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"/>
    </mc:Choice>
  </mc:AlternateContent>
  <xr:revisionPtr revIDLastSave="0" documentId="13_ncr:1_{782B2E67-111B-4010-BBBD-9CE1FC03E158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Pellets" sheetId="1" r:id="rId1"/>
    <sheet name="FuelWood" sheetId="2" r:id="rId2"/>
    <sheet name="Chips" sheetId="4" r:id="rId3"/>
    <sheet name="Residues" sheetId="5" r:id="rId4"/>
    <sheet name="ChartDataA" sheetId="7" r:id="rId5"/>
    <sheet name="ChartData" sheetId="6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89" i="6" l="1"/>
  <c r="A783" i="6"/>
  <c r="A587" i="6"/>
  <c r="A581" i="6"/>
  <c r="A385" i="6"/>
  <c r="A379" i="6"/>
  <c r="A183" i="6"/>
  <c r="A177" i="6"/>
  <c r="GK30" i="2"/>
  <c r="GJ30" i="2"/>
  <c r="GI30" i="2"/>
  <c r="GH30" i="2"/>
  <c r="GG30" i="2"/>
  <c r="GF30" i="2"/>
  <c r="GE30" i="2"/>
  <c r="GD30" i="2"/>
  <c r="GC30" i="2"/>
  <c r="GB30" i="2"/>
  <c r="GA30" i="2"/>
  <c r="FZ30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GK27" i="2"/>
  <c r="GJ27" i="2"/>
  <c r="GI27" i="2"/>
  <c r="GH27" i="2"/>
  <c r="GG27" i="2"/>
  <c r="GF27" i="2"/>
  <c r="GE27" i="2"/>
  <c r="GD27" i="2"/>
  <c r="GC27" i="2"/>
  <c r="GB27" i="2"/>
  <c r="GA27" i="2"/>
  <c r="FZ27" i="2"/>
  <c r="GK26" i="2"/>
  <c r="GJ26" i="2"/>
  <c r="GI26" i="2"/>
  <c r="GH26" i="2"/>
  <c r="GG26" i="2"/>
  <c r="GF26" i="2"/>
  <c r="GE26" i="2"/>
  <c r="GD26" i="2"/>
  <c r="GC26" i="2"/>
  <c r="GB26" i="2"/>
  <c r="GA26" i="2"/>
  <c r="FZ26" i="2"/>
  <c r="GK25" i="2"/>
  <c r="GJ25" i="2"/>
  <c r="GI25" i="2"/>
  <c r="GH25" i="2"/>
  <c r="GG25" i="2"/>
  <c r="GF25" i="2"/>
  <c r="GE25" i="2"/>
  <c r="GD25" i="2"/>
  <c r="GC25" i="2"/>
  <c r="GB25" i="2"/>
  <c r="GA25" i="2"/>
  <c r="FZ25" i="2"/>
  <c r="GK24" i="2"/>
  <c r="GJ24" i="2"/>
  <c r="GI24" i="2"/>
  <c r="GH24" i="2"/>
  <c r="GG24" i="2"/>
  <c r="GF24" i="2"/>
  <c r="GE24" i="2"/>
  <c r="GD24" i="2"/>
  <c r="GC24" i="2"/>
  <c r="GB24" i="2"/>
  <c r="GA24" i="2"/>
  <c r="FZ24" i="2"/>
  <c r="GK23" i="2"/>
  <c r="GJ23" i="2"/>
  <c r="GI23" i="2"/>
  <c r="GH23" i="2"/>
  <c r="GG23" i="2"/>
  <c r="GF23" i="2"/>
  <c r="GE23" i="2"/>
  <c r="GD23" i="2"/>
  <c r="GC23" i="2"/>
  <c r="GB23" i="2"/>
  <c r="GA23" i="2"/>
  <c r="FZ23" i="2"/>
  <c r="GK22" i="2"/>
  <c r="GJ22" i="2"/>
  <c r="GI22" i="2"/>
  <c r="GH22" i="2"/>
  <c r="GG22" i="2"/>
  <c r="GF22" i="2"/>
  <c r="GE22" i="2"/>
  <c r="GD22" i="2"/>
  <c r="GC22" i="2"/>
  <c r="GB22" i="2"/>
  <c r="GA22" i="2"/>
  <c r="FZ22" i="2"/>
  <c r="GK21" i="2"/>
  <c r="GJ21" i="2"/>
  <c r="GI21" i="2"/>
  <c r="GH21" i="2"/>
  <c r="GG21" i="2"/>
  <c r="GF21" i="2"/>
  <c r="GE21" i="2"/>
  <c r="GD21" i="2"/>
  <c r="GC21" i="2"/>
  <c r="GB21" i="2"/>
  <c r="GA21" i="2"/>
  <c r="FZ21" i="2"/>
  <c r="GK20" i="2"/>
  <c r="GJ20" i="2"/>
  <c r="GI20" i="2"/>
  <c r="GH20" i="2"/>
  <c r="GG20" i="2"/>
  <c r="GF20" i="2"/>
  <c r="GE20" i="2"/>
  <c r="GD20" i="2"/>
  <c r="GC20" i="2"/>
  <c r="GB20" i="2"/>
  <c r="GA20" i="2"/>
  <c r="FZ20" i="2"/>
  <c r="GK19" i="2"/>
  <c r="GJ19" i="2"/>
  <c r="GI19" i="2"/>
  <c r="GH19" i="2"/>
  <c r="GG19" i="2"/>
  <c r="GF19" i="2"/>
  <c r="GE19" i="2"/>
  <c r="GD19" i="2"/>
  <c r="GC19" i="2"/>
  <c r="GB19" i="2"/>
  <c r="GA19" i="2"/>
  <c r="FZ19" i="2"/>
  <c r="GK18" i="2"/>
  <c r="GJ18" i="2"/>
  <c r="GI18" i="2"/>
  <c r="GH18" i="2"/>
  <c r="GG18" i="2"/>
  <c r="GF18" i="2"/>
  <c r="GE18" i="2"/>
  <c r="GD18" i="2"/>
  <c r="GC18" i="2"/>
  <c r="GB18" i="2"/>
  <c r="GA18" i="2"/>
  <c r="FZ18" i="2"/>
  <c r="GK16" i="2"/>
  <c r="GJ16" i="2"/>
  <c r="GI16" i="2"/>
  <c r="GH16" i="2"/>
  <c r="GG16" i="2"/>
  <c r="GF16" i="2"/>
  <c r="GE16" i="2"/>
  <c r="GD16" i="2"/>
  <c r="GC16" i="2"/>
  <c r="GB16" i="2"/>
  <c r="GA16" i="2"/>
  <c r="FZ16" i="2"/>
  <c r="GK15" i="2"/>
  <c r="GJ15" i="2"/>
  <c r="GI15" i="2"/>
  <c r="GH15" i="2"/>
  <c r="GG15" i="2"/>
  <c r="GF15" i="2"/>
  <c r="GE15" i="2"/>
  <c r="GD15" i="2"/>
  <c r="GC15" i="2"/>
  <c r="GB15" i="2"/>
  <c r="GA15" i="2"/>
  <c r="FZ15" i="2"/>
  <c r="GK14" i="2"/>
  <c r="GJ14" i="2"/>
  <c r="GI14" i="2"/>
  <c r="GH14" i="2"/>
  <c r="GG14" i="2"/>
  <c r="GF14" i="2"/>
  <c r="GE14" i="2"/>
  <c r="GD14" i="2"/>
  <c r="GC14" i="2"/>
  <c r="GB14" i="2"/>
  <c r="GA14" i="2"/>
  <c r="FZ14" i="2"/>
  <c r="GK13" i="2"/>
  <c r="GJ13" i="2"/>
  <c r="GI13" i="2"/>
  <c r="GH13" i="2"/>
  <c r="GG13" i="2"/>
  <c r="GF13" i="2"/>
  <c r="GE13" i="2"/>
  <c r="GD13" i="2"/>
  <c r="GC13" i="2"/>
  <c r="GB13" i="2"/>
  <c r="GA13" i="2"/>
  <c r="FZ13" i="2"/>
  <c r="GK12" i="2"/>
  <c r="GJ12" i="2"/>
  <c r="GI12" i="2"/>
  <c r="GH12" i="2"/>
  <c r="GG12" i="2"/>
  <c r="GF12" i="2"/>
  <c r="GE12" i="2"/>
  <c r="GD12" i="2"/>
  <c r="GC12" i="2"/>
  <c r="GB12" i="2"/>
  <c r="GA12" i="2"/>
  <c r="FZ12" i="2"/>
  <c r="GK11" i="2"/>
  <c r="GJ11" i="2"/>
  <c r="GI11" i="2"/>
  <c r="GH11" i="2"/>
  <c r="GG11" i="2"/>
  <c r="GF11" i="2"/>
  <c r="GE11" i="2"/>
  <c r="GD11" i="2"/>
  <c r="GC11" i="2"/>
  <c r="GB11" i="2"/>
  <c r="GA11" i="2"/>
  <c r="FZ11" i="2"/>
  <c r="GK10" i="2"/>
  <c r="GJ10" i="2"/>
  <c r="GI10" i="2"/>
  <c r="GH10" i="2"/>
  <c r="GG10" i="2"/>
  <c r="GF10" i="2"/>
  <c r="GE10" i="2"/>
  <c r="GD10" i="2"/>
  <c r="GC10" i="2"/>
  <c r="GB10" i="2"/>
  <c r="GA10" i="2"/>
  <c r="FZ10" i="2"/>
  <c r="GK9" i="2"/>
  <c r="GJ9" i="2"/>
  <c r="GI9" i="2"/>
  <c r="GH9" i="2"/>
  <c r="GG9" i="2"/>
  <c r="GF9" i="2"/>
  <c r="GE9" i="2"/>
  <c r="GD9" i="2"/>
  <c r="GC9" i="2"/>
  <c r="GB9" i="2"/>
  <c r="GA9" i="2"/>
  <c r="FZ9" i="2"/>
  <c r="GK8" i="2"/>
  <c r="GJ8" i="2"/>
  <c r="GI8" i="2"/>
  <c r="GH8" i="2"/>
  <c r="GG8" i="2"/>
  <c r="GF8" i="2"/>
  <c r="GE8" i="2"/>
  <c r="GD8" i="2"/>
  <c r="GC8" i="2"/>
  <c r="GB8" i="2"/>
  <c r="GA8" i="2"/>
  <c r="FZ8" i="2"/>
  <c r="GK7" i="2"/>
  <c r="GJ7" i="2"/>
  <c r="GI7" i="2"/>
  <c r="GH7" i="2"/>
  <c r="GG7" i="2"/>
  <c r="GF7" i="2"/>
  <c r="GE7" i="2"/>
  <c r="GD7" i="2"/>
  <c r="GC7" i="2"/>
  <c r="GB7" i="2"/>
  <c r="GA7" i="2"/>
  <c r="FZ7" i="2"/>
  <c r="GK6" i="2"/>
  <c r="GJ6" i="2"/>
  <c r="GI6" i="2"/>
  <c r="GH6" i="2"/>
  <c r="GG6" i="2"/>
  <c r="GF6" i="2"/>
  <c r="GE6" i="2"/>
  <c r="GD6" i="2"/>
  <c r="GC6" i="2"/>
  <c r="GB6" i="2"/>
  <c r="GA6" i="2"/>
  <c r="FZ6" i="2"/>
  <c r="GK4" i="2"/>
  <c r="GJ4" i="2"/>
  <c r="GI4" i="2"/>
  <c r="GH4" i="2"/>
  <c r="GG4" i="2"/>
  <c r="GF4" i="2"/>
  <c r="GE4" i="2"/>
  <c r="GD4" i="2"/>
  <c r="GC4" i="2"/>
  <c r="GB4" i="2"/>
  <c r="GA4" i="2"/>
  <c r="FZ4" i="2"/>
  <c r="GK3" i="2"/>
  <c r="GJ3" i="2"/>
  <c r="GI3" i="2"/>
  <c r="GH3" i="2"/>
  <c r="GG3" i="2"/>
  <c r="GF3" i="2"/>
  <c r="GE3" i="2"/>
  <c r="GD3" i="2"/>
  <c r="GC3" i="2"/>
  <c r="GB3" i="2"/>
  <c r="GA3" i="2"/>
  <c r="FZ3" i="2"/>
  <c r="GK2" i="2"/>
  <c r="GJ2" i="2"/>
  <c r="GI2" i="2"/>
  <c r="GH2" i="2"/>
  <c r="GG2" i="2"/>
  <c r="GF2" i="2"/>
  <c r="GE2" i="2"/>
  <c r="GD2" i="2"/>
  <c r="GC2" i="2"/>
  <c r="GB2" i="2"/>
  <c r="GA2" i="2"/>
  <c r="FZ2" i="2"/>
  <c r="FZ1" i="2"/>
  <c r="GK30" i="4"/>
  <c r="GJ30" i="4"/>
  <c r="GI30" i="4"/>
  <c r="GH30" i="4"/>
  <c r="GG30" i="4"/>
  <c r="GF30" i="4"/>
  <c r="GE30" i="4"/>
  <c r="GD30" i="4"/>
  <c r="GC30" i="4"/>
  <c r="GB30" i="4"/>
  <c r="GA30" i="4"/>
  <c r="FZ30" i="4"/>
  <c r="GK29" i="4"/>
  <c r="GJ29" i="4"/>
  <c r="GI29" i="4"/>
  <c r="GH29" i="4"/>
  <c r="GG29" i="4"/>
  <c r="GF29" i="4"/>
  <c r="GE29" i="4"/>
  <c r="GD29" i="4"/>
  <c r="GC29" i="4"/>
  <c r="GB29" i="4"/>
  <c r="GA29" i="4"/>
  <c r="FZ29" i="4"/>
  <c r="GK28" i="4"/>
  <c r="GJ28" i="4"/>
  <c r="GI28" i="4"/>
  <c r="GH28" i="4"/>
  <c r="GG28" i="4"/>
  <c r="GF28" i="4"/>
  <c r="GE28" i="4"/>
  <c r="GD28" i="4"/>
  <c r="GC28" i="4"/>
  <c r="GB28" i="4"/>
  <c r="GA28" i="4"/>
  <c r="FZ28" i="4"/>
  <c r="GK27" i="4"/>
  <c r="GJ27" i="4"/>
  <c r="GI27" i="4"/>
  <c r="GH27" i="4"/>
  <c r="GG27" i="4"/>
  <c r="GF27" i="4"/>
  <c r="GE27" i="4"/>
  <c r="GD27" i="4"/>
  <c r="GC27" i="4"/>
  <c r="GB27" i="4"/>
  <c r="GA27" i="4"/>
  <c r="FZ27" i="4"/>
  <c r="GK26" i="4"/>
  <c r="GJ26" i="4"/>
  <c r="GI26" i="4"/>
  <c r="GH26" i="4"/>
  <c r="GG26" i="4"/>
  <c r="GF26" i="4"/>
  <c r="GE26" i="4"/>
  <c r="GD26" i="4"/>
  <c r="GC26" i="4"/>
  <c r="GB26" i="4"/>
  <c r="GA26" i="4"/>
  <c r="FZ26" i="4"/>
  <c r="GK25" i="4"/>
  <c r="GJ25" i="4"/>
  <c r="GI25" i="4"/>
  <c r="GH25" i="4"/>
  <c r="GG25" i="4"/>
  <c r="GF25" i="4"/>
  <c r="GE25" i="4"/>
  <c r="GD25" i="4"/>
  <c r="GC25" i="4"/>
  <c r="GB25" i="4"/>
  <c r="GA25" i="4"/>
  <c r="FZ25" i="4"/>
  <c r="GK24" i="4"/>
  <c r="GJ24" i="4"/>
  <c r="GI24" i="4"/>
  <c r="GH24" i="4"/>
  <c r="GG24" i="4"/>
  <c r="GF24" i="4"/>
  <c r="GE24" i="4"/>
  <c r="GD24" i="4"/>
  <c r="GC24" i="4"/>
  <c r="GB24" i="4"/>
  <c r="GA24" i="4"/>
  <c r="FZ24" i="4"/>
  <c r="GK23" i="4"/>
  <c r="GJ23" i="4"/>
  <c r="GI23" i="4"/>
  <c r="GH23" i="4"/>
  <c r="GG23" i="4"/>
  <c r="GF23" i="4"/>
  <c r="GE23" i="4"/>
  <c r="GD23" i="4"/>
  <c r="GC23" i="4"/>
  <c r="GB23" i="4"/>
  <c r="GA23" i="4"/>
  <c r="FZ23" i="4"/>
  <c r="GK22" i="4"/>
  <c r="GJ22" i="4"/>
  <c r="GI22" i="4"/>
  <c r="GH22" i="4"/>
  <c r="GG22" i="4"/>
  <c r="GF22" i="4"/>
  <c r="GE22" i="4"/>
  <c r="GD22" i="4"/>
  <c r="GC22" i="4"/>
  <c r="GB22" i="4"/>
  <c r="GA22" i="4"/>
  <c r="FZ22" i="4"/>
  <c r="GK21" i="4"/>
  <c r="GJ21" i="4"/>
  <c r="GI21" i="4"/>
  <c r="GH21" i="4"/>
  <c r="GG21" i="4"/>
  <c r="GF21" i="4"/>
  <c r="GE21" i="4"/>
  <c r="GD21" i="4"/>
  <c r="GC21" i="4"/>
  <c r="GB21" i="4"/>
  <c r="GA21" i="4"/>
  <c r="FZ21" i="4"/>
  <c r="GK20" i="4"/>
  <c r="GJ20" i="4"/>
  <c r="GI20" i="4"/>
  <c r="GH20" i="4"/>
  <c r="GG20" i="4"/>
  <c r="GF20" i="4"/>
  <c r="GE20" i="4"/>
  <c r="GD20" i="4"/>
  <c r="GC20" i="4"/>
  <c r="GB20" i="4"/>
  <c r="GA20" i="4"/>
  <c r="FZ20" i="4"/>
  <c r="GK19" i="4"/>
  <c r="GJ19" i="4"/>
  <c r="GI19" i="4"/>
  <c r="GH19" i="4"/>
  <c r="GG19" i="4"/>
  <c r="GF19" i="4"/>
  <c r="GE19" i="4"/>
  <c r="GD19" i="4"/>
  <c r="GC19" i="4"/>
  <c r="GB19" i="4"/>
  <c r="GA19" i="4"/>
  <c r="FZ19" i="4"/>
  <c r="GK18" i="4"/>
  <c r="GJ18" i="4"/>
  <c r="GI18" i="4"/>
  <c r="GH18" i="4"/>
  <c r="GG18" i="4"/>
  <c r="GF18" i="4"/>
  <c r="GE18" i="4"/>
  <c r="GD18" i="4"/>
  <c r="GC18" i="4"/>
  <c r="GB18" i="4"/>
  <c r="GA18" i="4"/>
  <c r="FZ18" i="4"/>
  <c r="GK16" i="4"/>
  <c r="GJ16" i="4"/>
  <c r="GI16" i="4"/>
  <c r="GH16" i="4"/>
  <c r="GG16" i="4"/>
  <c r="GF16" i="4"/>
  <c r="GE16" i="4"/>
  <c r="GD16" i="4"/>
  <c r="GC16" i="4"/>
  <c r="GB16" i="4"/>
  <c r="GA16" i="4"/>
  <c r="FZ16" i="4"/>
  <c r="GK15" i="4"/>
  <c r="GJ15" i="4"/>
  <c r="GI15" i="4"/>
  <c r="GH15" i="4"/>
  <c r="GG15" i="4"/>
  <c r="GF15" i="4"/>
  <c r="GE15" i="4"/>
  <c r="GD15" i="4"/>
  <c r="GC15" i="4"/>
  <c r="GB15" i="4"/>
  <c r="GA15" i="4"/>
  <c r="FZ15" i="4"/>
  <c r="GK14" i="4"/>
  <c r="GJ14" i="4"/>
  <c r="GI14" i="4"/>
  <c r="GH14" i="4"/>
  <c r="GG14" i="4"/>
  <c r="GF14" i="4"/>
  <c r="GE14" i="4"/>
  <c r="GD14" i="4"/>
  <c r="GC14" i="4"/>
  <c r="GB14" i="4"/>
  <c r="GA14" i="4"/>
  <c r="FZ14" i="4"/>
  <c r="GK13" i="4"/>
  <c r="GJ13" i="4"/>
  <c r="GI13" i="4"/>
  <c r="GH13" i="4"/>
  <c r="GG13" i="4"/>
  <c r="GF13" i="4"/>
  <c r="GE13" i="4"/>
  <c r="GD13" i="4"/>
  <c r="GC13" i="4"/>
  <c r="GB13" i="4"/>
  <c r="GA13" i="4"/>
  <c r="FZ13" i="4"/>
  <c r="GK12" i="4"/>
  <c r="GJ12" i="4"/>
  <c r="GI12" i="4"/>
  <c r="GH12" i="4"/>
  <c r="GG12" i="4"/>
  <c r="GF12" i="4"/>
  <c r="GE12" i="4"/>
  <c r="GD12" i="4"/>
  <c r="GC12" i="4"/>
  <c r="GB12" i="4"/>
  <c r="GA12" i="4"/>
  <c r="FZ12" i="4"/>
  <c r="GK11" i="4"/>
  <c r="GJ11" i="4"/>
  <c r="GI11" i="4"/>
  <c r="GH11" i="4"/>
  <c r="GG11" i="4"/>
  <c r="GF11" i="4"/>
  <c r="GE11" i="4"/>
  <c r="GD11" i="4"/>
  <c r="GC11" i="4"/>
  <c r="GB11" i="4"/>
  <c r="GA11" i="4"/>
  <c r="FZ11" i="4"/>
  <c r="GK10" i="4"/>
  <c r="GJ10" i="4"/>
  <c r="GI10" i="4"/>
  <c r="GH10" i="4"/>
  <c r="GG10" i="4"/>
  <c r="GF10" i="4"/>
  <c r="GE10" i="4"/>
  <c r="GD10" i="4"/>
  <c r="GC10" i="4"/>
  <c r="GB10" i="4"/>
  <c r="GA10" i="4"/>
  <c r="FZ10" i="4"/>
  <c r="GK9" i="4"/>
  <c r="GJ9" i="4"/>
  <c r="GI9" i="4"/>
  <c r="GH9" i="4"/>
  <c r="GG9" i="4"/>
  <c r="GF9" i="4"/>
  <c r="GE9" i="4"/>
  <c r="GD9" i="4"/>
  <c r="GC9" i="4"/>
  <c r="GB9" i="4"/>
  <c r="GA9" i="4"/>
  <c r="FZ9" i="4"/>
  <c r="GK8" i="4"/>
  <c r="GJ8" i="4"/>
  <c r="GI8" i="4"/>
  <c r="GH8" i="4"/>
  <c r="GG8" i="4"/>
  <c r="GF8" i="4"/>
  <c r="GE8" i="4"/>
  <c r="GD8" i="4"/>
  <c r="GC8" i="4"/>
  <c r="GB8" i="4"/>
  <c r="GA8" i="4"/>
  <c r="FZ8" i="4"/>
  <c r="GK7" i="4"/>
  <c r="GJ7" i="4"/>
  <c r="GI7" i="4"/>
  <c r="GH7" i="4"/>
  <c r="GG7" i="4"/>
  <c r="GF7" i="4"/>
  <c r="GE7" i="4"/>
  <c r="GD7" i="4"/>
  <c r="GC7" i="4"/>
  <c r="GB7" i="4"/>
  <c r="GA7" i="4"/>
  <c r="FZ7" i="4"/>
  <c r="GK6" i="4"/>
  <c r="GJ6" i="4"/>
  <c r="GI6" i="4"/>
  <c r="GH6" i="4"/>
  <c r="GG6" i="4"/>
  <c r="GF6" i="4"/>
  <c r="GE6" i="4"/>
  <c r="GD6" i="4"/>
  <c r="GC6" i="4"/>
  <c r="GB6" i="4"/>
  <c r="GA6" i="4"/>
  <c r="FZ6" i="4"/>
  <c r="GK4" i="4"/>
  <c r="GJ4" i="4"/>
  <c r="GI4" i="4"/>
  <c r="GH4" i="4"/>
  <c r="GG4" i="4"/>
  <c r="GF4" i="4"/>
  <c r="GE4" i="4"/>
  <c r="GD4" i="4"/>
  <c r="GC4" i="4"/>
  <c r="GB4" i="4"/>
  <c r="GA4" i="4"/>
  <c r="FZ4" i="4"/>
  <c r="GK3" i="4"/>
  <c r="GJ3" i="4"/>
  <c r="GI3" i="4"/>
  <c r="GH3" i="4"/>
  <c r="GG3" i="4"/>
  <c r="GF3" i="4"/>
  <c r="GE3" i="4"/>
  <c r="GD3" i="4"/>
  <c r="GC3" i="4"/>
  <c r="GB3" i="4"/>
  <c r="GA3" i="4"/>
  <c r="FZ3" i="4"/>
  <c r="GK2" i="4"/>
  <c r="GJ2" i="4"/>
  <c r="GI2" i="4"/>
  <c r="GH2" i="4"/>
  <c r="GG2" i="4"/>
  <c r="GF2" i="4"/>
  <c r="GE2" i="4"/>
  <c r="GD2" i="4"/>
  <c r="GC2" i="4"/>
  <c r="GB2" i="4"/>
  <c r="GA2" i="4"/>
  <c r="FZ2" i="4"/>
  <c r="FZ1" i="4"/>
  <c r="GK30" i="5"/>
  <c r="GJ30" i="5"/>
  <c r="GI30" i="5"/>
  <c r="GH30" i="5"/>
  <c r="GG30" i="5"/>
  <c r="GF30" i="5"/>
  <c r="GE30" i="5"/>
  <c r="GD30" i="5"/>
  <c r="GC30" i="5"/>
  <c r="GB30" i="5"/>
  <c r="GA30" i="5"/>
  <c r="FZ30" i="5"/>
  <c r="GK29" i="5"/>
  <c r="GJ29" i="5"/>
  <c r="GI29" i="5"/>
  <c r="GH29" i="5"/>
  <c r="GG29" i="5"/>
  <c r="GF29" i="5"/>
  <c r="GE29" i="5"/>
  <c r="GD29" i="5"/>
  <c r="GC29" i="5"/>
  <c r="GB29" i="5"/>
  <c r="GA29" i="5"/>
  <c r="FZ29" i="5"/>
  <c r="GK28" i="5"/>
  <c r="GJ28" i="5"/>
  <c r="GI28" i="5"/>
  <c r="GH28" i="5"/>
  <c r="GG28" i="5"/>
  <c r="GF28" i="5"/>
  <c r="GE28" i="5"/>
  <c r="GD28" i="5"/>
  <c r="GC28" i="5"/>
  <c r="GB28" i="5"/>
  <c r="GA28" i="5"/>
  <c r="FZ28" i="5"/>
  <c r="GK27" i="5"/>
  <c r="GJ27" i="5"/>
  <c r="GI27" i="5"/>
  <c r="GH27" i="5"/>
  <c r="GG27" i="5"/>
  <c r="GF27" i="5"/>
  <c r="GE27" i="5"/>
  <c r="GD27" i="5"/>
  <c r="GC27" i="5"/>
  <c r="GB27" i="5"/>
  <c r="GA27" i="5"/>
  <c r="FZ27" i="5"/>
  <c r="GK26" i="5"/>
  <c r="GJ26" i="5"/>
  <c r="GI26" i="5"/>
  <c r="GH26" i="5"/>
  <c r="GG26" i="5"/>
  <c r="GF26" i="5"/>
  <c r="GE26" i="5"/>
  <c r="GD26" i="5"/>
  <c r="GC26" i="5"/>
  <c r="GB26" i="5"/>
  <c r="GA26" i="5"/>
  <c r="FZ26" i="5"/>
  <c r="GK25" i="5"/>
  <c r="GJ25" i="5"/>
  <c r="GI25" i="5"/>
  <c r="GH25" i="5"/>
  <c r="GG25" i="5"/>
  <c r="GF25" i="5"/>
  <c r="GE25" i="5"/>
  <c r="GD25" i="5"/>
  <c r="GC25" i="5"/>
  <c r="GB25" i="5"/>
  <c r="GA25" i="5"/>
  <c r="FZ25" i="5"/>
  <c r="GK24" i="5"/>
  <c r="GJ24" i="5"/>
  <c r="GI24" i="5"/>
  <c r="GH24" i="5"/>
  <c r="GG24" i="5"/>
  <c r="GF24" i="5"/>
  <c r="GE24" i="5"/>
  <c r="GD24" i="5"/>
  <c r="GC24" i="5"/>
  <c r="GB24" i="5"/>
  <c r="GA24" i="5"/>
  <c r="FZ24" i="5"/>
  <c r="GK23" i="5"/>
  <c r="GJ23" i="5"/>
  <c r="GI23" i="5"/>
  <c r="GH23" i="5"/>
  <c r="GG23" i="5"/>
  <c r="GF23" i="5"/>
  <c r="GE23" i="5"/>
  <c r="GD23" i="5"/>
  <c r="GC23" i="5"/>
  <c r="GB23" i="5"/>
  <c r="GA23" i="5"/>
  <c r="FZ23" i="5"/>
  <c r="GK22" i="5"/>
  <c r="GJ22" i="5"/>
  <c r="GI22" i="5"/>
  <c r="GH22" i="5"/>
  <c r="GG22" i="5"/>
  <c r="GF22" i="5"/>
  <c r="GE22" i="5"/>
  <c r="GD22" i="5"/>
  <c r="GC22" i="5"/>
  <c r="GB22" i="5"/>
  <c r="GA22" i="5"/>
  <c r="FZ22" i="5"/>
  <c r="GK21" i="5"/>
  <c r="GJ21" i="5"/>
  <c r="GI21" i="5"/>
  <c r="GH21" i="5"/>
  <c r="GG21" i="5"/>
  <c r="GF21" i="5"/>
  <c r="GE21" i="5"/>
  <c r="GD21" i="5"/>
  <c r="GC21" i="5"/>
  <c r="GB21" i="5"/>
  <c r="GA21" i="5"/>
  <c r="FZ21" i="5"/>
  <c r="GK20" i="5"/>
  <c r="GJ20" i="5"/>
  <c r="GI20" i="5"/>
  <c r="GH20" i="5"/>
  <c r="GG20" i="5"/>
  <c r="GF20" i="5"/>
  <c r="GE20" i="5"/>
  <c r="GD20" i="5"/>
  <c r="GC20" i="5"/>
  <c r="GB20" i="5"/>
  <c r="GA20" i="5"/>
  <c r="FZ20" i="5"/>
  <c r="GK19" i="5"/>
  <c r="GJ19" i="5"/>
  <c r="GI19" i="5"/>
  <c r="GH19" i="5"/>
  <c r="GG19" i="5"/>
  <c r="GF19" i="5"/>
  <c r="GE19" i="5"/>
  <c r="GD19" i="5"/>
  <c r="GC19" i="5"/>
  <c r="GB19" i="5"/>
  <c r="GA19" i="5"/>
  <c r="FZ19" i="5"/>
  <c r="GK18" i="5"/>
  <c r="GJ18" i="5"/>
  <c r="GI18" i="5"/>
  <c r="GH18" i="5"/>
  <c r="GG18" i="5"/>
  <c r="GF18" i="5"/>
  <c r="GE18" i="5"/>
  <c r="GD18" i="5"/>
  <c r="GC18" i="5"/>
  <c r="GB18" i="5"/>
  <c r="GA18" i="5"/>
  <c r="FZ18" i="5"/>
  <c r="GK16" i="5"/>
  <c r="GJ16" i="5"/>
  <c r="GI16" i="5"/>
  <c r="GH16" i="5"/>
  <c r="GG16" i="5"/>
  <c r="GF16" i="5"/>
  <c r="GE16" i="5"/>
  <c r="GD16" i="5"/>
  <c r="GC16" i="5"/>
  <c r="GB16" i="5"/>
  <c r="GA16" i="5"/>
  <c r="FZ16" i="5"/>
  <c r="GK15" i="5"/>
  <c r="GJ15" i="5"/>
  <c r="GI15" i="5"/>
  <c r="GH15" i="5"/>
  <c r="GG15" i="5"/>
  <c r="GF15" i="5"/>
  <c r="GE15" i="5"/>
  <c r="GD15" i="5"/>
  <c r="GC15" i="5"/>
  <c r="GB15" i="5"/>
  <c r="GA15" i="5"/>
  <c r="FZ15" i="5"/>
  <c r="GK14" i="5"/>
  <c r="GJ14" i="5"/>
  <c r="GI14" i="5"/>
  <c r="GH14" i="5"/>
  <c r="GG14" i="5"/>
  <c r="GF14" i="5"/>
  <c r="GE14" i="5"/>
  <c r="GD14" i="5"/>
  <c r="GC14" i="5"/>
  <c r="GB14" i="5"/>
  <c r="GA14" i="5"/>
  <c r="FZ14" i="5"/>
  <c r="GK13" i="5"/>
  <c r="GJ13" i="5"/>
  <c r="GI13" i="5"/>
  <c r="GH13" i="5"/>
  <c r="GG13" i="5"/>
  <c r="GF13" i="5"/>
  <c r="GE13" i="5"/>
  <c r="GD13" i="5"/>
  <c r="GC13" i="5"/>
  <c r="GB13" i="5"/>
  <c r="GA13" i="5"/>
  <c r="FZ13" i="5"/>
  <c r="GK12" i="5"/>
  <c r="GJ12" i="5"/>
  <c r="GI12" i="5"/>
  <c r="GH12" i="5"/>
  <c r="GG12" i="5"/>
  <c r="GF12" i="5"/>
  <c r="GE12" i="5"/>
  <c r="GD12" i="5"/>
  <c r="GC12" i="5"/>
  <c r="GB12" i="5"/>
  <c r="GA12" i="5"/>
  <c r="FZ12" i="5"/>
  <c r="GK11" i="5"/>
  <c r="GJ11" i="5"/>
  <c r="GI11" i="5"/>
  <c r="GH11" i="5"/>
  <c r="GG11" i="5"/>
  <c r="GF11" i="5"/>
  <c r="GE11" i="5"/>
  <c r="GD11" i="5"/>
  <c r="GC11" i="5"/>
  <c r="GB11" i="5"/>
  <c r="GA11" i="5"/>
  <c r="FZ11" i="5"/>
  <c r="GK10" i="5"/>
  <c r="GJ10" i="5"/>
  <c r="GI10" i="5"/>
  <c r="GH10" i="5"/>
  <c r="GG10" i="5"/>
  <c r="GF10" i="5"/>
  <c r="GE10" i="5"/>
  <c r="GD10" i="5"/>
  <c r="GC10" i="5"/>
  <c r="GB10" i="5"/>
  <c r="GA10" i="5"/>
  <c r="FZ10" i="5"/>
  <c r="GK9" i="5"/>
  <c r="GJ9" i="5"/>
  <c r="GI9" i="5"/>
  <c r="GH9" i="5"/>
  <c r="GG9" i="5"/>
  <c r="GF9" i="5"/>
  <c r="GE9" i="5"/>
  <c r="GD9" i="5"/>
  <c r="GC9" i="5"/>
  <c r="GB9" i="5"/>
  <c r="GA9" i="5"/>
  <c r="FZ9" i="5"/>
  <c r="GK8" i="5"/>
  <c r="GJ8" i="5"/>
  <c r="GI8" i="5"/>
  <c r="GH8" i="5"/>
  <c r="GG8" i="5"/>
  <c r="GF8" i="5"/>
  <c r="GE8" i="5"/>
  <c r="GD8" i="5"/>
  <c r="GC8" i="5"/>
  <c r="GB8" i="5"/>
  <c r="GA8" i="5"/>
  <c r="FZ8" i="5"/>
  <c r="GK7" i="5"/>
  <c r="GJ7" i="5"/>
  <c r="GI7" i="5"/>
  <c r="GH7" i="5"/>
  <c r="GG7" i="5"/>
  <c r="GF7" i="5"/>
  <c r="GE7" i="5"/>
  <c r="GD7" i="5"/>
  <c r="GC7" i="5"/>
  <c r="GB7" i="5"/>
  <c r="GA7" i="5"/>
  <c r="FZ7" i="5"/>
  <c r="GK6" i="5"/>
  <c r="GJ6" i="5"/>
  <c r="GI6" i="5"/>
  <c r="GH6" i="5"/>
  <c r="GG6" i="5"/>
  <c r="GF6" i="5"/>
  <c r="GE6" i="5"/>
  <c r="GD6" i="5"/>
  <c r="GC6" i="5"/>
  <c r="GB6" i="5"/>
  <c r="GA6" i="5"/>
  <c r="FZ6" i="5"/>
  <c r="GK4" i="5"/>
  <c r="GJ4" i="5"/>
  <c r="GI4" i="5"/>
  <c r="GH4" i="5"/>
  <c r="GG4" i="5"/>
  <c r="GF4" i="5"/>
  <c r="GE4" i="5"/>
  <c r="GD4" i="5"/>
  <c r="GC4" i="5"/>
  <c r="GB4" i="5"/>
  <c r="GA4" i="5"/>
  <c r="FZ4" i="5"/>
  <c r="GK3" i="5"/>
  <c r="GJ3" i="5"/>
  <c r="GI3" i="5"/>
  <c r="GH3" i="5"/>
  <c r="GG3" i="5"/>
  <c r="GF3" i="5"/>
  <c r="GE3" i="5"/>
  <c r="GD3" i="5"/>
  <c r="GC3" i="5"/>
  <c r="GB3" i="5"/>
  <c r="GA3" i="5"/>
  <c r="FZ3" i="5"/>
  <c r="GK2" i="5"/>
  <c r="GJ2" i="5"/>
  <c r="GI2" i="5"/>
  <c r="GH2" i="5"/>
  <c r="GG2" i="5"/>
  <c r="GF2" i="5"/>
  <c r="GE2" i="5"/>
  <c r="GD2" i="5"/>
  <c r="GC2" i="5"/>
  <c r="GB2" i="5"/>
  <c r="GA2" i="5"/>
  <c r="FZ2" i="5"/>
  <c r="FZ1" i="5"/>
  <c r="GK30" i="1"/>
  <c r="GJ30" i="1"/>
  <c r="GI30" i="1"/>
  <c r="GH30" i="1"/>
  <c r="GG30" i="1"/>
  <c r="GF30" i="1"/>
  <c r="GE30" i="1"/>
  <c r="GD30" i="1"/>
  <c r="GC30" i="1"/>
  <c r="GB30" i="1"/>
  <c r="GA30" i="1"/>
  <c r="FZ30" i="1"/>
  <c r="GK29" i="1"/>
  <c r="GJ29" i="1"/>
  <c r="GI29" i="1"/>
  <c r="GH29" i="1"/>
  <c r="GG29" i="1"/>
  <c r="GF29" i="1"/>
  <c r="GE29" i="1"/>
  <c r="GD29" i="1"/>
  <c r="GC29" i="1"/>
  <c r="GB29" i="1"/>
  <c r="GA29" i="1"/>
  <c r="FZ29" i="1"/>
  <c r="GK28" i="1"/>
  <c r="GJ28" i="1"/>
  <c r="GI28" i="1"/>
  <c r="GH28" i="1"/>
  <c r="GG28" i="1"/>
  <c r="GF28" i="1"/>
  <c r="GE28" i="1"/>
  <c r="GD28" i="1"/>
  <c r="GC28" i="1"/>
  <c r="GB28" i="1"/>
  <c r="GA28" i="1"/>
  <c r="FZ28" i="1"/>
  <c r="GK27" i="1"/>
  <c r="GJ27" i="1"/>
  <c r="GI27" i="1"/>
  <c r="GH27" i="1"/>
  <c r="GG27" i="1"/>
  <c r="GF27" i="1"/>
  <c r="GE27" i="1"/>
  <c r="GD27" i="1"/>
  <c r="GC27" i="1"/>
  <c r="GB27" i="1"/>
  <c r="GA27" i="1"/>
  <c r="FZ27" i="1"/>
  <c r="GK26" i="1"/>
  <c r="GJ26" i="1"/>
  <c r="GI26" i="1"/>
  <c r="GH26" i="1"/>
  <c r="GG26" i="1"/>
  <c r="GF26" i="1"/>
  <c r="GE26" i="1"/>
  <c r="GD26" i="1"/>
  <c r="GC26" i="1"/>
  <c r="GB26" i="1"/>
  <c r="GA26" i="1"/>
  <c r="FZ26" i="1"/>
  <c r="GK25" i="1"/>
  <c r="GJ25" i="1"/>
  <c r="GI25" i="1"/>
  <c r="GH25" i="1"/>
  <c r="GG25" i="1"/>
  <c r="GF25" i="1"/>
  <c r="GE25" i="1"/>
  <c r="GD25" i="1"/>
  <c r="GC25" i="1"/>
  <c r="GB25" i="1"/>
  <c r="GA25" i="1"/>
  <c r="FZ25" i="1"/>
  <c r="GK24" i="1"/>
  <c r="GJ24" i="1"/>
  <c r="GI24" i="1"/>
  <c r="GH24" i="1"/>
  <c r="GG24" i="1"/>
  <c r="GF24" i="1"/>
  <c r="GE24" i="1"/>
  <c r="GD24" i="1"/>
  <c r="GC24" i="1"/>
  <c r="GB24" i="1"/>
  <c r="GA24" i="1"/>
  <c r="FZ24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GK22" i="1"/>
  <c r="GJ22" i="1"/>
  <c r="GI22" i="1"/>
  <c r="GH22" i="1"/>
  <c r="GG22" i="1"/>
  <c r="GF22" i="1"/>
  <c r="GE22" i="1"/>
  <c r="GD22" i="1"/>
  <c r="GC22" i="1"/>
  <c r="GB22" i="1"/>
  <c r="GA22" i="1"/>
  <c r="FZ22" i="1"/>
  <c r="GK21" i="1"/>
  <c r="GJ21" i="1"/>
  <c r="GI21" i="1"/>
  <c r="GH21" i="1"/>
  <c r="GG21" i="1"/>
  <c r="GF21" i="1"/>
  <c r="GE21" i="1"/>
  <c r="GD21" i="1"/>
  <c r="GC21" i="1"/>
  <c r="GB21" i="1"/>
  <c r="GA21" i="1"/>
  <c r="FZ21" i="1"/>
  <c r="GK20" i="1"/>
  <c r="GJ20" i="1"/>
  <c r="GI20" i="1"/>
  <c r="GH20" i="1"/>
  <c r="GG20" i="1"/>
  <c r="GF20" i="1"/>
  <c r="GE20" i="1"/>
  <c r="GD20" i="1"/>
  <c r="GC20" i="1"/>
  <c r="GB20" i="1"/>
  <c r="GA20" i="1"/>
  <c r="FZ20" i="1"/>
  <c r="GK19" i="1"/>
  <c r="GJ19" i="1"/>
  <c r="GI19" i="1"/>
  <c r="GH19" i="1"/>
  <c r="GG19" i="1"/>
  <c r="GF19" i="1"/>
  <c r="GE19" i="1"/>
  <c r="GD19" i="1"/>
  <c r="GC19" i="1"/>
  <c r="GB19" i="1"/>
  <c r="GA19" i="1"/>
  <c r="FZ19" i="1"/>
  <c r="GK18" i="1"/>
  <c r="GJ18" i="1"/>
  <c r="GI18" i="1"/>
  <c r="GH18" i="1"/>
  <c r="GG18" i="1"/>
  <c r="GF18" i="1"/>
  <c r="GE18" i="1"/>
  <c r="GD18" i="1"/>
  <c r="GC18" i="1"/>
  <c r="GB18" i="1"/>
  <c r="GA18" i="1"/>
  <c r="FZ18" i="1"/>
  <c r="GK16" i="1"/>
  <c r="GJ16" i="1"/>
  <c r="GI16" i="1"/>
  <c r="GH16" i="1"/>
  <c r="GG16" i="1"/>
  <c r="GF16" i="1"/>
  <c r="GE16" i="1"/>
  <c r="GD16" i="1"/>
  <c r="GC16" i="1"/>
  <c r="GB16" i="1"/>
  <c r="GA16" i="1"/>
  <c r="FZ16" i="1"/>
  <c r="GK15" i="1"/>
  <c r="GJ15" i="1"/>
  <c r="GI15" i="1"/>
  <c r="GH15" i="1"/>
  <c r="GG15" i="1"/>
  <c r="GF15" i="1"/>
  <c r="GE15" i="1"/>
  <c r="GD15" i="1"/>
  <c r="GC15" i="1"/>
  <c r="GB15" i="1"/>
  <c r="GA15" i="1"/>
  <c r="FZ15" i="1"/>
  <c r="GK14" i="1"/>
  <c r="GJ14" i="1"/>
  <c r="GI14" i="1"/>
  <c r="GH14" i="1"/>
  <c r="GG14" i="1"/>
  <c r="GF14" i="1"/>
  <c r="GE14" i="1"/>
  <c r="GD14" i="1"/>
  <c r="GC14" i="1"/>
  <c r="GB14" i="1"/>
  <c r="GA14" i="1"/>
  <c r="FZ14" i="1"/>
  <c r="GK13" i="1"/>
  <c r="GJ13" i="1"/>
  <c r="GI13" i="1"/>
  <c r="GH13" i="1"/>
  <c r="GG13" i="1"/>
  <c r="GF13" i="1"/>
  <c r="GE13" i="1"/>
  <c r="GD13" i="1"/>
  <c r="GC13" i="1"/>
  <c r="GB13" i="1"/>
  <c r="GA13" i="1"/>
  <c r="FZ13" i="1"/>
  <c r="GK12" i="1"/>
  <c r="GJ12" i="1"/>
  <c r="GI12" i="1"/>
  <c r="GH12" i="1"/>
  <c r="GG12" i="1"/>
  <c r="GF12" i="1"/>
  <c r="GE12" i="1"/>
  <c r="GD12" i="1"/>
  <c r="GC12" i="1"/>
  <c r="GB12" i="1"/>
  <c r="GA12" i="1"/>
  <c r="FZ12" i="1"/>
  <c r="GK11" i="1"/>
  <c r="GJ11" i="1"/>
  <c r="GI11" i="1"/>
  <c r="GH11" i="1"/>
  <c r="GG11" i="1"/>
  <c r="GF11" i="1"/>
  <c r="GE11" i="1"/>
  <c r="GD11" i="1"/>
  <c r="GC11" i="1"/>
  <c r="GB11" i="1"/>
  <c r="GA11" i="1"/>
  <c r="FZ11" i="1"/>
  <c r="GK10" i="1"/>
  <c r="GJ10" i="1"/>
  <c r="GI10" i="1"/>
  <c r="GH10" i="1"/>
  <c r="GG10" i="1"/>
  <c r="GF10" i="1"/>
  <c r="GE10" i="1"/>
  <c r="GD10" i="1"/>
  <c r="GC10" i="1"/>
  <c r="GB10" i="1"/>
  <c r="GA10" i="1"/>
  <c r="FZ10" i="1"/>
  <c r="GK9" i="1"/>
  <c r="GJ9" i="1"/>
  <c r="GI9" i="1"/>
  <c r="GH9" i="1"/>
  <c r="GG9" i="1"/>
  <c r="GF9" i="1"/>
  <c r="GE9" i="1"/>
  <c r="GD9" i="1"/>
  <c r="GC9" i="1"/>
  <c r="GB9" i="1"/>
  <c r="GA9" i="1"/>
  <c r="FZ9" i="1"/>
  <c r="GK8" i="1"/>
  <c r="GJ8" i="1"/>
  <c r="GI8" i="1"/>
  <c r="GH8" i="1"/>
  <c r="GG8" i="1"/>
  <c r="GF8" i="1"/>
  <c r="GE8" i="1"/>
  <c r="GD8" i="1"/>
  <c r="GC8" i="1"/>
  <c r="GB8" i="1"/>
  <c r="GA8" i="1"/>
  <c r="FZ8" i="1"/>
  <c r="GK7" i="1"/>
  <c r="GJ7" i="1"/>
  <c r="GI7" i="1"/>
  <c r="GH7" i="1"/>
  <c r="GG7" i="1"/>
  <c r="GF7" i="1"/>
  <c r="GE7" i="1"/>
  <c r="GD7" i="1"/>
  <c r="GC7" i="1"/>
  <c r="GB7" i="1"/>
  <c r="GA7" i="1"/>
  <c r="FZ7" i="1"/>
  <c r="GK6" i="1"/>
  <c r="GJ6" i="1"/>
  <c r="GI6" i="1"/>
  <c r="GH6" i="1"/>
  <c r="GG6" i="1"/>
  <c r="GF6" i="1"/>
  <c r="GE6" i="1"/>
  <c r="GD6" i="1"/>
  <c r="GC6" i="1"/>
  <c r="GB6" i="1"/>
  <c r="GA6" i="1"/>
  <c r="FZ6" i="1"/>
  <c r="GK4" i="1"/>
  <c r="GJ4" i="1"/>
  <c r="GI4" i="1"/>
  <c r="GH4" i="1"/>
  <c r="GG4" i="1"/>
  <c r="GF4" i="1"/>
  <c r="GE4" i="1"/>
  <c r="GD4" i="1"/>
  <c r="GC4" i="1"/>
  <c r="GB4" i="1"/>
  <c r="GA4" i="1"/>
  <c r="FZ4" i="1"/>
  <c r="GK3" i="1"/>
  <c r="GJ3" i="1"/>
  <c r="GI3" i="1"/>
  <c r="GH3" i="1"/>
  <c r="GG3" i="1"/>
  <c r="GF3" i="1"/>
  <c r="GE3" i="1"/>
  <c r="GD3" i="1"/>
  <c r="GC3" i="1"/>
  <c r="GB3" i="1"/>
  <c r="GA3" i="1"/>
  <c r="FZ3" i="1"/>
  <c r="GK2" i="1"/>
  <c r="GJ2" i="1"/>
  <c r="GI2" i="1"/>
  <c r="GH2" i="1"/>
  <c r="GG2" i="1"/>
  <c r="GF2" i="1"/>
  <c r="GE2" i="1"/>
  <c r="GD2" i="1"/>
  <c r="GC2" i="1"/>
  <c r="GB2" i="1"/>
  <c r="GA2" i="1"/>
  <c r="FZ2" i="1"/>
  <c r="FZ1" i="1"/>
  <c r="A777" i="6"/>
  <c r="A771" i="6"/>
  <c r="A575" i="6"/>
  <c r="A569" i="6"/>
  <c r="A373" i="6"/>
  <c r="A367" i="6"/>
  <c r="A171" i="6"/>
  <c r="A165" i="6"/>
  <c r="FZ32" i="7" l="1"/>
  <c r="FZ37" i="7"/>
  <c r="C587" i="6" s="1"/>
  <c r="FZ40" i="7"/>
  <c r="F587" i="6" s="1"/>
  <c r="FZ36" i="7"/>
  <c r="B587" i="6" s="1"/>
  <c r="FZ52" i="7"/>
  <c r="B789" i="6" s="1"/>
  <c r="FZ31" i="7"/>
  <c r="FZ39" i="7"/>
  <c r="E587" i="6" s="1"/>
  <c r="FZ47" i="7"/>
  <c r="FZ55" i="7"/>
  <c r="E789" i="6" s="1"/>
  <c r="FZ48" i="7"/>
  <c r="FZ53" i="7"/>
  <c r="C789" i="6" s="1"/>
  <c r="FZ56" i="7"/>
  <c r="F789" i="6" s="1"/>
  <c r="FZ2" i="7"/>
  <c r="FZ6" i="7"/>
  <c r="B183" i="6" s="1"/>
  <c r="FZ7" i="7"/>
  <c r="C183" i="6" s="1"/>
  <c r="FZ15" i="7"/>
  <c r="FZ23" i="7"/>
  <c r="E385" i="6" s="1"/>
  <c r="FZ1" i="7"/>
  <c r="FZ9" i="7"/>
  <c r="E183" i="6" s="1"/>
  <c r="FZ16" i="7"/>
  <c r="FZ20" i="7"/>
  <c r="B385" i="6" s="1"/>
  <c r="FZ21" i="7"/>
  <c r="C385" i="6" s="1"/>
  <c r="FZ24" i="7"/>
  <c r="F385" i="6" s="1"/>
  <c r="FZ10" i="7"/>
  <c r="F183" i="6" s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Y26" i="1"/>
  <c r="FY10" i="7" s="1"/>
  <c r="F182" i="6" s="1"/>
  <c r="FX26" i="1"/>
  <c r="FW26" i="1"/>
  <c r="FV26" i="1"/>
  <c r="FU26" i="1"/>
  <c r="FT26" i="1"/>
  <c r="FS26" i="1"/>
  <c r="FR26" i="1"/>
  <c r="FQ26" i="1"/>
  <c r="FP26" i="1"/>
  <c r="FO26" i="1"/>
  <c r="FN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Y21" i="1"/>
  <c r="FY9" i="7" s="1"/>
  <c r="E182" i="6" s="1"/>
  <c r="FX21" i="1"/>
  <c r="FW21" i="1"/>
  <c r="FV21" i="1"/>
  <c r="FU21" i="1"/>
  <c r="FT21" i="1"/>
  <c r="FS21" i="1"/>
  <c r="FR21" i="1"/>
  <c r="FQ21" i="1"/>
  <c r="FP21" i="1"/>
  <c r="FO21" i="1"/>
  <c r="FN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Y11" i="1"/>
  <c r="FY7" i="7" s="1"/>
  <c r="C182" i="6" s="1"/>
  <c r="FX11" i="1"/>
  <c r="FW11" i="1"/>
  <c r="FV11" i="1"/>
  <c r="FU11" i="1"/>
  <c r="FT11" i="1"/>
  <c r="FS11" i="1"/>
  <c r="FR11" i="1"/>
  <c r="FQ11" i="1"/>
  <c r="FP11" i="1"/>
  <c r="FO11" i="1"/>
  <c r="FN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Y9" i="1"/>
  <c r="FX9" i="1"/>
  <c r="FW9" i="1"/>
  <c r="FV9" i="1"/>
  <c r="FU9" i="1"/>
  <c r="FT9" i="1"/>
  <c r="FS9" i="1"/>
  <c r="FR9" i="1"/>
  <c r="FQ9" i="1"/>
  <c r="FP9" i="1"/>
  <c r="FO9" i="1"/>
  <c r="FN9" i="1"/>
  <c r="FY8" i="1"/>
  <c r="FX8" i="1"/>
  <c r="FW8" i="1"/>
  <c r="FV8" i="1"/>
  <c r="FU8" i="1"/>
  <c r="FT8" i="1"/>
  <c r="FS8" i="1"/>
  <c r="FR8" i="1"/>
  <c r="FQ8" i="1"/>
  <c r="FP8" i="1"/>
  <c r="FO8" i="1"/>
  <c r="FN8" i="1"/>
  <c r="FY7" i="1"/>
  <c r="FY6" i="7" s="1"/>
  <c r="B182" i="6" s="1"/>
  <c r="FX7" i="1"/>
  <c r="FW7" i="1"/>
  <c r="FV7" i="1"/>
  <c r="FU7" i="1"/>
  <c r="FT7" i="1"/>
  <c r="FS7" i="1"/>
  <c r="FR7" i="1"/>
  <c r="FQ7" i="1"/>
  <c r="FP7" i="1"/>
  <c r="FO7" i="1"/>
  <c r="FN7" i="1"/>
  <c r="FY6" i="1"/>
  <c r="FX6" i="1"/>
  <c r="FW6" i="1"/>
  <c r="FV6" i="1"/>
  <c r="FU6" i="1"/>
  <c r="FT6" i="1"/>
  <c r="FS6" i="1"/>
  <c r="FR6" i="1"/>
  <c r="FQ6" i="1"/>
  <c r="FP6" i="1"/>
  <c r="FO6" i="1"/>
  <c r="FN6" i="1"/>
  <c r="FY4" i="1"/>
  <c r="FY2" i="7" s="1"/>
  <c r="FX4" i="1"/>
  <c r="FW4" i="1"/>
  <c r="FV4" i="1"/>
  <c r="FU4" i="1"/>
  <c r="FT4" i="1"/>
  <c r="FS4" i="1"/>
  <c r="FR4" i="1"/>
  <c r="FQ4" i="1"/>
  <c r="FP4" i="1"/>
  <c r="FO4" i="1"/>
  <c r="FN4" i="1"/>
  <c r="FY3" i="1"/>
  <c r="FY1" i="7" s="1"/>
  <c r="FX3" i="1"/>
  <c r="FW3" i="1"/>
  <c r="FV3" i="1"/>
  <c r="FU3" i="1"/>
  <c r="FT3" i="1"/>
  <c r="FS3" i="1"/>
  <c r="FR3" i="1"/>
  <c r="FQ3" i="1"/>
  <c r="FP3" i="1"/>
  <c r="FO3" i="1"/>
  <c r="FN3" i="1"/>
  <c r="FY2" i="1"/>
  <c r="FX2" i="1"/>
  <c r="FW2" i="1"/>
  <c r="FV2" i="1"/>
  <c r="FU2" i="1"/>
  <c r="FT2" i="1"/>
  <c r="FS2" i="1"/>
  <c r="FR2" i="1"/>
  <c r="FQ2" i="1"/>
  <c r="FP2" i="1"/>
  <c r="FO2" i="1"/>
  <c r="FN2" i="1"/>
  <c r="FN1" i="1"/>
  <c r="FY30" i="2"/>
  <c r="FX30" i="2"/>
  <c r="FW30" i="2"/>
  <c r="FV30" i="2"/>
  <c r="FU30" i="2"/>
  <c r="FT30" i="2"/>
  <c r="FS30" i="2"/>
  <c r="FR30" i="2"/>
  <c r="FQ30" i="2"/>
  <c r="FP30" i="2"/>
  <c r="FO30" i="2"/>
  <c r="FN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Y26" i="2"/>
  <c r="FY24" i="7" s="1"/>
  <c r="F384" i="6" s="1"/>
  <c r="FX26" i="2"/>
  <c r="FW26" i="2"/>
  <c r="FV26" i="2"/>
  <c r="FU26" i="2"/>
  <c r="FT26" i="2"/>
  <c r="FS26" i="2"/>
  <c r="FR26" i="2"/>
  <c r="FQ26" i="2"/>
  <c r="FP26" i="2"/>
  <c r="FO26" i="2"/>
  <c r="FN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Y21" i="2"/>
  <c r="FY23" i="7" s="1"/>
  <c r="E384" i="6" s="1"/>
  <c r="FX21" i="2"/>
  <c r="FW21" i="2"/>
  <c r="FV21" i="2"/>
  <c r="FU21" i="2"/>
  <c r="FT21" i="2"/>
  <c r="FS21" i="2"/>
  <c r="FR21" i="2"/>
  <c r="FQ21" i="2"/>
  <c r="FP21" i="2"/>
  <c r="FO21" i="2"/>
  <c r="FN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Y11" i="2"/>
  <c r="FY21" i="7" s="1"/>
  <c r="C384" i="6" s="1"/>
  <c r="FX11" i="2"/>
  <c r="FW11" i="2"/>
  <c r="FV11" i="2"/>
  <c r="FU11" i="2"/>
  <c r="FT11" i="2"/>
  <c r="FS11" i="2"/>
  <c r="FR11" i="2"/>
  <c r="FQ11" i="2"/>
  <c r="FP11" i="2"/>
  <c r="FO11" i="2"/>
  <c r="FN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Y9" i="2"/>
  <c r="FX9" i="2"/>
  <c r="FW9" i="2"/>
  <c r="FV9" i="2"/>
  <c r="FU9" i="2"/>
  <c r="FT9" i="2"/>
  <c r="FS9" i="2"/>
  <c r="FR9" i="2"/>
  <c r="FQ9" i="2"/>
  <c r="FP9" i="2"/>
  <c r="FO9" i="2"/>
  <c r="FN9" i="2"/>
  <c r="FY8" i="2"/>
  <c r="FX8" i="2"/>
  <c r="FW8" i="2"/>
  <c r="FV8" i="2"/>
  <c r="FU8" i="2"/>
  <c r="FT8" i="2"/>
  <c r="FS8" i="2"/>
  <c r="FR8" i="2"/>
  <c r="FQ8" i="2"/>
  <c r="FP8" i="2"/>
  <c r="FO8" i="2"/>
  <c r="FN8" i="2"/>
  <c r="FY7" i="2"/>
  <c r="FY20" i="7" s="1"/>
  <c r="B384" i="6" s="1"/>
  <c r="FX7" i="2"/>
  <c r="FW7" i="2"/>
  <c r="FV7" i="2"/>
  <c r="FU7" i="2"/>
  <c r="FT7" i="2"/>
  <c r="FS7" i="2"/>
  <c r="FR7" i="2"/>
  <c r="FQ7" i="2"/>
  <c r="FP7" i="2"/>
  <c r="FO7" i="2"/>
  <c r="FN7" i="2"/>
  <c r="FY6" i="2"/>
  <c r="FX6" i="2"/>
  <c r="FW6" i="2"/>
  <c r="FV6" i="2"/>
  <c r="FU6" i="2"/>
  <c r="FT6" i="2"/>
  <c r="FS6" i="2"/>
  <c r="FR6" i="2"/>
  <c r="FQ6" i="2"/>
  <c r="FP6" i="2"/>
  <c r="FO6" i="2"/>
  <c r="FN6" i="2"/>
  <c r="FY4" i="2"/>
  <c r="FY16" i="7" s="1"/>
  <c r="FY22" i="7" s="1"/>
  <c r="D384" i="6" s="1"/>
  <c r="FX4" i="2"/>
  <c r="FW4" i="2"/>
  <c r="FV4" i="2"/>
  <c r="FU4" i="2"/>
  <c r="FT4" i="2"/>
  <c r="FS4" i="2"/>
  <c r="FR4" i="2"/>
  <c r="FQ4" i="2"/>
  <c r="FP4" i="2"/>
  <c r="FO4" i="2"/>
  <c r="FN4" i="2"/>
  <c r="FY3" i="2"/>
  <c r="FY15" i="7" s="1"/>
  <c r="FX3" i="2"/>
  <c r="FW3" i="2"/>
  <c r="FV3" i="2"/>
  <c r="FU3" i="2"/>
  <c r="FT3" i="2"/>
  <c r="FS3" i="2"/>
  <c r="FR3" i="2"/>
  <c r="FQ3" i="2"/>
  <c r="FP3" i="2"/>
  <c r="FO3" i="2"/>
  <c r="FN3" i="2"/>
  <c r="FY2" i="2"/>
  <c r="FX2" i="2"/>
  <c r="FW2" i="2"/>
  <c r="FV2" i="2"/>
  <c r="FU2" i="2"/>
  <c r="FT2" i="2"/>
  <c r="FS2" i="2"/>
  <c r="FR2" i="2"/>
  <c r="FQ2" i="2"/>
  <c r="FP2" i="2"/>
  <c r="FO2" i="2"/>
  <c r="FN2" i="2"/>
  <c r="FN1" i="2"/>
  <c r="FY30" i="4"/>
  <c r="FX30" i="4"/>
  <c r="FW30" i="4"/>
  <c r="FV30" i="4"/>
  <c r="FU30" i="4"/>
  <c r="FT30" i="4"/>
  <c r="FS30" i="4"/>
  <c r="FR30" i="4"/>
  <c r="FQ30" i="4"/>
  <c r="FP30" i="4"/>
  <c r="FO30" i="4"/>
  <c r="FN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Y26" i="4"/>
  <c r="FY40" i="7" s="1"/>
  <c r="F586" i="6" s="1"/>
  <c r="FX26" i="4"/>
  <c r="FW26" i="4"/>
  <c r="FV26" i="4"/>
  <c r="FU26" i="4"/>
  <c r="FT26" i="4"/>
  <c r="FS26" i="4"/>
  <c r="FR26" i="4"/>
  <c r="FQ26" i="4"/>
  <c r="FP26" i="4"/>
  <c r="FO26" i="4"/>
  <c r="FN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Y21" i="4"/>
  <c r="FY39" i="7" s="1"/>
  <c r="E586" i="6" s="1"/>
  <c r="FX21" i="4"/>
  <c r="FW21" i="4"/>
  <c r="FV21" i="4"/>
  <c r="FU21" i="4"/>
  <c r="FT21" i="4"/>
  <c r="FS21" i="4"/>
  <c r="FR21" i="4"/>
  <c r="FQ21" i="4"/>
  <c r="FP21" i="4"/>
  <c r="FO21" i="4"/>
  <c r="FN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Y11" i="4"/>
  <c r="FY37" i="7" s="1"/>
  <c r="C586" i="6" s="1"/>
  <c r="FX11" i="4"/>
  <c r="FW11" i="4"/>
  <c r="FV11" i="4"/>
  <c r="FU11" i="4"/>
  <c r="FT11" i="4"/>
  <c r="FS11" i="4"/>
  <c r="FR11" i="4"/>
  <c r="FQ11" i="4"/>
  <c r="FP11" i="4"/>
  <c r="FO11" i="4"/>
  <c r="FN11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Y9" i="4"/>
  <c r="FX9" i="4"/>
  <c r="FW9" i="4"/>
  <c r="FV9" i="4"/>
  <c r="FU9" i="4"/>
  <c r="FT9" i="4"/>
  <c r="FS9" i="4"/>
  <c r="FR9" i="4"/>
  <c r="FQ9" i="4"/>
  <c r="FP9" i="4"/>
  <c r="FO9" i="4"/>
  <c r="FN9" i="4"/>
  <c r="FY8" i="4"/>
  <c r="FX8" i="4"/>
  <c r="FW8" i="4"/>
  <c r="FV8" i="4"/>
  <c r="FU8" i="4"/>
  <c r="FT8" i="4"/>
  <c r="FS8" i="4"/>
  <c r="FR8" i="4"/>
  <c r="FQ8" i="4"/>
  <c r="FP8" i="4"/>
  <c r="FO8" i="4"/>
  <c r="FN8" i="4"/>
  <c r="FY7" i="4"/>
  <c r="FY36" i="7" s="1"/>
  <c r="B586" i="6" s="1"/>
  <c r="FX7" i="4"/>
  <c r="FW7" i="4"/>
  <c r="FV7" i="4"/>
  <c r="FU7" i="4"/>
  <c r="FT7" i="4"/>
  <c r="FS7" i="4"/>
  <c r="FR7" i="4"/>
  <c r="FQ7" i="4"/>
  <c r="FP7" i="4"/>
  <c r="FO7" i="4"/>
  <c r="FN7" i="4"/>
  <c r="FY6" i="4"/>
  <c r="FX6" i="4"/>
  <c r="FW6" i="4"/>
  <c r="FV6" i="4"/>
  <c r="FU6" i="4"/>
  <c r="FT6" i="4"/>
  <c r="FS6" i="4"/>
  <c r="FR6" i="4"/>
  <c r="FQ6" i="4"/>
  <c r="FP6" i="4"/>
  <c r="FO6" i="4"/>
  <c r="FN6" i="4"/>
  <c r="FY4" i="4"/>
  <c r="FY32" i="7" s="1"/>
  <c r="FY38" i="7" s="1"/>
  <c r="D586" i="6" s="1"/>
  <c r="FX4" i="4"/>
  <c r="FW4" i="4"/>
  <c r="FV4" i="4"/>
  <c r="FU4" i="4"/>
  <c r="FT4" i="4"/>
  <c r="FS4" i="4"/>
  <c r="FR4" i="4"/>
  <c r="FQ4" i="4"/>
  <c r="FP4" i="4"/>
  <c r="FO4" i="4"/>
  <c r="FN4" i="4"/>
  <c r="FY3" i="4"/>
  <c r="FY31" i="7" s="1"/>
  <c r="FY41" i="7" s="1"/>
  <c r="G586" i="6" s="1"/>
  <c r="FX3" i="4"/>
  <c r="FW3" i="4"/>
  <c r="FV3" i="4"/>
  <c r="FU3" i="4"/>
  <c r="FT3" i="4"/>
  <c r="FS3" i="4"/>
  <c r="FR3" i="4"/>
  <c r="FQ3" i="4"/>
  <c r="FP3" i="4"/>
  <c r="FO3" i="4"/>
  <c r="FN3" i="4"/>
  <c r="FY2" i="4"/>
  <c r="FX2" i="4"/>
  <c r="FW2" i="4"/>
  <c r="FV2" i="4"/>
  <c r="FU2" i="4"/>
  <c r="FT2" i="4"/>
  <c r="FS2" i="4"/>
  <c r="FR2" i="4"/>
  <c r="FQ2" i="4"/>
  <c r="FP2" i="4"/>
  <c r="FO2" i="4"/>
  <c r="FN2" i="4"/>
  <c r="FN1" i="4"/>
  <c r="FY30" i="5"/>
  <c r="FX30" i="5"/>
  <c r="FW30" i="5"/>
  <c r="FV30" i="5"/>
  <c r="FU30" i="5"/>
  <c r="FT30" i="5"/>
  <c r="FS30" i="5"/>
  <c r="FR30" i="5"/>
  <c r="FQ30" i="5"/>
  <c r="FP30" i="5"/>
  <c r="FO30" i="5"/>
  <c r="FN30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Y26" i="5"/>
  <c r="FY56" i="7" s="1"/>
  <c r="F788" i="6" s="1"/>
  <c r="FX26" i="5"/>
  <c r="FW26" i="5"/>
  <c r="FV26" i="5"/>
  <c r="FU26" i="5"/>
  <c r="FT26" i="5"/>
  <c r="FS26" i="5"/>
  <c r="FR26" i="5"/>
  <c r="FQ26" i="5"/>
  <c r="FP26" i="5"/>
  <c r="FO26" i="5"/>
  <c r="FN26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Y21" i="5"/>
  <c r="FY55" i="7" s="1"/>
  <c r="E788" i="6" s="1"/>
  <c r="FX21" i="5"/>
  <c r="FW21" i="5"/>
  <c r="FV21" i="5"/>
  <c r="FU21" i="5"/>
  <c r="FT21" i="5"/>
  <c r="FS21" i="5"/>
  <c r="FR21" i="5"/>
  <c r="FQ21" i="5"/>
  <c r="FP21" i="5"/>
  <c r="FO21" i="5"/>
  <c r="FN21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Y18" i="5"/>
  <c r="FX18" i="5"/>
  <c r="FW18" i="5"/>
  <c r="FV18" i="5"/>
  <c r="FU18" i="5"/>
  <c r="FT18" i="5"/>
  <c r="FS18" i="5"/>
  <c r="FR18" i="5"/>
  <c r="FQ18" i="5"/>
  <c r="FP18" i="5"/>
  <c r="FO18" i="5"/>
  <c r="FN18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Y11" i="5"/>
  <c r="FY53" i="7" s="1"/>
  <c r="C788" i="6" s="1"/>
  <c r="FX11" i="5"/>
  <c r="FW11" i="5"/>
  <c r="FV11" i="5"/>
  <c r="FU11" i="5"/>
  <c r="FT11" i="5"/>
  <c r="FS11" i="5"/>
  <c r="FR11" i="5"/>
  <c r="FQ11" i="5"/>
  <c r="FP11" i="5"/>
  <c r="FO11" i="5"/>
  <c r="FN11" i="5"/>
  <c r="FY10" i="5"/>
  <c r="FX10" i="5"/>
  <c r="FW10" i="5"/>
  <c r="FV10" i="5"/>
  <c r="FU10" i="5"/>
  <c r="FT10" i="5"/>
  <c r="FS10" i="5"/>
  <c r="FR10" i="5"/>
  <c r="FQ10" i="5"/>
  <c r="FP10" i="5"/>
  <c r="FO10" i="5"/>
  <c r="FN10" i="5"/>
  <c r="FY9" i="5"/>
  <c r="FX9" i="5"/>
  <c r="FW9" i="5"/>
  <c r="FV9" i="5"/>
  <c r="FU9" i="5"/>
  <c r="FT9" i="5"/>
  <c r="FS9" i="5"/>
  <c r="FR9" i="5"/>
  <c r="FQ9" i="5"/>
  <c r="FP9" i="5"/>
  <c r="FO9" i="5"/>
  <c r="FN9" i="5"/>
  <c r="FY8" i="5"/>
  <c r="FX8" i="5"/>
  <c r="FW8" i="5"/>
  <c r="FV8" i="5"/>
  <c r="FU8" i="5"/>
  <c r="FT8" i="5"/>
  <c r="FS8" i="5"/>
  <c r="FR8" i="5"/>
  <c r="FQ8" i="5"/>
  <c r="FP8" i="5"/>
  <c r="FO8" i="5"/>
  <c r="FN8" i="5"/>
  <c r="FY7" i="5"/>
  <c r="FY52" i="7" s="1"/>
  <c r="B788" i="6" s="1"/>
  <c r="FX7" i="5"/>
  <c r="FW7" i="5"/>
  <c r="FV7" i="5"/>
  <c r="FU7" i="5"/>
  <c r="FT7" i="5"/>
  <c r="FS7" i="5"/>
  <c r="FR7" i="5"/>
  <c r="FQ7" i="5"/>
  <c r="FP7" i="5"/>
  <c r="FO7" i="5"/>
  <c r="FN7" i="5"/>
  <c r="FY6" i="5"/>
  <c r="FX6" i="5"/>
  <c r="FW6" i="5"/>
  <c r="FV6" i="5"/>
  <c r="FU6" i="5"/>
  <c r="FT6" i="5"/>
  <c r="FS6" i="5"/>
  <c r="FR6" i="5"/>
  <c r="FQ6" i="5"/>
  <c r="FP6" i="5"/>
  <c r="FO6" i="5"/>
  <c r="FN6" i="5"/>
  <c r="FY4" i="5"/>
  <c r="FY48" i="7" s="1"/>
  <c r="FX4" i="5"/>
  <c r="FW4" i="5"/>
  <c r="FV4" i="5"/>
  <c r="FU4" i="5"/>
  <c r="FT4" i="5"/>
  <c r="FS4" i="5"/>
  <c r="FR4" i="5"/>
  <c r="FQ4" i="5"/>
  <c r="FP4" i="5"/>
  <c r="FO4" i="5"/>
  <c r="FN4" i="5"/>
  <c r="FY3" i="5"/>
  <c r="FY47" i="7" s="1"/>
  <c r="FX3" i="5"/>
  <c r="FW3" i="5"/>
  <c r="FV3" i="5"/>
  <c r="FU3" i="5"/>
  <c r="FT3" i="5"/>
  <c r="FS3" i="5"/>
  <c r="FR3" i="5"/>
  <c r="FQ3" i="5"/>
  <c r="FP3" i="5"/>
  <c r="FO3" i="5"/>
  <c r="FN3" i="5"/>
  <c r="FY2" i="5"/>
  <c r="FX2" i="5"/>
  <c r="FW2" i="5"/>
  <c r="FV2" i="5"/>
  <c r="FU2" i="5"/>
  <c r="FT2" i="5"/>
  <c r="FS2" i="5"/>
  <c r="FR2" i="5"/>
  <c r="FQ2" i="5"/>
  <c r="FP2" i="5"/>
  <c r="FO2" i="5"/>
  <c r="FN2" i="5"/>
  <c r="FN1" i="5"/>
  <c r="A765" i="6"/>
  <c r="A759" i="6"/>
  <c r="A563" i="6"/>
  <c r="A557" i="6"/>
  <c r="A361" i="6"/>
  <c r="A355" i="6"/>
  <c r="A159" i="6"/>
  <c r="A153" i="6"/>
  <c r="FM30" i="1"/>
  <c r="FL30" i="1"/>
  <c r="FK30" i="1"/>
  <c r="FJ30" i="1"/>
  <c r="FI30" i="1"/>
  <c r="FH30" i="1"/>
  <c r="FG30" i="1"/>
  <c r="FF30" i="1"/>
  <c r="FE30" i="1"/>
  <c r="FD30" i="1"/>
  <c r="FC30" i="1"/>
  <c r="FB30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M9" i="1"/>
  <c r="FL9" i="1"/>
  <c r="FK9" i="1"/>
  <c r="FJ9" i="1"/>
  <c r="FI9" i="1"/>
  <c r="FH9" i="1"/>
  <c r="FG9" i="1"/>
  <c r="FF9" i="1"/>
  <c r="FE9" i="1"/>
  <c r="FD9" i="1"/>
  <c r="FC9" i="1"/>
  <c r="FB9" i="1"/>
  <c r="FM8" i="1"/>
  <c r="FL8" i="1"/>
  <c r="FK8" i="1"/>
  <c r="FJ8" i="1"/>
  <c r="FI8" i="1"/>
  <c r="FH8" i="1"/>
  <c r="FG8" i="1"/>
  <c r="FF8" i="1"/>
  <c r="FE8" i="1"/>
  <c r="FD8" i="1"/>
  <c r="FC8" i="1"/>
  <c r="FB8" i="1"/>
  <c r="FM7" i="1"/>
  <c r="FL7" i="1"/>
  <c r="FK7" i="1"/>
  <c r="FJ7" i="1"/>
  <c r="FI7" i="1"/>
  <c r="FH7" i="1"/>
  <c r="FG7" i="1"/>
  <c r="FF7" i="1"/>
  <c r="FE7" i="1"/>
  <c r="FD7" i="1"/>
  <c r="FC7" i="1"/>
  <c r="FB7" i="1"/>
  <c r="FM6" i="1"/>
  <c r="FL6" i="1"/>
  <c r="FK6" i="1"/>
  <c r="FJ6" i="1"/>
  <c r="FI6" i="1"/>
  <c r="FH6" i="1"/>
  <c r="FG6" i="1"/>
  <c r="FF6" i="1"/>
  <c r="FE6" i="1"/>
  <c r="FD6" i="1"/>
  <c r="FC6" i="1"/>
  <c r="FB6" i="1"/>
  <c r="FM4" i="1"/>
  <c r="FL4" i="1"/>
  <c r="FK4" i="1"/>
  <c r="FJ4" i="1"/>
  <c r="FI4" i="1"/>
  <c r="FH4" i="1"/>
  <c r="FG4" i="1"/>
  <c r="FF4" i="1"/>
  <c r="FE4" i="1"/>
  <c r="FD4" i="1"/>
  <c r="FC4" i="1"/>
  <c r="FB4" i="1"/>
  <c r="FM3" i="1"/>
  <c r="FL3" i="1"/>
  <c r="FK3" i="1"/>
  <c r="FJ3" i="1"/>
  <c r="FI3" i="1"/>
  <c r="FH3" i="1"/>
  <c r="FG3" i="1"/>
  <c r="FF3" i="1"/>
  <c r="FE3" i="1"/>
  <c r="FD3" i="1"/>
  <c r="FC3" i="1"/>
  <c r="FB3" i="1"/>
  <c r="FM2" i="1"/>
  <c r="FL2" i="1"/>
  <c r="FK2" i="1"/>
  <c r="FJ2" i="1"/>
  <c r="FI2" i="1"/>
  <c r="FH2" i="1"/>
  <c r="FG2" i="1"/>
  <c r="FF2" i="1"/>
  <c r="FE2" i="1"/>
  <c r="FD2" i="1"/>
  <c r="FC2" i="1"/>
  <c r="FB2" i="1"/>
  <c r="FM30" i="2"/>
  <c r="FL30" i="2"/>
  <c r="FK30" i="2"/>
  <c r="FJ30" i="2"/>
  <c r="FI30" i="2"/>
  <c r="FH30" i="2"/>
  <c r="FG30" i="2"/>
  <c r="FF30" i="2"/>
  <c r="FE30" i="2"/>
  <c r="FD30" i="2"/>
  <c r="FC30" i="2"/>
  <c r="FB30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M9" i="2"/>
  <c r="FL9" i="2"/>
  <c r="FK9" i="2"/>
  <c r="FJ9" i="2"/>
  <c r="FI9" i="2"/>
  <c r="FH9" i="2"/>
  <c r="FG9" i="2"/>
  <c r="FF9" i="2"/>
  <c r="FE9" i="2"/>
  <c r="FD9" i="2"/>
  <c r="FC9" i="2"/>
  <c r="FB9" i="2"/>
  <c r="FM8" i="2"/>
  <c r="FL8" i="2"/>
  <c r="FK8" i="2"/>
  <c r="FJ8" i="2"/>
  <c r="FI8" i="2"/>
  <c r="FH8" i="2"/>
  <c r="FG8" i="2"/>
  <c r="FF8" i="2"/>
  <c r="FE8" i="2"/>
  <c r="FD8" i="2"/>
  <c r="FC8" i="2"/>
  <c r="FB8" i="2"/>
  <c r="FM7" i="2"/>
  <c r="FL7" i="2"/>
  <c r="FK7" i="2"/>
  <c r="FJ7" i="2"/>
  <c r="FI7" i="2"/>
  <c r="FH7" i="2"/>
  <c r="FG7" i="2"/>
  <c r="FF7" i="2"/>
  <c r="FE7" i="2"/>
  <c r="FD7" i="2"/>
  <c r="FC7" i="2"/>
  <c r="FB7" i="2"/>
  <c r="FM6" i="2"/>
  <c r="FL6" i="2"/>
  <c r="FK6" i="2"/>
  <c r="FJ6" i="2"/>
  <c r="FI6" i="2"/>
  <c r="FH6" i="2"/>
  <c r="FG6" i="2"/>
  <c r="FF6" i="2"/>
  <c r="FE6" i="2"/>
  <c r="FD6" i="2"/>
  <c r="FC6" i="2"/>
  <c r="FB6" i="2"/>
  <c r="FM4" i="2"/>
  <c r="FL4" i="2"/>
  <c r="FK4" i="2"/>
  <c r="FJ4" i="2"/>
  <c r="FI4" i="2"/>
  <c r="FH4" i="2"/>
  <c r="FG4" i="2"/>
  <c r="FF4" i="2"/>
  <c r="FE4" i="2"/>
  <c r="FD4" i="2"/>
  <c r="FC4" i="2"/>
  <c r="FB4" i="2"/>
  <c r="FM3" i="2"/>
  <c r="FL3" i="2"/>
  <c r="FK3" i="2"/>
  <c r="FJ3" i="2"/>
  <c r="FI3" i="2"/>
  <c r="FH3" i="2"/>
  <c r="FG3" i="2"/>
  <c r="FF3" i="2"/>
  <c r="FE3" i="2"/>
  <c r="FD3" i="2"/>
  <c r="FC3" i="2"/>
  <c r="FB3" i="2"/>
  <c r="FM2" i="2"/>
  <c r="FL2" i="2"/>
  <c r="FK2" i="2"/>
  <c r="FJ2" i="2"/>
  <c r="FI2" i="2"/>
  <c r="FH2" i="2"/>
  <c r="FG2" i="2"/>
  <c r="FF2" i="2"/>
  <c r="FE2" i="2"/>
  <c r="FD2" i="2"/>
  <c r="FC2" i="2"/>
  <c r="FB2" i="2"/>
  <c r="FM30" i="4"/>
  <c r="FL30" i="4"/>
  <c r="FK30" i="4"/>
  <c r="FJ30" i="4"/>
  <c r="FI30" i="4"/>
  <c r="FH30" i="4"/>
  <c r="FG30" i="4"/>
  <c r="FF30" i="4"/>
  <c r="FE30" i="4"/>
  <c r="FD30" i="4"/>
  <c r="FC30" i="4"/>
  <c r="FB30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M15" i="4"/>
  <c r="FL15" i="4"/>
  <c r="FK15" i="4"/>
  <c r="FJ15" i="4"/>
  <c r="FI15" i="4"/>
  <c r="FH15" i="4"/>
  <c r="FG15" i="4"/>
  <c r="FF15" i="4"/>
  <c r="FE15" i="4"/>
  <c r="FD15" i="4"/>
  <c r="FC15" i="4"/>
  <c r="FB15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M9" i="4"/>
  <c r="FL9" i="4"/>
  <c r="FK9" i="4"/>
  <c r="FJ9" i="4"/>
  <c r="FI9" i="4"/>
  <c r="FH9" i="4"/>
  <c r="FG9" i="4"/>
  <c r="FF9" i="4"/>
  <c r="FE9" i="4"/>
  <c r="FD9" i="4"/>
  <c r="FC9" i="4"/>
  <c r="FB9" i="4"/>
  <c r="FM8" i="4"/>
  <c r="FL8" i="4"/>
  <c r="FK8" i="4"/>
  <c r="FJ8" i="4"/>
  <c r="FI8" i="4"/>
  <c r="FH8" i="4"/>
  <c r="FG8" i="4"/>
  <c r="FF8" i="4"/>
  <c r="FE8" i="4"/>
  <c r="FD8" i="4"/>
  <c r="FC8" i="4"/>
  <c r="FB8" i="4"/>
  <c r="FM7" i="4"/>
  <c r="FL7" i="4"/>
  <c r="FK7" i="4"/>
  <c r="FJ7" i="4"/>
  <c r="FI7" i="4"/>
  <c r="FH7" i="4"/>
  <c r="FG7" i="4"/>
  <c r="FF7" i="4"/>
  <c r="FE7" i="4"/>
  <c r="FD7" i="4"/>
  <c r="FC7" i="4"/>
  <c r="FB7" i="4"/>
  <c r="FM6" i="4"/>
  <c r="FL6" i="4"/>
  <c r="FK6" i="4"/>
  <c r="FJ6" i="4"/>
  <c r="FI6" i="4"/>
  <c r="FH6" i="4"/>
  <c r="FG6" i="4"/>
  <c r="FF6" i="4"/>
  <c r="FE6" i="4"/>
  <c r="FD6" i="4"/>
  <c r="FC6" i="4"/>
  <c r="FB6" i="4"/>
  <c r="FM4" i="4"/>
  <c r="FL4" i="4"/>
  <c r="FK4" i="4"/>
  <c r="FJ4" i="4"/>
  <c r="FI4" i="4"/>
  <c r="FH4" i="4"/>
  <c r="FG4" i="4"/>
  <c r="FF4" i="4"/>
  <c r="FE4" i="4"/>
  <c r="FD4" i="4"/>
  <c r="FC4" i="4"/>
  <c r="FB4" i="4"/>
  <c r="FM3" i="4"/>
  <c r="FL3" i="4"/>
  <c r="FK3" i="4"/>
  <c r="FJ3" i="4"/>
  <c r="FI3" i="4"/>
  <c r="FH3" i="4"/>
  <c r="FG3" i="4"/>
  <c r="FF3" i="4"/>
  <c r="FE3" i="4"/>
  <c r="FD3" i="4"/>
  <c r="FC3" i="4"/>
  <c r="FB3" i="4"/>
  <c r="FM2" i="4"/>
  <c r="FL2" i="4"/>
  <c r="FK2" i="4"/>
  <c r="FJ2" i="4"/>
  <c r="FI2" i="4"/>
  <c r="FH2" i="4"/>
  <c r="FG2" i="4"/>
  <c r="FF2" i="4"/>
  <c r="FE2" i="4"/>
  <c r="FD2" i="4"/>
  <c r="FC2" i="4"/>
  <c r="FB2" i="4"/>
  <c r="FM30" i="5"/>
  <c r="FL30" i="5"/>
  <c r="FK30" i="5"/>
  <c r="FJ30" i="5"/>
  <c r="FI30" i="5"/>
  <c r="FH30" i="5"/>
  <c r="FG30" i="5"/>
  <c r="FF30" i="5"/>
  <c r="FE30" i="5"/>
  <c r="FD30" i="5"/>
  <c r="FC30" i="5"/>
  <c r="FB30" i="5"/>
  <c r="FM29" i="5"/>
  <c r="FL29" i="5"/>
  <c r="FK29" i="5"/>
  <c r="FJ29" i="5"/>
  <c r="FI29" i="5"/>
  <c r="FH29" i="5"/>
  <c r="FG29" i="5"/>
  <c r="FF29" i="5"/>
  <c r="FE29" i="5"/>
  <c r="FD29" i="5"/>
  <c r="FC29" i="5"/>
  <c r="FB29" i="5"/>
  <c r="FM28" i="5"/>
  <c r="FL28" i="5"/>
  <c r="FK28" i="5"/>
  <c r="FJ28" i="5"/>
  <c r="FI28" i="5"/>
  <c r="FH28" i="5"/>
  <c r="FG28" i="5"/>
  <c r="FF28" i="5"/>
  <c r="FE28" i="5"/>
  <c r="FD28" i="5"/>
  <c r="FC28" i="5"/>
  <c r="FB28" i="5"/>
  <c r="FM27" i="5"/>
  <c r="FL27" i="5"/>
  <c r="FK27" i="5"/>
  <c r="FJ27" i="5"/>
  <c r="FI27" i="5"/>
  <c r="FH27" i="5"/>
  <c r="FG27" i="5"/>
  <c r="FF27" i="5"/>
  <c r="FE27" i="5"/>
  <c r="FD27" i="5"/>
  <c r="FC27" i="5"/>
  <c r="FB27" i="5"/>
  <c r="FM26" i="5"/>
  <c r="FL26" i="5"/>
  <c r="FK26" i="5"/>
  <c r="FJ26" i="5"/>
  <c r="FI26" i="5"/>
  <c r="FH26" i="5"/>
  <c r="FG26" i="5"/>
  <c r="FF26" i="5"/>
  <c r="FE26" i="5"/>
  <c r="FD26" i="5"/>
  <c r="FC26" i="5"/>
  <c r="FB26" i="5"/>
  <c r="FM25" i="5"/>
  <c r="FL25" i="5"/>
  <c r="FK25" i="5"/>
  <c r="FJ25" i="5"/>
  <c r="FI25" i="5"/>
  <c r="FH25" i="5"/>
  <c r="FG25" i="5"/>
  <c r="FF25" i="5"/>
  <c r="FE25" i="5"/>
  <c r="FD25" i="5"/>
  <c r="FC25" i="5"/>
  <c r="FB25" i="5"/>
  <c r="FM24" i="5"/>
  <c r="FL24" i="5"/>
  <c r="FK24" i="5"/>
  <c r="FJ24" i="5"/>
  <c r="FI24" i="5"/>
  <c r="FH24" i="5"/>
  <c r="FG24" i="5"/>
  <c r="FF24" i="5"/>
  <c r="FE24" i="5"/>
  <c r="FD24" i="5"/>
  <c r="FC24" i="5"/>
  <c r="FB24" i="5"/>
  <c r="FM23" i="5"/>
  <c r="FL23" i="5"/>
  <c r="FK23" i="5"/>
  <c r="FJ23" i="5"/>
  <c r="FI23" i="5"/>
  <c r="FH23" i="5"/>
  <c r="FG23" i="5"/>
  <c r="FF23" i="5"/>
  <c r="FE23" i="5"/>
  <c r="FD23" i="5"/>
  <c r="FC23" i="5"/>
  <c r="FB23" i="5"/>
  <c r="FM22" i="5"/>
  <c r="FL22" i="5"/>
  <c r="FK22" i="5"/>
  <c r="FJ22" i="5"/>
  <c r="FI22" i="5"/>
  <c r="FH22" i="5"/>
  <c r="FG22" i="5"/>
  <c r="FF22" i="5"/>
  <c r="FE22" i="5"/>
  <c r="FD22" i="5"/>
  <c r="FC22" i="5"/>
  <c r="FB22" i="5"/>
  <c r="FM21" i="5"/>
  <c r="FL21" i="5"/>
  <c r="FK21" i="5"/>
  <c r="FJ21" i="5"/>
  <c r="FI21" i="5"/>
  <c r="FH21" i="5"/>
  <c r="FG21" i="5"/>
  <c r="FF21" i="5"/>
  <c r="FE21" i="5"/>
  <c r="FD21" i="5"/>
  <c r="FC21" i="5"/>
  <c r="FB21" i="5"/>
  <c r="FM20" i="5"/>
  <c r="FL20" i="5"/>
  <c r="FK20" i="5"/>
  <c r="FJ20" i="5"/>
  <c r="FI20" i="5"/>
  <c r="FH20" i="5"/>
  <c r="FG20" i="5"/>
  <c r="FF20" i="5"/>
  <c r="FE20" i="5"/>
  <c r="FD20" i="5"/>
  <c r="FC20" i="5"/>
  <c r="FB20" i="5"/>
  <c r="FM19" i="5"/>
  <c r="FL19" i="5"/>
  <c r="FK19" i="5"/>
  <c r="FJ19" i="5"/>
  <c r="FI19" i="5"/>
  <c r="FH19" i="5"/>
  <c r="FG19" i="5"/>
  <c r="FF19" i="5"/>
  <c r="FE19" i="5"/>
  <c r="FD19" i="5"/>
  <c r="FC19" i="5"/>
  <c r="FB19" i="5"/>
  <c r="FM18" i="5"/>
  <c r="FL18" i="5"/>
  <c r="FK18" i="5"/>
  <c r="FJ18" i="5"/>
  <c r="FI18" i="5"/>
  <c r="FH18" i="5"/>
  <c r="FG18" i="5"/>
  <c r="FF18" i="5"/>
  <c r="FE18" i="5"/>
  <c r="FD18" i="5"/>
  <c r="FC18" i="5"/>
  <c r="FB18" i="5"/>
  <c r="FM16" i="5"/>
  <c r="FL16" i="5"/>
  <c r="FK16" i="5"/>
  <c r="FJ16" i="5"/>
  <c r="FI16" i="5"/>
  <c r="FH16" i="5"/>
  <c r="FG16" i="5"/>
  <c r="FF16" i="5"/>
  <c r="FE16" i="5"/>
  <c r="FD16" i="5"/>
  <c r="FC16" i="5"/>
  <c r="FB16" i="5"/>
  <c r="FM15" i="5"/>
  <c r="FL15" i="5"/>
  <c r="FK15" i="5"/>
  <c r="FJ15" i="5"/>
  <c r="FI15" i="5"/>
  <c r="FH15" i="5"/>
  <c r="FG15" i="5"/>
  <c r="FF15" i="5"/>
  <c r="FE15" i="5"/>
  <c r="FD15" i="5"/>
  <c r="FC15" i="5"/>
  <c r="FB15" i="5"/>
  <c r="FM14" i="5"/>
  <c r="FL14" i="5"/>
  <c r="FK14" i="5"/>
  <c r="FJ14" i="5"/>
  <c r="FI14" i="5"/>
  <c r="FH14" i="5"/>
  <c r="FG14" i="5"/>
  <c r="FF14" i="5"/>
  <c r="FE14" i="5"/>
  <c r="FD14" i="5"/>
  <c r="FC14" i="5"/>
  <c r="FB14" i="5"/>
  <c r="FM13" i="5"/>
  <c r="FL13" i="5"/>
  <c r="FK13" i="5"/>
  <c r="FJ13" i="5"/>
  <c r="FI13" i="5"/>
  <c r="FH13" i="5"/>
  <c r="FG13" i="5"/>
  <c r="FF13" i="5"/>
  <c r="FE13" i="5"/>
  <c r="FD13" i="5"/>
  <c r="FC13" i="5"/>
  <c r="FB13" i="5"/>
  <c r="FM12" i="5"/>
  <c r="FL12" i="5"/>
  <c r="FK12" i="5"/>
  <c r="FJ12" i="5"/>
  <c r="FI12" i="5"/>
  <c r="FH12" i="5"/>
  <c r="FG12" i="5"/>
  <c r="FF12" i="5"/>
  <c r="FE12" i="5"/>
  <c r="FD12" i="5"/>
  <c r="FC12" i="5"/>
  <c r="FB12" i="5"/>
  <c r="FM11" i="5"/>
  <c r="FL11" i="5"/>
  <c r="FK11" i="5"/>
  <c r="FJ11" i="5"/>
  <c r="FI11" i="5"/>
  <c r="FH11" i="5"/>
  <c r="FG11" i="5"/>
  <c r="FF11" i="5"/>
  <c r="FE11" i="5"/>
  <c r="FD11" i="5"/>
  <c r="FC11" i="5"/>
  <c r="FB11" i="5"/>
  <c r="FM10" i="5"/>
  <c r="FL10" i="5"/>
  <c r="FK10" i="5"/>
  <c r="FJ10" i="5"/>
  <c r="FI10" i="5"/>
  <c r="FH10" i="5"/>
  <c r="FG10" i="5"/>
  <c r="FF10" i="5"/>
  <c r="FE10" i="5"/>
  <c r="FD10" i="5"/>
  <c r="FC10" i="5"/>
  <c r="FB10" i="5"/>
  <c r="FM9" i="5"/>
  <c r="FL9" i="5"/>
  <c r="FK9" i="5"/>
  <c r="FJ9" i="5"/>
  <c r="FI9" i="5"/>
  <c r="FH9" i="5"/>
  <c r="FG9" i="5"/>
  <c r="FF9" i="5"/>
  <c r="FE9" i="5"/>
  <c r="FD9" i="5"/>
  <c r="FC9" i="5"/>
  <c r="FB9" i="5"/>
  <c r="FM8" i="5"/>
  <c r="FL8" i="5"/>
  <c r="FK8" i="5"/>
  <c r="FJ8" i="5"/>
  <c r="FI8" i="5"/>
  <c r="FH8" i="5"/>
  <c r="FG8" i="5"/>
  <c r="FF8" i="5"/>
  <c r="FE8" i="5"/>
  <c r="FD8" i="5"/>
  <c r="FC8" i="5"/>
  <c r="FB8" i="5"/>
  <c r="FM7" i="5"/>
  <c r="FL7" i="5"/>
  <c r="FK7" i="5"/>
  <c r="FJ7" i="5"/>
  <c r="FI7" i="5"/>
  <c r="FH7" i="5"/>
  <c r="FG7" i="5"/>
  <c r="FF7" i="5"/>
  <c r="FE7" i="5"/>
  <c r="FD7" i="5"/>
  <c r="FC7" i="5"/>
  <c r="FB7" i="5"/>
  <c r="FM6" i="5"/>
  <c r="FL6" i="5"/>
  <c r="FK6" i="5"/>
  <c r="FJ6" i="5"/>
  <c r="FI6" i="5"/>
  <c r="FH6" i="5"/>
  <c r="FG6" i="5"/>
  <c r="FF6" i="5"/>
  <c r="FE6" i="5"/>
  <c r="FD6" i="5"/>
  <c r="FC6" i="5"/>
  <c r="FB6" i="5"/>
  <c r="FM4" i="5"/>
  <c r="FL4" i="5"/>
  <c r="FK4" i="5"/>
  <c r="FJ4" i="5"/>
  <c r="FI4" i="5"/>
  <c r="FH4" i="5"/>
  <c r="FG4" i="5"/>
  <c r="FF4" i="5"/>
  <c r="FE4" i="5"/>
  <c r="FD4" i="5"/>
  <c r="FC4" i="5"/>
  <c r="FB4" i="5"/>
  <c r="FM3" i="5"/>
  <c r="FL3" i="5"/>
  <c r="FK3" i="5"/>
  <c r="FJ3" i="5"/>
  <c r="FI3" i="5"/>
  <c r="FH3" i="5"/>
  <c r="FG3" i="5"/>
  <c r="FF3" i="5"/>
  <c r="FE3" i="5"/>
  <c r="FD3" i="5"/>
  <c r="FC3" i="5"/>
  <c r="FB3" i="5"/>
  <c r="FM2" i="5"/>
  <c r="FL2" i="5"/>
  <c r="FK2" i="5"/>
  <c r="FJ2" i="5"/>
  <c r="FI2" i="5"/>
  <c r="FH2" i="5"/>
  <c r="FG2" i="5"/>
  <c r="FF2" i="5"/>
  <c r="FE2" i="5"/>
  <c r="FD2" i="5"/>
  <c r="FC2" i="5"/>
  <c r="FB2" i="5"/>
  <c r="FY54" i="7" l="1"/>
  <c r="D788" i="6" s="1"/>
  <c r="FX16" i="7"/>
  <c r="FX20" i="7"/>
  <c r="B383" i="6" s="1"/>
  <c r="FX21" i="7"/>
  <c r="C383" i="6" s="1"/>
  <c r="FX24" i="7"/>
  <c r="F383" i="6" s="1"/>
  <c r="FX48" i="7"/>
  <c r="FX52" i="7"/>
  <c r="B787" i="6" s="1"/>
  <c r="FX53" i="7"/>
  <c r="C787" i="6" s="1"/>
  <c r="FX56" i="7"/>
  <c r="F787" i="6" s="1"/>
  <c r="FX23" i="7"/>
  <c r="E383" i="6" s="1"/>
  <c r="FZ41" i="7"/>
  <c r="G587" i="6" s="1"/>
  <c r="FX15" i="7"/>
  <c r="FY25" i="7"/>
  <c r="G384" i="6" s="1"/>
  <c r="FZ38" i="7"/>
  <c r="D587" i="6" s="1"/>
  <c r="FX32" i="7"/>
  <c r="FX36" i="7"/>
  <c r="B585" i="6" s="1"/>
  <c r="FX37" i="7"/>
  <c r="C585" i="6" s="1"/>
  <c r="FX40" i="7"/>
  <c r="F585" i="6" s="1"/>
  <c r="FW15" i="7"/>
  <c r="FW23" i="7"/>
  <c r="E382" i="6" s="1"/>
  <c r="FW31" i="7"/>
  <c r="FW39" i="7"/>
  <c r="E584" i="6" s="1"/>
  <c r="FV16" i="7"/>
  <c r="FV20" i="7"/>
  <c r="B381" i="6" s="1"/>
  <c r="FV21" i="7"/>
  <c r="C381" i="6" s="1"/>
  <c r="FV24" i="7"/>
  <c r="F381" i="6" s="1"/>
  <c r="FX31" i="7"/>
  <c r="FX39" i="7"/>
  <c r="E585" i="6" s="1"/>
  <c r="FW16" i="7"/>
  <c r="FW20" i="7"/>
  <c r="B382" i="6" s="1"/>
  <c r="FW21" i="7"/>
  <c r="C382" i="6" s="1"/>
  <c r="FW24" i="7"/>
  <c r="F382" i="6" s="1"/>
  <c r="FV47" i="7"/>
  <c r="FV55" i="7"/>
  <c r="E785" i="6" s="1"/>
  <c r="FU32" i="7"/>
  <c r="FU36" i="7"/>
  <c r="B582" i="6" s="1"/>
  <c r="FU37" i="7"/>
  <c r="C582" i="6" s="1"/>
  <c r="FU40" i="7"/>
  <c r="F582" i="6" s="1"/>
  <c r="FT15" i="7"/>
  <c r="FT23" i="7"/>
  <c r="E379" i="6" s="1"/>
  <c r="FW1" i="7"/>
  <c r="FW9" i="7"/>
  <c r="E180" i="6" s="1"/>
  <c r="FX1" i="7"/>
  <c r="FX9" i="7"/>
  <c r="E181" i="6" s="1"/>
  <c r="FT47" i="7"/>
  <c r="FP48" i="7"/>
  <c r="FP52" i="7"/>
  <c r="B779" i="6" s="1"/>
  <c r="FP53" i="7"/>
  <c r="C779" i="6" s="1"/>
  <c r="FT55" i="7"/>
  <c r="E783" i="6" s="1"/>
  <c r="FP56" i="7"/>
  <c r="F779" i="6" s="1"/>
  <c r="FO31" i="7"/>
  <c r="FS32" i="7"/>
  <c r="FS36" i="7"/>
  <c r="B580" i="6" s="1"/>
  <c r="FS37" i="7"/>
  <c r="C580" i="6" s="1"/>
  <c r="FO39" i="7"/>
  <c r="E576" i="6" s="1"/>
  <c r="FS40" i="7"/>
  <c r="F580" i="6" s="1"/>
  <c r="FR15" i="7"/>
  <c r="FR23" i="7"/>
  <c r="E377" i="6" s="1"/>
  <c r="FU1" i="7"/>
  <c r="FQ2" i="7"/>
  <c r="FQ6" i="7"/>
  <c r="B174" i="6" s="1"/>
  <c r="FU9" i="7"/>
  <c r="E178" i="6" s="1"/>
  <c r="FQ10" i="7"/>
  <c r="F174" i="6" s="1"/>
  <c r="FU47" i="7"/>
  <c r="FU55" i="7"/>
  <c r="E784" i="6" s="1"/>
  <c r="FT32" i="7"/>
  <c r="FT36" i="7"/>
  <c r="B581" i="6" s="1"/>
  <c r="FT37" i="7"/>
  <c r="C581" i="6" s="1"/>
  <c r="FT40" i="7"/>
  <c r="F581" i="6" s="1"/>
  <c r="FS15" i="7"/>
  <c r="FS23" i="7"/>
  <c r="E378" i="6" s="1"/>
  <c r="FV1" i="7"/>
  <c r="FV9" i="7"/>
  <c r="E179" i="6" s="1"/>
  <c r="FP39" i="7"/>
  <c r="E577" i="6" s="1"/>
  <c r="FO16" i="7"/>
  <c r="FO20" i="7"/>
  <c r="FO21" i="7"/>
  <c r="C374" i="6" s="1"/>
  <c r="FO24" i="7"/>
  <c r="F374" i="6" s="1"/>
  <c r="FR2" i="7"/>
  <c r="FR6" i="7"/>
  <c r="B175" i="6" s="1"/>
  <c r="FR7" i="7"/>
  <c r="C175" i="6" s="1"/>
  <c r="FR10" i="7"/>
  <c r="F175" i="6" s="1"/>
  <c r="FZ11" i="7"/>
  <c r="G183" i="6" s="1"/>
  <c r="FZ8" i="7"/>
  <c r="D183" i="6" s="1"/>
  <c r="FQ7" i="7"/>
  <c r="C174" i="6" s="1"/>
  <c r="FQ52" i="7"/>
  <c r="B780" i="6" s="1"/>
  <c r="FQ56" i="7"/>
  <c r="F780" i="6" s="1"/>
  <c r="FY8" i="7"/>
  <c r="D182" i="6" s="1"/>
  <c r="FQ48" i="7"/>
  <c r="FP16" i="7"/>
  <c r="FP20" i="7"/>
  <c r="B375" i="6" s="1"/>
  <c r="FP24" i="7"/>
  <c r="F375" i="6" s="1"/>
  <c r="FO1" i="7"/>
  <c r="FS2" i="7"/>
  <c r="FS6" i="7"/>
  <c r="B176" i="6" s="1"/>
  <c r="FO9" i="7"/>
  <c r="E172" i="6" s="1"/>
  <c r="FS10" i="7"/>
  <c r="F176" i="6" s="1"/>
  <c r="FO47" i="7"/>
  <c r="FW47" i="7"/>
  <c r="FS48" i="7"/>
  <c r="FS52" i="7"/>
  <c r="B782" i="6" s="1"/>
  <c r="FS53" i="7"/>
  <c r="C782" i="6" s="1"/>
  <c r="FO55" i="7"/>
  <c r="E778" i="6" s="1"/>
  <c r="FW55" i="7"/>
  <c r="E786" i="6" s="1"/>
  <c r="FS56" i="7"/>
  <c r="F782" i="6" s="1"/>
  <c r="FR31" i="7"/>
  <c r="FV32" i="7"/>
  <c r="FV36" i="7"/>
  <c r="B583" i="6" s="1"/>
  <c r="FV37" i="7"/>
  <c r="C583" i="6" s="1"/>
  <c r="FR39" i="7"/>
  <c r="E579" i="6" s="1"/>
  <c r="FV40" i="7"/>
  <c r="F583" i="6" s="1"/>
  <c r="FU15" i="7"/>
  <c r="FQ16" i="7"/>
  <c r="FQ20" i="7"/>
  <c r="B376" i="6" s="1"/>
  <c r="FQ21" i="7"/>
  <c r="C376" i="6" s="1"/>
  <c r="FU23" i="7"/>
  <c r="E380" i="6" s="1"/>
  <c r="FQ24" i="7"/>
  <c r="F376" i="6" s="1"/>
  <c r="FP1" i="7"/>
  <c r="FT2" i="7"/>
  <c r="FT6" i="7"/>
  <c r="B177" i="6" s="1"/>
  <c r="FT7" i="7"/>
  <c r="C177" i="6" s="1"/>
  <c r="FP9" i="7"/>
  <c r="E173" i="6" s="1"/>
  <c r="FT10" i="7"/>
  <c r="F177" i="6" s="1"/>
  <c r="FZ25" i="7"/>
  <c r="G385" i="6" s="1"/>
  <c r="FQ53" i="7"/>
  <c r="C780" i="6" s="1"/>
  <c r="FR52" i="7"/>
  <c r="B781" i="6" s="1"/>
  <c r="FX22" i="7"/>
  <c r="D383" i="6" s="1"/>
  <c r="FS7" i="7"/>
  <c r="C176" i="6" s="1"/>
  <c r="FP47" i="7"/>
  <c r="FX47" i="7"/>
  <c r="FT48" i="7"/>
  <c r="FT52" i="7"/>
  <c r="B783" i="6" s="1"/>
  <c r="FT53" i="7"/>
  <c r="C783" i="6" s="1"/>
  <c r="FP55" i="7"/>
  <c r="E779" i="6" s="1"/>
  <c r="FX55" i="7"/>
  <c r="E787" i="6" s="1"/>
  <c r="FT56" i="7"/>
  <c r="F783" i="6" s="1"/>
  <c r="FS31" i="7"/>
  <c r="FO32" i="7"/>
  <c r="FW32" i="7"/>
  <c r="FO36" i="7"/>
  <c r="FW36" i="7"/>
  <c r="FO37" i="7"/>
  <c r="C576" i="6" s="1"/>
  <c r="FW37" i="7"/>
  <c r="C584" i="6" s="1"/>
  <c r="FS39" i="7"/>
  <c r="FO40" i="7"/>
  <c r="F576" i="6" s="1"/>
  <c r="FW40" i="7"/>
  <c r="F584" i="6" s="1"/>
  <c r="FV15" i="7"/>
  <c r="FR16" i="7"/>
  <c r="FR20" i="7"/>
  <c r="B377" i="6" s="1"/>
  <c r="FR21" i="7"/>
  <c r="C377" i="6" s="1"/>
  <c r="FV23" i="7"/>
  <c r="E381" i="6" s="1"/>
  <c r="FR24" i="7"/>
  <c r="F377" i="6" s="1"/>
  <c r="FQ1" i="7"/>
  <c r="FY11" i="7"/>
  <c r="G182" i="6" s="1"/>
  <c r="FU2" i="7"/>
  <c r="FU6" i="7"/>
  <c r="B178" i="6" s="1"/>
  <c r="FU7" i="7"/>
  <c r="C178" i="6" s="1"/>
  <c r="FQ9" i="7"/>
  <c r="E174" i="6" s="1"/>
  <c r="FU10" i="7"/>
  <c r="F178" i="6" s="1"/>
  <c r="FR48" i="7"/>
  <c r="FP21" i="7"/>
  <c r="C375" i="6" s="1"/>
  <c r="FQ47" i="7"/>
  <c r="FY57" i="7"/>
  <c r="G788" i="6" s="1"/>
  <c r="FU48" i="7"/>
  <c r="FU52" i="7"/>
  <c r="B784" i="6" s="1"/>
  <c r="FU53" i="7"/>
  <c r="C784" i="6" s="1"/>
  <c r="FQ55" i="7"/>
  <c r="E780" i="6" s="1"/>
  <c r="FU56" i="7"/>
  <c r="F784" i="6" s="1"/>
  <c r="FT31" i="7"/>
  <c r="FP32" i="7"/>
  <c r="FP36" i="7"/>
  <c r="B577" i="6" s="1"/>
  <c r="FP37" i="7"/>
  <c r="C577" i="6" s="1"/>
  <c r="FT39" i="7"/>
  <c r="E581" i="6" s="1"/>
  <c r="FP40" i="7"/>
  <c r="F577" i="6" s="1"/>
  <c r="FO15" i="7"/>
  <c r="FS16" i="7"/>
  <c r="FS20" i="7"/>
  <c r="B378" i="6" s="1"/>
  <c r="FS21" i="7"/>
  <c r="C378" i="6" s="1"/>
  <c r="FO23" i="7"/>
  <c r="E374" i="6" s="1"/>
  <c r="FS24" i="7"/>
  <c r="F378" i="6" s="1"/>
  <c r="FR1" i="7"/>
  <c r="FV2" i="7"/>
  <c r="FV6" i="7"/>
  <c r="B179" i="6" s="1"/>
  <c r="FV7" i="7"/>
  <c r="C179" i="6" s="1"/>
  <c r="FR9" i="7"/>
  <c r="E175" i="6" s="1"/>
  <c r="FV10" i="7"/>
  <c r="F179" i="6" s="1"/>
  <c r="FZ54" i="7"/>
  <c r="D789" i="6" s="1"/>
  <c r="FQ31" i="7"/>
  <c r="FR47" i="7"/>
  <c r="FV48" i="7"/>
  <c r="FV52" i="7"/>
  <c r="B785" i="6" s="1"/>
  <c r="FV53" i="7"/>
  <c r="C785" i="6" s="1"/>
  <c r="FR55" i="7"/>
  <c r="E781" i="6" s="1"/>
  <c r="FV56" i="7"/>
  <c r="F785" i="6" s="1"/>
  <c r="FU31" i="7"/>
  <c r="FQ32" i="7"/>
  <c r="FQ36" i="7"/>
  <c r="B578" i="6" s="1"/>
  <c r="FQ37" i="7"/>
  <c r="C578" i="6" s="1"/>
  <c r="FU39" i="7"/>
  <c r="E582" i="6" s="1"/>
  <c r="FQ40" i="7"/>
  <c r="F578" i="6" s="1"/>
  <c r="FP15" i="7"/>
  <c r="FX25" i="7"/>
  <c r="G383" i="6" s="1"/>
  <c r="FT16" i="7"/>
  <c r="FT20" i="7"/>
  <c r="B379" i="6" s="1"/>
  <c r="FT21" i="7"/>
  <c r="C379" i="6" s="1"/>
  <c r="FP23" i="7"/>
  <c r="E375" i="6" s="1"/>
  <c r="FT24" i="7"/>
  <c r="F379" i="6" s="1"/>
  <c r="FS1" i="7"/>
  <c r="FO2" i="7"/>
  <c r="FW2" i="7"/>
  <c r="FO6" i="7"/>
  <c r="FW6" i="7"/>
  <c r="FO7" i="7"/>
  <c r="C172" i="6" s="1"/>
  <c r="FW7" i="7"/>
  <c r="C180" i="6" s="1"/>
  <c r="FS9" i="7"/>
  <c r="FO10" i="7"/>
  <c r="F172" i="6" s="1"/>
  <c r="FW10" i="7"/>
  <c r="F180" i="6" s="1"/>
  <c r="FP31" i="7"/>
  <c r="FR53" i="7"/>
  <c r="C781" i="6" s="1"/>
  <c r="FR56" i="7"/>
  <c r="F781" i="6" s="1"/>
  <c r="FQ39" i="7"/>
  <c r="E578" i="6" s="1"/>
  <c r="FS47" i="7"/>
  <c r="FO48" i="7"/>
  <c r="FW48" i="7"/>
  <c r="FO52" i="7"/>
  <c r="FW52" i="7"/>
  <c r="FO53" i="7"/>
  <c r="C778" i="6" s="1"/>
  <c r="FW53" i="7"/>
  <c r="C786" i="6" s="1"/>
  <c r="FS55" i="7"/>
  <c r="E782" i="6" s="1"/>
  <c r="FO56" i="7"/>
  <c r="F778" i="6" s="1"/>
  <c r="FW56" i="7"/>
  <c r="F786" i="6" s="1"/>
  <c r="FV31" i="7"/>
  <c r="FR32" i="7"/>
  <c r="FR36" i="7"/>
  <c r="B579" i="6" s="1"/>
  <c r="FR37" i="7"/>
  <c r="C579" i="6" s="1"/>
  <c r="FV39" i="7"/>
  <c r="E583" i="6" s="1"/>
  <c r="FR40" i="7"/>
  <c r="F579" i="6" s="1"/>
  <c r="FQ15" i="7"/>
  <c r="FU16" i="7"/>
  <c r="FU20" i="7"/>
  <c r="B380" i="6" s="1"/>
  <c r="FU21" i="7"/>
  <c r="C380" i="6" s="1"/>
  <c r="FQ23" i="7"/>
  <c r="E376" i="6" s="1"/>
  <c r="FU24" i="7"/>
  <c r="F380" i="6" s="1"/>
  <c r="FT1" i="7"/>
  <c r="FP2" i="7"/>
  <c r="FX2" i="7"/>
  <c r="FP6" i="7"/>
  <c r="B173" i="6" s="1"/>
  <c r="FX6" i="7"/>
  <c r="B181" i="6" s="1"/>
  <c r="FP7" i="7"/>
  <c r="C173" i="6" s="1"/>
  <c r="FX7" i="7"/>
  <c r="C181" i="6" s="1"/>
  <c r="FT9" i="7"/>
  <c r="E177" i="6" s="1"/>
  <c r="FP10" i="7"/>
  <c r="F173" i="6" s="1"/>
  <c r="FX10" i="7"/>
  <c r="F181" i="6" s="1"/>
  <c r="FZ22" i="7"/>
  <c r="D385" i="6" s="1"/>
  <c r="FZ57" i="7"/>
  <c r="G789" i="6" s="1"/>
  <c r="FM6" i="7"/>
  <c r="B170" i="6" s="1"/>
  <c r="FL15" i="7"/>
  <c r="FM47" i="7"/>
  <c r="FM55" i="7"/>
  <c r="E776" i="6" s="1"/>
  <c r="FM36" i="7"/>
  <c r="B574" i="6" s="1"/>
  <c r="FM15" i="7"/>
  <c r="FM23" i="7"/>
  <c r="E372" i="6" s="1"/>
  <c r="FM2" i="7"/>
  <c r="FE6" i="7"/>
  <c r="B162" i="6" s="1"/>
  <c r="FM7" i="7"/>
  <c r="C170" i="6" s="1"/>
  <c r="FM10" i="7"/>
  <c r="F170" i="6" s="1"/>
  <c r="FN2" i="7"/>
  <c r="FN6" i="7"/>
  <c r="B171" i="6" s="1"/>
  <c r="FN7" i="7"/>
  <c r="C171" i="6" s="1"/>
  <c r="FN10" i="7"/>
  <c r="F171" i="6" s="1"/>
  <c r="FN31" i="7"/>
  <c r="FN39" i="7"/>
  <c r="E575" i="6" s="1"/>
  <c r="FM48" i="7"/>
  <c r="FE52" i="7"/>
  <c r="B768" i="6" s="1"/>
  <c r="FM53" i="7"/>
  <c r="C776" i="6" s="1"/>
  <c r="FI55" i="7"/>
  <c r="E772" i="6" s="1"/>
  <c r="FM56" i="7"/>
  <c r="F776" i="6" s="1"/>
  <c r="FE31" i="7"/>
  <c r="FI32" i="7"/>
  <c r="FI37" i="7"/>
  <c r="C570" i="6" s="1"/>
  <c r="FE39" i="7"/>
  <c r="E566" i="6" s="1"/>
  <c r="FM39" i="7"/>
  <c r="E574" i="6" s="1"/>
  <c r="FI40" i="7"/>
  <c r="F570" i="6" s="1"/>
  <c r="FI15" i="7"/>
  <c r="FE16" i="7"/>
  <c r="FM16" i="7"/>
  <c r="FE20" i="7"/>
  <c r="B364" i="6" s="1"/>
  <c r="FM20" i="7"/>
  <c r="B372" i="6" s="1"/>
  <c r="FE21" i="7"/>
  <c r="C364" i="6" s="1"/>
  <c r="FM21" i="7"/>
  <c r="C372" i="6" s="1"/>
  <c r="FI23" i="7"/>
  <c r="E368" i="6" s="1"/>
  <c r="FE24" i="7"/>
  <c r="F364" i="6" s="1"/>
  <c r="FM24" i="7"/>
  <c r="F372" i="6" s="1"/>
  <c r="FE1" i="7"/>
  <c r="FM1" i="7"/>
  <c r="FI2" i="7"/>
  <c r="FI6" i="7"/>
  <c r="B166" i="6" s="1"/>
  <c r="FI7" i="7"/>
  <c r="C166" i="6" s="1"/>
  <c r="FE9" i="7"/>
  <c r="E162" i="6" s="1"/>
  <c r="FM9" i="7"/>
  <c r="E170" i="6" s="1"/>
  <c r="FI10" i="7"/>
  <c r="F166" i="6" s="1"/>
  <c r="FI47" i="7"/>
  <c r="FE48" i="7"/>
  <c r="FM52" i="7"/>
  <c r="B776" i="6" s="1"/>
  <c r="FE53" i="7"/>
  <c r="C768" i="6" s="1"/>
  <c r="FE56" i="7"/>
  <c r="F768" i="6" s="1"/>
  <c r="FM31" i="7"/>
  <c r="FI36" i="7"/>
  <c r="B570" i="6" s="1"/>
  <c r="FJ15" i="7"/>
  <c r="FE47" i="7"/>
  <c r="FE55" i="7"/>
  <c r="E768" i="6" s="1"/>
  <c r="FI56" i="7"/>
  <c r="F772" i="6" s="1"/>
  <c r="FI16" i="7"/>
  <c r="FI21" i="7"/>
  <c r="C368" i="6" s="1"/>
  <c r="FI24" i="7"/>
  <c r="F368" i="6" s="1"/>
  <c r="FI53" i="7"/>
  <c r="C772" i="6" s="1"/>
  <c r="FE23" i="7"/>
  <c r="E364" i="6" s="1"/>
  <c r="FE36" i="7"/>
  <c r="B566" i="6" s="1"/>
  <c r="FE15" i="7"/>
  <c r="FI48" i="7"/>
  <c r="FJ47" i="7"/>
  <c r="FF48" i="7"/>
  <c r="FF52" i="7"/>
  <c r="B769" i="6" s="1"/>
  <c r="FF53" i="7"/>
  <c r="C769" i="6" s="1"/>
  <c r="FJ55" i="7"/>
  <c r="E773" i="6" s="1"/>
  <c r="FF56" i="7"/>
  <c r="F769" i="6" s="1"/>
  <c r="FF31" i="7"/>
  <c r="FJ32" i="7"/>
  <c r="FJ36" i="7"/>
  <c r="B571" i="6" s="1"/>
  <c r="FJ37" i="7"/>
  <c r="C571" i="6" s="1"/>
  <c r="FF39" i="7"/>
  <c r="E567" i="6" s="1"/>
  <c r="FJ40" i="7"/>
  <c r="F571" i="6" s="1"/>
  <c r="FF16" i="7"/>
  <c r="FF20" i="7"/>
  <c r="B365" i="6" s="1"/>
  <c r="FF21" i="7"/>
  <c r="C365" i="6" s="1"/>
  <c r="FJ23" i="7"/>
  <c r="E369" i="6" s="1"/>
  <c r="FF24" i="7"/>
  <c r="F365" i="6" s="1"/>
  <c r="FF1" i="7"/>
  <c r="FJ2" i="7"/>
  <c r="FJ6" i="7"/>
  <c r="B167" i="6" s="1"/>
  <c r="FJ7" i="7"/>
  <c r="C167" i="6" s="1"/>
  <c r="FF9" i="7"/>
  <c r="E163" i="6" s="1"/>
  <c r="FJ10" i="7"/>
  <c r="F167" i="6" s="1"/>
  <c r="FG48" i="7"/>
  <c r="FG31" i="7"/>
  <c r="FC32" i="7"/>
  <c r="FK32" i="7"/>
  <c r="FC36" i="7"/>
  <c r="B564" i="6" s="1"/>
  <c r="FK36" i="7"/>
  <c r="B572" i="6" s="1"/>
  <c r="FC37" i="7"/>
  <c r="C564" i="6" s="1"/>
  <c r="FK37" i="7"/>
  <c r="C572" i="6" s="1"/>
  <c r="FG39" i="7"/>
  <c r="E568" i="6" s="1"/>
  <c r="FC40" i="7"/>
  <c r="F564" i="6" s="1"/>
  <c r="FK40" i="7"/>
  <c r="F572" i="6" s="1"/>
  <c r="FC15" i="7"/>
  <c r="FK15" i="7"/>
  <c r="FG16" i="7"/>
  <c r="FG20" i="7"/>
  <c r="B366" i="6" s="1"/>
  <c r="FG21" i="7"/>
  <c r="C366" i="6" s="1"/>
  <c r="FC23" i="7"/>
  <c r="E362" i="6" s="1"/>
  <c r="FK23" i="7"/>
  <c r="E370" i="6" s="1"/>
  <c r="FG24" i="7"/>
  <c r="F366" i="6" s="1"/>
  <c r="FG1" i="7"/>
  <c r="FC2" i="7"/>
  <c r="FK2" i="7"/>
  <c r="FC6" i="7"/>
  <c r="B160" i="6" s="1"/>
  <c r="FK6" i="7"/>
  <c r="B168" i="6" s="1"/>
  <c r="FC7" i="7"/>
  <c r="C160" i="6" s="1"/>
  <c r="FK7" i="7"/>
  <c r="C168" i="6" s="1"/>
  <c r="FG9" i="7"/>
  <c r="E164" i="6" s="1"/>
  <c r="FC10" i="7"/>
  <c r="F160" i="6" s="1"/>
  <c r="FK10" i="7"/>
  <c r="F168" i="6" s="1"/>
  <c r="FK47" i="7"/>
  <c r="FK55" i="7"/>
  <c r="E774" i="6" s="1"/>
  <c r="FL47" i="7"/>
  <c r="FH53" i="7"/>
  <c r="C771" i="6" s="1"/>
  <c r="FL55" i="7"/>
  <c r="E775" i="6" s="1"/>
  <c r="FH31" i="7"/>
  <c r="FD32" i="7"/>
  <c r="FL32" i="7"/>
  <c r="FD36" i="7"/>
  <c r="B565" i="6" s="1"/>
  <c r="FL36" i="7"/>
  <c r="B573" i="6" s="1"/>
  <c r="FD37" i="7"/>
  <c r="C565" i="6" s="1"/>
  <c r="FL37" i="7"/>
  <c r="C573" i="6" s="1"/>
  <c r="FH39" i="7"/>
  <c r="E569" i="6" s="1"/>
  <c r="FD40" i="7"/>
  <c r="F565" i="6" s="1"/>
  <c r="FL40" i="7"/>
  <c r="F573" i="6" s="1"/>
  <c r="FD15" i="7"/>
  <c r="FH16" i="7"/>
  <c r="FH20" i="7"/>
  <c r="B367" i="6" s="1"/>
  <c r="FH21" i="7"/>
  <c r="C367" i="6" s="1"/>
  <c r="FD23" i="7"/>
  <c r="E363" i="6" s="1"/>
  <c r="FL23" i="7"/>
  <c r="E371" i="6" s="1"/>
  <c r="FH24" i="7"/>
  <c r="F367" i="6" s="1"/>
  <c r="FH1" i="7"/>
  <c r="FD2" i="7"/>
  <c r="FL2" i="7"/>
  <c r="FD6" i="7"/>
  <c r="B161" i="6" s="1"/>
  <c r="FL6" i="7"/>
  <c r="B169" i="6" s="1"/>
  <c r="FD7" i="7"/>
  <c r="C161" i="6" s="1"/>
  <c r="FL7" i="7"/>
  <c r="C169" i="6" s="1"/>
  <c r="FH9" i="7"/>
  <c r="E165" i="6" s="1"/>
  <c r="FD10" i="7"/>
  <c r="F161" i="6" s="1"/>
  <c r="FL10" i="7"/>
  <c r="F169" i="6" s="1"/>
  <c r="FN48" i="7"/>
  <c r="FN52" i="7"/>
  <c r="B777" i="6" s="1"/>
  <c r="FN53" i="7"/>
  <c r="C777" i="6" s="1"/>
  <c r="FN56" i="7"/>
  <c r="F777" i="6" s="1"/>
  <c r="FN16" i="7"/>
  <c r="FN20" i="7"/>
  <c r="B373" i="6" s="1"/>
  <c r="FN21" i="7"/>
  <c r="C373" i="6" s="1"/>
  <c r="FN24" i="7"/>
  <c r="F373" i="6" s="1"/>
  <c r="FG52" i="7"/>
  <c r="B770" i="6" s="1"/>
  <c r="FH48" i="7"/>
  <c r="FD55" i="7"/>
  <c r="E767" i="6" s="1"/>
  <c r="FH56" i="7"/>
  <c r="F771" i="6" s="1"/>
  <c r="FI52" i="7"/>
  <c r="B772" i="6" s="1"/>
  <c r="FI31" i="7"/>
  <c r="FE32" i="7"/>
  <c r="FM32" i="7"/>
  <c r="FE37" i="7"/>
  <c r="C566" i="6" s="1"/>
  <c r="FM37" i="7"/>
  <c r="C574" i="6" s="1"/>
  <c r="FI39" i="7"/>
  <c r="E570" i="6" s="1"/>
  <c r="FE40" i="7"/>
  <c r="F566" i="6" s="1"/>
  <c r="FM40" i="7"/>
  <c r="F574" i="6" s="1"/>
  <c r="FI20" i="7"/>
  <c r="B368" i="6" s="1"/>
  <c r="FI1" i="7"/>
  <c r="FE2" i="7"/>
  <c r="FE7" i="7"/>
  <c r="C162" i="6" s="1"/>
  <c r="FI9" i="7"/>
  <c r="E166" i="6" s="1"/>
  <c r="FE10" i="7"/>
  <c r="F162" i="6" s="1"/>
  <c r="FN32" i="7"/>
  <c r="FN36" i="7"/>
  <c r="B575" i="6" s="1"/>
  <c r="FN37" i="7"/>
  <c r="C575" i="6" s="1"/>
  <c r="FN40" i="7"/>
  <c r="F575" i="6" s="1"/>
  <c r="FN1" i="7"/>
  <c r="FN9" i="7"/>
  <c r="E171" i="6" s="1"/>
  <c r="FC55" i="7"/>
  <c r="E766" i="6" s="1"/>
  <c r="FG56" i="7"/>
  <c r="F770" i="6" s="1"/>
  <c r="FD47" i="7"/>
  <c r="FH52" i="7"/>
  <c r="B771" i="6" s="1"/>
  <c r="FF47" i="7"/>
  <c r="FJ48" i="7"/>
  <c r="FJ52" i="7"/>
  <c r="B773" i="6" s="1"/>
  <c r="FJ53" i="7"/>
  <c r="C773" i="6" s="1"/>
  <c r="FF55" i="7"/>
  <c r="E769" i="6" s="1"/>
  <c r="FJ56" i="7"/>
  <c r="F773" i="6" s="1"/>
  <c r="FJ31" i="7"/>
  <c r="FF32" i="7"/>
  <c r="FF36" i="7"/>
  <c r="B567" i="6" s="1"/>
  <c r="FF37" i="7"/>
  <c r="C567" i="6" s="1"/>
  <c r="FJ39" i="7"/>
  <c r="E571" i="6" s="1"/>
  <c r="FF40" i="7"/>
  <c r="F567" i="6" s="1"/>
  <c r="FF15" i="7"/>
  <c r="FJ16" i="7"/>
  <c r="FJ20" i="7"/>
  <c r="B369" i="6" s="1"/>
  <c r="FJ21" i="7"/>
  <c r="C369" i="6" s="1"/>
  <c r="FF23" i="7"/>
  <c r="E365" i="6" s="1"/>
  <c r="FJ24" i="7"/>
  <c r="F369" i="6" s="1"/>
  <c r="FJ1" i="7"/>
  <c r="FF2" i="7"/>
  <c r="FF6" i="7"/>
  <c r="B163" i="6" s="1"/>
  <c r="FF7" i="7"/>
  <c r="C163" i="6" s="1"/>
  <c r="FJ9" i="7"/>
  <c r="E167" i="6" s="1"/>
  <c r="FF10" i="7"/>
  <c r="F163" i="6" s="1"/>
  <c r="FC47" i="7"/>
  <c r="FG53" i="7"/>
  <c r="C770" i="6" s="1"/>
  <c r="FG47" i="7"/>
  <c r="FC48" i="7"/>
  <c r="FK48" i="7"/>
  <c r="FC52" i="7"/>
  <c r="B766" i="6" s="1"/>
  <c r="FK52" i="7"/>
  <c r="B774" i="6" s="1"/>
  <c r="FC53" i="7"/>
  <c r="C766" i="6" s="1"/>
  <c r="FK53" i="7"/>
  <c r="C774" i="6" s="1"/>
  <c r="FG55" i="7"/>
  <c r="E770" i="6" s="1"/>
  <c r="FC56" i="7"/>
  <c r="F766" i="6" s="1"/>
  <c r="FK56" i="7"/>
  <c r="F774" i="6" s="1"/>
  <c r="FC31" i="7"/>
  <c r="FK31" i="7"/>
  <c r="FG32" i="7"/>
  <c r="FG36" i="7"/>
  <c r="B568" i="6" s="1"/>
  <c r="FG37" i="7"/>
  <c r="C568" i="6" s="1"/>
  <c r="FC39" i="7"/>
  <c r="E564" i="6" s="1"/>
  <c r="FK39" i="7"/>
  <c r="E572" i="6" s="1"/>
  <c r="FG40" i="7"/>
  <c r="F568" i="6" s="1"/>
  <c r="FG15" i="7"/>
  <c r="FC16" i="7"/>
  <c r="FK16" i="7"/>
  <c r="FC20" i="7"/>
  <c r="B362" i="6" s="1"/>
  <c r="FK20" i="7"/>
  <c r="B370" i="6" s="1"/>
  <c r="FC21" i="7"/>
  <c r="C362" i="6" s="1"/>
  <c r="FK21" i="7"/>
  <c r="C370" i="6" s="1"/>
  <c r="FG23" i="7"/>
  <c r="E366" i="6" s="1"/>
  <c r="FC24" i="7"/>
  <c r="F362" i="6" s="1"/>
  <c r="FK24" i="7"/>
  <c r="F370" i="6" s="1"/>
  <c r="FC1" i="7"/>
  <c r="FK1" i="7"/>
  <c r="FG2" i="7"/>
  <c r="FG6" i="7"/>
  <c r="B164" i="6" s="1"/>
  <c r="FG7" i="7"/>
  <c r="C164" i="6" s="1"/>
  <c r="FC9" i="7"/>
  <c r="E160" i="6" s="1"/>
  <c r="FK9" i="7"/>
  <c r="E168" i="6" s="1"/>
  <c r="FG10" i="7"/>
  <c r="F164" i="6" s="1"/>
  <c r="FH47" i="7"/>
  <c r="FD48" i="7"/>
  <c r="FL48" i="7"/>
  <c r="FD52" i="7"/>
  <c r="B767" i="6" s="1"/>
  <c r="FL52" i="7"/>
  <c r="B775" i="6" s="1"/>
  <c r="FD53" i="7"/>
  <c r="C767" i="6" s="1"/>
  <c r="FL53" i="7"/>
  <c r="C775" i="6" s="1"/>
  <c r="FH55" i="7"/>
  <c r="E771" i="6" s="1"/>
  <c r="FD56" i="7"/>
  <c r="F767" i="6" s="1"/>
  <c r="FL56" i="7"/>
  <c r="F775" i="6" s="1"/>
  <c r="FD31" i="7"/>
  <c r="FL31" i="7"/>
  <c r="FH32" i="7"/>
  <c r="FH36" i="7"/>
  <c r="B569" i="6" s="1"/>
  <c r="FH37" i="7"/>
  <c r="C569" i="6" s="1"/>
  <c r="FD39" i="7"/>
  <c r="E565" i="6" s="1"/>
  <c r="FL39" i="7"/>
  <c r="E573" i="6" s="1"/>
  <c r="FH40" i="7"/>
  <c r="F569" i="6" s="1"/>
  <c r="FH15" i="7"/>
  <c r="FD16" i="7"/>
  <c r="FL16" i="7"/>
  <c r="FD20" i="7"/>
  <c r="B363" i="6" s="1"/>
  <c r="FL20" i="7"/>
  <c r="B371" i="6" s="1"/>
  <c r="FD21" i="7"/>
  <c r="C363" i="6" s="1"/>
  <c r="FL21" i="7"/>
  <c r="C371" i="6" s="1"/>
  <c r="FH23" i="7"/>
  <c r="E367" i="6" s="1"/>
  <c r="FD24" i="7"/>
  <c r="F363" i="6" s="1"/>
  <c r="FL24" i="7"/>
  <c r="F371" i="6" s="1"/>
  <c r="FD1" i="7"/>
  <c r="FL1" i="7"/>
  <c r="FH2" i="7"/>
  <c r="FH6" i="7"/>
  <c r="B165" i="6" s="1"/>
  <c r="FH7" i="7"/>
  <c r="C165" i="6" s="1"/>
  <c r="FD9" i="7"/>
  <c r="E161" i="6" s="1"/>
  <c r="FL9" i="7"/>
  <c r="E169" i="6" s="1"/>
  <c r="FH10" i="7"/>
  <c r="F165" i="6" s="1"/>
  <c r="FN47" i="7"/>
  <c r="FN55" i="7"/>
  <c r="E777" i="6" s="1"/>
  <c r="FN15" i="7"/>
  <c r="FN23" i="7"/>
  <c r="E373" i="6" s="1"/>
  <c r="FB56" i="7"/>
  <c r="F765" i="6" s="1"/>
  <c r="FB31" i="7"/>
  <c r="FB39" i="7"/>
  <c r="E563" i="6" s="1"/>
  <c r="FB24" i="7"/>
  <c r="F361" i="6" s="1"/>
  <c r="FB55" i="7"/>
  <c r="E765" i="6" s="1"/>
  <c r="FB21" i="7"/>
  <c r="C361" i="6" s="1"/>
  <c r="FB47" i="7"/>
  <c r="FB20" i="7"/>
  <c r="B361" i="6" s="1"/>
  <c r="FB36" i="7"/>
  <c r="B563" i="6" s="1"/>
  <c r="FB16" i="7"/>
  <c r="FB23" i="7"/>
  <c r="E361" i="6" s="1"/>
  <c r="FB48" i="7"/>
  <c r="FB52" i="7"/>
  <c r="B765" i="6" s="1"/>
  <c r="FB53" i="7"/>
  <c r="C765" i="6" s="1"/>
  <c r="FB32" i="7"/>
  <c r="FB37" i="7"/>
  <c r="C563" i="6" s="1"/>
  <c r="FB40" i="7"/>
  <c r="F563" i="6" s="1"/>
  <c r="FB2" i="7"/>
  <c r="FB6" i="7"/>
  <c r="B159" i="6" s="1"/>
  <c r="FB7" i="7"/>
  <c r="C159" i="6" s="1"/>
  <c r="FB10" i="7"/>
  <c r="F159" i="6" s="1"/>
  <c r="FB15" i="7"/>
  <c r="FB1" i="7"/>
  <c r="FB9" i="7"/>
  <c r="E159" i="6" s="1"/>
  <c r="A753" i="6"/>
  <c r="A747" i="6"/>
  <c r="A551" i="6"/>
  <c r="A545" i="6"/>
  <c r="A349" i="6"/>
  <c r="A343" i="6"/>
  <c r="A147" i="6"/>
  <c r="A141" i="6"/>
  <c r="FA30" i="2"/>
  <c r="EZ30" i="2"/>
  <c r="EY30" i="2"/>
  <c r="EX30" i="2"/>
  <c r="EW30" i="2"/>
  <c r="EV30" i="2"/>
  <c r="EU30" i="2"/>
  <c r="ET30" i="2"/>
  <c r="ES30" i="2"/>
  <c r="ER30" i="2"/>
  <c r="EQ30" i="2"/>
  <c r="EP30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FA26" i="2"/>
  <c r="FA24" i="7" s="1"/>
  <c r="F360" i="6" s="1"/>
  <c r="EZ26" i="2"/>
  <c r="EY26" i="2"/>
  <c r="EX26" i="2"/>
  <c r="EW26" i="2"/>
  <c r="EV26" i="2"/>
  <c r="EU26" i="2"/>
  <c r="ET26" i="2"/>
  <c r="ES26" i="2"/>
  <c r="ER26" i="2"/>
  <c r="EQ26" i="2"/>
  <c r="EP26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FA23" i="2"/>
  <c r="EZ23" i="2"/>
  <c r="EY23" i="2"/>
  <c r="EX23" i="2"/>
  <c r="EW23" i="2"/>
  <c r="EV23" i="2"/>
  <c r="EU23" i="2"/>
  <c r="ET23" i="2"/>
  <c r="ES23" i="2"/>
  <c r="ER23" i="2"/>
  <c r="EQ23" i="2"/>
  <c r="EP23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FA21" i="2"/>
  <c r="FA23" i="7" s="1"/>
  <c r="E360" i="6" s="1"/>
  <c r="EZ21" i="2"/>
  <c r="EY21" i="2"/>
  <c r="EX21" i="2"/>
  <c r="EW21" i="2"/>
  <c r="EV21" i="2"/>
  <c r="EU21" i="2"/>
  <c r="ET21" i="2"/>
  <c r="ES21" i="2"/>
  <c r="ER21" i="2"/>
  <c r="EQ21" i="2"/>
  <c r="EP21" i="2"/>
  <c r="FA20" i="2"/>
  <c r="EZ20" i="2"/>
  <c r="EY20" i="2"/>
  <c r="EX20" i="2"/>
  <c r="EW20" i="2"/>
  <c r="EV20" i="2"/>
  <c r="EU20" i="2"/>
  <c r="ET20" i="2"/>
  <c r="ES20" i="2"/>
  <c r="ER20" i="2"/>
  <c r="EQ20" i="2"/>
  <c r="EP20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FA18" i="2"/>
  <c r="EZ18" i="2"/>
  <c r="EY18" i="2"/>
  <c r="EX18" i="2"/>
  <c r="EW18" i="2"/>
  <c r="EV18" i="2"/>
  <c r="EU18" i="2"/>
  <c r="ET18" i="2"/>
  <c r="ES18" i="2"/>
  <c r="ER18" i="2"/>
  <c r="EQ18" i="2"/>
  <c r="EP18" i="2"/>
  <c r="FA16" i="2"/>
  <c r="EZ16" i="2"/>
  <c r="EY16" i="2"/>
  <c r="EX16" i="2"/>
  <c r="EW16" i="2"/>
  <c r="EV16" i="2"/>
  <c r="EU16" i="2"/>
  <c r="ET16" i="2"/>
  <c r="ES16" i="2"/>
  <c r="ER16" i="2"/>
  <c r="EQ16" i="2"/>
  <c r="EP16" i="2"/>
  <c r="FA15" i="2"/>
  <c r="EZ15" i="2"/>
  <c r="EY15" i="2"/>
  <c r="EX15" i="2"/>
  <c r="EW15" i="2"/>
  <c r="EV15" i="2"/>
  <c r="EU15" i="2"/>
  <c r="ET15" i="2"/>
  <c r="ES15" i="2"/>
  <c r="ER15" i="2"/>
  <c r="EQ15" i="2"/>
  <c r="EP15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FA11" i="2"/>
  <c r="FA21" i="7" s="1"/>
  <c r="C360" i="6" s="1"/>
  <c r="EZ11" i="2"/>
  <c r="EY11" i="2"/>
  <c r="EX11" i="2"/>
  <c r="EW11" i="2"/>
  <c r="EV11" i="2"/>
  <c r="EU11" i="2"/>
  <c r="ET11" i="2"/>
  <c r="ES11" i="2"/>
  <c r="ER11" i="2"/>
  <c r="EQ11" i="2"/>
  <c r="EP11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FA9" i="2"/>
  <c r="EZ9" i="2"/>
  <c r="EY9" i="2"/>
  <c r="EX9" i="2"/>
  <c r="EW9" i="2"/>
  <c r="EV9" i="2"/>
  <c r="EU9" i="2"/>
  <c r="ET9" i="2"/>
  <c r="ES9" i="2"/>
  <c r="ER9" i="2"/>
  <c r="EQ9" i="2"/>
  <c r="EP9" i="2"/>
  <c r="FA8" i="2"/>
  <c r="EZ8" i="2"/>
  <c r="EY8" i="2"/>
  <c r="EX8" i="2"/>
  <c r="EW8" i="2"/>
  <c r="EV8" i="2"/>
  <c r="EU8" i="2"/>
  <c r="ET8" i="2"/>
  <c r="ES8" i="2"/>
  <c r="ER8" i="2"/>
  <c r="EQ8" i="2"/>
  <c r="EP8" i="2"/>
  <c r="FA7" i="2"/>
  <c r="FA20" i="7" s="1"/>
  <c r="B360" i="6" s="1"/>
  <c r="EZ7" i="2"/>
  <c r="EY7" i="2"/>
  <c r="EX7" i="2"/>
  <c r="EW7" i="2"/>
  <c r="EV7" i="2"/>
  <c r="EU7" i="2"/>
  <c r="ET7" i="2"/>
  <c r="ES7" i="2"/>
  <c r="ER7" i="2"/>
  <c r="EQ7" i="2"/>
  <c r="EP7" i="2"/>
  <c r="FA6" i="2"/>
  <c r="EZ6" i="2"/>
  <c r="EY6" i="2"/>
  <c r="EX6" i="2"/>
  <c r="EW6" i="2"/>
  <c r="EV6" i="2"/>
  <c r="EU6" i="2"/>
  <c r="ET6" i="2"/>
  <c r="ES6" i="2"/>
  <c r="ER6" i="2"/>
  <c r="EQ6" i="2"/>
  <c r="EP6" i="2"/>
  <c r="FA4" i="2"/>
  <c r="FA16" i="7" s="1"/>
  <c r="EZ4" i="2"/>
  <c r="EY4" i="2"/>
  <c r="EX4" i="2"/>
  <c r="EW4" i="2"/>
  <c r="EV4" i="2"/>
  <c r="EU4" i="2"/>
  <c r="ET4" i="2"/>
  <c r="ES4" i="2"/>
  <c r="ER4" i="2"/>
  <c r="EQ4" i="2"/>
  <c r="EP4" i="2"/>
  <c r="FA3" i="2"/>
  <c r="FA15" i="7" s="1"/>
  <c r="EZ3" i="2"/>
  <c r="EY3" i="2"/>
  <c r="EX3" i="2"/>
  <c r="EW3" i="2"/>
  <c r="EV3" i="2"/>
  <c r="EU3" i="2"/>
  <c r="ET3" i="2"/>
  <c r="ES3" i="2"/>
  <c r="ER3" i="2"/>
  <c r="EQ3" i="2"/>
  <c r="EP3" i="2"/>
  <c r="FA2" i="2"/>
  <c r="EZ2" i="2"/>
  <c r="EY2" i="2"/>
  <c r="EX2" i="2"/>
  <c r="EW2" i="2"/>
  <c r="EV2" i="2"/>
  <c r="EU2" i="2"/>
  <c r="ET2" i="2"/>
  <c r="ES2" i="2"/>
  <c r="ER2" i="2"/>
  <c r="EQ2" i="2"/>
  <c r="EP2" i="2"/>
  <c r="FA30" i="4"/>
  <c r="EZ30" i="4"/>
  <c r="EY30" i="4"/>
  <c r="EX30" i="4"/>
  <c r="EW30" i="4"/>
  <c r="EV30" i="4"/>
  <c r="EU30" i="4"/>
  <c r="ET30" i="4"/>
  <c r="ES30" i="4"/>
  <c r="ER30" i="4"/>
  <c r="EQ30" i="4"/>
  <c r="EP30" i="4"/>
  <c r="FA29" i="4"/>
  <c r="EZ29" i="4"/>
  <c r="EY29" i="4"/>
  <c r="EX29" i="4"/>
  <c r="EW29" i="4"/>
  <c r="EV29" i="4"/>
  <c r="EU29" i="4"/>
  <c r="ET29" i="4"/>
  <c r="ES29" i="4"/>
  <c r="ER29" i="4"/>
  <c r="EQ29" i="4"/>
  <c r="EP29" i="4"/>
  <c r="FA28" i="4"/>
  <c r="EZ28" i="4"/>
  <c r="EY28" i="4"/>
  <c r="EX28" i="4"/>
  <c r="EW28" i="4"/>
  <c r="EV28" i="4"/>
  <c r="EU28" i="4"/>
  <c r="ET28" i="4"/>
  <c r="ES28" i="4"/>
  <c r="ER28" i="4"/>
  <c r="EQ28" i="4"/>
  <c r="EP28" i="4"/>
  <c r="FA27" i="4"/>
  <c r="EZ27" i="4"/>
  <c r="EY27" i="4"/>
  <c r="EX27" i="4"/>
  <c r="EW27" i="4"/>
  <c r="EV27" i="4"/>
  <c r="EU27" i="4"/>
  <c r="ET27" i="4"/>
  <c r="ES27" i="4"/>
  <c r="ER27" i="4"/>
  <c r="EQ27" i="4"/>
  <c r="EP27" i="4"/>
  <c r="FA26" i="4"/>
  <c r="FA40" i="7" s="1"/>
  <c r="F562" i="6" s="1"/>
  <c r="EZ26" i="4"/>
  <c r="EY26" i="4"/>
  <c r="EX26" i="4"/>
  <c r="EW26" i="4"/>
  <c r="EV26" i="4"/>
  <c r="EU26" i="4"/>
  <c r="ET26" i="4"/>
  <c r="ES26" i="4"/>
  <c r="ER26" i="4"/>
  <c r="EQ26" i="4"/>
  <c r="EP26" i="4"/>
  <c r="FA25" i="4"/>
  <c r="EZ25" i="4"/>
  <c r="EY25" i="4"/>
  <c r="EX25" i="4"/>
  <c r="EW25" i="4"/>
  <c r="EV25" i="4"/>
  <c r="EU25" i="4"/>
  <c r="ET25" i="4"/>
  <c r="ES25" i="4"/>
  <c r="ER25" i="4"/>
  <c r="EQ25" i="4"/>
  <c r="EP25" i="4"/>
  <c r="FA24" i="4"/>
  <c r="EZ24" i="4"/>
  <c r="EY24" i="4"/>
  <c r="EX24" i="4"/>
  <c r="EW24" i="4"/>
  <c r="EV24" i="4"/>
  <c r="EU24" i="4"/>
  <c r="ET24" i="4"/>
  <c r="ES24" i="4"/>
  <c r="ER24" i="4"/>
  <c r="EQ24" i="4"/>
  <c r="EP24" i="4"/>
  <c r="FA23" i="4"/>
  <c r="EZ23" i="4"/>
  <c r="EY23" i="4"/>
  <c r="EX23" i="4"/>
  <c r="EW23" i="4"/>
  <c r="EV23" i="4"/>
  <c r="EU23" i="4"/>
  <c r="ET23" i="4"/>
  <c r="ES23" i="4"/>
  <c r="ER23" i="4"/>
  <c r="EQ23" i="4"/>
  <c r="EP23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FA21" i="4"/>
  <c r="FA39" i="7" s="1"/>
  <c r="E562" i="6" s="1"/>
  <c r="EZ21" i="4"/>
  <c r="EY21" i="4"/>
  <c r="EX21" i="4"/>
  <c r="EW21" i="4"/>
  <c r="EV21" i="4"/>
  <c r="EU21" i="4"/>
  <c r="ET21" i="4"/>
  <c r="ES21" i="4"/>
  <c r="ER21" i="4"/>
  <c r="EQ21" i="4"/>
  <c r="EP21" i="4"/>
  <c r="FA20" i="4"/>
  <c r="EZ20" i="4"/>
  <c r="EY20" i="4"/>
  <c r="EX20" i="4"/>
  <c r="EW20" i="4"/>
  <c r="EV20" i="4"/>
  <c r="EU20" i="4"/>
  <c r="ET20" i="4"/>
  <c r="ES20" i="4"/>
  <c r="ER20" i="4"/>
  <c r="EQ20" i="4"/>
  <c r="EP20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FA18" i="4"/>
  <c r="EZ18" i="4"/>
  <c r="EY18" i="4"/>
  <c r="EX18" i="4"/>
  <c r="EW18" i="4"/>
  <c r="EV18" i="4"/>
  <c r="EU18" i="4"/>
  <c r="ET18" i="4"/>
  <c r="ES18" i="4"/>
  <c r="ER18" i="4"/>
  <c r="EQ18" i="4"/>
  <c r="EP18" i="4"/>
  <c r="FA16" i="4"/>
  <c r="EZ16" i="4"/>
  <c r="EY16" i="4"/>
  <c r="EX16" i="4"/>
  <c r="EW16" i="4"/>
  <c r="EV16" i="4"/>
  <c r="EU16" i="4"/>
  <c r="ET16" i="4"/>
  <c r="ES16" i="4"/>
  <c r="ER16" i="4"/>
  <c r="EQ16" i="4"/>
  <c r="EP16" i="4"/>
  <c r="FA15" i="4"/>
  <c r="EZ15" i="4"/>
  <c r="EY15" i="4"/>
  <c r="EX15" i="4"/>
  <c r="EW15" i="4"/>
  <c r="EV15" i="4"/>
  <c r="EU15" i="4"/>
  <c r="ET15" i="4"/>
  <c r="ES15" i="4"/>
  <c r="ER15" i="4"/>
  <c r="EQ15" i="4"/>
  <c r="EP15" i="4"/>
  <c r="FA14" i="4"/>
  <c r="EZ14" i="4"/>
  <c r="EY14" i="4"/>
  <c r="EX14" i="4"/>
  <c r="EW14" i="4"/>
  <c r="EV14" i="4"/>
  <c r="EU14" i="4"/>
  <c r="ET14" i="4"/>
  <c r="ES14" i="4"/>
  <c r="ER14" i="4"/>
  <c r="EQ14" i="4"/>
  <c r="EP14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FA12" i="4"/>
  <c r="EZ12" i="4"/>
  <c r="EY12" i="4"/>
  <c r="EX12" i="4"/>
  <c r="EW12" i="4"/>
  <c r="EV12" i="4"/>
  <c r="EU12" i="4"/>
  <c r="ET12" i="4"/>
  <c r="ES12" i="4"/>
  <c r="ER12" i="4"/>
  <c r="EQ12" i="4"/>
  <c r="EP12" i="4"/>
  <c r="FA11" i="4"/>
  <c r="FA37" i="7" s="1"/>
  <c r="C562" i="6" s="1"/>
  <c r="EZ11" i="4"/>
  <c r="EY11" i="4"/>
  <c r="EX11" i="4"/>
  <c r="EW11" i="4"/>
  <c r="EV11" i="4"/>
  <c r="EU11" i="4"/>
  <c r="ET11" i="4"/>
  <c r="ES11" i="4"/>
  <c r="ER11" i="4"/>
  <c r="EQ11" i="4"/>
  <c r="EP11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FA9" i="4"/>
  <c r="EZ9" i="4"/>
  <c r="EY9" i="4"/>
  <c r="EX9" i="4"/>
  <c r="EW9" i="4"/>
  <c r="EV9" i="4"/>
  <c r="EU9" i="4"/>
  <c r="ET9" i="4"/>
  <c r="ES9" i="4"/>
  <c r="ER9" i="4"/>
  <c r="EQ9" i="4"/>
  <c r="EP9" i="4"/>
  <c r="FA8" i="4"/>
  <c r="EZ8" i="4"/>
  <c r="EY8" i="4"/>
  <c r="EX8" i="4"/>
  <c r="EW8" i="4"/>
  <c r="EV8" i="4"/>
  <c r="EU8" i="4"/>
  <c r="ET8" i="4"/>
  <c r="ES8" i="4"/>
  <c r="ER8" i="4"/>
  <c r="EQ8" i="4"/>
  <c r="EP8" i="4"/>
  <c r="FA7" i="4"/>
  <c r="FA36" i="7" s="1"/>
  <c r="B562" i="6" s="1"/>
  <c r="EZ7" i="4"/>
  <c r="EY7" i="4"/>
  <c r="EX7" i="4"/>
  <c r="EW7" i="4"/>
  <c r="EV7" i="4"/>
  <c r="EU7" i="4"/>
  <c r="ET7" i="4"/>
  <c r="ES7" i="4"/>
  <c r="ER7" i="4"/>
  <c r="EQ7" i="4"/>
  <c r="EP7" i="4"/>
  <c r="FA6" i="4"/>
  <c r="EZ6" i="4"/>
  <c r="EY6" i="4"/>
  <c r="EX6" i="4"/>
  <c r="EW6" i="4"/>
  <c r="EV6" i="4"/>
  <c r="EU6" i="4"/>
  <c r="ET6" i="4"/>
  <c r="ES6" i="4"/>
  <c r="ER6" i="4"/>
  <c r="EQ6" i="4"/>
  <c r="EP6" i="4"/>
  <c r="FA4" i="4"/>
  <c r="FA32" i="7" s="1"/>
  <c r="EZ4" i="4"/>
  <c r="EY4" i="4"/>
  <c r="EX4" i="4"/>
  <c r="EW4" i="4"/>
  <c r="EV4" i="4"/>
  <c r="EU4" i="4"/>
  <c r="ET4" i="4"/>
  <c r="ES4" i="4"/>
  <c r="ER4" i="4"/>
  <c r="EQ4" i="4"/>
  <c r="EP4" i="4"/>
  <c r="FA3" i="4"/>
  <c r="FA31" i="7" s="1"/>
  <c r="EZ3" i="4"/>
  <c r="EY3" i="4"/>
  <c r="EX3" i="4"/>
  <c r="EW3" i="4"/>
  <c r="EV3" i="4"/>
  <c r="EU3" i="4"/>
  <c r="ET3" i="4"/>
  <c r="ES3" i="4"/>
  <c r="ER3" i="4"/>
  <c r="EQ3" i="4"/>
  <c r="EP3" i="4"/>
  <c r="FA2" i="4"/>
  <c r="EZ2" i="4"/>
  <c r="EY2" i="4"/>
  <c r="EX2" i="4"/>
  <c r="EW2" i="4"/>
  <c r="EV2" i="4"/>
  <c r="EU2" i="4"/>
  <c r="ET2" i="4"/>
  <c r="ES2" i="4"/>
  <c r="ER2" i="4"/>
  <c r="EQ2" i="4"/>
  <c r="EP2" i="4"/>
  <c r="FA30" i="5"/>
  <c r="EZ30" i="5"/>
  <c r="EY30" i="5"/>
  <c r="EX30" i="5"/>
  <c r="EW30" i="5"/>
  <c r="EV30" i="5"/>
  <c r="EU30" i="5"/>
  <c r="ET30" i="5"/>
  <c r="ES30" i="5"/>
  <c r="ER30" i="5"/>
  <c r="EQ30" i="5"/>
  <c r="EP30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FA26" i="5"/>
  <c r="FA56" i="7" s="1"/>
  <c r="F764" i="6" s="1"/>
  <c r="EZ26" i="5"/>
  <c r="EY26" i="5"/>
  <c r="EX26" i="5"/>
  <c r="EW26" i="5"/>
  <c r="EV26" i="5"/>
  <c r="EU26" i="5"/>
  <c r="ET26" i="5"/>
  <c r="ES26" i="5"/>
  <c r="ER26" i="5"/>
  <c r="EQ26" i="5"/>
  <c r="EP26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FA21" i="5"/>
  <c r="FA55" i="7" s="1"/>
  <c r="E764" i="6" s="1"/>
  <c r="EZ21" i="5"/>
  <c r="EY21" i="5"/>
  <c r="EX21" i="5"/>
  <c r="EW21" i="5"/>
  <c r="EV21" i="5"/>
  <c r="EU21" i="5"/>
  <c r="ET21" i="5"/>
  <c r="ES21" i="5"/>
  <c r="ER21" i="5"/>
  <c r="EQ21" i="5"/>
  <c r="EP21" i="5"/>
  <c r="FA20" i="5"/>
  <c r="EZ20" i="5"/>
  <c r="EY20" i="5"/>
  <c r="EX20" i="5"/>
  <c r="EW20" i="5"/>
  <c r="EV20" i="5"/>
  <c r="EU20" i="5"/>
  <c r="ET20" i="5"/>
  <c r="ES20" i="5"/>
  <c r="ER20" i="5"/>
  <c r="EQ20" i="5"/>
  <c r="EP20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FA18" i="5"/>
  <c r="EZ18" i="5"/>
  <c r="EY18" i="5"/>
  <c r="EX18" i="5"/>
  <c r="EW18" i="5"/>
  <c r="EV18" i="5"/>
  <c r="EU18" i="5"/>
  <c r="ET18" i="5"/>
  <c r="ES18" i="5"/>
  <c r="ER18" i="5"/>
  <c r="EQ18" i="5"/>
  <c r="EP18" i="5"/>
  <c r="FA16" i="5"/>
  <c r="EZ16" i="5"/>
  <c r="EY16" i="5"/>
  <c r="EX16" i="5"/>
  <c r="EW16" i="5"/>
  <c r="EV16" i="5"/>
  <c r="EU16" i="5"/>
  <c r="ET16" i="5"/>
  <c r="ES16" i="5"/>
  <c r="ER16" i="5"/>
  <c r="EQ16" i="5"/>
  <c r="EP16" i="5"/>
  <c r="FA15" i="5"/>
  <c r="EZ15" i="5"/>
  <c r="EY15" i="5"/>
  <c r="EX15" i="5"/>
  <c r="EW15" i="5"/>
  <c r="EV15" i="5"/>
  <c r="EU15" i="5"/>
  <c r="ET15" i="5"/>
  <c r="ES15" i="5"/>
  <c r="ER15" i="5"/>
  <c r="EQ15" i="5"/>
  <c r="EP15" i="5"/>
  <c r="FA14" i="5"/>
  <c r="EZ14" i="5"/>
  <c r="EY14" i="5"/>
  <c r="EX14" i="5"/>
  <c r="EW14" i="5"/>
  <c r="EV14" i="5"/>
  <c r="EU14" i="5"/>
  <c r="ET14" i="5"/>
  <c r="ES14" i="5"/>
  <c r="ER14" i="5"/>
  <c r="EQ14" i="5"/>
  <c r="EP14" i="5"/>
  <c r="FA13" i="5"/>
  <c r="EZ13" i="5"/>
  <c r="EY13" i="5"/>
  <c r="EX13" i="5"/>
  <c r="EW13" i="5"/>
  <c r="EV13" i="5"/>
  <c r="EU13" i="5"/>
  <c r="ET13" i="5"/>
  <c r="ES13" i="5"/>
  <c r="ER13" i="5"/>
  <c r="EQ13" i="5"/>
  <c r="EP13" i="5"/>
  <c r="FA12" i="5"/>
  <c r="EZ12" i="5"/>
  <c r="EY12" i="5"/>
  <c r="EX12" i="5"/>
  <c r="EW12" i="5"/>
  <c r="EV12" i="5"/>
  <c r="EU12" i="5"/>
  <c r="ET12" i="5"/>
  <c r="ES12" i="5"/>
  <c r="ER12" i="5"/>
  <c r="EQ12" i="5"/>
  <c r="EP12" i="5"/>
  <c r="FA11" i="5"/>
  <c r="FA53" i="7" s="1"/>
  <c r="C764" i="6" s="1"/>
  <c r="EZ11" i="5"/>
  <c r="EY11" i="5"/>
  <c r="EX11" i="5"/>
  <c r="EW11" i="5"/>
  <c r="EV11" i="5"/>
  <c r="EU11" i="5"/>
  <c r="ET11" i="5"/>
  <c r="ES11" i="5"/>
  <c r="ER11" i="5"/>
  <c r="EQ11" i="5"/>
  <c r="EP11" i="5"/>
  <c r="FA10" i="5"/>
  <c r="EZ10" i="5"/>
  <c r="EY10" i="5"/>
  <c r="EX10" i="5"/>
  <c r="EW10" i="5"/>
  <c r="EV10" i="5"/>
  <c r="EU10" i="5"/>
  <c r="ET10" i="5"/>
  <c r="ES10" i="5"/>
  <c r="ER10" i="5"/>
  <c r="EQ10" i="5"/>
  <c r="EP10" i="5"/>
  <c r="FA9" i="5"/>
  <c r="EZ9" i="5"/>
  <c r="EY9" i="5"/>
  <c r="EX9" i="5"/>
  <c r="EW9" i="5"/>
  <c r="EV9" i="5"/>
  <c r="EU9" i="5"/>
  <c r="ET9" i="5"/>
  <c r="ES9" i="5"/>
  <c r="ER9" i="5"/>
  <c r="EQ9" i="5"/>
  <c r="EP9" i="5"/>
  <c r="FA8" i="5"/>
  <c r="EZ8" i="5"/>
  <c r="EY8" i="5"/>
  <c r="EX8" i="5"/>
  <c r="EW8" i="5"/>
  <c r="EV8" i="5"/>
  <c r="EU8" i="5"/>
  <c r="ET8" i="5"/>
  <c r="ES8" i="5"/>
  <c r="ER8" i="5"/>
  <c r="EQ8" i="5"/>
  <c r="EP8" i="5"/>
  <c r="FA7" i="5"/>
  <c r="FA52" i="7" s="1"/>
  <c r="B764" i="6" s="1"/>
  <c r="EZ7" i="5"/>
  <c r="EY7" i="5"/>
  <c r="EX7" i="5"/>
  <c r="EW7" i="5"/>
  <c r="EV7" i="5"/>
  <c r="EU7" i="5"/>
  <c r="ET7" i="5"/>
  <c r="ES7" i="5"/>
  <c r="ER7" i="5"/>
  <c r="EQ7" i="5"/>
  <c r="EP7" i="5"/>
  <c r="FA6" i="5"/>
  <c r="EZ6" i="5"/>
  <c r="EY6" i="5"/>
  <c r="EX6" i="5"/>
  <c r="EW6" i="5"/>
  <c r="EV6" i="5"/>
  <c r="EU6" i="5"/>
  <c r="ET6" i="5"/>
  <c r="ES6" i="5"/>
  <c r="ER6" i="5"/>
  <c r="EQ6" i="5"/>
  <c r="EP6" i="5"/>
  <c r="FA4" i="5"/>
  <c r="FA48" i="7" s="1"/>
  <c r="EZ4" i="5"/>
  <c r="EY4" i="5"/>
  <c r="EX4" i="5"/>
  <c r="EW4" i="5"/>
  <c r="EV4" i="5"/>
  <c r="EU4" i="5"/>
  <c r="ET4" i="5"/>
  <c r="ES4" i="5"/>
  <c r="ER4" i="5"/>
  <c r="EQ4" i="5"/>
  <c r="EP4" i="5"/>
  <c r="FA3" i="5"/>
  <c r="FA47" i="7" s="1"/>
  <c r="EZ3" i="5"/>
  <c r="EY3" i="5"/>
  <c r="EX3" i="5"/>
  <c r="EW3" i="5"/>
  <c r="EV3" i="5"/>
  <c r="EU3" i="5"/>
  <c r="ET3" i="5"/>
  <c r="ES3" i="5"/>
  <c r="ER3" i="5"/>
  <c r="EQ3" i="5"/>
  <c r="EP3" i="5"/>
  <c r="FA2" i="5"/>
  <c r="EZ2" i="5"/>
  <c r="EY2" i="5"/>
  <c r="EX2" i="5"/>
  <c r="EW2" i="5"/>
  <c r="EV2" i="5"/>
  <c r="EU2" i="5"/>
  <c r="ET2" i="5"/>
  <c r="ES2" i="5"/>
  <c r="ER2" i="5"/>
  <c r="EQ2" i="5"/>
  <c r="EP2" i="5"/>
  <c r="FA30" i="1"/>
  <c r="EZ30" i="1"/>
  <c r="EY30" i="1"/>
  <c r="EX30" i="1"/>
  <c r="EW30" i="1"/>
  <c r="EV30" i="1"/>
  <c r="EU30" i="1"/>
  <c r="ET30" i="1"/>
  <c r="ES30" i="1"/>
  <c r="ER30" i="1"/>
  <c r="EQ30" i="1"/>
  <c r="EP30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FA26" i="1"/>
  <c r="FA10" i="7" s="1"/>
  <c r="F158" i="6" s="1"/>
  <c r="EZ26" i="1"/>
  <c r="EY26" i="1"/>
  <c r="EX26" i="1"/>
  <c r="EW26" i="1"/>
  <c r="EV26" i="1"/>
  <c r="EU26" i="1"/>
  <c r="ET26" i="1"/>
  <c r="ES26" i="1"/>
  <c r="ER26" i="1"/>
  <c r="EQ26" i="1"/>
  <c r="EP26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FA21" i="1"/>
  <c r="FA9" i="7" s="1"/>
  <c r="E158" i="6" s="1"/>
  <c r="EZ21" i="1"/>
  <c r="EY21" i="1"/>
  <c r="EX21" i="1"/>
  <c r="EW21" i="1"/>
  <c r="EV21" i="1"/>
  <c r="EU21" i="1"/>
  <c r="ET21" i="1"/>
  <c r="ES21" i="1"/>
  <c r="ER21" i="1"/>
  <c r="EQ21" i="1"/>
  <c r="EP21" i="1"/>
  <c r="FA20" i="1"/>
  <c r="EZ20" i="1"/>
  <c r="EY20" i="1"/>
  <c r="EX20" i="1"/>
  <c r="EW20" i="1"/>
  <c r="EV20" i="1"/>
  <c r="EU20" i="1"/>
  <c r="ET20" i="1"/>
  <c r="ES20" i="1"/>
  <c r="ER20" i="1"/>
  <c r="EQ20" i="1"/>
  <c r="EP20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FA18" i="1"/>
  <c r="EZ18" i="1"/>
  <c r="EY18" i="1"/>
  <c r="EX18" i="1"/>
  <c r="EW18" i="1"/>
  <c r="EV18" i="1"/>
  <c r="EU18" i="1"/>
  <c r="ET18" i="1"/>
  <c r="ES18" i="1"/>
  <c r="ER18" i="1"/>
  <c r="EQ18" i="1"/>
  <c r="EP18" i="1"/>
  <c r="FA16" i="1"/>
  <c r="EZ16" i="1"/>
  <c r="EY16" i="1"/>
  <c r="EX16" i="1"/>
  <c r="EW16" i="1"/>
  <c r="EV16" i="1"/>
  <c r="EU16" i="1"/>
  <c r="ET16" i="1"/>
  <c r="ES16" i="1"/>
  <c r="ER16" i="1"/>
  <c r="EQ16" i="1"/>
  <c r="EP16" i="1"/>
  <c r="FA15" i="1"/>
  <c r="EZ15" i="1"/>
  <c r="EY15" i="1"/>
  <c r="EX15" i="1"/>
  <c r="EW15" i="1"/>
  <c r="EV15" i="1"/>
  <c r="EU15" i="1"/>
  <c r="ET15" i="1"/>
  <c r="ES15" i="1"/>
  <c r="ER15" i="1"/>
  <c r="EQ15" i="1"/>
  <c r="EP15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FA11" i="1"/>
  <c r="FA7" i="7" s="1"/>
  <c r="C158" i="6" s="1"/>
  <c r="EZ11" i="1"/>
  <c r="EY11" i="1"/>
  <c r="EX11" i="1"/>
  <c r="EW11" i="1"/>
  <c r="EV11" i="1"/>
  <c r="EU11" i="1"/>
  <c r="ET11" i="1"/>
  <c r="ES11" i="1"/>
  <c r="ER11" i="1"/>
  <c r="EQ11" i="1"/>
  <c r="EP11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FA9" i="1"/>
  <c r="EZ9" i="1"/>
  <c r="EY9" i="1"/>
  <c r="EX9" i="1"/>
  <c r="EW9" i="1"/>
  <c r="EV9" i="1"/>
  <c r="EU9" i="1"/>
  <c r="ET9" i="1"/>
  <c r="ES9" i="1"/>
  <c r="ER9" i="1"/>
  <c r="EQ9" i="1"/>
  <c r="EP9" i="1"/>
  <c r="FA8" i="1"/>
  <c r="EZ8" i="1"/>
  <c r="EY8" i="1"/>
  <c r="EX8" i="1"/>
  <c r="EW8" i="1"/>
  <c r="EV8" i="1"/>
  <c r="EU8" i="1"/>
  <c r="ET8" i="1"/>
  <c r="ES8" i="1"/>
  <c r="ER8" i="1"/>
  <c r="EQ8" i="1"/>
  <c r="EP8" i="1"/>
  <c r="FA7" i="1"/>
  <c r="FA6" i="7" s="1"/>
  <c r="B158" i="6" s="1"/>
  <c r="EZ7" i="1"/>
  <c r="EY7" i="1"/>
  <c r="EX7" i="1"/>
  <c r="EW7" i="1"/>
  <c r="EV7" i="1"/>
  <c r="EU7" i="1"/>
  <c r="ET7" i="1"/>
  <c r="ES7" i="1"/>
  <c r="ER7" i="1"/>
  <c r="EQ7" i="1"/>
  <c r="EP7" i="1"/>
  <c r="FA6" i="1"/>
  <c r="EZ6" i="1"/>
  <c r="EY6" i="1"/>
  <c r="EX6" i="1"/>
  <c r="EW6" i="1"/>
  <c r="EV6" i="1"/>
  <c r="EU6" i="1"/>
  <c r="ET6" i="1"/>
  <c r="ES6" i="1"/>
  <c r="ER6" i="1"/>
  <c r="EQ6" i="1"/>
  <c r="EP6" i="1"/>
  <c r="FA4" i="1"/>
  <c r="FA2" i="7" s="1"/>
  <c r="EZ4" i="1"/>
  <c r="EY4" i="1"/>
  <c r="EX4" i="1"/>
  <c r="EW4" i="1"/>
  <c r="EV4" i="1"/>
  <c r="EU4" i="1"/>
  <c r="ET4" i="1"/>
  <c r="ES4" i="1"/>
  <c r="ER4" i="1"/>
  <c r="EQ4" i="1"/>
  <c r="EP4" i="1"/>
  <c r="FA3" i="1"/>
  <c r="FA1" i="7" s="1"/>
  <c r="EZ3" i="1"/>
  <c r="EY3" i="1"/>
  <c r="EX3" i="1"/>
  <c r="EW3" i="1"/>
  <c r="EV3" i="1"/>
  <c r="EU3" i="1"/>
  <c r="ET3" i="1"/>
  <c r="ES3" i="1"/>
  <c r="ER3" i="1"/>
  <c r="EQ3" i="1"/>
  <c r="EP3" i="1"/>
  <c r="FA2" i="1"/>
  <c r="EZ2" i="1"/>
  <c r="EY2" i="1"/>
  <c r="EX2" i="1"/>
  <c r="EW2" i="1"/>
  <c r="EV2" i="1"/>
  <c r="EU2" i="1"/>
  <c r="ET2" i="1"/>
  <c r="ES2" i="1"/>
  <c r="ER2" i="1"/>
  <c r="EQ2" i="1"/>
  <c r="EP2" i="1"/>
  <c r="A337" i="6"/>
  <c r="A331" i="6"/>
  <c r="A539" i="6"/>
  <c r="A533" i="6"/>
  <c r="A741" i="6"/>
  <c r="A735" i="6"/>
  <c r="A135" i="6"/>
  <c r="A129" i="6"/>
  <c r="EO30" i="2"/>
  <c r="EN30" i="2"/>
  <c r="EM30" i="2"/>
  <c r="EL30" i="2"/>
  <c r="EK30" i="2"/>
  <c r="EJ30" i="2"/>
  <c r="EI30" i="2"/>
  <c r="EH30" i="2"/>
  <c r="EG30" i="2"/>
  <c r="EF30" i="2"/>
  <c r="EE30" i="2"/>
  <c r="ED30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O25" i="2"/>
  <c r="EN25" i="2"/>
  <c r="EM25" i="2"/>
  <c r="EL25" i="2"/>
  <c r="EK25" i="2"/>
  <c r="EJ25" i="2"/>
  <c r="EI25" i="2"/>
  <c r="EH25" i="2"/>
  <c r="EG25" i="2"/>
  <c r="EF25" i="2"/>
  <c r="EE25" i="2"/>
  <c r="ED25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O20" i="2"/>
  <c r="EN20" i="2"/>
  <c r="EM20" i="2"/>
  <c r="EL20" i="2"/>
  <c r="EK20" i="2"/>
  <c r="EJ20" i="2"/>
  <c r="EI20" i="2"/>
  <c r="EH20" i="2"/>
  <c r="EG20" i="2"/>
  <c r="EF20" i="2"/>
  <c r="EE20" i="2"/>
  <c r="ED20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O18" i="2"/>
  <c r="EN18" i="2"/>
  <c r="EM18" i="2"/>
  <c r="EL18" i="2"/>
  <c r="EK18" i="2"/>
  <c r="EJ18" i="2"/>
  <c r="EI18" i="2"/>
  <c r="EH18" i="2"/>
  <c r="EG18" i="2"/>
  <c r="EF18" i="2"/>
  <c r="EE18" i="2"/>
  <c r="ED18" i="2"/>
  <c r="EO16" i="2"/>
  <c r="EN16" i="2"/>
  <c r="EM16" i="2"/>
  <c r="EL16" i="2"/>
  <c r="EK16" i="2"/>
  <c r="EJ16" i="2"/>
  <c r="EI16" i="2"/>
  <c r="EH16" i="2"/>
  <c r="EG16" i="2"/>
  <c r="EF16" i="2"/>
  <c r="EE16" i="2"/>
  <c r="ED16" i="2"/>
  <c r="EO15" i="2"/>
  <c r="EN15" i="2"/>
  <c r="EM15" i="2"/>
  <c r="EL15" i="2"/>
  <c r="EK15" i="2"/>
  <c r="EJ15" i="2"/>
  <c r="EI15" i="2"/>
  <c r="EH15" i="2"/>
  <c r="EG15" i="2"/>
  <c r="EF15" i="2"/>
  <c r="EE15" i="2"/>
  <c r="ED15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O11" i="2"/>
  <c r="EN11" i="2"/>
  <c r="EM11" i="2"/>
  <c r="EL11" i="2"/>
  <c r="EK11" i="2"/>
  <c r="EJ11" i="2"/>
  <c r="EI11" i="2"/>
  <c r="EH11" i="2"/>
  <c r="EG11" i="2"/>
  <c r="EF11" i="2"/>
  <c r="EE11" i="2"/>
  <c r="ED11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O9" i="2"/>
  <c r="EN9" i="2"/>
  <c r="EM9" i="2"/>
  <c r="EL9" i="2"/>
  <c r="EK9" i="2"/>
  <c r="EJ9" i="2"/>
  <c r="EI9" i="2"/>
  <c r="EH9" i="2"/>
  <c r="EG9" i="2"/>
  <c r="EF9" i="2"/>
  <c r="EE9" i="2"/>
  <c r="ED9" i="2"/>
  <c r="EO8" i="2"/>
  <c r="EN8" i="2"/>
  <c r="EM8" i="2"/>
  <c r="EL8" i="2"/>
  <c r="EK8" i="2"/>
  <c r="EJ8" i="2"/>
  <c r="EI8" i="2"/>
  <c r="EH8" i="2"/>
  <c r="EG8" i="2"/>
  <c r="EF8" i="2"/>
  <c r="EE8" i="2"/>
  <c r="ED8" i="2"/>
  <c r="EO7" i="2"/>
  <c r="EN7" i="2"/>
  <c r="EM7" i="2"/>
  <c r="EL7" i="2"/>
  <c r="EK7" i="2"/>
  <c r="EJ7" i="2"/>
  <c r="EI7" i="2"/>
  <c r="EH7" i="2"/>
  <c r="EG7" i="2"/>
  <c r="EF7" i="2"/>
  <c r="EE7" i="2"/>
  <c r="ED7" i="2"/>
  <c r="EO6" i="2"/>
  <c r="EN6" i="2"/>
  <c r="EM6" i="2"/>
  <c r="EL6" i="2"/>
  <c r="EK6" i="2"/>
  <c r="EJ6" i="2"/>
  <c r="EI6" i="2"/>
  <c r="EH6" i="2"/>
  <c r="EG6" i="2"/>
  <c r="EF6" i="2"/>
  <c r="EE6" i="2"/>
  <c r="ED6" i="2"/>
  <c r="EO4" i="2"/>
  <c r="EN4" i="2"/>
  <c r="EM4" i="2"/>
  <c r="EL4" i="2"/>
  <c r="EK4" i="2"/>
  <c r="EJ4" i="2"/>
  <c r="EI4" i="2"/>
  <c r="EH4" i="2"/>
  <c r="EG4" i="2"/>
  <c r="EF4" i="2"/>
  <c r="EE4" i="2"/>
  <c r="ED4" i="2"/>
  <c r="EO3" i="2"/>
  <c r="EN3" i="2"/>
  <c r="EM3" i="2"/>
  <c r="EL3" i="2"/>
  <c r="EK3" i="2"/>
  <c r="EJ3" i="2"/>
  <c r="EI3" i="2"/>
  <c r="EH3" i="2"/>
  <c r="EG3" i="2"/>
  <c r="EF3" i="2"/>
  <c r="EE3" i="2"/>
  <c r="ED3" i="2"/>
  <c r="EO2" i="2"/>
  <c r="EN2" i="2"/>
  <c r="EM2" i="2"/>
  <c r="EL2" i="2"/>
  <c r="EK2" i="2"/>
  <c r="EJ2" i="2"/>
  <c r="EI2" i="2"/>
  <c r="EH2" i="2"/>
  <c r="EG2" i="2"/>
  <c r="EF2" i="2"/>
  <c r="EE2" i="2"/>
  <c r="ED2" i="2"/>
  <c r="EO30" i="4"/>
  <c r="EN30" i="4"/>
  <c r="EM30" i="4"/>
  <c r="EL30" i="4"/>
  <c r="EK30" i="4"/>
  <c r="EJ30" i="4"/>
  <c r="EI30" i="4"/>
  <c r="EH30" i="4"/>
  <c r="EG30" i="4"/>
  <c r="EF30" i="4"/>
  <c r="EE30" i="4"/>
  <c r="ED30" i="4"/>
  <c r="EO29" i="4"/>
  <c r="EN29" i="4"/>
  <c r="EM29" i="4"/>
  <c r="EL29" i="4"/>
  <c r="EK29" i="4"/>
  <c r="EJ29" i="4"/>
  <c r="EI29" i="4"/>
  <c r="EH29" i="4"/>
  <c r="EG29" i="4"/>
  <c r="EF29" i="4"/>
  <c r="EE29" i="4"/>
  <c r="ED29" i="4"/>
  <c r="EO28" i="4"/>
  <c r="EN28" i="4"/>
  <c r="EM28" i="4"/>
  <c r="EL28" i="4"/>
  <c r="EK28" i="4"/>
  <c r="EJ28" i="4"/>
  <c r="EI28" i="4"/>
  <c r="EH28" i="4"/>
  <c r="EG28" i="4"/>
  <c r="EF28" i="4"/>
  <c r="EE28" i="4"/>
  <c r="ED28" i="4"/>
  <c r="EO27" i="4"/>
  <c r="EN27" i="4"/>
  <c r="EM27" i="4"/>
  <c r="EL27" i="4"/>
  <c r="EK27" i="4"/>
  <c r="EJ27" i="4"/>
  <c r="EI27" i="4"/>
  <c r="EH27" i="4"/>
  <c r="EG27" i="4"/>
  <c r="EF27" i="4"/>
  <c r="EE27" i="4"/>
  <c r="ED27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O25" i="4"/>
  <c r="EN25" i="4"/>
  <c r="EM25" i="4"/>
  <c r="EL25" i="4"/>
  <c r="EK25" i="4"/>
  <c r="EJ25" i="4"/>
  <c r="EI25" i="4"/>
  <c r="EH25" i="4"/>
  <c r="EG25" i="4"/>
  <c r="EF25" i="4"/>
  <c r="EE25" i="4"/>
  <c r="ED25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O20" i="4"/>
  <c r="EN20" i="4"/>
  <c r="EM20" i="4"/>
  <c r="EL20" i="4"/>
  <c r="EK20" i="4"/>
  <c r="EJ20" i="4"/>
  <c r="EI20" i="4"/>
  <c r="EH20" i="4"/>
  <c r="EG20" i="4"/>
  <c r="EF20" i="4"/>
  <c r="EE20" i="4"/>
  <c r="ED20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O18" i="4"/>
  <c r="EN18" i="4"/>
  <c r="EM18" i="4"/>
  <c r="EL18" i="4"/>
  <c r="EK18" i="4"/>
  <c r="EJ18" i="4"/>
  <c r="EI18" i="4"/>
  <c r="EH18" i="4"/>
  <c r="EG18" i="4"/>
  <c r="EF18" i="4"/>
  <c r="EE18" i="4"/>
  <c r="ED18" i="4"/>
  <c r="EO16" i="4"/>
  <c r="EN16" i="4"/>
  <c r="EM16" i="4"/>
  <c r="EL16" i="4"/>
  <c r="EK16" i="4"/>
  <c r="EJ16" i="4"/>
  <c r="EI16" i="4"/>
  <c r="EH16" i="4"/>
  <c r="EG16" i="4"/>
  <c r="EF16" i="4"/>
  <c r="EE16" i="4"/>
  <c r="ED16" i="4"/>
  <c r="EO15" i="4"/>
  <c r="EN15" i="4"/>
  <c r="EM15" i="4"/>
  <c r="EL15" i="4"/>
  <c r="EK15" i="4"/>
  <c r="EJ15" i="4"/>
  <c r="EI15" i="4"/>
  <c r="EH15" i="4"/>
  <c r="EG15" i="4"/>
  <c r="EF15" i="4"/>
  <c r="EE15" i="4"/>
  <c r="ED15" i="4"/>
  <c r="EO14" i="4"/>
  <c r="EN14" i="4"/>
  <c r="EM14" i="4"/>
  <c r="EL14" i="4"/>
  <c r="EK14" i="4"/>
  <c r="EJ14" i="4"/>
  <c r="EI14" i="4"/>
  <c r="EH14" i="4"/>
  <c r="EG14" i="4"/>
  <c r="EF14" i="4"/>
  <c r="EE14" i="4"/>
  <c r="ED14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O12" i="4"/>
  <c r="EN12" i="4"/>
  <c r="EM12" i="4"/>
  <c r="EL12" i="4"/>
  <c r="EK12" i="4"/>
  <c r="EJ12" i="4"/>
  <c r="EI12" i="4"/>
  <c r="EH12" i="4"/>
  <c r="EG12" i="4"/>
  <c r="EF12" i="4"/>
  <c r="EE12" i="4"/>
  <c r="ED12" i="4"/>
  <c r="EO11" i="4"/>
  <c r="EN11" i="4"/>
  <c r="EM11" i="4"/>
  <c r="EL11" i="4"/>
  <c r="EK11" i="4"/>
  <c r="EJ11" i="4"/>
  <c r="EI11" i="4"/>
  <c r="EH11" i="4"/>
  <c r="EG11" i="4"/>
  <c r="EF11" i="4"/>
  <c r="EE11" i="4"/>
  <c r="ED11" i="4"/>
  <c r="EO10" i="4"/>
  <c r="EN10" i="4"/>
  <c r="EM10" i="4"/>
  <c r="EL10" i="4"/>
  <c r="EK10" i="4"/>
  <c r="EJ10" i="4"/>
  <c r="EI10" i="4"/>
  <c r="EH10" i="4"/>
  <c r="EG10" i="4"/>
  <c r="EF10" i="4"/>
  <c r="EE10" i="4"/>
  <c r="ED10" i="4"/>
  <c r="EO9" i="4"/>
  <c r="EN9" i="4"/>
  <c r="EM9" i="4"/>
  <c r="EL9" i="4"/>
  <c r="EK9" i="4"/>
  <c r="EJ9" i="4"/>
  <c r="EI9" i="4"/>
  <c r="EH9" i="4"/>
  <c r="EG9" i="4"/>
  <c r="EF9" i="4"/>
  <c r="EE9" i="4"/>
  <c r="ED9" i="4"/>
  <c r="EO8" i="4"/>
  <c r="EN8" i="4"/>
  <c r="EM8" i="4"/>
  <c r="EL8" i="4"/>
  <c r="EK8" i="4"/>
  <c r="EJ8" i="4"/>
  <c r="EI8" i="4"/>
  <c r="EH8" i="4"/>
  <c r="EG8" i="4"/>
  <c r="EF8" i="4"/>
  <c r="EE8" i="4"/>
  <c r="ED8" i="4"/>
  <c r="EO7" i="4"/>
  <c r="EN7" i="4"/>
  <c r="EM7" i="4"/>
  <c r="EL7" i="4"/>
  <c r="EK7" i="4"/>
  <c r="EJ7" i="4"/>
  <c r="EI7" i="4"/>
  <c r="EH7" i="4"/>
  <c r="EG7" i="4"/>
  <c r="EF7" i="4"/>
  <c r="EE7" i="4"/>
  <c r="ED7" i="4"/>
  <c r="EO6" i="4"/>
  <c r="EN6" i="4"/>
  <c r="EM6" i="4"/>
  <c r="EL6" i="4"/>
  <c r="EK6" i="4"/>
  <c r="EJ6" i="4"/>
  <c r="EI6" i="4"/>
  <c r="EH6" i="4"/>
  <c r="EG6" i="4"/>
  <c r="EF6" i="4"/>
  <c r="EE6" i="4"/>
  <c r="ED6" i="4"/>
  <c r="EO4" i="4"/>
  <c r="EN4" i="4"/>
  <c r="EM4" i="4"/>
  <c r="EL4" i="4"/>
  <c r="EK4" i="4"/>
  <c r="EJ4" i="4"/>
  <c r="EI4" i="4"/>
  <c r="EH4" i="4"/>
  <c r="EG4" i="4"/>
  <c r="EF4" i="4"/>
  <c r="EE4" i="4"/>
  <c r="ED4" i="4"/>
  <c r="EO3" i="4"/>
  <c r="EN3" i="4"/>
  <c r="EM3" i="4"/>
  <c r="EL3" i="4"/>
  <c r="EK3" i="4"/>
  <c r="EJ3" i="4"/>
  <c r="EI3" i="4"/>
  <c r="EH3" i="4"/>
  <c r="EG3" i="4"/>
  <c r="EF3" i="4"/>
  <c r="EE3" i="4"/>
  <c r="ED3" i="4"/>
  <c r="EO2" i="4"/>
  <c r="EN2" i="4"/>
  <c r="EM2" i="4"/>
  <c r="EL2" i="4"/>
  <c r="EK2" i="4"/>
  <c r="EJ2" i="4"/>
  <c r="EI2" i="4"/>
  <c r="EH2" i="4"/>
  <c r="EG2" i="4"/>
  <c r="EF2" i="4"/>
  <c r="EE2" i="4"/>
  <c r="ED2" i="4"/>
  <c r="EO30" i="5"/>
  <c r="EN30" i="5"/>
  <c r="EM30" i="5"/>
  <c r="EL30" i="5"/>
  <c r="EK30" i="5"/>
  <c r="EJ30" i="5"/>
  <c r="EI30" i="5"/>
  <c r="EH30" i="5"/>
  <c r="EG30" i="5"/>
  <c r="EF30" i="5"/>
  <c r="EE30" i="5"/>
  <c r="ED30" i="5"/>
  <c r="EO29" i="5"/>
  <c r="EN29" i="5"/>
  <c r="EM29" i="5"/>
  <c r="EL29" i="5"/>
  <c r="EK29" i="5"/>
  <c r="EJ29" i="5"/>
  <c r="EI29" i="5"/>
  <c r="EH29" i="5"/>
  <c r="EG29" i="5"/>
  <c r="EF29" i="5"/>
  <c r="EE29" i="5"/>
  <c r="ED29" i="5"/>
  <c r="EO28" i="5"/>
  <c r="EN28" i="5"/>
  <c r="EM28" i="5"/>
  <c r="EL28" i="5"/>
  <c r="EK28" i="5"/>
  <c r="EJ28" i="5"/>
  <c r="EI28" i="5"/>
  <c r="EH28" i="5"/>
  <c r="EG28" i="5"/>
  <c r="EF28" i="5"/>
  <c r="EE28" i="5"/>
  <c r="ED28" i="5"/>
  <c r="EO27" i="5"/>
  <c r="EN27" i="5"/>
  <c r="EM27" i="5"/>
  <c r="EL27" i="5"/>
  <c r="EK27" i="5"/>
  <c r="EJ27" i="5"/>
  <c r="EI27" i="5"/>
  <c r="EH27" i="5"/>
  <c r="EG27" i="5"/>
  <c r="EF27" i="5"/>
  <c r="EE27" i="5"/>
  <c r="ED27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O25" i="5"/>
  <c r="EN25" i="5"/>
  <c r="EM25" i="5"/>
  <c r="EL25" i="5"/>
  <c r="EK25" i="5"/>
  <c r="EJ25" i="5"/>
  <c r="EI25" i="5"/>
  <c r="EH25" i="5"/>
  <c r="EG25" i="5"/>
  <c r="EF25" i="5"/>
  <c r="EE25" i="5"/>
  <c r="ED25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O20" i="5"/>
  <c r="EN20" i="5"/>
  <c r="EM20" i="5"/>
  <c r="EL20" i="5"/>
  <c r="EK20" i="5"/>
  <c r="EJ20" i="5"/>
  <c r="EI20" i="5"/>
  <c r="EH20" i="5"/>
  <c r="EG20" i="5"/>
  <c r="EF20" i="5"/>
  <c r="EE20" i="5"/>
  <c r="ED20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O18" i="5"/>
  <c r="EN18" i="5"/>
  <c r="EM18" i="5"/>
  <c r="EL18" i="5"/>
  <c r="EK18" i="5"/>
  <c r="EJ18" i="5"/>
  <c r="EI18" i="5"/>
  <c r="EH18" i="5"/>
  <c r="EG18" i="5"/>
  <c r="EF18" i="5"/>
  <c r="EE18" i="5"/>
  <c r="ED18" i="5"/>
  <c r="EO16" i="5"/>
  <c r="EN16" i="5"/>
  <c r="EM16" i="5"/>
  <c r="EL16" i="5"/>
  <c r="EK16" i="5"/>
  <c r="EJ16" i="5"/>
  <c r="EI16" i="5"/>
  <c r="EH16" i="5"/>
  <c r="EG16" i="5"/>
  <c r="EF16" i="5"/>
  <c r="EE16" i="5"/>
  <c r="ED16" i="5"/>
  <c r="EO15" i="5"/>
  <c r="EN15" i="5"/>
  <c r="EM15" i="5"/>
  <c r="EL15" i="5"/>
  <c r="EK15" i="5"/>
  <c r="EJ15" i="5"/>
  <c r="EI15" i="5"/>
  <c r="EH15" i="5"/>
  <c r="EG15" i="5"/>
  <c r="EF15" i="5"/>
  <c r="EE15" i="5"/>
  <c r="ED15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O12" i="5"/>
  <c r="EN12" i="5"/>
  <c r="EM12" i="5"/>
  <c r="EL12" i="5"/>
  <c r="EK12" i="5"/>
  <c r="EJ12" i="5"/>
  <c r="EI12" i="5"/>
  <c r="EH12" i="5"/>
  <c r="EG12" i="5"/>
  <c r="EF12" i="5"/>
  <c r="EE12" i="5"/>
  <c r="ED12" i="5"/>
  <c r="EO11" i="5"/>
  <c r="EN11" i="5"/>
  <c r="EM11" i="5"/>
  <c r="EL11" i="5"/>
  <c r="EK11" i="5"/>
  <c r="EJ11" i="5"/>
  <c r="EI11" i="5"/>
  <c r="EH11" i="5"/>
  <c r="EG11" i="5"/>
  <c r="EF11" i="5"/>
  <c r="EE11" i="5"/>
  <c r="ED11" i="5"/>
  <c r="EO10" i="5"/>
  <c r="EN10" i="5"/>
  <c r="EM10" i="5"/>
  <c r="EL10" i="5"/>
  <c r="EK10" i="5"/>
  <c r="EJ10" i="5"/>
  <c r="EI10" i="5"/>
  <c r="EH10" i="5"/>
  <c r="EG10" i="5"/>
  <c r="EF10" i="5"/>
  <c r="EE10" i="5"/>
  <c r="ED10" i="5"/>
  <c r="EO9" i="5"/>
  <c r="EN9" i="5"/>
  <c r="EM9" i="5"/>
  <c r="EL9" i="5"/>
  <c r="EK9" i="5"/>
  <c r="EJ9" i="5"/>
  <c r="EI9" i="5"/>
  <c r="EH9" i="5"/>
  <c r="EG9" i="5"/>
  <c r="EF9" i="5"/>
  <c r="EE9" i="5"/>
  <c r="ED9" i="5"/>
  <c r="EO8" i="5"/>
  <c r="EN8" i="5"/>
  <c r="EM8" i="5"/>
  <c r="EL8" i="5"/>
  <c r="EK8" i="5"/>
  <c r="EJ8" i="5"/>
  <c r="EI8" i="5"/>
  <c r="EH8" i="5"/>
  <c r="EG8" i="5"/>
  <c r="EF8" i="5"/>
  <c r="EE8" i="5"/>
  <c r="ED8" i="5"/>
  <c r="EO7" i="5"/>
  <c r="EN7" i="5"/>
  <c r="EM7" i="5"/>
  <c r="EL7" i="5"/>
  <c r="EK7" i="5"/>
  <c r="EJ7" i="5"/>
  <c r="EI7" i="5"/>
  <c r="EH7" i="5"/>
  <c r="EG7" i="5"/>
  <c r="EF7" i="5"/>
  <c r="EE7" i="5"/>
  <c r="ED7" i="5"/>
  <c r="EO6" i="5"/>
  <c r="EN6" i="5"/>
  <c r="EM6" i="5"/>
  <c r="EL6" i="5"/>
  <c r="EK6" i="5"/>
  <c r="EJ6" i="5"/>
  <c r="EI6" i="5"/>
  <c r="EH6" i="5"/>
  <c r="EG6" i="5"/>
  <c r="EF6" i="5"/>
  <c r="EE6" i="5"/>
  <c r="ED6" i="5"/>
  <c r="EO4" i="5"/>
  <c r="EN4" i="5"/>
  <c r="EM4" i="5"/>
  <c r="EL4" i="5"/>
  <c r="EK4" i="5"/>
  <c r="EJ4" i="5"/>
  <c r="EI4" i="5"/>
  <c r="EH4" i="5"/>
  <c r="EG4" i="5"/>
  <c r="EF4" i="5"/>
  <c r="EE4" i="5"/>
  <c r="ED4" i="5"/>
  <c r="EO3" i="5"/>
  <c r="EN3" i="5"/>
  <c r="EM3" i="5"/>
  <c r="EL3" i="5"/>
  <c r="EK3" i="5"/>
  <c r="EJ3" i="5"/>
  <c r="EI3" i="5"/>
  <c r="EH3" i="5"/>
  <c r="EG3" i="5"/>
  <c r="EF3" i="5"/>
  <c r="EE3" i="5"/>
  <c r="ED3" i="5"/>
  <c r="EO2" i="5"/>
  <c r="EN2" i="5"/>
  <c r="EM2" i="5"/>
  <c r="EL2" i="5"/>
  <c r="EK2" i="5"/>
  <c r="EJ2" i="5"/>
  <c r="EI2" i="5"/>
  <c r="EH2" i="5"/>
  <c r="EG2" i="5"/>
  <c r="EF2" i="5"/>
  <c r="EE2" i="5"/>
  <c r="ED2" i="5"/>
  <c r="EO30" i="1"/>
  <c r="EN30" i="1"/>
  <c r="EM30" i="1"/>
  <c r="EL30" i="1"/>
  <c r="EK30" i="1"/>
  <c r="EJ30" i="1"/>
  <c r="EI30" i="1"/>
  <c r="EH30" i="1"/>
  <c r="EG30" i="1"/>
  <c r="EF30" i="1"/>
  <c r="EE30" i="1"/>
  <c r="ED30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O15" i="1"/>
  <c r="EN15" i="1"/>
  <c r="EM15" i="1"/>
  <c r="EL15" i="1"/>
  <c r="EK15" i="1"/>
  <c r="EJ15" i="1"/>
  <c r="EI15" i="1"/>
  <c r="EH15" i="1"/>
  <c r="EG15" i="1"/>
  <c r="EF15" i="1"/>
  <c r="EE15" i="1"/>
  <c r="ED15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O12" i="1"/>
  <c r="EN12" i="1"/>
  <c r="EM12" i="1"/>
  <c r="EL12" i="1"/>
  <c r="EK12" i="1"/>
  <c r="EJ12" i="1"/>
  <c r="EI12" i="1"/>
  <c r="EH12" i="1"/>
  <c r="EG12" i="1"/>
  <c r="EF12" i="1"/>
  <c r="EE12" i="1"/>
  <c r="ED12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O9" i="1"/>
  <c r="EN9" i="1"/>
  <c r="EM9" i="1"/>
  <c r="EL9" i="1"/>
  <c r="EK9" i="1"/>
  <c r="EJ9" i="1"/>
  <c r="EI9" i="1"/>
  <c r="EH9" i="1"/>
  <c r="EG9" i="1"/>
  <c r="EF9" i="1"/>
  <c r="EE9" i="1"/>
  <c r="ED9" i="1"/>
  <c r="EO8" i="1"/>
  <c r="EN8" i="1"/>
  <c r="EM8" i="1"/>
  <c r="EL8" i="1"/>
  <c r="EK8" i="1"/>
  <c r="EJ8" i="1"/>
  <c r="EI8" i="1"/>
  <c r="EH8" i="1"/>
  <c r="EG8" i="1"/>
  <c r="EF8" i="1"/>
  <c r="EE8" i="1"/>
  <c r="ED8" i="1"/>
  <c r="EO7" i="1"/>
  <c r="EN7" i="1"/>
  <c r="EM7" i="1"/>
  <c r="EL7" i="1"/>
  <c r="EK7" i="1"/>
  <c r="EJ7" i="1"/>
  <c r="EI7" i="1"/>
  <c r="EH7" i="1"/>
  <c r="EG7" i="1"/>
  <c r="EF7" i="1"/>
  <c r="EE7" i="1"/>
  <c r="ED7" i="1"/>
  <c r="EO6" i="1"/>
  <c r="EN6" i="1"/>
  <c r="EM6" i="1"/>
  <c r="EL6" i="1"/>
  <c r="EK6" i="1"/>
  <c r="EJ6" i="1"/>
  <c r="EI6" i="1"/>
  <c r="EH6" i="1"/>
  <c r="EG6" i="1"/>
  <c r="EF6" i="1"/>
  <c r="EE6" i="1"/>
  <c r="ED6" i="1"/>
  <c r="EO4" i="1"/>
  <c r="EN4" i="1"/>
  <c r="EM4" i="1"/>
  <c r="EL4" i="1"/>
  <c r="EK4" i="1"/>
  <c r="EJ4" i="1"/>
  <c r="EI4" i="1"/>
  <c r="EH4" i="1"/>
  <c r="EG4" i="1"/>
  <c r="EF4" i="1"/>
  <c r="EE4" i="1"/>
  <c r="ED4" i="1"/>
  <c r="EO3" i="1"/>
  <c r="EN3" i="1"/>
  <c r="EM3" i="1"/>
  <c r="EL3" i="1"/>
  <c r="EK3" i="1"/>
  <c r="EJ3" i="1"/>
  <c r="EI3" i="1"/>
  <c r="EH3" i="1"/>
  <c r="EG3" i="1"/>
  <c r="EF3" i="1"/>
  <c r="EE3" i="1"/>
  <c r="ED3" i="1"/>
  <c r="EO2" i="1"/>
  <c r="EN2" i="1"/>
  <c r="EM2" i="1"/>
  <c r="EL2" i="1"/>
  <c r="EK2" i="1"/>
  <c r="EJ2" i="1"/>
  <c r="EI2" i="1"/>
  <c r="EH2" i="1"/>
  <c r="EG2" i="1"/>
  <c r="EF2" i="1"/>
  <c r="EE2" i="1"/>
  <c r="ED2" i="1"/>
  <c r="FX41" i="7" l="1"/>
  <c r="G585" i="6" s="1"/>
  <c r="FX54" i="7"/>
  <c r="D787" i="6" s="1"/>
  <c r="FA54" i="7"/>
  <c r="D764" i="6" s="1"/>
  <c r="FW22" i="7"/>
  <c r="D382" i="6" s="1"/>
  <c r="FP54" i="7"/>
  <c r="D779" i="6" s="1"/>
  <c r="FX57" i="7"/>
  <c r="G787" i="6" s="1"/>
  <c r="FV41" i="7"/>
  <c r="G583" i="6" s="1"/>
  <c r="FW25" i="7"/>
  <c r="G382" i="6" s="1"/>
  <c r="FO57" i="7"/>
  <c r="G778" i="6" s="1"/>
  <c r="FP22" i="7"/>
  <c r="D375" i="6" s="1"/>
  <c r="FQ8" i="7"/>
  <c r="D174" i="6" s="1"/>
  <c r="FV25" i="7"/>
  <c r="G381" i="6" s="1"/>
  <c r="FV22" i="7"/>
  <c r="D381" i="6" s="1"/>
  <c r="FX38" i="7"/>
  <c r="D585" i="6" s="1"/>
  <c r="FT41" i="7"/>
  <c r="G581" i="6" s="1"/>
  <c r="FT57" i="7"/>
  <c r="G783" i="6" s="1"/>
  <c r="FR41" i="7"/>
  <c r="G579" i="6" s="1"/>
  <c r="FR25" i="7"/>
  <c r="G377" i="6" s="1"/>
  <c r="FQ54" i="7"/>
  <c r="D780" i="6" s="1"/>
  <c r="FS38" i="7"/>
  <c r="D580" i="6" s="1"/>
  <c r="FT38" i="7"/>
  <c r="D581" i="6" s="1"/>
  <c r="FU38" i="7"/>
  <c r="D582" i="6" s="1"/>
  <c r="FO41" i="7"/>
  <c r="G576" i="6" s="1"/>
  <c r="FP25" i="7"/>
  <c r="G375" i="6" s="1"/>
  <c r="FQ57" i="7"/>
  <c r="G780" i="6" s="1"/>
  <c r="FU22" i="7"/>
  <c r="D380" i="6" s="1"/>
  <c r="FP38" i="7"/>
  <c r="D577" i="6" s="1"/>
  <c r="FQ22" i="7"/>
  <c r="D376" i="6" s="1"/>
  <c r="FX8" i="7"/>
  <c r="D181" i="6" s="1"/>
  <c r="FQ25" i="7"/>
  <c r="G376" i="6" s="1"/>
  <c r="FS57" i="7"/>
  <c r="G782" i="6" s="1"/>
  <c r="FS22" i="7"/>
  <c r="D378" i="6" s="1"/>
  <c r="FR22" i="7"/>
  <c r="D377" i="6" s="1"/>
  <c r="FO38" i="7"/>
  <c r="D576" i="6" s="1"/>
  <c r="B576" i="6"/>
  <c r="FT8" i="7"/>
  <c r="D177" i="6" s="1"/>
  <c r="FU25" i="7"/>
  <c r="G380" i="6" s="1"/>
  <c r="FP8" i="7"/>
  <c r="D173" i="6" s="1"/>
  <c r="FS11" i="7"/>
  <c r="G176" i="6" s="1"/>
  <c r="E176" i="6"/>
  <c r="FT25" i="7"/>
  <c r="G379" i="6" s="1"/>
  <c r="FU8" i="7"/>
  <c r="D178" i="6" s="1"/>
  <c r="FT54" i="7"/>
  <c r="D783" i="6" s="1"/>
  <c r="FU57" i="7"/>
  <c r="G784" i="6" s="1"/>
  <c r="FX11" i="7"/>
  <c r="G181" i="6" s="1"/>
  <c r="FW38" i="7"/>
  <c r="D584" i="6" s="1"/>
  <c r="B584" i="6"/>
  <c r="FT11" i="7"/>
  <c r="G177" i="6" s="1"/>
  <c r="FV54" i="7"/>
  <c r="D785" i="6" s="1"/>
  <c r="FV8" i="7"/>
  <c r="D179" i="6" s="1"/>
  <c r="FO25" i="7"/>
  <c r="G374" i="6" s="1"/>
  <c r="FR54" i="7"/>
  <c r="D781" i="6" s="1"/>
  <c r="FP11" i="7"/>
  <c r="G173" i="6" s="1"/>
  <c r="FS8" i="7"/>
  <c r="D176" i="6" s="1"/>
  <c r="FO22" i="7"/>
  <c r="D374" i="6" s="1"/>
  <c r="B374" i="6"/>
  <c r="FR57" i="7"/>
  <c r="G781" i="6" s="1"/>
  <c r="FR11" i="7"/>
  <c r="G175" i="6" s="1"/>
  <c r="FQ11" i="7"/>
  <c r="G174" i="6" s="1"/>
  <c r="FP57" i="7"/>
  <c r="G779" i="6" s="1"/>
  <c r="FO11" i="7"/>
  <c r="G172" i="6" s="1"/>
  <c r="FW54" i="7"/>
  <c r="D786" i="6" s="1"/>
  <c r="B786" i="6"/>
  <c r="FV57" i="7"/>
  <c r="G785" i="6" s="1"/>
  <c r="FW8" i="7"/>
  <c r="D180" i="6" s="1"/>
  <c r="B180" i="6"/>
  <c r="FQ38" i="7"/>
  <c r="D578" i="6" s="1"/>
  <c r="FQ41" i="7"/>
  <c r="G578" i="6" s="1"/>
  <c r="FS41" i="7"/>
  <c r="G580" i="6" s="1"/>
  <c r="E580" i="6"/>
  <c r="FS54" i="7"/>
  <c r="D782" i="6" s="1"/>
  <c r="FU11" i="7"/>
  <c r="G178" i="6" s="1"/>
  <c r="FR8" i="7"/>
  <c r="D175" i="6" s="1"/>
  <c r="FS25" i="7"/>
  <c r="G378" i="6" s="1"/>
  <c r="FR38" i="7"/>
  <c r="D579" i="6" s="1"/>
  <c r="FO54" i="7"/>
  <c r="D778" i="6" s="1"/>
  <c r="B778" i="6"/>
  <c r="FP41" i="7"/>
  <c r="G577" i="6" s="1"/>
  <c r="FO8" i="7"/>
  <c r="D172" i="6" s="1"/>
  <c r="B172" i="6"/>
  <c r="FT22" i="7"/>
  <c r="D379" i="6" s="1"/>
  <c r="FU41" i="7"/>
  <c r="G582" i="6" s="1"/>
  <c r="FU54" i="7"/>
  <c r="D784" i="6" s="1"/>
  <c r="FW11" i="7"/>
  <c r="G180" i="6" s="1"/>
  <c r="FV38" i="7"/>
  <c r="D583" i="6" s="1"/>
  <c r="FW57" i="7"/>
  <c r="G786" i="6" s="1"/>
  <c r="FW41" i="7"/>
  <c r="G584" i="6" s="1"/>
  <c r="FV11" i="7"/>
  <c r="G179" i="6" s="1"/>
  <c r="FM57" i="7"/>
  <c r="G776" i="6" s="1"/>
  <c r="FM41" i="7"/>
  <c r="G574" i="6" s="1"/>
  <c r="FF57" i="7"/>
  <c r="G769" i="6" s="1"/>
  <c r="FE11" i="7"/>
  <c r="G162" i="6" s="1"/>
  <c r="FE54" i="7"/>
  <c r="D768" i="6" s="1"/>
  <c r="FM38" i="7"/>
  <c r="D574" i="6" s="1"/>
  <c r="FE41" i="7"/>
  <c r="G566" i="6" s="1"/>
  <c r="FI8" i="7"/>
  <c r="D166" i="6" s="1"/>
  <c r="FE25" i="7"/>
  <c r="G364" i="6" s="1"/>
  <c r="FM11" i="7"/>
  <c r="G170" i="6" s="1"/>
  <c r="FE57" i="7"/>
  <c r="G768" i="6" s="1"/>
  <c r="FI57" i="7"/>
  <c r="G772" i="6" s="1"/>
  <c r="FM25" i="7"/>
  <c r="G372" i="6" s="1"/>
  <c r="FI11" i="7"/>
  <c r="G166" i="6" s="1"/>
  <c r="FJ8" i="7"/>
  <c r="D167" i="6" s="1"/>
  <c r="FL54" i="7"/>
  <c r="D775" i="6" s="1"/>
  <c r="FI41" i="7"/>
  <c r="G570" i="6" s="1"/>
  <c r="FN8" i="7"/>
  <c r="D171" i="6" s="1"/>
  <c r="FK11" i="7"/>
  <c r="G168" i="6" s="1"/>
  <c r="FE22" i="7"/>
  <c r="D364" i="6" s="1"/>
  <c r="FM8" i="7"/>
  <c r="D170" i="6" s="1"/>
  <c r="FL25" i="7"/>
  <c r="G371" i="6" s="1"/>
  <c r="FC11" i="7"/>
  <c r="G160" i="6" s="1"/>
  <c r="FG38" i="7"/>
  <c r="D568" i="6" s="1"/>
  <c r="FK54" i="7"/>
  <c r="D774" i="6" s="1"/>
  <c r="FJ41" i="7"/>
  <c r="G571" i="6" s="1"/>
  <c r="FN38" i="7"/>
  <c r="D575" i="6" s="1"/>
  <c r="FN22" i="7"/>
  <c r="D373" i="6" s="1"/>
  <c r="FG11" i="7"/>
  <c r="G164" i="6" s="1"/>
  <c r="FF11" i="7"/>
  <c r="G163" i="6" s="1"/>
  <c r="FI38" i="7"/>
  <c r="D570" i="6" s="1"/>
  <c r="FM22" i="7"/>
  <c r="D372" i="6" s="1"/>
  <c r="FH8" i="7"/>
  <c r="D165" i="6" s="1"/>
  <c r="FJ25" i="7"/>
  <c r="G369" i="6" s="1"/>
  <c r="FJ38" i="7"/>
  <c r="D571" i="6" s="1"/>
  <c r="FL11" i="7"/>
  <c r="G169" i="6" s="1"/>
  <c r="FK8" i="7"/>
  <c r="D168" i="6" s="1"/>
  <c r="FI25" i="7"/>
  <c r="G368" i="6" s="1"/>
  <c r="FN11" i="7"/>
  <c r="G171" i="6" s="1"/>
  <c r="FN54" i="7"/>
  <c r="D777" i="6" s="1"/>
  <c r="FL41" i="7"/>
  <c r="G573" i="6" s="1"/>
  <c r="FJ54" i="7"/>
  <c r="D773" i="6" s="1"/>
  <c r="FN41" i="7"/>
  <c r="G575" i="6" s="1"/>
  <c r="FE8" i="7"/>
  <c r="D162" i="6" s="1"/>
  <c r="FD8" i="7"/>
  <c r="D161" i="6" s="1"/>
  <c r="FK57" i="7"/>
  <c r="G774" i="6" s="1"/>
  <c r="FI54" i="7"/>
  <c r="D772" i="6" s="1"/>
  <c r="FH25" i="7"/>
  <c r="G367" i="6" s="1"/>
  <c r="FD41" i="7"/>
  <c r="G565" i="6" s="1"/>
  <c r="FM54" i="7"/>
  <c r="D776" i="6" s="1"/>
  <c r="FN57" i="7"/>
  <c r="G777" i="6" s="1"/>
  <c r="FD11" i="7"/>
  <c r="G161" i="6" s="1"/>
  <c r="FL22" i="7"/>
  <c r="D371" i="6" s="1"/>
  <c r="FH38" i="7"/>
  <c r="D569" i="6" s="1"/>
  <c r="FG8" i="7"/>
  <c r="D164" i="6" s="1"/>
  <c r="FK22" i="7"/>
  <c r="D370" i="6" s="1"/>
  <c r="FC57" i="7"/>
  <c r="G766" i="6" s="1"/>
  <c r="FE38" i="7"/>
  <c r="D566" i="6" s="1"/>
  <c r="FH11" i="7"/>
  <c r="G165" i="6" s="1"/>
  <c r="FD25" i="7"/>
  <c r="G363" i="6" s="1"/>
  <c r="FL38" i="7"/>
  <c r="D573" i="6" s="1"/>
  <c r="FF54" i="7"/>
  <c r="D769" i="6" s="1"/>
  <c r="FD22" i="7"/>
  <c r="D363" i="6" s="1"/>
  <c r="FC22" i="7"/>
  <c r="D362" i="6" s="1"/>
  <c r="FF38" i="7"/>
  <c r="D567" i="6" s="1"/>
  <c r="FD38" i="7"/>
  <c r="D565" i="6" s="1"/>
  <c r="FG41" i="7"/>
  <c r="G568" i="6" s="1"/>
  <c r="FG54" i="7"/>
  <c r="D770" i="6" s="1"/>
  <c r="FJ57" i="7"/>
  <c r="G773" i="6" s="1"/>
  <c r="FI22" i="7"/>
  <c r="D368" i="6" s="1"/>
  <c r="FD57" i="7"/>
  <c r="G767" i="6" s="1"/>
  <c r="FH41" i="7"/>
  <c r="G569" i="6" s="1"/>
  <c r="FD54" i="7"/>
  <c r="D767" i="6" s="1"/>
  <c r="FK41" i="7"/>
  <c r="G572" i="6" s="1"/>
  <c r="FC54" i="7"/>
  <c r="D766" i="6" s="1"/>
  <c r="FJ22" i="7"/>
  <c r="D369" i="6" s="1"/>
  <c r="FC8" i="7"/>
  <c r="D160" i="6" s="1"/>
  <c r="FF41" i="7"/>
  <c r="G567" i="6" s="1"/>
  <c r="FH57" i="7"/>
  <c r="G771" i="6" s="1"/>
  <c r="FC41" i="7"/>
  <c r="G564" i="6" s="1"/>
  <c r="FF25" i="7"/>
  <c r="G365" i="6" s="1"/>
  <c r="FG22" i="7"/>
  <c r="D366" i="6" s="1"/>
  <c r="FK38" i="7"/>
  <c r="D572" i="6" s="1"/>
  <c r="FF22" i="7"/>
  <c r="D365" i="6" s="1"/>
  <c r="FG25" i="7"/>
  <c r="G366" i="6" s="1"/>
  <c r="FF8" i="7"/>
  <c r="D163" i="6" s="1"/>
  <c r="FH54" i="7"/>
  <c r="D771" i="6" s="1"/>
  <c r="FL57" i="7"/>
  <c r="G775" i="6" s="1"/>
  <c r="FK25" i="7"/>
  <c r="G370" i="6" s="1"/>
  <c r="FC38" i="7"/>
  <c r="D564" i="6" s="1"/>
  <c r="FN25" i="7"/>
  <c r="G373" i="6" s="1"/>
  <c r="FG57" i="7"/>
  <c r="G770" i="6" s="1"/>
  <c r="FJ11" i="7"/>
  <c r="G167" i="6" s="1"/>
  <c r="FL8" i="7"/>
  <c r="D169" i="6" s="1"/>
  <c r="FH22" i="7"/>
  <c r="D367" i="6" s="1"/>
  <c r="FC25" i="7"/>
  <c r="G362" i="6" s="1"/>
  <c r="FA22" i="7"/>
  <c r="D360" i="6" s="1"/>
  <c r="FA57" i="7"/>
  <c r="G764" i="6" s="1"/>
  <c r="EZ31" i="7"/>
  <c r="EZ39" i="7"/>
  <c r="E561" i="6" s="1"/>
  <c r="EY1" i="7"/>
  <c r="EY9" i="7"/>
  <c r="E156" i="6" s="1"/>
  <c r="EZ15" i="7"/>
  <c r="EZ23" i="7"/>
  <c r="E359" i="6" s="1"/>
  <c r="FA38" i="7"/>
  <c r="D562" i="6" s="1"/>
  <c r="EX1" i="7"/>
  <c r="EX9" i="7"/>
  <c r="E155" i="6" s="1"/>
  <c r="EW48" i="7"/>
  <c r="EW52" i="7"/>
  <c r="B760" i="6" s="1"/>
  <c r="EW53" i="7"/>
  <c r="C760" i="6" s="1"/>
  <c r="EW56" i="7"/>
  <c r="F760" i="6" s="1"/>
  <c r="EV31" i="7"/>
  <c r="EZ32" i="7"/>
  <c r="EZ36" i="7"/>
  <c r="B561" i="6" s="1"/>
  <c r="EZ37" i="7"/>
  <c r="C561" i="6" s="1"/>
  <c r="EV39" i="7"/>
  <c r="E557" i="6" s="1"/>
  <c r="EZ40" i="7"/>
  <c r="F561" i="6" s="1"/>
  <c r="EY15" i="7"/>
  <c r="EU20" i="7"/>
  <c r="B354" i="6" s="1"/>
  <c r="EU21" i="7"/>
  <c r="C354" i="6" s="1"/>
  <c r="EQ23" i="7"/>
  <c r="E350" i="6" s="1"/>
  <c r="EY23" i="7"/>
  <c r="E358" i="6" s="1"/>
  <c r="EU24" i="7"/>
  <c r="F354" i="6" s="1"/>
  <c r="FB57" i="7"/>
  <c r="G765" i="6" s="1"/>
  <c r="FA8" i="7"/>
  <c r="D158" i="6" s="1"/>
  <c r="FA11" i="7"/>
  <c r="G158" i="6" s="1"/>
  <c r="FB54" i="7"/>
  <c r="D765" i="6" s="1"/>
  <c r="FA41" i="7"/>
  <c r="G562" i="6" s="1"/>
  <c r="EV1" i="7"/>
  <c r="EZ2" i="7"/>
  <c r="ER6" i="7"/>
  <c r="B149" i="6" s="1"/>
  <c r="EZ6" i="7"/>
  <c r="B157" i="6" s="1"/>
  <c r="ER7" i="7"/>
  <c r="C149" i="6" s="1"/>
  <c r="EZ7" i="7"/>
  <c r="C157" i="6" s="1"/>
  <c r="EV9" i="7"/>
  <c r="E153" i="6" s="1"/>
  <c r="ER10" i="7"/>
  <c r="F149" i="6" s="1"/>
  <c r="EZ10" i="7"/>
  <c r="F157" i="6" s="1"/>
  <c r="EY47" i="7"/>
  <c r="EU48" i="7"/>
  <c r="EU52" i="7"/>
  <c r="B758" i="6" s="1"/>
  <c r="EU53" i="7"/>
  <c r="C758" i="6" s="1"/>
  <c r="EQ55" i="7"/>
  <c r="E754" i="6" s="1"/>
  <c r="EY55" i="7"/>
  <c r="E762" i="6" s="1"/>
  <c r="EU56" i="7"/>
  <c r="F758" i="6" s="1"/>
  <c r="ET31" i="7"/>
  <c r="EX32" i="7"/>
  <c r="EX36" i="7"/>
  <c r="B559" i="6" s="1"/>
  <c r="EX37" i="7"/>
  <c r="C559" i="6" s="1"/>
  <c r="ET39" i="7"/>
  <c r="E555" i="6" s="1"/>
  <c r="EX40" i="7"/>
  <c r="F559" i="6" s="1"/>
  <c r="EW15" i="7"/>
  <c r="ES16" i="7"/>
  <c r="ES20" i="7"/>
  <c r="B352" i="6" s="1"/>
  <c r="EQ47" i="7"/>
  <c r="ES21" i="7"/>
  <c r="C352" i="6" s="1"/>
  <c r="EW23" i="7"/>
  <c r="E356" i="6" s="1"/>
  <c r="ES24" i="7"/>
  <c r="F352" i="6" s="1"/>
  <c r="EW1" i="7"/>
  <c r="ES2" i="7"/>
  <c r="ES6" i="7"/>
  <c r="B150" i="6" s="1"/>
  <c r="ES7" i="7"/>
  <c r="C150" i="6" s="1"/>
  <c r="EW9" i="7"/>
  <c r="E154" i="6" s="1"/>
  <c r="ES10" i="7"/>
  <c r="F150" i="6" s="1"/>
  <c r="ER47" i="7"/>
  <c r="EZ47" i="7"/>
  <c r="EV48" i="7"/>
  <c r="EV52" i="7"/>
  <c r="B759" i="6" s="1"/>
  <c r="EV53" i="7"/>
  <c r="C759" i="6" s="1"/>
  <c r="ER55" i="7"/>
  <c r="E755" i="6" s="1"/>
  <c r="EZ55" i="7"/>
  <c r="E763" i="6" s="1"/>
  <c r="EV56" i="7"/>
  <c r="F759" i="6" s="1"/>
  <c r="EU31" i="7"/>
  <c r="EQ32" i="7"/>
  <c r="EY32" i="7"/>
  <c r="EQ36" i="7"/>
  <c r="EY36" i="7"/>
  <c r="EQ37" i="7"/>
  <c r="C552" i="6" s="1"/>
  <c r="EY37" i="7"/>
  <c r="C560" i="6" s="1"/>
  <c r="EU39" i="7"/>
  <c r="EQ40" i="7"/>
  <c r="F552" i="6" s="1"/>
  <c r="EY40" i="7"/>
  <c r="F560" i="6" s="1"/>
  <c r="EX15" i="7"/>
  <c r="ET16" i="7"/>
  <c r="ET20" i="7"/>
  <c r="B353" i="6" s="1"/>
  <c r="ET21" i="7"/>
  <c r="C353" i="6" s="1"/>
  <c r="EX23" i="7"/>
  <c r="E357" i="6" s="1"/>
  <c r="ET24" i="7"/>
  <c r="F353" i="6" s="1"/>
  <c r="ES55" i="7"/>
  <c r="E756" i="6" s="1"/>
  <c r="EQ15" i="7"/>
  <c r="EU16" i="7"/>
  <c r="EQ1" i="7"/>
  <c r="EU2" i="7"/>
  <c r="EU6" i="7"/>
  <c r="B152" i="6" s="1"/>
  <c r="EU7" i="7"/>
  <c r="C152" i="6" s="1"/>
  <c r="EQ9" i="7"/>
  <c r="E148" i="6" s="1"/>
  <c r="EU10" i="7"/>
  <c r="F152" i="6" s="1"/>
  <c r="ET47" i="7"/>
  <c r="EX48" i="7"/>
  <c r="EX52" i="7"/>
  <c r="B761" i="6" s="1"/>
  <c r="EX53" i="7"/>
  <c r="C761" i="6" s="1"/>
  <c r="ET55" i="7"/>
  <c r="E757" i="6" s="1"/>
  <c r="EX56" i="7"/>
  <c r="F761" i="6" s="1"/>
  <c r="EW31" i="7"/>
  <c r="ES32" i="7"/>
  <c r="ES36" i="7"/>
  <c r="B554" i="6" s="1"/>
  <c r="ES37" i="7"/>
  <c r="C554" i="6" s="1"/>
  <c r="EW39" i="7"/>
  <c r="E558" i="6" s="1"/>
  <c r="ES40" i="7"/>
  <c r="F554" i="6" s="1"/>
  <c r="ER15" i="7"/>
  <c r="EV16" i="7"/>
  <c r="EV20" i="7"/>
  <c r="B355" i="6" s="1"/>
  <c r="EV21" i="7"/>
  <c r="C355" i="6" s="1"/>
  <c r="ER23" i="7"/>
  <c r="E351" i="6" s="1"/>
  <c r="EV24" i="7"/>
  <c r="F355" i="6" s="1"/>
  <c r="FB38" i="7"/>
  <c r="D563" i="6" s="1"/>
  <c r="ET2" i="7"/>
  <c r="ES47" i="7"/>
  <c r="ER1" i="7"/>
  <c r="EZ1" i="7"/>
  <c r="EV2" i="7"/>
  <c r="EV6" i="7"/>
  <c r="B153" i="6" s="1"/>
  <c r="EV7" i="7"/>
  <c r="C153" i="6" s="1"/>
  <c r="ER9" i="7"/>
  <c r="E149" i="6" s="1"/>
  <c r="EZ9" i="7"/>
  <c r="E157" i="6" s="1"/>
  <c r="EV10" i="7"/>
  <c r="F153" i="6" s="1"/>
  <c r="EU47" i="7"/>
  <c r="EQ48" i="7"/>
  <c r="EY48" i="7"/>
  <c r="EQ52" i="7"/>
  <c r="EY52" i="7"/>
  <c r="EQ53" i="7"/>
  <c r="C754" i="6" s="1"/>
  <c r="EY53" i="7"/>
  <c r="C762" i="6" s="1"/>
  <c r="EU55" i="7"/>
  <c r="E758" i="6" s="1"/>
  <c r="EQ56" i="7"/>
  <c r="F754" i="6" s="1"/>
  <c r="EY56" i="7"/>
  <c r="F762" i="6" s="1"/>
  <c r="EX31" i="7"/>
  <c r="ET32" i="7"/>
  <c r="ET36" i="7"/>
  <c r="B555" i="6" s="1"/>
  <c r="ET37" i="7"/>
  <c r="C555" i="6" s="1"/>
  <c r="EX39" i="7"/>
  <c r="E559" i="6" s="1"/>
  <c r="ET40" i="7"/>
  <c r="F555" i="6" s="1"/>
  <c r="ES15" i="7"/>
  <c r="FA25" i="7"/>
  <c r="G360" i="6" s="1"/>
  <c r="EW16" i="7"/>
  <c r="EW20" i="7"/>
  <c r="B356" i="6" s="1"/>
  <c r="EW21" i="7"/>
  <c r="C356" i="6" s="1"/>
  <c r="ES23" i="7"/>
  <c r="E352" i="6" s="1"/>
  <c r="EW24" i="7"/>
  <c r="F356" i="6" s="1"/>
  <c r="FB8" i="7"/>
  <c r="D159" i="6" s="1"/>
  <c r="FB22" i="7"/>
  <c r="D361" i="6" s="1"/>
  <c r="ET7" i="7"/>
  <c r="C151" i="6" s="1"/>
  <c r="ER32" i="7"/>
  <c r="ER36" i="7"/>
  <c r="B553" i="6" s="1"/>
  <c r="ER37" i="7"/>
  <c r="C553" i="6" s="1"/>
  <c r="ER40" i="7"/>
  <c r="F553" i="6" s="1"/>
  <c r="ES1" i="7"/>
  <c r="EW2" i="7"/>
  <c r="EW6" i="7"/>
  <c r="B154" i="6" s="1"/>
  <c r="EW7" i="7"/>
  <c r="C154" i="6" s="1"/>
  <c r="ES9" i="7"/>
  <c r="E150" i="6" s="1"/>
  <c r="EW10" i="7"/>
  <c r="F154" i="6" s="1"/>
  <c r="EV47" i="7"/>
  <c r="ER48" i="7"/>
  <c r="EZ48" i="7"/>
  <c r="ER52" i="7"/>
  <c r="B755" i="6" s="1"/>
  <c r="EZ52" i="7"/>
  <c r="B763" i="6" s="1"/>
  <c r="ER53" i="7"/>
  <c r="C755" i="6" s="1"/>
  <c r="EZ53" i="7"/>
  <c r="C763" i="6" s="1"/>
  <c r="EV55" i="7"/>
  <c r="E759" i="6" s="1"/>
  <c r="ER56" i="7"/>
  <c r="F755" i="6" s="1"/>
  <c r="EZ56" i="7"/>
  <c r="F763" i="6" s="1"/>
  <c r="EQ31" i="7"/>
  <c r="EY31" i="7"/>
  <c r="EU32" i="7"/>
  <c r="EU36" i="7"/>
  <c r="B556" i="6" s="1"/>
  <c r="EU37" i="7"/>
  <c r="C556" i="6" s="1"/>
  <c r="EQ39" i="7"/>
  <c r="E552" i="6" s="1"/>
  <c r="EY39" i="7"/>
  <c r="E560" i="6" s="1"/>
  <c r="EU40" i="7"/>
  <c r="F556" i="6" s="1"/>
  <c r="ET15" i="7"/>
  <c r="EX16" i="7"/>
  <c r="EX20" i="7"/>
  <c r="B357" i="6" s="1"/>
  <c r="EX21" i="7"/>
  <c r="C357" i="6" s="1"/>
  <c r="ET23" i="7"/>
  <c r="E353" i="6" s="1"/>
  <c r="EX24" i="7"/>
  <c r="F357" i="6" s="1"/>
  <c r="ER2" i="7"/>
  <c r="EX2" i="7"/>
  <c r="EX7" i="7"/>
  <c r="C155" i="6" s="1"/>
  <c r="ET9" i="7"/>
  <c r="E151" i="6" s="1"/>
  <c r="EX10" i="7"/>
  <c r="F155" i="6" s="1"/>
  <c r="EW47" i="7"/>
  <c r="ES48" i="7"/>
  <c r="ES52" i="7"/>
  <c r="B756" i="6" s="1"/>
  <c r="ES53" i="7"/>
  <c r="C756" i="6" s="1"/>
  <c r="EW55" i="7"/>
  <c r="E760" i="6" s="1"/>
  <c r="ES56" i="7"/>
  <c r="F756" i="6" s="1"/>
  <c r="ER31" i="7"/>
  <c r="EV32" i="7"/>
  <c r="EV36" i="7"/>
  <c r="B557" i="6" s="1"/>
  <c r="EV37" i="7"/>
  <c r="C557" i="6" s="1"/>
  <c r="ER39" i="7"/>
  <c r="E553" i="6" s="1"/>
  <c r="EV40" i="7"/>
  <c r="F557" i="6" s="1"/>
  <c r="EU15" i="7"/>
  <c r="EQ16" i="7"/>
  <c r="EY16" i="7"/>
  <c r="EQ20" i="7"/>
  <c r="EY20" i="7"/>
  <c r="B358" i="6" s="1"/>
  <c r="EQ21" i="7"/>
  <c r="C350" i="6" s="1"/>
  <c r="EY21" i="7"/>
  <c r="C358" i="6" s="1"/>
  <c r="EU23" i="7"/>
  <c r="EQ24" i="7"/>
  <c r="F350" i="6" s="1"/>
  <c r="EY24" i="7"/>
  <c r="F358" i="6" s="1"/>
  <c r="FB11" i="7"/>
  <c r="G159" i="6" s="1"/>
  <c r="ET6" i="7"/>
  <c r="B151" i="6" s="1"/>
  <c r="ET10" i="7"/>
  <c r="F151" i="6" s="1"/>
  <c r="ET1" i="7"/>
  <c r="EX6" i="7"/>
  <c r="B155" i="6" s="1"/>
  <c r="EU1" i="7"/>
  <c r="EQ2" i="7"/>
  <c r="EY2" i="7"/>
  <c r="EQ6" i="7"/>
  <c r="EY6" i="7"/>
  <c r="EQ7" i="7"/>
  <c r="C148" i="6" s="1"/>
  <c r="EY7" i="7"/>
  <c r="C156" i="6" s="1"/>
  <c r="EU9" i="7"/>
  <c r="EQ10" i="7"/>
  <c r="F148" i="6" s="1"/>
  <c r="EY10" i="7"/>
  <c r="F156" i="6" s="1"/>
  <c r="EX47" i="7"/>
  <c r="ET48" i="7"/>
  <c r="ET52" i="7"/>
  <c r="B757" i="6" s="1"/>
  <c r="ET53" i="7"/>
  <c r="C757" i="6" s="1"/>
  <c r="EX55" i="7"/>
  <c r="E761" i="6" s="1"/>
  <c r="ET56" i="7"/>
  <c r="F757" i="6" s="1"/>
  <c r="ES31" i="7"/>
  <c r="EW32" i="7"/>
  <c r="EW36" i="7"/>
  <c r="B558" i="6" s="1"/>
  <c r="EW37" i="7"/>
  <c r="C558" i="6" s="1"/>
  <c r="ES39" i="7"/>
  <c r="E554" i="6" s="1"/>
  <c r="EW40" i="7"/>
  <c r="F558" i="6" s="1"/>
  <c r="EV15" i="7"/>
  <c r="ER16" i="7"/>
  <c r="EZ16" i="7"/>
  <c r="ER20" i="7"/>
  <c r="B351" i="6" s="1"/>
  <c r="EZ20" i="7"/>
  <c r="B359" i="6" s="1"/>
  <c r="ER21" i="7"/>
  <c r="C351" i="6" s="1"/>
  <c r="EZ21" i="7"/>
  <c r="C359" i="6" s="1"/>
  <c r="EV23" i="7"/>
  <c r="E355" i="6" s="1"/>
  <c r="ER24" i="7"/>
  <c r="F351" i="6" s="1"/>
  <c r="EZ24" i="7"/>
  <c r="F359" i="6" s="1"/>
  <c r="FB25" i="7"/>
  <c r="G361" i="6" s="1"/>
  <c r="FB41" i="7"/>
  <c r="G563" i="6" s="1"/>
  <c r="EF1" i="7"/>
  <c r="EF9" i="7"/>
  <c r="E137" i="6" s="1"/>
  <c r="EN9" i="7"/>
  <c r="E145" i="6" s="1"/>
  <c r="EJ10" i="7"/>
  <c r="F141" i="6" s="1"/>
  <c r="EI47" i="7"/>
  <c r="EE48" i="7"/>
  <c r="EM48" i="7"/>
  <c r="EE52" i="7"/>
  <c r="B742" i="6" s="1"/>
  <c r="EM52" i="7"/>
  <c r="B750" i="6" s="1"/>
  <c r="EE53" i="7"/>
  <c r="C742" i="6" s="1"/>
  <c r="EM53" i="7"/>
  <c r="C750" i="6" s="1"/>
  <c r="EI55" i="7"/>
  <c r="E746" i="6" s="1"/>
  <c r="EE56" i="7"/>
  <c r="F742" i="6" s="1"/>
  <c r="EM56" i="7"/>
  <c r="F750" i="6" s="1"/>
  <c r="EL31" i="7"/>
  <c r="EH32" i="7"/>
  <c r="EH36" i="7"/>
  <c r="B543" i="6" s="1"/>
  <c r="EH37" i="7"/>
  <c r="C543" i="6" s="1"/>
  <c r="EO23" i="7"/>
  <c r="E348" i="6" s="1"/>
  <c r="EJ7" i="7"/>
  <c r="C141" i="6" s="1"/>
  <c r="EP23" i="7"/>
  <c r="E349" i="6" s="1"/>
  <c r="EJ2" i="7"/>
  <c r="EL10" i="7"/>
  <c r="F143" i="6" s="1"/>
  <c r="EJ6" i="7"/>
  <c r="B141" i="6" s="1"/>
  <c r="EN1" i="7"/>
  <c r="EK2" i="7"/>
  <c r="EK6" i="7"/>
  <c r="B142" i="6" s="1"/>
  <c r="EK7" i="7"/>
  <c r="C142" i="6" s="1"/>
  <c r="EK10" i="7"/>
  <c r="F142" i="6" s="1"/>
  <c r="EJ47" i="7"/>
  <c r="EN48" i="7"/>
  <c r="EN52" i="7"/>
  <c r="B751" i="6" s="1"/>
  <c r="EN53" i="7"/>
  <c r="C751" i="6" s="1"/>
  <c r="EJ55" i="7"/>
  <c r="E747" i="6" s="1"/>
  <c r="EN56" i="7"/>
  <c r="F751" i="6" s="1"/>
  <c r="EM31" i="7"/>
  <c r="EI32" i="7"/>
  <c r="EI36" i="7"/>
  <c r="B544" i="6" s="1"/>
  <c r="EI37" i="7"/>
  <c r="C544" i="6" s="1"/>
  <c r="EE39" i="7"/>
  <c r="E540" i="6" s="1"/>
  <c r="EM39" i="7"/>
  <c r="E548" i="6" s="1"/>
  <c r="EI40" i="7"/>
  <c r="F544" i="6" s="1"/>
  <c r="EH15" i="7"/>
  <c r="EL16" i="7"/>
  <c r="EL20" i="7"/>
  <c r="B345" i="6" s="1"/>
  <c r="EL21" i="7"/>
  <c r="C345" i="6" s="1"/>
  <c r="EH23" i="7"/>
  <c r="E341" i="6" s="1"/>
  <c r="EL24" i="7"/>
  <c r="F345" i="6" s="1"/>
  <c r="EP15" i="7"/>
  <c r="EH1" i="7"/>
  <c r="EO48" i="7"/>
  <c r="EO52" i="7"/>
  <c r="B752" i="6" s="1"/>
  <c r="EO53" i="7"/>
  <c r="C752" i="6" s="1"/>
  <c r="EO56" i="7"/>
  <c r="F752" i="6" s="1"/>
  <c r="EN31" i="7"/>
  <c r="EO31" i="7"/>
  <c r="EG39" i="7"/>
  <c r="E542" i="6" s="1"/>
  <c r="EO39" i="7"/>
  <c r="E550" i="6" s="1"/>
  <c r="EN24" i="7"/>
  <c r="F347" i="6" s="1"/>
  <c r="EO24" i="7"/>
  <c r="F348" i="6" s="1"/>
  <c r="EP31" i="7"/>
  <c r="EN47" i="7"/>
  <c r="EN55" i="7"/>
  <c r="E751" i="6" s="1"/>
  <c r="EM32" i="7"/>
  <c r="EM36" i="7"/>
  <c r="B548" i="6" s="1"/>
  <c r="EM37" i="7"/>
  <c r="C548" i="6" s="1"/>
  <c r="EM40" i="7"/>
  <c r="F548" i="6" s="1"/>
  <c r="EL23" i="7"/>
  <c r="E345" i="6" s="1"/>
  <c r="EP24" i="7"/>
  <c r="F349" i="6" s="1"/>
  <c r="EO47" i="7"/>
  <c r="EK53" i="7"/>
  <c r="C748" i="6" s="1"/>
  <c r="EO55" i="7"/>
  <c r="E752" i="6" s="1"/>
  <c r="EM23" i="7"/>
  <c r="E346" i="6" s="1"/>
  <c r="EO32" i="7"/>
  <c r="EO36" i="7"/>
  <c r="B550" i="6" s="1"/>
  <c r="EO37" i="7"/>
  <c r="C550" i="6" s="1"/>
  <c r="EN23" i="7"/>
  <c r="E347" i="6" s="1"/>
  <c r="EL2" i="7"/>
  <c r="EL6" i="7"/>
  <c r="B143" i="6" s="1"/>
  <c r="EL7" i="7"/>
  <c r="C143" i="6" s="1"/>
  <c r="EH9" i="7"/>
  <c r="E139" i="6" s="1"/>
  <c r="EK47" i="7"/>
  <c r="EG48" i="7"/>
  <c r="EG52" i="7"/>
  <c r="B744" i="6" s="1"/>
  <c r="EG53" i="7"/>
  <c r="C744" i="6" s="1"/>
  <c r="EK55" i="7"/>
  <c r="E748" i="6" s="1"/>
  <c r="EG56" i="7"/>
  <c r="F744" i="6" s="1"/>
  <c r="EF31" i="7"/>
  <c r="EJ32" i="7"/>
  <c r="EJ36" i="7"/>
  <c r="B545" i="6" s="1"/>
  <c r="EJ37" i="7"/>
  <c r="C545" i="6" s="1"/>
  <c r="EG1" i="7"/>
  <c r="EE31" i="7"/>
  <c r="EP6" i="7"/>
  <c r="B147" i="6" s="1"/>
  <c r="EI1" i="7"/>
  <c r="EE2" i="7"/>
  <c r="EM2" i="7"/>
  <c r="EE6" i="7"/>
  <c r="EM6" i="7"/>
  <c r="EE7" i="7"/>
  <c r="C136" i="6" s="1"/>
  <c r="EM7" i="7"/>
  <c r="C144" i="6" s="1"/>
  <c r="EI9" i="7"/>
  <c r="EE10" i="7"/>
  <c r="F136" i="6" s="1"/>
  <c r="EM10" i="7"/>
  <c r="F144" i="6" s="1"/>
  <c r="EL47" i="7"/>
  <c r="EH48" i="7"/>
  <c r="EH52" i="7"/>
  <c r="B745" i="6" s="1"/>
  <c r="EH53" i="7"/>
  <c r="C745" i="6" s="1"/>
  <c r="EL55" i="7"/>
  <c r="E749" i="6" s="1"/>
  <c r="EH56" i="7"/>
  <c r="F745" i="6" s="1"/>
  <c r="EG31" i="7"/>
  <c r="EK32" i="7"/>
  <c r="EK36" i="7"/>
  <c r="B546" i="6" s="1"/>
  <c r="EK37" i="7"/>
  <c r="C546" i="6" s="1"/>
  <c r="EK40" i="7"/>
  <c r="F546" i="6" s="1"/>
  <c r="EJ1" i="7"/>
  <c r="EF2" i="7"/>
  <c r="EN2" i="7"/>
  <c r="EF6" i="7"/>
  <c r="B137" i="6" s="1"/>
  <c r="EN6" i="7"/>
  <c r="B145" i="6" s="1"/>
  <c r="EF7" i="7"/>
  <c r="C137" i="6" s="1"/>
  <c r="EN7" i="7"/>
  <c r="C145" i="6" s="1"/>
  <c r="EJ9" i="7"/>
  <c r="E141" i="6" s="1"/>
  <c r="EF10" i="7"/>
  <c r="F137" i="6" s="1"/>
  <c r="EN10" i="7"/>
  <c r="F145" i="6" s="1"/>
  <c r="EE47" i="7"/>
  <c r="EM47" i="7"/>
  <c r="EI48" i="7"/>
  <c r="EI52" i="7"/>
  <c r="B746" i="6" s="1"/>
  <c r="EI53" i="7"/>
  <c r="C746" i="6" s="1"/>
  <c r="EE55" i="7"/>
  <c r="E742" i="6" s="1"/>
  <c r="EM55" i="7"/>
  <c r="E750" i="6" s="1"/>
  <c r="EI56" i="7"/>
  <c r="F746" i="6" s="1"/>
  <c r="EH31" i="7"/>
  <c r="EL32" i="7"/>
  <c r="EL36" i="7"/>
  <c r="B547" i="6" s="1"/>
  <c r="EL37" i="7"/>
  <c r="C547" i="6" s="1"/>
  <c r="EH39" i="7"/>
  <c r="E543" i="6" s="1"/>
  <c r="EG9" i="7"/>
  <c r="E138" i="6" s="1"/>
  <c r="EF52" i="7"/>
  <c r="B743" i="6" s="1"/>
  <c r="EG6" i="7"/>
  <c r="B138" i="6" s="1"/>
  <c r="EO7" i="7"/>
  <c r="C146" i="6" s="1"/>
  <c r="EK9" i="7"/>
  <c r="E142" i="6" s="1"/>
  <c r="EG10" i="7"/>
  <c r="F138" i="6" s="1"/>
  <c r="EO10" i="7"/>
  <c r="F146" i="6" s="1"/>
  <c r="EF47" i="7"/>
  <c r="EJ48" i="7"/>
  <c r="EJ52" i="7"/>
  <c r="B747" i="6" s="1"/>
  <c r="EJ53" i="7"/>
  <c r="C747" i="6" s="1"/>
  <c r="EF55" i="7"/>
  <c r="E743" i="6" s="1"/>
  <c r="EJ56" i="7"/>
  <c r="F747" i="6" s="1"/>
  <c r="EI31" i="7"/>
  <c r="EE32" i="7"/>
  <c r="EE36" i="7"/>
  <c r="B540" i="6" s="1"/>
  <c r="EE37" i="7"/>
  <c r="C540" i="6" s="1"/>
  <c r="EI39" i="7"/>
  <c r="EE40" i="7"/>
  <c r="F540" i="6" s="1"/>
  <c r="EH20" i="7"/>
  <c r="B341" i="6" s="1"/>
  <c r="EP1" i="7"/>
  <c r="EP36" i="7"/>
  <c r="B551" i="6" s="1"/>
  <c r="EF48" i="7"/>
  <c r="EK1" i="7"/>
  <c r="EO2" i="7"/>
  <c r="EG7" i="7"/>
  <c r="C138" i="6" s="1"/>
  <c r="EL1" i="7"/>
  <c r="EH2" i="7"/>
  <c r="EH6" i="7"/>
  <c r="B139" i="6" s="1"/>
  <c r="EH7" i="7"/>
  <c r="C139" i="6" s="1"/>
  <c r="EL9" i="7"/>
  <c r="E143" i="6" s="1"/>
  <c r="EH10" i="7"/>
  <c r="F139" i="6" s="1"/>
  <c r="EG47" i="7"/>
  <c r="EK48" i="7"/>
  <c r="EK52" i="7"/>
  <c r="B748" i="6" s="1"/>
  <c r="EG55" i="7"/>
  <c r="E744" i="6" s="1"/>
  <c r="EK56" i="7"/>
  <c r="F748" i="6" s="1"/>
  <c r="EJ31" i="7"/>
  <c r="EF32" i="7"/>
  <c r="EN32" i="7"/>
  <c r="EF36" i="7"/>
  <c r="B541" i="6" s="1"/>
  <c r="EN36" i="7"/>
  <c r="B549" i="6" s="1"/>
  <c r="EF37" i="7"/>
  <c r="C541" i="6" s="1"/>
  <c r="EN37" i="7"/>
  <c r="C549" i="6" s="1"/>
  <c r="EO1" i="7"/>
  <c r="EO9" i="7"/>
  <c r="E146" i="6" s="1"/>
  <c r="EF53" i="7"/>
  <c r="C743" i="6" s="1"/>
  <c r="EF56" i="7"/>
  <c r="F743" i="6" s="1"/>
  <c r="EG2" i="7"/>
  <c r="EO6" i="7"/>
  <c r="B146" i="6" s="1"/>
  <c r="EE1" i="7"/>
  <c r="EM1" i="7"/>
  <c r="EI2" i="7"/>
  <c r="EI6" i="7"/>
  <c r="B140" i="6" s="1"/>
  <c r="EI7" i="7"/>
  <c r="C140" i="6" s="1"/>
  <c r="EE9" i="7"/>
  <c r="E136" i="6" s="1"/>
  <c r="EM9" i="7"/>
  <c r="E144" i="6" s="1"/>
  <c r="EI10" i="7"/>
  <c r="F140" i="6" s="1"/>
  <c r="EH47" i="7"/>
  <c r="EL48" i="7"/>
  <c r="EL52" i="7"/>
  <c r="B749" i="6" s="1"/>
  <c r="EL53" i="7"/>
  <c r="C749" i="6" s="1"/>
  <c r="EH55" i="7"/>
  <c r="E745" i="6" s="1"/>
  <c r="EL56" i="7"/>
  <c r="F749" i="6" s="1"/>
  <c r="EK31" i="7"/>
  <c r="EG32" i="7"/>
  <c r="EG36" i="7"/>
  <c r="B542" i="6" s="1"/>
  <c r="EG37" i="7"/>
  <c r="C542" i="6" s="1"/>
  <c r="EF39" i="7"/>
  <c r="E541" i="6" s="1"/>
  <c r="EN39" i="7"/>
  <c r="E549" i="6" s="1"/>
  <c r="EJ40" i="7"/>
  <c r="F545" i="6" s="1"/>
  <c r="EI15" i="7"/>
  <c r="EE16" i="7"/>
  <c r="EM16" i="7"/>
  <c r="EE20" i="7"/>
  <c r="EM20" i="7"/>
  <c r="EE21" i="7"/>
  <c r="C338" i="6" s="1"/>
  <c r="EM21" i="7"/>
  <c r="C346" i="6" s="1"/>
  <c r="EI23" i="7"/>
  <c r="EE24" i="7"/>
  <c r="F338" i="6" s="1"/>
  <c r="EM24" i="7"/>
  <c r="F346" i="6" s="1"/>
  <c r="EP2" i="7"/>
  <c r="EP7" i="7"/>
  <c r="C147" i="6" s="1"/>
  <c r="EP10" i="7"/>
  <c r="F147" i="6" s="1"/>
  <c r="EJ15" i="7"/>
  <c r="EF16" i="7"/>
  <c r="EN16" i="7"/>
  <c r="EF20" i="7"/>
  <c r="B339" i="6" s="1"/>
  <c r="EN20" i="7"/>
  <c r="B347" i="6" s="1"/>
  <c r="EF21" i="7"/>
  <c r="C339" i="6" s="1"/>
  <c r="EN21" i="7"/>
  <c r="C347" i="6" s="1"/>
  <c r="EJ23" i="7"/>
  <c r="E343" i="6" s="1"/>
  <c r="EF24" i="7"/>
  <c r="F339" i="6" s="1"/>
  <c r="EP48" i="7"/>
  <c r="EP52" i="7"/>
  <c r="B753" i="6" s="1"/>
  <c r="EP53" i="7"/>
  <c r="C753" i="6" s="1"/>
  <c r="EP56" i="7"/>
  <c r="F753" i="6" s="1"/>
  <c r="EL40" i="7"/>
  <c r="F547" i="6" s="1"/>
  <c r="EK15" i="7"/>
  <c r="EG16" i="7"/>
  <c r="EO16" i="7"/>
  <c r="EG20" i="7"/>
  <c r="B340" i="6" s="1"/>
  <c r="EO20" i="7"/>
  <c r="B348" i="6" s="1"/>
  <c r="EG21" i="7"/>
  <c r="C340" i="6" s="1"/>
  <c r="EO21" i="7"/>
  <c r="C348" i="6" s="1"/>
  <c r="EK23" i="7"/>
  <c r="E344" i="6" s="1"/>
  <c r="EG24" i="7"/>
  <c r="F340" i="6" s="1"/>
  <c r="EP32" i="7"/>
  <c r="EP37" i="7"/>
  <c r="C551" i="6" s="1"/>
  <c r="EP40" i="7"/>
  <c r="F551" i="6" s="1"/>
  <c r="EL15" i="7"/>
  <c r="EH16" i="7"/>
  <c r="EH21" i="7"/>
  <c r="C341" i="6" s="1"/>
  <c r="EH24" i="7"/>
  <c r="F341" i="6" s="1"/>
  <c r="EP16" i="7"/>
  <c r="EP21" i="7"/>
  <c r="C349" i="6" s="1"/>
  <c r="EJ39" i="7"/>
  <c r="E545" i="6" s="1"/>
  <c r="EF40" i="7"/>
  <c r="F541" i="6" s="1"/>
  <c r="EN40" i="7"/>
  <c r="F549" i="6" s="1"/>
  <c r="EE15" i="7"/>
  <c r="EM15" i="7"/>
  <c r="EI16" i="7"/>
  <c r="EI20" i="7"/>
  <c r="B342" i="6" s="1"/>
  <c r="EI21" i="7"/>
  <c r="C342" i="6" s="1"/>
  <c r="EE23" i="7"/>
  <c r="E338" i="6" s="1"/>
  <c r="EI24" i="7"/>
  <c r="F342" i="6" s="1"/>
  <c r="EP20" i="7"/>
  <c r="B349" i="6" s="1"/>
  <c r="EK39" i="7"/>
  <c r="E546" i="6" s="1"/>
  <c r="EG40" i="7"/>
  <c r="F542" i="6" s="1"/>
  <c r="EO40" i="7"/>
  <c r="F550" i="6" s="1"/>
  <c r="EF15" i="7"/>
  <c r="EN15" i="7"/>
  <c r="EJ16" i="7"/>
  <c r="EJ20" i="7"/>
  <c r="B343" i="6" s="1"/>
  <c r="EJ21" i="7"/>
  <c r="C343" i="6" s="1"/>
  <c r="EF23" i="7"/>
  <c r="E339" i="6" s="1"/>
  <c r="EJ24" i="7"/>
  <c r="F343" i="6" s="1"/>
  <c r="EP47" i="7"/>
  <c r="EP55" i="7"/>
  <c r="E753" i="6" s="1"/>
  <c r="EL39" i="7"/>
  <c r="E547" i="6" s="1"/>
  <c r="EH40" i="7"/>
  <c r="F543" i="6" s="1"/>
  <c r="EG15" i="7"/>
  <c r="EO15" i="7"/>
  <c r="EK16" i="7"/>
  <c r="EK20" i="7"/>
  <c r="B344" i="6" s="1"/>
  <c r="EK21" i="7"/>
  <c r="C344" i="6" s="1"/>
  <c r="EG23" i="7"/>
  <c r="E340" i="6" s="1"/>
  <c r="EK24" i="7"/>
  <c r="F344" i="6" s="1"/>
  <c r="EP39" i="7"/>
  <c r="E551" i="6" s="1"/>
  <c r="EP9" i="7"/>
  <c r="E147" i="6" s="1"/>
  <c r="ED32" i="7"/>
  <c r="ED55" i="7"/>
  <c r="E741" i="6" s="1"/>
  <c r="ED31" i="7"/>
  <c r="ED39" i="7"/>
  <c r="E539" i="6" s="1"/>
  <c r="ED48" i="7"/>
  <c r="ED53" i="7"/>
  <c r="C741" i="6" s="1"/>
  <c r="ED2" i="7"/>
  <c r="ED6" i="7"/>
  <c r="ED7" i="7"/>
  <c r="C135" i="6" s="1"/>
  <c r="ED10" i="7"/>
  <c r="F135" i="6" s="1"/>
  <c r="ED47" i="7"/>
  <c r="ED16" i="7"/>
  <c r="ED21" i="7"/>
  <c r="C337" i="6" s="1"/>
  <c r="ED20" i="7"/>
  <c r="ED24" i="7"/>
  <c r="F337" i="6" s="1"/>
  <c r="ED36" i="7"/>
  <c r="ED40" i="7"/>
  <c r="F539" i="6" s="1"/>
  <c r="ED52" i="7"/>
  <c r="ED56" i="7"/>
  <c r="F741" i="6" s="1"/>
  <c r="ED15" i="7"/>
  <c r="ED23" i="7"/>
  <c r="E337" i="6" s="1"/>
  <c r="ED37" i="7"/>
  <c r="C539" i="6" s="1"/>
  <c r="ED1" i="7"/>
  <c r="ED9" i="7"/>
  <c r="E135" i="6" s="1"/>
  <c r="DW30" i="2"/>
  <c r="DV30" i="2"/>
  <c r="DU30" i="2"/>
  <c r="DT30" i="2"/>
  <c r="DS30" i="2"/>
  <c r="DR30" i="2"/>
  <c r="DW29" i="2"/>
  <c r="DV29" i="2"/>
  <c r="DU29" i="2"/>
  <c r="DT29" i="2"/>
  <c r="DS29" i="2"/>
  <c r="DR29" i="2"/>
  <c r="DW28" i="2"/>
  <c r="DV28" i="2"/>
  <c r="DU28" i="2"/>
  <c r="DT28" i="2"/>
  <c r="DS28" i="2"/>
  <c r="DR28" i="2"/>
  <c r="DW27" i="2"/>
  <c r="DV27" i="2"/>
  <c r="DU27" i="2"/>
  <c r="DT27" i="2"/>
  <c r="DS27" i="2"/>
  <c r="DR27" i="2"/>
  <c r="DW26" i="2"/>
  <c r="DV26" i="2"/>
  <c r="DU26" i="2"/>
  <c r="DT26" i="2"/>
  <c r="DS26" i="2"/>
  <c r="DR26" i="2"/>
  <c r="DW25" i="2"/>
  <c r="DV25" i="2"/>
  <c r="DU25" i="2"/>
  <c r="DT25" i="2"/>
  <c r="DS25" i="2"/>
  <c r="DR25" i="2"/>
  <c r="DW24" i="2"/>
  <c r="DV24" i="2"/>
  <c r="DU24" i="2"/>
  <c r="DT24" i="2"/>
  <c r="DS24" i="2"/>
  <c r="DR24" i="2"/>
  <c r="DW23" i="2"/>
  <c r="DV23" i="2"/>
  <c r="DU23" i="2"/>
  <c r="DT23" i="2"/>
  <c r="DS23" i="2"/>
  <c r="DR23" i="2"/>
  <c r="DW22" i="2"/>
  <c r="DV22" i="2"/>
  <c r="DU22" i="2"/>
  <c r="DT22" i="2"/>
  <c r="DS22" i="2"/>
  <c r="DR22" i="2"/>
  <c r="DW21" i="2"/>
  <c r="DV21" i="2"/>
  <c r="DU21" i="2"/>
  <c r="DT21" i="2"/>
  <c r="DS21" i="2"/>
  <c r="DR21" i="2"/>
  <c r="DW20" i="2"/>
  <c r="DV20" i="2"/>
  <c r="DU20" i="2"/>
  <c r="DT20" i="2"/>
  <c r="DS20" i="2"/>
  <c r="DR20" i="2"/>
  <c r="DW19" i="2"/>
  <c r="DV19" i="2"/>
  <c r="DU19" i="2"/>
  <c r="DT19" i="2"/>
  <c r="DS19" i="2"/>
  <c r="DR19" i="2"/>
  <c r="DW18" i="2"/>
  <c r="DV18" i="2"/>
  <c r="DU18" i="2"/>
  <c r="DT18" i="2"/>
  <c r="DS18" i="2"/>
  <c r="DR18" i="2"/>
  <c r="DW16" i="2"/>
  <c r="DV16" i="2"/>
  <c r="DU16" i="2"/>
  <c r="DT16" i="2"/>
  <c r="DS16" i="2"/>
  <c r="DR16" i="2"/>
  <c r="DW15" i="2"/>
  <c r="DV15" i="2"/>
  <c r="DU15" i="2"/>
  <c r="DT15" i="2"/>
  <c r="DS15" i="2"/>
  <c r="DR15" i="2"/>
  <c r="DW14" i="2"/>
  <c r="DV14" i="2"/>
  <c r="DU14" i="2"/>
  <c r="DT14" i="2"/>
  <c r="DS14" i="2"/>
  <c r="DR14" i="2"/>
  <c r="DW13" i="2"/>
  <c r="DV13" i="2"/>
  <c r="DU13" i="2"/>
  <c r="DT13" i="2"/>
  <c r="DS13" i="2"/>
  <c r="DR13" i="2"/>
  <c r="DW12" i="2"/>
  <c r="DV12" i="2"/>
  <c r="DU12" i="2"/>
  <c r="DT12" i="2"/>
  <c r="DS12" i="2"/>
  <c r="DR12" i="2"/>
  <c r="DW11" i="2"/>
  <c r="DV11" i="2"/>
  <c r="DU11" i="2"/>
  <c r="DT11" i="2"/>
  <c r="DS11" i="2"/>
  <c r="DR11" i="2"/>
  <c r="DW10" i="2"/>
  <c r="DV10" i="2"/>
  <c r="DU10" i="2"/>
  <c r="DT10" i="2"/>
  <c r="DS10" i="2"/>
  <c r="DR10" i="2"/>
  <c r="DW9" i="2"/>
  <c r="DV9" i="2"/>
  <c r="DU9" i="2"/>
  <c r="DT9" i="2"/>
  <c r="DS9" i="2"/>
  <c r="DR9" i="2"/>
  <c r="DW8" i="2"/>
  <c r="DV8" i="2"/>
  <c r="DU8" i="2"/>
  <c r="DT8" i="2"/>
  <c r="DS8" i="2"/>
  <c r="DR8" i="2"/>
  <c r="DW7" i="2"/>
  <c r="DV7" i="2"/>
  <c r="DU7" i="2"/>
  <c r="DT7" i="2"/>
  <c r="DS7" i="2"/>
  <c r="DR7" i="2"/>
  <c r="DW6" i="2"/>
  <c r="DV6" i="2"/>
  <c r="DU6" i="2"/>
  <c r="DT6" i="2"/>
  <c r="DS6" i="2"/>
  <c r="DR6" i="2"/>
  <c r="DW4" i="2"/>
  <c r="DV4" i="2"/>
  <c r="DU4" i="2"/>
  <c r="DT4" i="2"/>
  <c r="DS4" i="2"/>
  <c r="DR4" i="2"/>
  <c r="DW3" i="2"/>
  <c r="DV3" i="2"/>
  <c r="DU3" i="2"/>
  <c r="DT3" i="2"/>
  <c r="DS3" i="2"/>
  <c r="DR3" i="2"/>
  <c r="DW2" i="2"/>
  <c r="DV2" i="2"/>
  <c r="DU2" i="2"/>
  <c r="DT2" i="2"/>
  <c r="DS2" i="2"/>
  <c r="DR2" i="2"/>
  <c r="DW30" i="4"/>
  <c r="DV30" i="4"/>
  <c r="DU30" i="4"/>
  <c r="DT30" i="4"/>
  <c r="DS30" i="4"/>
  <c r="DR30" i="4"/>
  <c r="DW29" i="4"/>
  <c r="DV29" i="4"/>
  <c r="DU29" i="4"/>
  <c r="DT29" i="4"/>
  <c r="DS29" i="4"/>
  <c r="DR29" i="4"/>
  <c r="DW28" i="4"/>
  <c r="DV28" i="4"/>
  <c r="DU28" i="4"/>
  <c r="DT28" i="4"/>
  <c r="DS28" i="4"/>
  <c r="DR28" i="4"/>
  <c r="DW27" i="4"/>
  <c r="DV27" i="4"/>
  <c r="DU27" i="4"/>
  <c r="DT27" i="4"/>
  <c r="DS27" i="4"/>
  <c r="DR27" i="4"/>
  <c r="DW26" i="4"/>
  <c r="DV26" i="4"/>
  <c r="DU26" i="4"/>
  <c r="DT26" i="4"/>
  <c r="DS26" i="4"/>
  <c r="DR26" i="4"/>
  <c r="DW25" i="4"/>
  <c r="DV25" i="4"/>
  <c r="DU25" i="4"/>
  <c r="DT25" i="4"/>
  <c r="DS25" i="4"/>
  <c r="DR25" i="4"/>
  <c r="DW24" i="4"/>
  <c r="DV24" i="4"/>
  <c r="DU24" i="4"/>
  <c r="DT24" i="4"/>
  <c r="DS24" i="4"/>
  <c r="DR24" i="4"/>
  <c r="DW23" i="4"/>
  <c r="DV23" i="4"/>
  <c r="DU23" i="4"/>
  <c r="DT23" i="4"/>
  <c r="DS23" i="4"/>
  <c r="DR23" i="4"/>
  <c r="DW22" i="4"/>
  <c r="DV22" i="4"/>
  <c r="DU22" i="4"/>
  <c r="DT22" i="4"/>
  <c r="DS22" i="4"/>
  <c r="DR22" i="4"/>
  <c r="DW21" i="4"/>
  <c r="DV21" i="4"/>
  <c r="DU21" i="4"/>
  <c r="DT21" i="4"/>
  <c r="DS21" i="4"/>
  <c r="DR21" i="4"/>
  <c r="DW20" i="4"/>
  <c r="DV20" i="4"/>
  <c r="DU20" i="4"/>
  <c r="DT20" i="4"/>
  <c r="DS20" i="4"/>
  <c r="DR20" i="4"/>
  <c r="DW19" i="4"/>
  <c r="DV19" i="4"/>
  <c r="DU19" i="4"/>
  <c r="DT19" i="4"/>
  <c r="DS19" i="4"/>
  <c r="DR19" i="4"/>
  <c r="DW18" i="4"/>
  <c r="DV18" i="4"/>
  <c r="DU18" i="4"/>
  <c r="DT18" i="4"/>
  <c r="DS18" i="4"/>
  <c r="DR18" i="4"/>
  <c r="DW16" i="4"/>
  <c r="DV16" i="4"/>
  <c r="DU16" i="4"/>
  <c r="DT16" i="4"/>
  <c r="DS16" i="4"/>
  <c r="DR16" i="4"/>
  <c r="DW15" i="4"/>
  <c r="DV15" i="4"/>
  <c r="DU15" i="4"/>
  <c r="DT15" i="4"/>
  <c r="DS15" i="4"/>
  <c r="DR15" i="4"/>
  <c r="DW14" i="4"/>
  <c r="DV14" i="4"/>
  <c r="DU14" i="4"/>
  <c r="DT14" i="4"/>
  <c r="DS14" i="4"/>
  <c r="DR14" i="4"/>
  <c r="DW13" i="4"/>
  <c r="DV13" i="4"/>
  <c r="DU13" i="4"/>
  <c r="DT13" i="4"/>
  <c r="DS13" i="4"/>
  <c r="DR13" i="4"/>
  <c r="DW12" i="4"/>
  <c r="DV12" i="4"/>
  <c r="DU12" i="4"/>
  <c r="DT12" i="4"/>
  <c r="DS12" i="4"/>
  <c r="DR12" i="4"/>
  <c r="DW11" i="4"/>
  <c r="DV11" i="4"/>
  <c r="DU11" i="4"/>
  <c r="DT11" i="4"/>
  <c r="DS11" i="4"/>
  <c r="DR11" i="4"/>
  <c r="DW10" i="4"/>
  <c r="DV10" i="4"/>
  <c r="DU10" i="4"/>
  <c r="DT10" i="4"/>
  <c r="DS10" i="4"/>
  <c r="DR10" i="4"/>
  <c r="DW9" i="4"/>
  <c r="DV9" i="4"/>
  <c r="DU9" i="4"/>
  <c r="DT9" i="4"/>
  <c r="DS9" i="4"/>
  <c r="DR9" i="4"/>
  <c r="DW8" i="4"/>
  <c r="DV8" i="4"/>
  <c r="DU8" i="4"/>
  <c r="DT8" i="4"/>
  <c r="DS8" i="4"/>
  <c r="DR8" i="4"/>
  <c r="DW7" i="4"/>
  <c r="DV7" i="4"/>
  <c r="DU7" i="4"/>
  <c r="DT7" i="4"/>
  <c r="DS7" i="4"/>
  <c r="DR7" i="4"/>
  <c r="DW6" i="4"/>
  <c r="DV6" i="4"/>
  <c r="DU6" i="4"/>
  <c r="DT6" i="4"/>
  <c r="DS6" i="4"/>
  <c r="DR6" i="4"/>
  <c r="DW4" i="4"/>
  <c r="DV4" i="4"/>
  <c r="DU4" i="4"/>
  <c r="DT4" i="4"/>
  <c r="DS4" i="4"/>
  <c r="DR4" i="4"/>
  <c r="DW3" i="4"/>
  <c r="DV3" i="4"/>
  <c r="DU3" i="4"/>
  <c r="DT3" i="4"/>
  <c r="DS3" i="4"/>
  <c r="DR3" i="4"/>
  <c r="DW2" i="4"/>
  <c r="DV2" i="4"/>
  <c r="DU2" i="4"/>
  <c r="DT2" i="4"/>
  <c r="DS2" i="4"/>
  <c r="DR2" i="4"/>
  <c r="DW30" i="5"/>
  <c r="DV30" i="5"/>
  <c r="DU30" i="5"/>
  <c r="DT30" i="5"/>
  <c r="DS30" i="5"/>
  <c r="DR30" i="5"/>
  <c r="DW29" i="5"/>
  <c r="DV29" i="5"/>
  <c r="DU29" i="5"/>
  <c r="DT29" i="5"/>
  <c r="DS29" i="5"/>
  <c r="DR29" i="5"/>
  <c r="DW28" i="5"/>
  <c r="DV28" i="5"/>
  <c r="DU28" i="5"/>
  <c r="DT28" i="5"/>
  <c r="DS28" i="5"/>
  <c r="DR28" i="5"/>
  <c r="DW27" i="5"/>
  <c r="DV27" i="5"/>
  <c r="DU27" i="5"/>
  <c r="DT27" i="5"/>
  <c r="DS27" i="5"/>
  <c r="DR27" i="5"/>
  <c r="DW26" i="5"/>
  <c r="DV26" i="5"/>
  <c r="DU26" i="5"/>
  <c r="DT26" i="5"/>
  <c r="DS26" i="5"/>
  <c r="DR26" i="5"/>
  <c r="DW25" i="5"/>
  <c r="DV25" i="5"/>
  <c r="DU25" i="5"/>
  <c r="DT25" i="5"/>
  <c r="DS25" i="5"/>
  <c r="DR25" i="5"/>
  <c r="DW24" i="5"/>
  <c r="DV24" i="5"/>
  <c r="DU24" i="5"/>
  <c r="DT24" i="5"/>
  <c r="DS24" i="5"/>
  <c r="DR24" i="5"/>
  <c r="DW23" i="5"/>
  <c r="DV23" i="5"/>
  <c r="DU23" i="5"/>
  <c r="DT23" i="5"/>
  <c r="DS23" i="5"/>
  <c r="DR23" i="5"/>
  <c r="DW22" i="5"/>
  <c r="DV22" i="5"/>
  <c r="DU22" i="5"/>
  <c r="DT22" i="5"/>
  <c r="DS22" i="5"/>
  <c r="DR22" i="5"/>
  <c r="DW21" i="5"/>
  <c r="DV21" i="5"/>
  <c r="DU21" i="5"/>
  <c r="DT21" i="5"/>
  <c r="DS21" i="5"/>
  <c r="DR21" i="5"/>
  <c r="DW20" i="5"/>
  <c r="DV20" i="5"/>
  <c r="DU20" i="5"/>
  <c r="DT20" i="5"/>
  <c r="DS20" i="5"/>
  <c r="DR20" i="5"/>
  <c r="DW19" i="5"/>
  <c r="DV19" i="5"/>
  <c r="DU19" i="5"/>
  <c r="DT19" i="5"/>
  <c r="DS19" i="5"/>
  <c r="DR19" i="5"/>
  <c r="DW18" i="5"/>
  <c r="DV18" i="5"/>
  <c r="DU18" i="5"/>
  <c r="DT18" i="5"/>
  <c r="DS18" i="5"/>
  <c r="DR18" i="5"/>
  <c r="DW16" i="5"/>
  <c r="DV16" i="5"/>
  <c r="DU16" i="5"/>
  <c r="DT16" i="5"/>
  <c r="DS16" i="5"/>
  <c r="DR16" i="5"/>
  <c r="DW15" i="5"/>
  <c r="DV15" i="5"/>
  <c r="DU15" i="5"/>
  <c r="DT15" i="5"/>
  <c r="DS15" i="5"/>
  <c r="DR15" i="5"/>
  <c r="DW14" i="5"/>
  <c r="DV14" i="5"/>
  <c r="DU14" i="5"/>
  <c r="DT14" i="5"/>
  <c r="DS14" i="5"/>
  <c r="DR14" i="5"/>
  <c r="DW13" i="5"/>
  <c r="DV13" i="5"/>
  <c r="DU13" i="5"/>
  <c r="DT13" i="5"/>
  <c r="DS13" i="5"/>
  <c r="DR13" i="5"/>
  <c r="DW12" i="5"/>
  <c r="DV12" i="5"/>
  <c r="DU12" i="5"/>
  <c r="DT12" i="5"/>
  <c r="DS12" i="5"/>
  <c r="DR12" i="5"/>
  <c r="DW11" i="5"/>
  <c r="DV11" i="5"/>
  <c r="DU11" i="5"/>
  <c r="DT11" i="5"/>
  <c r="DS11" i="5"/>
  <c r="DR11" i="5"/>
  <c r="DW10" i="5"/>
  <c r="DV10" i="5"/>
  <c r="DU10" i="5"/>
  <c r="DT10" i="5"/>
  <c r="DS10" i="5"/>
  <c r="DR10" i="5"/>
  <c r="DW9" i="5"/>
  <c r="DV9" i="5"/>
  <c r="DU9" i="5"/>
  <c r="DT9" i="5"/>
  <c r="DS9" i="5"/>
  <c r="DR9" i="5"/>
  <c r="DW8" i="5"/>
  <c r="DV8" i="5"/>
  <c r="DU8" i="5"/>
  <c r="DT8" i="5"/>
  <c r="DS8" i="5"/>
  <c r="DR8" i="5"/>
  <c r="DW7" i="5"/>
  <c r="DV7" i="5"/>
  <c r="DU7" i="5"/>
  <c r="DT7" i="5"/>
  <c r="DS7" i="5"/>
  <c r="DR7" i="5"/>
  <c r="DW6" i="5"/>
  <c r="DV6" i="5"/>
  <c r="DU6" i="5"/>
  <c r="DT6" i="5"/>
  <c r="DS6" i="5"/>
  <c r="DR6" i="5"/>
  <c r="DW4" i="5"/>
  <c r="DV4" i="5"/>
  <c r="DU4" i="5"/>
  <c r="DT4" i="5"/>
  <c r="DS4" i="5"/>
  <c r="DR4" i="5"/>
  <c r="DW3" i="5"/>
  <c r="DV3" i="5"/>
  <c r="DU3" i="5"/>
  <c r="DT3" i="5"/>
  <c r="DS3" i="5"/>
  <c r="DR3" i="5"/>
  <c r="DW2" i="5"/>
  <c r="DV2" i="5"/>
  <c r="DU2" i="5"/>
  <c r="DT2" i="5"/>
  <c r="DS2" i="5"/>
  <c r="DR2" i="5"/>
  <c r="DW30" i="1"/>
  <c r="DV30" i="1"/>
  <c r="DU30" i="1"/>
  <c r="DT30" i="1"/>
  <c r="DS30" i="1"/>
  <c r="DR30" i="1"/>
  <c r="DW29" i="1"/>
  <c r="DV29" i="1"/>
  <c r="DU29" i="1"/>
  <c r="DT29" i="1"/>
  <c r="DS29" i="1"/>
  <c r="DR29" i="1"/>
  <c r="DW28" i="1"/>
  <c r="DV28" i="1"/>
  <c r="DU28" i="1"/>
  <c r="DT28" i="1"/>
  <c r="DS28" i="1"/>
  <c r="DR28" i="1"/>
  <c r="DW27" i="1"/>
  <c r="DV27" i="1"/>
  <c r="DU27" i="1"/>
  <c r="DT27" i="1"/>
  <c r="DS27" i="1"/>
  <c r="DR27" i="1"/>
  <c r="DW26" i="1"/>
  <c r="DV26" i="1"/>
  <c r="DU26" i="1"/>
  <c r="DT26" i="1"/>
  <c r="DS26" i="1"/>
  <c r="DR26" i="1"/>
  <c r="DW25" i="1"/>
  <c r="DV25" i="1"/>
  <c r="DU25" i="1"/>
  <c r="DT25" i="1"/>
  <c r="DS25" i="1"/>
  <c r="DR25" i="1"/>
  <c r="DW24" i="1"/>
  <c r="DV24" i="1"/>
  <c r="DU24" i="1"/>
  <c r="DT24" i="1"/>
  <c r="DS24" i="1"/>
  <c r="DR24" i="1"/>
  <c r="DW23" i="1"/>
  <c r="DV23" i="1"/>
  <c r="DU23" i="1"/>
  <c r="DT23" i="1"/>
  <c r="DS23" i="1"/>
  <c r="DR23" i="1"/>
  <c r="DW22" i="1"/>
  <c r="DV22" i="1"/>
  <c r="DU22" i="1"/>
  <c r="DT22" i="1"/>
  <c r="DS22" i="1"/>
  <c r="DR22" i="1"/>
  <c r="DW21" i="1"/>
  <c r="DV21" i="1"/>
  <c r="DU21" i="1"/>
  <c r="DT21" i="1"/>
  <c r="DS21" i="1"/>
  <c r="DR21" i="1"/>
  <c r="DW20" i="1"/>
  <c r="DV20" i="1"/>
  <c r="DU20" i="1"/>
  <c r="DT20" i="1"/>
  <c r="DS20" i="1"/>
  <c r="DR20" i="1"/>
  <c r="DW19" i="1"/>
  <c r="DV19" i="1"/>
  <c r="DU19" i="1"/>
  <c r="DT19" i="1"/>
  <c r="DS19" i="1"/>
  <c r="DR19" i="1"/>
  <c r="DW18" i="1"/>
  <c r="DV18" i="1"/>
  <c r="DU18" i="1"/>
  <c r="DT18" i="1"/>
  <c r="DS18" i="1"/>
  <c r="DR18" i="1"/>
  <c r="DW16" i="1"/>
  <c r="DV16" i="1"/>
  <c r="DU16" i="1"/>
  <c r="DT16" i="1"/>
  <c r="DS16" i="1"/>
  <c r="DR16" i="1"/>
  <c r="DW15" i="1"/>
  <c r="DV15" i="1"/>
  <c r="DU15" i="1"/>
  <c r="DT15" i="1"/>
  <c r="DS15" i="1"/>
  <c r="DR15" i="1"/>
  <c r="DW14" i="1"/>
  <c r="DV14" i="1"/>
  <c r="DU14" i="1"/>
  <c r="DT14" i="1"/>
  <c r="DS14" i="1"/>
  <c r="DR14" i="1"/>
  <c r="DW13" i="1"/>
  <c r="DV13" i="1"/>
  <c r="DU13" i="1"/>
  <c r="DT13" i="1"/>
  <c r="DS13" i="1"/>
  <c r="DR13" i="1"/>
  <c r="DW12" i="1"/>
  <c r="DV12" i="1"/>
  <c r="DU12" i="1"/>
  <c r="DT12" i="1"/>
  <c r="DS12" i="1"/>
  <c r="DR12" i="1"/>
  <c r="DW11" i="1"/>
  <c r="DV11" i="1"/>
  <c r="DU11" i="1"/>
  <c r="DT11" i="1"/>
  <c r="DS11" i="1"/>
  <c r="DR11" i="1"/>
  <c r="DW10" i="1"/>
  <c r="DV10" i="1"/>
  <c r="DU10" i="1"/>
  <c r="DT10" i="1"/>
  <c r="DS10" i="1"/>
  <c r="DR10" i="1"/>
  <c r="DW9" i="1"/>
  <c r="DV9" i="1"/>
  <c r="DU9" i="1"/>
  <c r="DT9" i="1"/>
  <c r="DS9" i="1"/>
  <c r="DR9" i="1"/>
  <c r="DW8" i="1"/>
  <c r="DV8" i="1"/>
  <c r="DU8" i="1"/>
  <c r="DT8" i="1"/>
  <c r="DS8" i="1"/>
  <c r="DR8" i="1"/>
  <c r="DW7" i="1"/>
  <c r="DV7" i="1"/>
  <c r="DU7" i="1"/>
  <c r="DT7" i="1"/>
  <c r="DS7" i="1"/>
  <c r="DR7" i="1"/>
  <c r="DW6" i="1"/>
  <c r="DV6" i="1"/>
  <c r="DU6" i="1"/>
  <c r="DT6" i="1"/>
  <c r="DS6" i="1"/>
  <c r="DR6" i="1"/>
  <c r="DW4" i="1"/>
  <c r="DV4" i="1"/>
  <c r="DU4" i="1"/>
  <c r="DT4" i="1"/>
  <c r="DS4" i="1"/>
  <c r="DR4" i="1"/>
  <c r="DW3" i="1"/>
  <c r="DV3" i="1"/>
  <c r="DU3" i="1"/>
  <c r="DT3" i="1"/>
  <c r="DS3" i="1"/>
  <c r="DR3" i="1"/>
  <c r="DW2" i="1"/>
  <c r="DV2" i="1"/>
  <c r="DU2" i="1"/>
  <c r="DT2" i="1"/>
  <c r="DS2" i="1"/>
  <c r="DR2" i="1"/>
  <c r="EY57" i="7" l="1"/>
  <c r="G762" i="6" s="1"/>
  <c r="EZ38" i="7"/>
  <c r="D561" i="6" s="1"/>
  <c r="EZ41" i="7"/>
  <c r="G561" i="6" s="1"/>
  <c r="ES25" i="7"/>
  <c r="G352" i="6" s="1"/>
  <c r="ER11" i="7"/>
  <c r="G149" i="6" s="1"/>
  <c r="EX11" i="7"/>
  <c r="G155" i="6" s="1"/>
  <c r="ET25" i="7"/>
  <c r="G353" i="6" s="1"/>
  <c r="EQ41" i="7"/>
  <c r="G552" i="6" s="1"/>
  <c r="ES11" i="7"/>
  <c r="G150" i="6" s="1"/>
  <c r="ER8" i="7"/>
  <c r="D149" i="6" s="1"/>
  <c r="ET8" i="7"/>
  <c r="D151" i="6" s="1"/>
  <c r="EV25" i="7"/>
  <c r="G355" i="6" s="1"/>
  <c r="ET11" i="7"/>
  <c r="G151" i="6" s="1"/>
  <c r="EX54" i="7"/>
  <c r="D761" i="6" s="1"/>
  <c r="EU22" i="7"/>
  <c r="D354" i="6" s="1"/>
  <c r="EV54" i="7"/>
  <c r="D759" i="6" s="1"/>
  <c r="EW57" i="7"/>
  <c r="G760" i="6" s="1"/>
  <c r="EX38" i="7"/>
  <c r="D559" i="6" s="1"/>
  <c r="EZ8" i="7"/>
  <c r="D157" i="6" s="1"/>
  <c r="EV11" i="7"/>
  <c r="G153" i="6" s="1"/>
  <c r="ER54" i="7"/>
  <c r="D755" i="6" s="1"/>
  <c r="EX25" i="7"/>
  <c r="G357" i="6" s="1"/>
  <c r="EW11" i="7"/>
  <c r="G154" i="6" s="1"/>
  <c r="ER38" i="7"/>
  <c r="D553" i="6" s="1"/>
  <c r="EW22" i="7"/>
  <c r="D356" i="6" s="1"/>
  <c r="EV8" i="7"/>
  <c r="D153" i="6" s="1"/>
  <c r="ES38" i="7"/>
  <c r="D554" i="6" s="1"/>
  <c r="ER57" i="7"/>
  <c r="G755" i="6" s="1"/>
  <c r="EW54" i="7"/>
  <c r="D760" i="6" s="1"/>
  <c r="EZ22" i="7"/>
  <c r="D359" i="6" s="1"/>
  <c r="ES41" i="7"/>
  <c r="G554" i="6" s="1"/>
  <c r="EU38" i="7"/>
  <c r="D556" i="6" s="1"/>
  <c r="EU57" i="7"/>
  <c r="G758" i="6" s="1"/>
  <c r="EU54" i="7"/>
  <c r="D758" i="6" s="1"/>
  <c r="ER22" i="7"/>
  <c r="D351" i="6" s="1"/>
  <c r="EZ25" i="7"/>
  <c r="G359" i="6" s="1"/>
  <c r="EQ25" i="7"/>
  <c r="G350" i="6" s="1"/>
  <c r="EU11" i="7"/>
  <c r="G152" i="6" s="1"/>
  <c r="E152" i="6"/>
  <c r="EU25" i="7"/>
  <c r="G354" i="6" s="1"/>
  <c r="E354" i="6"/>
  <c r="EX8" i="7"/>
  <c r="D155" i="6" s="1"/>
  <c r="EX22" i="7"/>
  <c r="D357" i="6" s="1"/>
  <c r="EY41" i="7"/>
  <c r="G560" i="6" s="1"/>
  <c r="EW8" i="7"/>
  <c r="D154" i="6" s="1"/>
  <c r="EY25" i="7"/>
  <c r="G358" i="6" s="1"/>
  <c r="EV22" i="7"/>
  <c r="D355" i="6" s="1"/>
  <c r="EW41" i="7"/>
  <c r="G558" i="6" s="1"/>
  <c r="EV41" i="7"/>
  <c r="G557" i="6" s="1"/>
  <c r="EZ57" i="7"/>
  <c r="G763" i="6" s="1"/>
  <c r="ER25" i="7"/>
  <c r="G351" i="6" s="1"/>
  <c r="EU41" i="7"/>
  <c r="G556" i="6" s="1"/>
  <c r="E556" i="6"/>
  <c r="EZ54" i="7"/>
  <c r="D763" i="6" s="1"/>
  <c r="ES57" i="7"/>
  <c r="G756" i="6" s="1"/>
  <c r="EY8" i="7"/>
  <c r="D156" i="6" s="1"/>
  <c r="B156" i="6"/>
  <c r="ES54" i="7"/>
  <c r="D756" i="6" s="1"/>
  <c r="EV57" i="7"/>
  <c r="G759" i="6" s="1"/>
  <c r="EY54" i="7"/>
  <c r="D762" i="6" s="1"/>
  <c r="B762" i="6"/>
  <c r="EU8" i="7"/>
  <c r="D152" i="6" s="1"/>
  <c r="ES22" i="7"/>
  <c r="D352" i="6" s="1"/>
  <c r="ET54" i="7"/>
  <c r="D757" i="6" s="1"/>
  <c r="EQ8" i="7"/>
  <c r="D148" i="6" s="1"/>
  <c r="B148" i="6"/>
  <c r="EQ22" i="7"/>
  <c r="D350" i="6" s="1"/>
  <c r="B350" i="6"/>
  <c r="EV38" i="7"/>
  <c r="D557" i="6" s="1"/>
  <c r="ET38" i="7"/>
  <c r="D555" i="6" s="1"/>
  <c r="EQ54" i="7"/>
  <c r="D754" i="6" s="1"/>
  <c r="B754" i="6"/>
  <c r="EY11" i="7"/>
  <c r="G156" i="6" s="1"/>
  <c r="EW25" i="7"/>
  <c r="G356" i="6" s="1"/>
  <c r="EX57" i="7"/>
  <c r="G761" i="6" s="1"/>
  <c r="EY22" i="7"/>
  <c r="D358" i="6" s="1"/>
  <c r="EX41" i="7"/>
  <c r="G559" i="6" s="1"/>
  <c r="EQ11" i="7"/>
  <c r="G148" i="6" s="1"/>
  <c r="EY38" i="7"/>
  <c r="D560" i="6" s="1"/>
  <c r="B560" i="6"/>
  <c r="ET41" i="7"/>
  <c r="G555" i="6" s="1"/>
  <c r="EW38" i="7"/>
  <c r="D558" i="6" s="1"/>
  <c r="ER41" i="7"/>
  <c r="G553" i="6" s="1"/>
  <c r="EZ11" i="7"/>
  <c r="G157" i="6" s="1"/>
  <c r="ET57" i="7"/>
  <c r="G757" i="6" s="1"/>
  <c r="ET22" i="7"/>
  <c r="D353" i="6" s="1"/>
  <c r="EQ38" i="7"/>
  <c r="D552" i="6" s="1"/>
  <c r="B552" i="6"/>
  <c r="ES8" i="7"/>
  <c r="D150" i="6" s="1"/>
  <c r="EQ57" i="7"/>
  <c r="G754" i="6" s="1"/>
  <c r="EO25" i="7"/>
  <c r="G348" i="6" s="1"/>
  <c r="EM25" i="7"/>
  <c r="G346" i="6" s="1"/>
  <c r="EJ8" i="7"/>
  <c r="D141" i="6" s="1"/>
  <c r="EM54" i="7"/>
  <c r="D750" i="6" s="1"/>
  <c r="EN25" i="7"/>
  <c r="G347" i="6" s="1"/>
  <c r="EM38" i="7"/>
  <c r="D548" i="6" s="1"/>
  <c r="EH38" i="7"/>
  <c r="D543" i="6" s="1"/>
  <c r="EE11" i="7"/>
  <c r="G136" i="6" s="1"/>
  <c r="EI57" i="7"/>
  <c r="G746" i="6" s="1"/>
  <c r="EK11" i="7"/>
  <c r="G142" i="6" s="1"/>
  <c r="EN11" i="7"/>
  <c r="G145" i="6" s="1"/>
  <c r="EG22" i="7"/>
  <c r="D340" i="6" s="1"/>
  <c r="EP25" i="7"/>
  <c r="G349" i="6" s="1"/>
  <c r="EJ54" i="7"/>
  <c r="D747" i="6" s="1"/>
  <c r="EJ11" i="7"/>
  <c r="G141" i="6" s="1"/>
  <c r="EF25" i="7"/>
  <c r="G339" i="6" s="1"/>
  <c r="EM11" i="7"/>
  <c r="G144" i="6" s="1"/>
  <c r="EN57" i="7"/>
  <c r="G751" i="6" s="1"/>
  <c r="EG54" i="7"/>
  <c r="D744" i="6" s="1"/>
  <c r="EI38" i="7"/>
  <c r="D544" i="6" s="1"/>
  <c r="EE54" i="7"/>
  <c r="D742" i="6" s="1"/>
  <c r="EG8" i="7"/>
  <c r="D138" i="6" s="1"/>
  <c r="EL54" i="7"/>
  <c r="D749" i="6" s="1"/>
  <c r="EP41" i="7"/>
  <c r="G551" i="6" s="1"/>
  <c r="EN54" i="7"/>
  <c r="D751" i="6" s="1"/>
  <c r="EI22" i="7"/>
  <c r="D342" i="6" s="1"/>
  <c r="EO57" i="7"/>
  <c r="G752" i="6" s="1"/>
  <c r="EK22" i="7"/>
  <c r="D344" i="6" s="1"/>
  <c r="EH22" i="7"/>
  <c r="D341" i="6" s="1"/>
  <c r="EK54" i="7"/>
  <c r="D748" i="6" s="1"/>
  <c r="EJ38" i="7"/>
  <c r="D545" i="6" s="1"/>
  <c r="EL22" i="7"/>
  <c r="D345" i="6" s="1"/>
  <c r="EM41" i="7"/>
  <c r="G548" i="6" s="1"/>
  <c r="EL25" i="7"/>
  <c r="G345" i="6" s="1"/>
  <c r="EN41" i="7"/>
  <c r="G549" i="6" s="1"/>
  <c r="EO54" i="7"/>
  <c r="D752" i="6" s="1"/>
  <c r="EN8" i="7"/>
  <c r="D145" i="6" s="1"/>
  <c r="EO38" i="7"/>
  <c r="D550" i="6" s="1"/>
  <c r="EK8" i="7"/>
  <c r="D142" i="6" s="1"/>
  <c r="EO22" i="7"/>
  <c r="D348" i="6" s="1"/>
  <c r="EF38" i="7"/>
  <c r="D541" i="6" s="1"/>
  <c r="EF8" i="7"/>
  <c r="D137" i="6" s="1"/>
  <c r="EP57" i="7"/>
  <c r="G753" i="6" s="1"/>
  <c r="EG38" i="7"/>
  <c r="D542" i="6" s="1"/>
  <c r="EL11" i="7"/>
  <c r="G143" i="6" s="1"/>
  <c r="EP11" i="7"/>
  <c r="G147" i="6" s="1"/>
  <c r="EE38" i="7"/>
  <c r="D540" i="6" s="1"/>
  <c r="EF57" i="7"/>
  <c r="G743" i="6" s="1"/>
  <c r="EE41" i="7"/>
  <c r="G540" i="6" s="1"/>
  <c r="EI11" i="7"/>
  <c r="G140" i="6" s="1"/>
  <c r="E140" i="6"/>
  <c r="EH25" i="7"/>
  <c r="G341" i="6" s="1"/>
  <c r="EK41" i="7"/>
  <c r="G546" i="6" s="1"/>
  <c r="EM8" i="7"/>
  <c r="D144" i="6" s="1"/>
  <c r="B144" i="6"/>
  <c r="EJ57" i="7"/>
  <c r="G747" i="6" s="1"/>
  <c r="EL8" i="7"/>
  <c r="D143" i="6" s="1"/>
  <c r="EH8" i="7"/>
  <c r="D139" i="6" s="1"/>
  <c r="EP22" i="7"/>
  <c r="D349" i="6" s="1"/>
  <c r="EN22" i="7"/>
  <c r="D347" i="6" s="1"/>
  <c r="EI25" i="7"/>
  <c r="G342" i="6" s="1"/>
  <c r="E342" i="6"/>
  <c r="EG57" i="7"/>
  <c r="G744" i="6" s="1"/>
  <c r="EO8" i="7"/>
  <c r="D146" i="6" s="1"/>
  <c r="EI54" i="7"/>
  <c r="D746" i="6" s="1"/>
  <c r="EH54" i="7"/>
  <c r="D745" i="6" s="1"/>
  <c r="EE8" i="7"/>
  <c r="D136" i="6" s="1"/>
  <c r="B136" i="6"/>
  <c r="EG11" i="7"/>
  <c r="G138" i="6" s="1"/>
  <c r="EF11" i="7"/>
  <c r="G137" i="6" s="1"/>
  <c r="EE22" i="7"/>
  <c r="D338" i="6" s="1"/>
  <c r="B338" i="6"/>
  <c r="EF41" i="7"/>
  <c r="G541" i="6" s="1"/>
  <c r="EP54" i="7"/>
  <c r="D753" i="6" s="1"/>
  <c r="EF22" i="7"/>
  <c r="D339" i="6" s="1"/>
  <c r="EN38" i="7"/>
  <c r="D549" i="6" s="1"/>
  <c r="EI41" i="7"/>
  <c r="G544" i="6" s="1"/>
  <c r="E544" i="6"/>
  <c r="EL38" i="7"/>
  <c r="D547" i="6" s="1"/>
  <c r="EM57" i="7"/>
  <c r="G750" i="6" s="1"/>
  <c r="EK38" i="7"/>
  <c r="D546" i="6" s="1"/>
  <c r="EL57" i="7"/>
  <c r="G749" i="6" s="1"/>
  <c r="EP8" i="7"/>
  <c r="D147" i="6" s="1"/>
  <c r="EG25" i="7"/>
  <c r="G340" i="6" s="1"/>
  <c r="EE25" i="7"/>
  <c r="G338" i="6" s="1"/>
  <c r="EJ25" i="7"/>
  <c r="G343" i="6" s="1"/>
  <c r="EF54" i="7"/>
  <c r="D743" i="6" s="1"/>
  <c r="EH41" i="7"/>
  <c r="G543" i="6" s="1"/>
  <c r="EE57" i="7"/>
  <c r="G742" i="6" s="1"/>
  <c r="EO41" i="7"/>
  <c r="G550" i="6" s="1"/>
  <c r="EK25" i="7"/>
  <c r="G344" i="6" s="1"/>
  <c r="EH57" i="7"/>
  <c r="G745" i="6" s="1"/>
  <c r="EJ22" i="7"/>
  <c r="D343" i="6" s="1"/>
  <c r="EP38" i="7"/>
  <c r="D551" i="6" s="1"/>
  <c r="EM22" i="7"/>
  <c r="D346" i="6" s="1"/>
  <c r="B346" i="6"/>
  <c r="EI8" i="7"/>
  <c r="D140" i="6" s="1"/>
  <c r="EO11" i="7"/>
  <c r="G146" i="6" s="1"/>
  <c r="EJ41" i="7"/>
  <c r="G545" i="6" s="1"/>
  <c r="EL41" i="7"/>
  <c r="G547" i="6" s="1"/>
  <c r="EG41" i="7"/>
  <c r="G542" i="6" s="1"/>
  <c r="EK57" i="7"/>
  <c r="G748" i="6" s="1"/>
  <c r="EH11" i="7"/>
  <c r="G139" i="6" s="1"/>
  <c r="ED57" i="7"/>
  <c r="G741" i="6" s="1"/>
  <c r="ED25" i="7"/>
  <c r="G337" i="6" s="1"/>
  <c r="ED8" i="7"/>
  <c r="D135" i="6" s="1"/>
  <c r="B135" i="6"/>
  <c r="ED11" i="7"/>
  <c r="G135" i="6" s="1"/>
  <c r="ED54" i="7"/>
  <c r="D741" i="6" s="1"/>
  <c r="B741" i="6"/>
  <c r="ED38" i="7"/>
  <c r="D539" i="6" s="1"/>
  <c r="B539" i="6"/>
  <c r="ED41" i="7"/>
  <c r="G539" i="6" s="1"/>
  <c r="ED22" i="7"/>
  <c r="D337" i="6" s="1"/>
  <c r="B337" i="6"/>
  <c r="A729" i="6"/>
  <c r="A723" i="6"/>
  <c r="A527" i="6"/>
  <c r="A521" i="6"/>
  <c r="A325" i="6"/>
  <c r="A319" i="6"/>
  <c r="A123" i="6"/>
  <c r="A117" i="6"/>
  <c r="EC30" i="1"/>
  <c r="EB30" i="1"/>
  <c r="EA30" i="1"/>
  <c r="DZ30" i="1"/>
  <c r="DY30" i="1"/>
  <c r="DX30" i="1"/>
  <c r="EC29" i="1"/>
  <c r="EB29" i="1"/>
  <c r="EA29" i="1"/>
  <c r="DZ29" i="1"/>
  <c r="DY29" i="1"/>
  <c r="DX29" i="1"/>
  <c r="EC28" i="1"/>
  <c r="EB28" i="1"/>
  <c r="EA28" i="1"/>
  <c r="DZ28" i="1"/>
  <c r="DY28" i="1"/>
  <c r="DX28" i="1"/>
  <c r="EC27" i="1"/>
  <c r="EB27" i="1"/>
  <c r="EA27" i="1"/>
  <c r="DZ27" i="1"/>
  <c r="DY27" i="1"/>
  <c r="DX27" i="1"/>
  <c r="EC26" i="1"/>
  <c r="EC10" i="7" s="1"/>
  <c r="F134" i="6" s="1"/>
  <c r="EB26" i="1"/>
  <c r="EA26" i="1"/>
  <c r="DZ26" i="1"/>
  <c r="DY26" i="1"/>
  <c r="DX26" i="1"/>
  <c r="EC25" i="1"/>
  <c r="EB25" i="1"/>
  <c r="EA25" i="1"/>
  <c r="DZ25" i="1"/>
  <c r="DY25" i="1"/>
  <c r="DX25" i="1"/>
  <c r="EC24" i="1"/>
  <c r="EB24" i="1"/>
  <c r="EA24" i="1"/>
  <c r="DZ24" i="1"/>
  <c r="DY24" i="1"/>
  <c r="DX24" i="1"/>
  <c r="EC23" i="1"/>
  <c r="EB23" i="1"/>
  <c r="EA23" i="1"/>
  <c r="DZ23" i="1"/>
  <c r="DY23" i="1"/>
  <c r="DX23" i="1"/>
  <c r="EC22" i="1"/>
  <c r="EB22" i="1"/>
  <c r="EA22" i="1"/>
  <c r="DZ22" i="1"/>
  <c r="DY22" i="1"/>
  <c r="DX22" i="1"/>
  <c r="EC21" i="1"/>
  <c r="EC9" i="7" s="1"/>
  <c r="EB21" i="1"/>
  <c r="EA21" i="1"/>
  <c r="DZ21" i="1"/>
  <c r="DY21" i="1"/>
  <c r="DX21" i="1"/>
  <c r="EC20" i="1"/>
  <c r="EB20" i="1"/>
  <c r="EA20" i="1"/>
  <c r="DZ20" i="1"/>
  <c r="DY20" i="1"/>
  <c r="DX20" i="1"/>
  <c r="EC19" i="1"/>
  <c r="EB19" i="1"/>
  <c r="EA19" i="1"/>
  <c r="DZ19" i="1"/>
  <c r="DY19" i="1"/>
  <c r="DX19" i="1"/>
  <c r="EC18" i="1"/>
  <c r="EB18" i="1"/>
  <c r="EA18" i="1"/>
  <c r="DZ18" i="1"/>
  <c r="DY18" i="1"/>
  <c r="DX18" i="1"/>
  <c r="EC16" i="1"/>
  <c r="EB16" i="1"/>
  <c r="EA16" i="1"/>
  <c r="DZ16" i="1"/>
  <c r="DY16" i="1"/>
  <c r="DX16" i="1"/>
  <c r="EC15" i="1"/>
  <c r="EB15" i="1"/>
  <c r="EA15" i="1"/>
  <c r="DZ15" i="1"/>
  <c r="DY15" i="1"/>
  <c r="DX15" i="1"/>
  <c r="EC14" i="1"/>
  <c r="EB14" i="1"/>
  <c r="EA14" i="1"/>
  <c r="DZ14" i="1"/>
  <c r="DY14" i="1"/>
  <c r="DX14" i="1"/>
  <c r="EC13" i="1"/>
  <c r="EB13" i="1"/>
  <c r="EA13" i="1"/>
  <c r="DZ13" i="1"/>
  <c r="DY13" i="1"/>
  <c r="DX13" i="1"/>
  <c r="EC12" i="1"/>
  <c r="EB12" i="1"/>
  <c r="EA12" i="1"/>
  <c r="DZ12" i="1"/>
  <c r="DY12" i="1"/>
  <c r="DX12" i="1"/>
  <c r="EC11" i="1"/>
  <c r="EC7" i="7" s="1"/>
  <c r="C134" i="6" s="1"/>
  <c r="EB11" i="1"/>
  <c r="EA11" i="1"/>
  <c r="DZ11" i="1"/>
  <c r="DY11" i="1"/>
  <c r="DX11" i="1"/>
  <c r="EC10" i="1"/>
  <c r="EB10" i="1"/>
  <c r="EA10" i="1"/>
  <c r="DZ10" i="1"/>
  <c r="DY10" i="1"/>
  <c r="DX10" i="1"/>
  <c r="EC9" i="1"/>
  <c r="EB9" i="1"/>
  <c r="EA9" i="1"/>
  <c r="DZ9" i="1"/>
  <c r="DY9" i="1"/>
  <c r="DX9" i="1"/>
  <c r="EC8" i="1"/>
  <c r="EB8" i="1"/>
  <c r="EA8" i="1"/>
  <c r="DZ8" i="1"/>
  <c r="DY8" i="1"/>
  <c r="DX8" i="1"/>
  <c r="EC7" i="1"/>
  <c r="EC6" i="7" s="1"/>
  <c r="B134" i="6" s="1"/>
  <c r="EB7" i="1"/>
  <c r="EA7" i="1"/>
  <c r="DZ7" i="1"/>
  <c r="DY7" i="1"/>
  <c r="DX7" i="1"/>
  <c r="EC6" i="1"/>
  <c r="EB6" i="1"/>
  <c r="EA6" i="1"/>
  <c r="DZ6" i="1"/>
  <c r="DY6" i="1"/>
  <c r="DX6" i="1"/>
  <c r="EC4" i="1"/>
  <c r="EC2" i="7" s="1"/>
  <c r="EB4" i="1"/>
  <c r="EA4" i="1"/>
  <c r="DZ4" i="1"/>
  <c r="DY4" i="1"/>
  <c r="DX4" i="1"/>
  <c r="EC3" i="1"/>
  <c r="EC1" i="7" s="1"/>
  <c r="EB3" i="1"/>
  <c r="EA3" i="1"/>
  <c r="DZ3" i="1"/>
  <c r="DY3" i="1"/>
  <c r="DX3" i="1"/>
  <c r="EC2" i="1"/>
  <c r="EB2" i="1"/>
  <c r="EA2" i="1"/>
  <c r="DZ2" i="1"/>
  <c r="DY2" i="1"/>
  <c r="DX2" i="1"/>
  <c r="EC30" i="2"/>
  <c r="EB30" i="2"/>
  <c r="EA30" i="2"/>
  <c r="DZ30" i="2"/>
  <c r="DY30" i="2"/>
  <c r="DX30" i="2"/>
  <c r="EC29" i="2"/>
  <c r="EB29" i="2"/>
  <c r="EA29" i="2"/>
  <c r="DZ29" i="2"/>
  <c r="DY29" i="2"/>
  <c r="DX29" i="2"/>
  <c r="EC28" i="2"/>
  <c r="EB28" i="2"/>
  <c r="EA28" i="2"/>
  <c r="DZ28" i="2"/>
  <c r="DY28" i="2"/>
  <c r="DX28" i="2"/>
  <c r="EC27" i="2"/>
  <c r="EB27" i="2"/>
  <c r="EA27" i="2"/>
  <c r="DZ27" i="2"/>
  <c r="DY27" i="2"/>
  <c r="DX27" i="2"/>
  <c r="EC26" i="2"/>
  <c r="EC24" i="7" s="1"/>
  <c r="F336" i="6" s="1"/>
  <c r="EB26" i="2"/>
  <c r="EA26" i="2"/>
  <c r="DZ26" i="2"/>
  <c r="DY26" i="2"/>
  <c r="DX26" i="2"/>
  <c r="EC25" i="2"/>
  <c r="EB25" i="2"/>
  <c r="EA25" i="2"/>
  <c r="DZ25" i="2"/>
  <c r="DY25" i="2"/>
  <c r="DX25" i="2"/>
  <c r="EC24" i="2"/>
  <c r="EB24" i="2"/>
  <c r="EA24" i="2"/>
  <c r="DZ24" i="2"/>
  <c r="DY24" i="2"/>
  <c r="DX24" i="2"/>
  <c r="EC23" i="2"/>
  <c r="EB23" i="2"/>
  <c r="EA23" i="2"/>
  <c r="DZ23" i="2"/>
  <c r="DY23" i="2"/>
  <c r="DX23" i="2"/>
  <c r="EC22" i="2"/>
  <c r="EB22" i="2"/>
  <c r="EA22" i="2"/>
  <c r="DZ22" i="2"/>
  <c r="DY22" i="2"/>
  <c r="DX22" i="2"/>
  <c r="EC21" i="2"/>
  <c r="EC23" i="7" s="1"/>
  <c r="E336" i="6" s="1"/>
  <c r="EB21" i="2"/>
  <c r="EA21" i="2"/>
  <c r="DZ21" i="2"/>
  <c r="DY21" i="2"/>
  <c r="DX21" i="2"/>
  <c r="EC20" i="2"/>
  <c r="EB20" i="2"/>
  <c r="EA20" i="2"/>
  <c r="DZ20" i="2"/>
  <c r="DY20" i="2"/>
  <c r="DX20" i="2"/>
  <c r="EC19" i="2"/>
  <c r="EB19" i="2"/>
  <c r="EA19" i="2"/>
  <c r="DZ19" i="2"/>
  <c r="DY19" i="2"/>
  <c r="DX19" i="2"/>
  <c r="EC18" i="2"/>
  <c r="EB18" i="2"/>
  <c r="EA18" i="2"/>
  <c r="DZ18" i="2"/>
  <c r="DY18" i="2"/>
  <c r="DX18" i="2"/>
  <c r="EC16" i="2"/>
  <c r="EB16" i="2"/>
  <c r="EA16" i="2"/>
  <c r="DZ16" i="2"/>
  <c r="DY16" i="2"/>
  <c r="DX16" i="2"/>
  <c r="EC15" i="2"/>
  <c r="EB15" i="2"/>
  <c r="EA15" i="2"/>
  <c r="DZ15" i="2"/>
  <c r="DY15" i="2"/>
  <c r="DX15" i="2"/>
  <c r="EC14" i="2"/>
  <c r="EB14" i="2"/>
  <c r="EA14" i="2"/>
  <c r="DZ14" i="2"/>
  <c r="DY14" i="2"/>
  <c r="DX14" i="2"/>
  <c r="EC13" i="2"/>
  <c r="EB13" i="2"/>
  <c r="EA13" i="2"/>
  <c r="DZ13" i="2"/>
  <c r="DY13" i="2"/>
  <c r="DX13" i="2"/>
  <c r="EC12" i="2"/>
  <c r="EB12" i="2"/>
  <c r="EA12" i="2"/>
  <c r="DZ12" i="2"/>
  <c r="DY12" i="2"/>
  <c r="DX12" i="2"/>
  <c r="EC11" i="2"/>
  <c r="EC21" i="7" s="1"/>
  <c r="C336" i="6" s="1"/>
  <c r="EB11" i="2"/>
  <c r="EA11" i="2"/>
  <c r="DZ11" i="2"/>
  <c r="DY11" i="2"/>
  <c r="DX11" i="2"/>
  <c r="EC10" i="2"/>
  <c r="EB10" i="2"/>
  <c r="EA10" i="2"/>
  <c r="DZ10" i="2"/>
  <c r="DY10" i="2"/>
  <c r="DX10" i="2"/>
  <c r="EC9" i="2"/>
  <c r="EB9" i="2"/>
  <c r="EA9" i="2"/>
  <c r="DZ9" i="2"/>
  <c r="DY9" i="2"/>
  <c r="DX9" i="2"/>
  <c r="EC8" i="2"/>
  <c r="EB8" i="2"/>
  <c r="EA8" i="2"/>
  <c r="DZ8" i="2"/>
  <c r="DY8" i="2"/>
  <c r="DX8" i="2"/>
  <c r="EC7" i="2"/>
  <c r="EC20" i="7" s="1"/>
  <c r="B336" i="6" s="1"/>
  <c r="EB7" i="2"/>
  <c r="EA7" i="2"/>
  <c r="DZ7" i="2"/>
  <c r="DY7" i="2"/>
  <c r="DX7" i="2"/>
  <c r="EC6" i="2"/>
  <c r="EB6" i="2"/>
  <c r="EA6" i="2"/>
  <c r="DZ6" i="2"/>
  <c r="DY6" i="2"/>
  <c r="DX6" i="2"/>
  <c r="EC4" i="2"/>
  <c r="EC16" i="7" s="1"/>
  <c r="EB4" i="2"/>
  <c r="EA4" i="2"/>
  <c r="DZ4" i="2"/>
  <c r="DY4" i="2"/>
  <c r="DX4" i="2"/>
  <c r="EC3" i="2"/>
  <c r="EC15" i="7" s="1"/>
  <c r="EB3" i="2"/>
  <c r="EA3" i="2"/>
  <c r="DZ3" i="2"/>
  <c r="DY3" i="2"/>
  <c r="DX3" i="2"/>
  <c r="EC2" i="2"/>
  <c r="EB2" i="2"/>
  <c r="EA2" i="2"/>
  <c r="DZ2" i="2"/>
  <c r="DY2" i="2"/>
  <c r="DX2" i="2"/>
  <c r="EC30" i="4"/>
  <c r="EB30" i="4"/>
  <c r="EA30" i="4"/>
  <c r="DZ30" i="4"/>
  <c r="DY30" i="4"/>
  <c r="DX30" i="4"/>
  <c r="EC29" i="4"/>
  <c r="EB29" i="4"/>
  <c r="EA29" i="4"/>
  <c r="DZ29" i="4"/>
  <c r="DY29" i="4"/>
  <c r="DX29" i="4"/>
  <c r="EC28" i="4"/>
  <c r="EB28" i="4"/>
  <c r="EA28" i="4"/>
  <c r="DZ28" i="4"/>
  <c r="DY28" i="4"/>
  <c r="DX28" i="4"/>
  <c r="EC27" i="4"/>
  <c r="EB27" i="4"/>
  <c r="EA27" i="4"/>
  <c r="DZ27" i="4"/>
  <c r="DY27" i="4"/>
  <c r="DX27" i="4"/>
  <c r="EC26" i="4"/>
  <c r="EC40" i="7" s="1"/>
  <c r="F538" i="6" s="1"/>
  <c r="EB26" i="4"/>
  <c r="EA26" i="4"/>
  <c r="DZ26" i="4"/>
  <c r="DY26" i="4"/>
  <c r="DX26" i="4"/>
  <c r="EC25" i="4"/>
  <c r="EB25" i="4"/>
  <c r="EA25" i="4"/>
  <c r="DZ25" i="4"/>
  <c r="DY25" i="4"/>
  <c r="DX25" i="4"/>
  <c r="EC24" i="4"/>
  <c r="EB24" i="4"/>
  <c r="EA24" i="4"/>
  <c r="DZ24" i="4"/>
  <c r="DY24" i="4"/>
  <c r="DX24" i="4"/>
  <c r="EC23" i="4"/>
  <c r="EB23" i="4"/>
  <c r="EA23" i="4"/>
  <c r="DZ23" i="4"/>
  <c r="DY23" i="4"/>
  <c r="DX23" i="4"/>
  <c r="EC22" i="4"/>
  <c r="EB22" i="4"/>
  <c r="EA22" i="4"/>
  <c r="DZ22" i="4"/>
  <c r="DY22" i="4"/>
  <c r="DX22" i="4"/>
  <c r="EC21" i="4"/>
  <c r="EC39" i="7" s="1"/>
  <c r="E538" i="6" s="1"/>
  <c r="EB21" i="4"/>
  <c r="EA21" i="4"/>
  <c r="DZ21" i="4"/>
  <c r="DY21" i="4"/>
  <c r="DX21" i="4"/>
  <c r="EC20" i="4"/>
  <c r="EB20" i="4"/>
  <c r="EA20" i="4"/>
  <c r="DZ20" i="4"/>
  <c r="DY20" i="4"/>
  <c r="DX20" i="4"/>
  <c r="EC19" i="4"/>
  <c r="EB19" i="4"/>
  <c r="EA19" i="4"/>
  <c r="DZ19" i="4"/>
  <c r="DY19" i="4"/>
  <c r="DX19" i="4"/>
  <c r="EC18" i="4"/>
  <c r="EB18" i="4"/>
  <c r="EA18" i="4"/>
  <c r="DZ18" i="4"/>
  <c r="DY18" i="4"/>
  <c r="DX18" i="4"/>
  <c r="EC16" i="4"/>
  <c r="EB16" i="4"/>
  <c r="EA16" i="4"/>
  <c r="DZ16" i="4"/>
  <c r="DY16" i="4"/>
  <c r="DX16" i="4"/>
  <c r="EC15" i="4"/>
  <c r="EB15" i="4"/>
  <c r="EA15" i="4"/>
  <c r="DZ15" i="4"/>
  <c r="DY15" i="4"/>
  <c r="DX15" i="4"/>
  <c r="EC14" i="4"/>
  <c r="EB14" i="4"/>
  <c r="EA14" i="4"/>
  <c r="DZ14" i="4"/>
  <c r="DY14" i="4"/>
  <c r="DX14" i="4"/>
  <c r="EC13" i="4"/>
  <c r="EB13" i="4"/>
  <c r="EA13" i="4"/>
  <c r="DZ13" i="4"/>
  <c r="DY13" i="4"/>
  <c r="DX13" i="4"/>
  <c r="EC12" i="4"/>
  <c r="EB12" i="4"/>
  <c r="EA12" i="4"/>
  <c r="DZ12" i="4"/>
  <c r="DY12" i="4"/>
  <c r="DX12" i="4"/>
  <c r="EC11" i="4"/>
  <c r="EC37" i="7" s="1"/>
  <c r="C538" i="6" s="1"/>
  <c r="EB11" i="4"/>
  <c r="EA11" i="4"/>
  <c r="DZ11" i="4"/>
  <c r="DY11" i="4"/>
  <c r="DX11" i="4"/>
  <c r="EC10" i="4"/>
  <c r="EB10" i="4"/>
  <c r="EA10" i="4"/>
  <c r="DZ10" i="4"/>
  <c r="DY10" i="4"/>
  <c r="DX10" i="4"/>
  <c r="EC9" i="4"/>
  <c r="EB9" i="4"/>
  <c r="EA9" i="4"/>
  <c r="DZ9" i="4"/>
  <c r="DY9" i="4"/>
  <c r="DX9" i="4"/>
  <c r="EC8" i="4"/>
  <c r="EB8" i="4"/>
  <c r="EA8" i="4"/>
  <c r="DZ8" i="4"/>
  <c r="DY8" i="4"/>
  <c r="DX8" i="4"/>
  <c r="EC7" i="4"/>
  <c r="EC36" i="7" s="1"/>
  <c r="B538" i="6" s="1"/>
  <c r="EB7" i="4"/>
  <c r="EA7" i="4"/>
  <c r="DZ7" i="4"/>
  <c r="DY7" i="4"/>
  <c r="DX7" i="4"/>
  <c r="EC6" i="4"/>
  <c r="EB6" i="4"/>
  <c r="EA6" i="4"/>
  <c r="DZ6" i="4"/>
  <c r="DY6" i="4"/>
  <c r="DX6" i="4"/>
  <c r="EC4" i="4"/>
  <c r="EC32" i="7" s="1"/>
  <c r="EB4" i="4"/>
  <c r="EA4" i="4"/>
  <c r="DZ4" i="4"/>
  <c r="DY4" i="4"/>
  <c r="DX4" i="4"/>
  <c r="EC3" i="4"/>
  <c r="EC31" i="7" s="1"/>
  <c r="EB3" i="4"/>
  <c r="EA3" i="4"/>
  <c r="DZ3" i="4"/>
  <c r="DY3" i="4"/>
  <c r="DX3" i="4"/>
  <c r="EC2" i="4"/>
  <c r="EB2" i="4"/>
  <c r="EA2" i="4"/>
  <c r="DZ2" i="4"/>
  <c r="DY2" i="4"/>
  <c r="DX2" i="4"/>
  <c r="EC30" i="5"/>
  <c r="EB30" i="5"/>
  <c r="EA30" i="5"/>
  <c r="DZ30" i="5"/>
  <c r="DY30" i="5"/>
  <c r="DX30" i="5"/>
  <c r="EC29" i="5"/>
  <c r="EB29" i="5"/>
  <c r="EA29" i="5"/>
  <c r="DZ29" i="5"/>
  <c r="DY29" i="5"/>
  <c r="DX29" i="5"/>
  <c r="EC28" i="5"/>
  <c r="EB28" i="5"/>
  <c r="EA28" i="5"/>
  <c r="DZ28" i="5"/>
  <c r="DY28" i="5"/>
  <c r="DX28" i="5"/>
  <c r="EC27" i="5"/>
  <c r="EB27" i="5"/>
  <c r="EA27" i="5"/>
  <c r="DZ27" i="5"/>
  <c r="DY27" i="5"/>
  <c r="DX27" i="5"/>
  <c r="EC26" i="5"/>
  <c r="EC56" i="7" s="1"/>
  <c r="F740" i="6" s="1"/>
  <c r="EB26" i="5"/>
  <c r="EA26" i="5"/>
  <c r="DZ26" i="5"/>
  <c r="DY26" i="5"/>
  <c r="DX26" i="5"/>
  <c r="EC25" i="5"/>
  <c r="EB25" i="5"/>
  <c r="EA25" i="5"/>
  <c r="DZ25" i="5"/>
  <c r="DY25" i="5"/>
  <c r="DX25" i="5"/>
  <c r="EC24" i="5"/>
  <c r="EB24" i="5"/>
  <c r="EA24" i="5"/>
  <c r="DZ24" i="5"/>
  <c r="DY24" i="5"/>
  <c r="DX24" i="5"/>
  <c r="EC23" i="5"/>
  <c r="EB23" i="5"/>
  <c r="EA23" i="5"/>
  <c r="DZ23" i="5"/>
  <c r="DY23" i="5"/>
  <c r="DX23" i="5"/>
  <c r="EC22" i="5"/>
  <c r="EB22" i="5"/>
  <c r="EA22" i="5"/>
  <c r="DZ22" i="5"/>
  <c r="DY22" i="5"/>
  <c r="DX22" i="5"/>
  <c r="EC21" i="5"/>
  <c r="EC55" i="7" s="1"/>
  <c r="E740" i="6" s="1"/>
  <c r="EB21" i="5"/>
  <c r="EA21" i="5"/>
  <c r="DZ21" i="5"/>
  <c r="DY21" i="5"/>
  <c r="DX21" i="5"/>
  <c r="EC20" i="5"/>
  <c r="EB20" i="5"/>
  <c r="EA20" i="5"/>
  <c r="DZ20" i="5"/>
  <c r="DY20" i="5"/>
  <c r="DX20" i="5"/>
  <c r="EC19" i="5"/>
  <c r="EB19" i="5"/>
  <c r="EA19" i="5"/>
  <c r="DZ19" i="5"/>
  <c r="DY19" i="5"/>
  <c r="DX19" i="5"/>
  <c r="EC18" i="5"/>
  <c r="EB18" i="5"/>
  <c r="EA18" i="5"/>
  <c r="DZ18" i="5"/>
  <c r="DY18" i="5"/>
  <c r="DX18" i="5"/>
  <c r="EC16" i="5"/>
  <c r="EB16" i="5"/>
  <c r="EA16" i="5"/>
  <c r="DZ16" i="5"/>
  <c r="DY16" i="5"/>
  <c r="DX16" i="5"/>
  <c r="EC15" i="5"/>
  <c r="EB15" i="5"/>
  <c r="EA15" i="5"/>
  <c r="DZ15" i="5"/>
  <c r="DY15" i="5"/>
  <c r="DX15" i="5"/>
  <c r="EC14" i="5"/>
  <c r="EB14" i="5"/>
  <c r="EA14" i="5"/>
  <c r="DZ14" i="5"/>
  <c r="DY14" i="5"/>
  <c r="DX14" i="5"/>
  <c r="EC13" i="5"/>
  <c r="EB13" i="5"/>
  <c r="EA13" i="5"/>
  <c r="DZ13" i="5"/>
  <c r="DY13" i="5"/>
  <c r="DX13" i="5"/>
  <c r="EC12" i="5"/>
  <c r="EB12" i="5"/>
  <c r="EA12" i="5"/>
  <c r="DZ12" i="5"/>
  <c r="DY12" i="5"/>
  <c r="DX12" i="5"/>
  <c r="EC11" i="5"/>
  <c r="EC53" i="7" s="1"/>
  <c r="C740" i="6" s="1"/>
  <c r="EB11" i="5"/>
  <c r="EA11" i="5"/>
  <c r="DZ11" i="5"/>
  <c r="DY11" i="5"/>
  <c r="DX11" i="5"/>
  <c r="EC10" i="5"/>
  <c r="EB10" i="5"/>
  <c r="EA10" i="5"/>
  <c r="DZ10" i="5"/>
  <c r="DY10" i="5"/>
  <c r="DX10" i="5"/>
  <c r="EC9" i="5"/>
  <c r="EB9" i="5"/>
  <c r="EA9" i="5"/>
  <c r="DZ9" i="5"/>
  <c r="DY9" i="5"/>
  <c r="DX9" i="5"/>
  <c r="EC8" i="5"/>
  <c r="EB8" i="5"/>
  <c r="EA8" i="5"/>
  <c r="DZ8" i="5"/>
  <c r="DY8" i="5"/>
  <c r="DX8" i="5"/>
  <c r="EC7" i="5"/>
  <c r="EC52" i="7" s="1"/>
  <c r="B740" i="6" s="1"/>
  <c r="EB7" i="5"/>
  <c r="EA7" i="5"/>
  <c r="DZ7" i="5"/>
  <c r="DY7" i="5"/>
  <c r="DX7" i="5"/>
  <c r="EC6" i="5"/>
  <c r="EB6" i="5"/>
  <c r="EA6" i="5"/>
  <c r="DZ6" i="5"/>
  <c r="DY6" i="5"/>
  <c r="DX6" i="5"/>
  <c r="EC4" i="5"/>
  <c r="EC48" i="7" s="1"/>
  <c r="EB4" i="5"/>
  <c r="EA4" i="5"/>
  <c r="DZ4" i="5"/>
  <c r="DY4" i="5"/>
  <c r="DX4" i="5"/>
  <c r="EC3" i="5"/>
  <c r="EC47" i="7" s="1"/>
  <c r="EB3" i="5"/>
  <c r="EA3" i="5"/>
  <c r="DZ3" i="5"/>
  <c r="DY3" i="5"/>
  <c r="DX3" i="5"/>
  <c r="EC2" i="5"/>
  <c r="EB2" i="5"/>
  <c r="EA2" i="5"/>
  <c r="DZ2" i="5"/>
  <c r="DY2" i="5"/>
  <c r="DX2" i="5"/>
  <c r="EC57" i="7" l="1"/>
  <c r="G740" i="6" s="1"/>
  <c r="EC41" i="7"/>
  <c r="G538" i="6" s="1"/>
  <c r="DT6" i="7"/>
  <c r="B125" i="6" s="1"/>
  <c r="DY47" i="7"/>
  <c r="EA48" i="7"/>
  <c r="DY55" i="7"/>
  <c r="E736" i="6" s="1"/>
  <c r="EA56" i="7"/>
  <c r="F738" i="6" s="1"/>
  <c r="DX48" i="7"/>
  <c r="EB52" i="7"/>
  <c r="B739" i="6" s="1"/>
  <c r="EB53" i="7"/>
  <c r="C739" i="6" s="1"/>
  <c r="DX56" i="7"/>
  <c r="F735" i="6" s="1"/>
  <c r="EB31" i="7"/>
  <c r="DZ36" i="7"/>
  <c r="B535" i="6" s="1"/>
  <c r="DZ37" i="7"/>
  <c r="C535" i="6" s="1"/>
  <c r="EB39" i="7"/>
  <c r="E537" i="6" s="1"/>
  <c r="DZ15" i="7"/>
  <c r="EB16" i="7"/>
  <c r="DX20" i="7"/>
  <c r="B331" i="6" s="1"/>
  <c r="DX21" i="7"/>
  <c r="C331" i="6" s="1"/>
  <c r="EB24" i="7"/>
  <c r="F335" i="6" s="1"/>
  <c r="DY32" i="7"/>
  <c r="DY40" i="7"/>
  <c r="F534" i="6" s="1"/>
  <c r="EC25" i="7"/>
  <c r="G336" i="6" s="1"/>
  <c r="EA20" i="7"/>
  <c r="B334" i="6" s="1"/>
  <c r="EA21" i="7"/>
  <c r="C334" i="6" s="1"/>
  <c r="EC54" i="7"/>
  <c r="D740" i="6" s="1"/>
  <c r="DU15" i="7"/>
  <c r="DS23" i="7"/>
  <c r="E326" i="6" s="1"/>
  <c r="DW10" i="7"/>
  <c r="F128" i="6" s="1"/>
  <c r="EA47" i="7"/>
  <c r="EA55" i="7"/>
  <c r="E738" i="6" s="1"/>
  <c r="EA32" i="7"/>
  <c r="EA40" i="7"/>
  <c r="F536" i="6" s="1"/>
  <c r="DV36" i="7"/>
  <c r="B531" i="6" s="1"/>
  <c r="DW37" i="7"/>
  <c r="C532" i="6" s="1"/>
  <c r="DT2" i="7"/>
  <c r="DZ23" i="7"/>
  <c r="E333" i="6" s="1"/>
  <c r="DX1" i="7"/>
  <c r="DZ2" i="7"/>
  <c r="DX9" i="7"/>
  <c r="E129" i="6" s="1"/>
  <c r="DZ10" i="7"/>
  <c r="F131" i="6" s="1"/>
  <c r="EC22" i="7"/>
  <c r="D336" i="6" s="1"/>
  <c r="DY9" i="7"/>
  <c r="E130" i="6" s="1"/>
  <c r="EA10" i="7"/>
  <c r="F132" i="6" s="1"/>
  <c r="DW47" i="7"/>
  <c r="DS55" i="7"/>
  <c r="E730" i="6" s="1"/>
  <c r="DW40" i="7"/>
  <c r="F532" i="6" s="1"/>
  <c r="DS6" i="7"/>
  <c r="B124" i="6" s="1"/>
  <c r="DU7" i="7"/>
  <c r="C126" i="6" s="1"/>
  <c r="DS40" i="7"/>
  <c r="F528" i="6" s="1"/>
  <c r="EA1" i="7"/>
  <c r="EC8" i="7"/>
  <c r="D134" i="6" s="1"/>
  <c r="DY6" i="7"/>
  <c r="B130" i="6" s="1"/>
  <c r="DY7" i="7"/>
  <c r="C130" i="6" s="1"/>
  <c r="EA9" i="7"/>
  <c r="E132" i="6" s="1"/>
  <c r="DU40" i="7"/>
  <c r="F530" i="6" s="1"/>
  <c r="DT7" i="7"/>
  <c r="C125" i="6" s="1"/>
  <c r="DZ47" i="7"/>
  <c r="EB48" i="7"/>
  <c r="DS52" i="7"/>
  <c r="B730" i="6" s="1"/>
  <c r="DU53" i="7"/>
  <c r="C732" i="6" s="1"/>
  <c r="DS31" i="7"/>
  <c r="DT39" i="7"/>
  <c r="E529" i="6" s="1"/>
  <c r="DS16" i="7"/>
  <c r="EB20" i="7"/>
  <c r="B335" i="6" s="1"/>
  <c r="EB21" i="7"/>
  <c r="C335" i="6" s="1"/>
  <c r="DV24" i="7"/>
  <c r="F329" i="6" s="1"/>
  <c r="EB1" i="7"/>
  <c r="DZ6" i="7"/>
  <c r="B131" i="6" s="1"/>
  <c r="DZ7" i="7"/>
  <c r="C131" i="6" s="1"/>
  <c r="EB9" i="7"/>
  <c r="E133" i="6" s="1"/>
  <c r="DS10" i="7"/>
  <c r="F124" i="6" s="1"/>
  <c r="EA52" i="7"/>
  <c r="B738" i="6" s="1"/>
  <c r="EA53" i="7"/>
  <c r="C738" i="6" s="1"/>
  <c r="EA31" i="7"/>
  <c r="EC38" i="7"/>
  <c r="D538" i="6" s="1"/>
  <c r="DY36" i="7"/>
  <c r="DY37" i="7"/>
  <c r="C534" i="6" s="1"/>
  <c r="EA39" i="7"/>
  <c r="E536" i="6" s="1"/>
  <c r="DY15" i="7"/>
  <c r="EA16" i="7"/>
  <c r="DY23" i="7"/>
  <c r="E332" i="6" s="1"/>
  <c r="EA24" i="7"/>
  <c r="F334" i="6" s="1"/>
  <c r="DY2" i="7"/>
  <c r="DY10" i="7"/>
  <c r="F130" i="6" s="1"/>
  <c r="DS15" i="7"/>
  <c r="DS48" i="7"/>
  <c r="DU10" i="7"/>
  <c r="F126" i="6" s="1"/>
  <c r="DW21" i="7"/>
  <c r="C330" i="6" s="1"/>
  <c r="DU9" i="7"/>
  <c r="DV20" i="7"/>
  <c r="DV47" i="7"/>
  <c r="DU55" i="7"/>
  <c r="DV15" i="7"/>
  <c r="DT47" i="7"/>
  <c r="DU48" i="7"/>
  <c r="DW39" i="7"/>
  <c r="DV39" i="7"/>
  <c r="E531" i="6" s="1"/>
  <c r="DU39" i="7"/>
  <c r="E530" i="6" s="1"/>
  <c r="DW20" i="7"/>
  <c r="B330" i="6" s="1"/>
  <c r="DW2" i="7"/>
  <c r="DW23" i="7"/>
  <c r="DY48" i="7"/>
  <c r="DY56" i="7"/>
  <c r="F736" i="6" s="1"/>
  <c r="EA36" i="7"/>
  <c r="EA37" i="7"/>
  <c r="C536" i="6" s="1"/>
  <c r="EA15" i="7"/>
  <c r="DY20" i="7"/>
  <c r="B332" i="6" s="1"/>
  <c r="DY21" i="7"/>
  <c r="C332" i="6" s="1"/>
  <c r="EA23" i="7"/>
  <c r="E334" i="6" s="1"/>
  <c r="DY1" i="7"/>
  <c r="EA2" i="7"/>
  <c r="DT37" i="7"/>
  <c r="C529" i="6" s="1"/>
  <c r="DT9" i="7"/>
  <c r="E125" i="6" s="1"/>
  <c r="DS37" i="7"/>
  <c r="C528" i="6" s="1"/>
  <c r="DU2" i="7"/>
  <c r="DS39" i="7"/>
  <c r="E528" i="6" s="1"/>
  <c r="DW7" i="7"/>
  <c r="C128" i="6" s="1"/>
  <c r="DU21" i="7"/>
  <c r="C328" i="6" s="1"/>
  <c r="DU36" i="7"/>
  <c r="B530" i="6" s="1"/>
  <c r="DV10" i="7"/>
  <c r="F127" i="6" s="1"/>
  <c r="DU52" i="7"/>
  <c r="B732" i="6" s="1"/>
  <c r="DU37" i="7"/>
  <c r="C530" i="6" s="1"/>
  <c r="DX47" i="7"/>
  <c r="DZ48" i="7"/>
  <c r="DX55" i="7"/>
  <c r="DZ56" i="7"/>
  <c r="F737" i="6" s="1"/>
  <c r="DX32" i="7"/>
  <c r="EB36" i="7"/>
  <c r="EB37" i="7"/>
  <c r="C537" i="6" s="1"/>
  <c r="DX40" i="7"/>
  <c r="F533" i="6" s="1"/>
  <c r="EB15" i="7"/>
  <c r="DZ20" i="7"/>
  <c r="B333" i="6" s="1"/>
  <c r="DZ21" i="7"/>
  <c r="C333" i="6" s="1"/>
  <c r="EB23" i="7"/>
  <c r="E335" i="6" s="1"/>
  <c r="DZ1" i="7"/>
  <c r="EB2" i="7"/>
  <c r="DX6" i="7"/>
  <c r="B129" i="6" s="1"/>
  <c r="DX7" i="7"/>
  <c r="C129" i="6" s="1"/>
  <c r="DZ9" i="7"/>
  <c r="E131" i="6" s="1"/>
  <c r="EB10" i="7"/>
  <c r="F133" i="6" s="1"/>
  <c r="DT36" i="7"/>
  <c r="DT1" i="7"/>
  <c r="DS36" i="7"/>
  <c r="DS1" i="7"/>
  <c r="DV40" i="7"/>
  <c r="F531" i="6" s="1"/>
  <c r="DT10" i="7"/>
  <c r="F125" i="6" s="1"/>
  <c r="DU32" i="7"/>
  <c r="DW6" i="7"/>
  <c r="B128" i="6" s="1"/>
  <c r="DU20" i="7"/>
  <c r="B328" i="6" s="1"/>
  <c r="DW48" i="7"/>
  <c r="DW36" i="7"/>
  <c r="B532" i="6" s="1"/>
  <c r="DU6" i="7"/>
  <c r="B126" i="6" s="1"/>
  <c r="DV2" i="7"/>
  <c r="DW31" i="7"/>
  <c r="DV31" i="7"/>
  <c r="DW32" i="7"/>
  <c r="DS2" i="7"/>
  <c r="DV6" i="7"/>
  <c r="DW15" i="7"/>
  <c r="DU47" i="7"/>
  <c r="DS32" i="7"/>
  <c r="DW1" i="7"/>
  <c r="DT56" i="7"/>
  <c r="F731" i="6" s="1"/>
  <c r="DW9" i="7"/>
  <c r="DX52" i="7"/>
  <c r="B735" i="6" s="1"/>
  <c r="DX53" i="7"/>
  <c r="C735" i="6" s="1"/>
  <c r="DZ55" i="7"/>
  <c r="EB56" i="7"/>
  <c r="F739" i="6" s="1"/>
  <c r="DX31" i="7"/>
  <c r="DZ32" i="7"/>
  <c r="DX39" i="7"/>
  <c r="DZ40" i="7"/>
  <c r="F535" i="6" s="1"/>
  <c r="DX16" i="7"/>
  <c r="DX24" i="7"/>
  <c r="F331" i="6" s="1"/>
  <c r="DU24" i="7"/>
  <c r="F328" i="6" s="1"/>
  <c r="DS56" i="7"/>
  <c r="F730" i="6" s="1"/>
  <c r="DU31" i="7"/>
  <c r="DV32" i="7"/>
  <c r="DV7" i="7"/>
  <c r="C127" i="6" s="1"/>
  <c r="DV55" i="7"/>
  <c r="E733" i="6" s="1"/>
  <c r="DT40" i="7"/>
  <c r="F529" i="6" s="1"/>
  <c r="DW24" i="7"/>
  <c r="F330" i="6" s="1"/>
  <c r="DV23" i="7"/>
  <c r="E329" i="6" s="1"/>
  <c r="DV56" i="7"/>
  <c r="F733" i="6" s="1"/>
  <c r="DU23" i="7"/>
  <c r="E328" i="6" s="1"/>
  <c r="DT23" i="7"/>
  <c r="E327" i="6" s="1"/>
  <c r="DT48" i="7"/>
  <c r="DS9" i="7"/>
  <c r="E124" i="6" s="1"/>
  <c r="DY52" i="7"/>
  <c r="DY31" i="7"/>
  <c r="DY39" i="7"/>
  <c r="E534" i="6" s="1"/>
  <c r="DY16" i="7"/>
  <c r="DY24" i="7"/>
  <c r="F332" i="6" s="1"/>
  <c r="EA6" i="7"/>
  <c r="EA7" i="7"/>
  <c r="C132" i="6" s="1"/>
  <c r="EC11" i="7"/>
  <c r="G134" i="6" s="1"/>
  <c r="E134" i="6"/>
  <c r="DW53" i="7"/>
  <c r="C734" i="6" s="1"/>
  <c r="DT24" i="7"/>
  <c r="F327" i="6" s="1"/>
  <c r="DV53" i="7"/>
  <c r="C733" i="6" s="1"/>
  <c r="DV9" i="7"/>
  <c r="E127" i="6" s="1"/>
  <c r="DT31" i="7"/>
  <c r="DS20" i="7"/>
  <c r="DT53" i="7"/>
  <c r="C731" i="6" s="1"/>
  <c r="DV1" i="7"/>
  <c r="DT32" i="7"/>
  <c r="DW16" i="7"/>
  <c r="DT21" i="7"/>
  <c r="C327" i="6" s="1"/>
  <c r="DT55" i="7"/>
  <c r="E731" i="6" s="1"/>
  <c r="DS21" i="7"/>
  <c r="C326" i="6" s="1"/>
  <c r="DV16" i="7"/>
  <c r="DS53" i="7"/>
  <c r="C730" i="6" s="1"/>
  <c r="DY53" i="7"/>
  <c r="C736" i="6" s="1"/>
  <c r="EB47" i="7"/>
  <c r="DZ52" i="7"/>
  <c r="B737" i="6" s="1"/>
  <c r="DZ53" i="7"/>
  <c r="C737" i="6" s="1"/>
  <c r="EB55" i="7"/>
  <c r="E739" i="6" s="1"/>
  <c r="DZ31" i="7"/>
  <c r="EB32" i="7"/>
  <c r="DX36" i="7"/>
  <c r="B533" i="6" s="1"/>
  <c r="DX37" i="7"/>
  <c r="C533" i="6" s="1"/>
  <c r="DZ39" i="7"/>
  <c r="E535" i="6" s="1"/>
  <c r="EB40" i="7"/>
  <c r="F537" i="6" s="1"/>
  <c r="DX15" i="7"/>
  <c r="DZ16" i="7"/>
  <c r="DX23" i="7"/>
  <c r="DZ24" i="7"/>
  <c r="F333" i="6" s="1"/>
  <c r="DX2" i="7"/>
  <c r="EB6" i="7"/>
  <c r="EB7" i="7"/>
  <c r="C133" i="6" s="1"/>
  <c r="DX10" i="7"/>
  <c r="F129" i="6" s="1"/>
  <c r="DU16" i="7"/>
  <c r="DW52" i="7"/>
  <c r="B734" i="6" s="1"/>
  <c r="DT16" i="7"/>
  <c r="DV52" i="7"/>
  <c r="DS24" i="7"/>
  <c r="F326" i="6" s="1"/>
  <c r="DW55" i="7"/>
  <c r="DS47" i="7"/>
  <c r="DV21" i="7"/>
  <c r="C329" i="6" s="1"/>
  <c r="DT52" i="7"/>
  <c r="B731" i="6" s="1"/>
  <c r="DU1" i="7"/>
  <c r="DW56" i="7"/>
  <c r="F734" i="6" s="1"/>
  <c r="DV37" i="7"/>
  <c r="C531" i="6" s="1"/>
  <c r="DT20" i="7"/>
  <c r="B327" i="6" s="1"/>
  <c r="DV48" i="7"/>
  <c r="DU56" i="7"/>
  <c r="F732" i="6" s="1"/>
  <c r="DT15" i="7"/>
  <c r="DS7" i="7"/>
  <c r="C124" i="6" s="1"/>
  <c r="DR9" i="7"/>
  <c r="E123" i="6" s="1"/>
  <c r="DR1" i="7"/>
  <c r="DR2" i="7"/>
  <c r="DR6" i="7"/>
  <c r="B123" i="6" s="1"/>
  <c r="DR7" i="7"/>
  <c r="C123" i="6" s="1"/>
  <c r="DR10" i="7"/>
  <c r="F123" i="6" s="1"/>
  <c r="DR47" i="7"/>
  <c r="DR55" i="7"/>
  <c r="E729" i="6" s="1"/>
  <c r="DR31" i="7"/>
  <c r="DR39" i="7"/>
  <c r="E527" i="6" s="1"/>
  <c r="DR15" i="7"/>
  <c r="DR23" i="7"/>
  <c r="E325" i="6" s="1"/>
  <c r="DR48" i="7"/>
  <c r="DR52" i="7"/>
  <c r="B729" i="6" s="1"/>
  <c r="DR53" i="7"/>
  <c r="C729" i="6" s="1"/>
  <c r="DR56" i="7"/>
  <c r="F729" i="6" s="1"/>
  <c r="DR32" i="7"/>
  <c r="DR36" i="7"/>
  <c r="B527" i="6" s="1"/>
  <c r="DR37" i="7"/>
  <c r="C527" i="6" s="1"/>
  <c r="DR40" i="7"/>
  <c r="F527" i="6" s="1"/>
  <c r="DR16" i="7"/>
  <c r="DR20" i="7"/>
  <c r="B325" i="6" s="1"/>
  <c r="DR21" i="7"/>
  <c r="C325" i="6" s="1"/>
  <c r="DR24" i="7"/>
  <c r="F325" i="6" s="1"/>
  <c r="A717" i="6"/>
  <c r="A711" i="6"/>
  <c r="A515" i="6"/>
  <c r="A509" i="6"/>
  <c r="A313" i="6"/>
  <c r="A307" i="6"/>
  <c r="A111" i="6"/>
  <c r="A105" i="6"/>
  <c r="EA22" i="7" l="1"/>
  <c r="D334" i="6" s="1"/>
  <c r="EB54" i="7"/>
  <c r="D739" i="6" s="1"/>
  <c r="DY8" i="7"/>
  <c r="D130" i="6" s="1"/>
  <c r="EB22" i="7"/>
  <c r="D335" i="6" s="1"/>
  <c r="EA57" i="7"/>
  <c r="G738" i="6" s="1"/>
  <c r="DT8" i="7"/>
  <c r="D125" i="6" s="1"/>
  <c r="DZ22" i="7"/>
  <c r="D333" i="6" s="1"/>
  <c r="DU22" i="7"/>
  <c r="D328" i="6" s="1"/>
  <c r="DY22" i="7"/>
  <c r="D332" i="6" s="1"/>
  <c r="DX22" i="7"/>
  <c r="D331" i="6" s="1"/>
  <c r="EB11" i="7"/>
  <c r="G133" i="6" s="1"/>
  <c r="DT41" i="7"/>
  <c r="G529" i="6" s="1"/>
  <c r="DS57" i="7"/>
  <c r="G730" i="6" s="1"/>
  <c r="EB57" i="7"/>
  <c r="G739" i="6" s="1"/>
  <c r="DU41" i="7"/>
  <c r="G530" i="6" s="1"/>
  <c r="DZ11" i="7"/>
  <c r="G131" i="6" s="1"/>
  <c r="DW22" i="7"/>
  <c r="D330" i="6" s="1"/>
  <c r="DZ38" i="7"/>
  <c r="D535" i="6" s="1"/>
  <c r="DY11" i="7"/>
  <c r="G130" i="6" s="1"/>
  <c r="DV38" i="7"/>
  <c r="D531" i="6" s="1"/>
  <c r="DX8" i="7"/>
  <c r="D129" i="6" s="1"/>
  <c r="DS8" i="7"/>
  <c r="D124" i="6" s="1"/>
  <c r="DS11" i="7"/>
  <c r="G124" i="6" s="1"/>
  <c r="EA11" i="7"/>
  <c r="G132" i="6" s="1"/>
  <c r="DU54" i="7"/>
  <c r="D732" i="6" s="1"/>
  <c r="DY25" i="7"/>
  <c r="G332" i="6" s="1"/>
  <c r="DV41" i="7"/>
  <c r="G531" i="6" s="1"/>
  <c r="DT11" i="7"/>
  <c r="G125" i="6" s="1"/>
  <c r="DX11" i="7"/>
  <c r="G129" i="6" s="1"/>
  <c r="DZ25" i="7"/>
  <c r="G333" i="6" s="1"/>
  <c r="DZ8" i="7"/>
  <c r="D131" i="6" s="1"/>
  <c r="DX54" i="7"/>
  <c r="D735" i="6" s="1"/>
  <c r="DW41" i="7"/>
  <c r="G532" i="6" s="1"/>
  <c r="E532" i="6"/>
  <c r="DT25" i="7"/>
  <c r="G327" i="6" s="1"/>
  <c r="DX41" i="7"/>
  <c r="G533" i="6" s="1"/>
  <c r="E533" i="6"/>
  <c r="DW11" i="7"/>
  <c r="G128" i="6" s="1"/>
  <c r="E128" i="6"/>
  <c r="DW38" i="7"/>
  <c r="D532" i="6" s="1"/>
  <c r="DU11" i="7"/>
  <c r="G126" i="6" s="1"/>
  <c r="E126" i="6"/>
  <c r="DX38" i="7"/>
  <c r="D533" i="6" s="1"/>
  <c r="DY57" i="7"/>
  <c r="G736" i="6" s="1"/>
  <c r="DV11" i="7"/>
  <c r="G127" i="6" s="1"/>
  <c r="DY54" i="7"/>
  <c r="D736" i="6" s="1"/>
  <c r="B736" i="6"/>
  <c r="EB41" i="7"/>
  <c r="G537" i="6" s="1"/>
  <c r="DW54" i="7"/>
  <c r="D734" i="6" s="1"/>
  <c r="DT57" i="7"/>
  <c r="G731" i="6" s="1"/>
  <c r="DS54" i="7"/>
  <c r="D730" i="6" s="1"/>
  <c r="EA38" i="7"/>
  <c r="D536" i="6" s="1"/>
  <c r="B536" i="6"/>
  <c r="DS38" i="7"/>
  <c r="D528" i="6" s="1"/>
  <c r="B528" i="6"/>
  <c r="DV54" i="7"/>
  <c r="D733" i="6" s="1"/>
  <c r="B733" i="6"/>
  <c r="DZ57" i="7"/>
  <c r="G737" i="6" s="1"/>
  <c r="E737" i="6"/>
  <c r="DT38" i="7"/>
  <c r="D529" i="6" s="1"/>
  <c r="B529" i="6"/>
  <c r="DX57" i="7"/>
  <c r="G735" i="6" s="1"/>
  <c r="E735" i="6"/>
  <c r="DW25" i="7"/>
  <c r="G330" i="6" s="1"/>
  <c r="E330" i="6"/>
  <c r="DV25" i="7"/>
  <c r="G329" i="6" s="1"/>
  <c r="DS25" i="7"/>
  <c r="G326" i="6" s="1"/>
  <c r="DU25" i="7"/>
  <c r="G328" i="6" s="1"/>
  <c r="EB8" i="7"/>
  <c r="D133" i="6" s="1"/>
  <c r="B133" i="6"/>
  <c r="DT22" i="7"/>
  <c r="D327" i="6" s="1"/>
  <c r="DX25" i="7"/>
  <c r="G331" i="6" s="1"/>
  <c r="E331" i="6"/>
  <c r="DZ41" i="7"/>
  <c r="G535" i="6" s="1"/>
  <c r="DS22" i="7"/>
  <c r="D326" i="6" s="1"/>
  <c r="B326" i="6"/>
  <c r="DT54" i="7"/>
  <c r="D731" i="6" s="1"/>
  <c r="DZ54" i="7"/>
  <c r="D737" i="6" s="1"/>
  <c r="DW8" i="7"/>
  <c r="D128" i="6" s="1"/>
  <c r="DU57" i="7"/>
  <c r="G732" i="6" s="1"/>
  <c r="E732" i="6"/>
  <c r="DY38" i="7"/>
  <c r="D534" i="6" s="1"/>
  <c r="B534" i="6"/>
  <c r="EA8" i="7"/>
  <c r="D132" i="6" s="1"/>
  <c r="B132" i="6"/>
  <c r="DV8" i="7"/>
  <c r="D127" i="6" s="1"/>
  <c r="B127" i="6"/>
  <c r="EA54" i="7"/>
  <c r="D738" i="6" s="1"/>
  <c r="DU38" i="7"/>
  <c r="D530" i="6" s="1"/>
  <c r="EB25" i="7"/>
  <c r="G335" i="6" s="1"/>
  <c r="DU8" i="7"/>
  <c r="D126" i="6" s="1"/>
  <c r="DV57" i="7"/>
  <c r="G733" i="6" s="1"/>
  <c r="EB38" i="7"/>
  <c r="D537" i="6" s="1"/>
  <c r="B537" i="6"/>
  <c r="DW57" i="7"/>
  <c r="G734" i="6" s="1"/>
  <c r="E734" i="6"/>
  <c r="DY41" i="7"/>
  <c r="G534" i="6" s="1"/>
  <c r="EA25" i="7"/>
  <c r="G334" i="6" s="1"/>
  <c r="DV22" i="7"/>
  <c r="D329" i="6" s="1"/>
  <c r="B329" i="6"/>
  <c r="EA41" i="7"/>
  <c r="G536" i="6" s="1"/>
  <c r="DS41" i="7"/>
  <c r="G528" i="6" s="1"/>
  <c r="DR38" i="7"/>
  <c r="D527" i="6" s="1"/>
  <c r="DR8" i="7"/>
  <c r="D123" i="6" s="1"/>
  <c r="DR11" i="7"/>
  <c r="G123" i="6" s="1"/>
  <c r="DR25" i="7"/>
  <c r="G325" i="6" s="1"/>
  <c r="DR41" i="7"/>
  <c r="G527" i="6" s="1"/>
  <c r="DR22" i="7"/>
  <c r="D325" i="6" s="1"/>
  <c r="DR54" i="7"/>
  <c r="D729" i="6" s="1"/>
  <c r="DR57" i="7"/>
  <c r="G729" i="6" s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Q26" i="1"/>
  <c r="DQ10" i="7" s="1"/>
  <c r="F122" i="6" s="1"/>
  <c r="DP26" i="1"/>
  <c r="DO26" i="1"/>
  <c r="DN26" i="1"/>
  <c r="DM26" i="1"/>
  <c r="DL26" i="1"/>
  <c r="DK26" i="1"/>
  <c r="DJ26" i="1"/>
  <c r="DI26" i="1"/>
  <c r="DH26" i="1"/>
  <c r="DG26" i="1"/>
  <c r="DF26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Q21" i="1"/>
  <c r="DQ9" i="7" s="1"/>
  <c r="E122" i="6" s="1"/>
  <c r="DP21" i="1"/>
  <c r="DO21" i="1"/>
  <c r="DN21" i="1"/>
  <c r="DM21" i="1"/>
  <c r="DL21" i="1"/>
  <c r="DK21" i="1"/>
  <c r="DJ21" i="1"/>
  <c r="DI21" i="1"/>
  <c r="DH21" i="1"/>
  <c r="DG21" i="1"/>
  <c r="DF21" i="1"/>
  <c r="DQ20" i="1"/>
  <c r="DP20" i="1"/>
  <c r="DO20" i="1"/>
  <c r="DN20" i="1"/>
  <c r="DM20" i="1"/>
  <c r="DL20" i="1"/>
  <c r="DK20" i="1"/>
  <c r="DJ20" i="1"/>
  <c r="DI20" i="1"/>
  <c r="DH20" i="1"/>
  <c r="DG20" i="1"/>
  <c r="DF20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Q16" i="1"/>
  <c r="DP16" i="1"/>
  <c r="DO16" i="1"/>
  <c r="DN16" i="1"/>
  <c r="DM16" i="1"/>
  <c r="DL16" i="1"/>
  <c r="DK16" i="1"/>
  <c r="DJ16" i="1"/>
  <c r="DI16" i="1"/>
  <c r="DH16" i="1"/>
  <c r="DG16" i="1"/>
  <c r="DF16" i="1"/>
  <c r="DQ15" i="1"/>
  <c r="DP15" i="1"/>
  <c r="DO15" i="1"/>
  <c r="DN15" i="1"/>
  <c r="DM15" i="1"/>
  <c r="DL15" i="1"/>
  <c r="DK15" i="1"/>
  <c r="DJ15" i="1"/>
  <c r="DI15" i="1"/>
  <c r="DH15" i="1"/>
  <c r="DG15" i="1"/>
  <c r="DF15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Q12" i="1"/>
  <c r="DP12" i="1"/>
  <c r="DO12" i="1"/>
  <c r="DN12" i="1"/>
  <c r="DM12" i="1"/>
  <c r="DL12" i="1"/>
  <c r="DK12" i="1"/>
  <c r="DJ12" i="1"/>
  <c r="DI12" i="1"/>
  <c r="DH12" i="1"/>
  <c r="DG12" i="1"/>
  <c r="DF12" i="1"/>
  <c r="DQ11" i="1"/>
  <c r="DQ7" i="7" s="1"/>
  <c r="C122" i="6" s="1"/>
  <c r="DP11" i="1"/>
  <c r="DO11" i="1"/>
  <c r="DN11" i="1"/>
  <c r="DM11" i="1"/>
  <c r="DL11" i="1"/>
  <c r="DK11" i="1"/>
  <c r="DJ11" i="1"/>
  <c r="DI11" i="1"/>
  <c r="DH11" i="1"/>
  <c r="DG11" i="1"/>
  <c r="DF11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Q9" i="1"/>
  <c r="DP9" i="1"/>
  <c r="DO9" i="1"/>
  <c r="DN9" i="1"/>
  <c r="DM9" i="1"/>
  <c r="DL9" i="1"/>
  <c r="DK9" i="1"/>
  <c r="DJ9" i="1"/>
  <c r="DI9" i="1"/>
  <c r="DH9" i="1"/>
  <c r="DG9" i="1"/>
  <c r="DF9" i="1"/>
  <c r="DQ8" i="1"/>
  <c r="DP8" i="1"/>
  <c r="DO8" i="1"/>
  <c r="DN8" i="1"/>
  <c r="DM8" i="1"/>
  <c r="DL8" i="1"/>
  <c r="DK8" i="1"/>
  <c r="DJ8" i="1"/>
  <c r="DI8" i="1"/>
  <c r="DH8" i="1"/>
  <c r="DG8" i="1"/>
  <c r="DF8" i="1"/>
  <c r="DQ7" i="1"/>
  <c r="DQ6" i="7" s="1"/>
  <c r="B122" i="6" s="1"/>
  <c r="DP7" i="1"/>
  <c r="DO7" i="1"/>
  <c r="DN7" i="1"/>
  <c r="DM7" i="1"/>
  <c r="DL7" i="1"/>
  <c r="DK7" i="1"/>
  <c r="DJ7" i="1"/>
  <c r="DI7" i="1"/>
  <c r="DH7" i="1"/>
  <c r="DG7" i="1"/>
  <c r="DF7" i="1"/>
  <c r="DQ6" i="1"/>
  <c r="DP6" i="1"/>
  <c r="DO6" i="1"/>
  <c r="DN6" i="1"/>
  <c r="DM6" i="1"/>
  <c r="DL6" i="1"/>
  <c r="DK6" i="1"/>
  <c r="DJ6" i="1"/>
  <c r="DI6" i="1"/>
  <c r="DH6" i="1"/>
  <c r="DG6" i="1"/>
  <c r="DF6" i="1"/>
  <c r="DQ4" i="1"/>
  <c r="DQ2" i="7" s="1"/>
  <c r="DP4" i="1"/>
  <c r="DO4" i="1"/>
  <c r="DN4" i="1"/>
  <c r="DM4" i="1"/>
  <c r="DL4" i="1"/>
  <c r="DK4" i="1"/>
  <c r="DJ4" i="1"/>
  <c r="DI4" i="1"/>
  <c r="DH4" i="1"/>
  <c r="DG4" i="1"/>
  <c r="DF4" i="1"/>
  <c r="DQ3" i="1"/>
  <c r="DQ1" i="7" s="1"/>
  <c r="DP3" i="1"/>
  <c r="DO3" i="1"/>
  <c r="DN3" i="1"/>
  <c r="DM3" i="1"/>
  <c r="DL3" i="1"/>
  <c r="DK3" i="1"/>
  <c r="DJ3" i="1"/>
  <c r="DI3" i="1"/>
  <c r="DH3" i="1"/>
  <c r="DG3" i="1"/>
  <c r="DF3" i="1"/>
  <c r="DQ2" i="1"/>
  <c r="DP2" i="1"/>
  <c r="DO2" i="1"/>
  <c r="DN2" i="1"/>
  <c r="DM2" i="1"/>
  <c r="DL2" i="1"/>
  <c r="DK2" i="1"/>
  <c r="DJ2" i="1"/>
  <c r="DI2" i="1"/>
  <c r="DH2" i="1"/>
  <c r="DG2" i="1"/>
  <c r="DF2" i="1"/>
  <c r="DQ30" i="2"/>
  <c r="DP30" i="2"/>
  <c r="DO30" i="2"/>
  <c r="DN30" i="2"/>
  <c r="DM30" i="2"/>
  <c r="DL30" i="2"/>
  <c r="DK30" i="2"/>
  <c r="DJ30" i="2"/>
  <c r="DI30" i="2"/>
  <c r="DH30" i="2"/>
  <c r="DG30" i="2"/>
  <c r="DF30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Q26" i="2"/>
  <c r="DQ24" i="7" s="1"/>
  <c r="F324" i="6" s="1"/>
  <c r="DP26" i="2"/>
  <c r="DO26" i="2"/>
  <c r="DN26" i="2"/>
  <c r="DM26" i="2"/>
  <c r="DL26" i="2"/>
  <c r="DK26" i="2"/>
  <c r="DJ26" i="2"/>
  <c r="DI26" i="2"/>
  <c r="DH26" i="2"/>
  <c r="DG26" i="2"/>
  <c r="DF26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Q21" i="2"/>
  <c r="DQ23" i="7" s="1"/>
  <c r="E324" i="6" s="1"/>
  <c r="DP21" i="2"/>
  <c r="DO21" i="2"/>
  <c r="DN21" i="2"/>
  <c r="DM21" i="2"/>
  <c r="DL21" i="2"/>
  <c r="DK21" i="2"/>
  <c r="DJ21" i="2"/>
  <c r="DI21" i="2"/>
  <c r="DH21" i="2"/>
  <c r="DG21" i="2"/>
  <c r="DF21" i="2"/>
  <c r="DQ20" i="2"/>
  <c r="DP20" i="2"/>
  <c r="DO20" i="2"/>
  <c r="DN20" i="2"/>
  <c r="DM20" i="2"/>
  <c r="DL20" i="2"/>
  <c r="DK20" i="2"/>
  <c r="DJ20" i="2"/>
  <c r="DI20" i="2"/>
  <c r="DH20" i="2"/>
  <c r="DG20" i="2"/>
  <c r="DF20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Q16" i="2"/>
  <c r="DP16" i="2"/>
  <c r="DO16" i="2"/>
  <c r="DN16" i="2"/>
  <c r="DM16" i="2"/>
  <c r="DL16" i="2"/>
  <c r="DK16" i="2"/>
  <c r="DJ16" i="2"/>
  <c r="DI16" i="2"/>
  <c r="DH16" i="2"/>
  <c r="DG16" i="2"/>
  <c r="DF16" i="2"/>
  <c r="DQ15" i="2"/>
  <c r="DP15" i="2"/>
  <c r="DO15" i="2"/>
  <c r="DN15" i="2"/>
  <c r="DM15" i="2"/>
  <c r="DL15" i="2"/>
  <c r="DK15" i="2"/>
  <c r="DJ15" i="2"/>
  <c r="DI15" i="2"/>
  <c r="DH15" i="2"/>
  <c r="DG15" i="2"/>
  <c r="DF15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Q11" i="2"/>
  <c r="DQ21" i="7" s="1"/>
  <c r="C324" i="6" s="1"/>
  <c r="DP11" i="2"/>
  <c r="DO11" i="2"/>
  <c r="DN11" i="2"/>
  <c r="DM11" i="2"/>
  <c r="DL11" i="2"/>
  <c r="DK11" i="2"/>
  <c r="DJ11" i="2"/>
  <c r="DI11" i="2"/>
  <c r="DH11" i="2"/>
  <c r="DG11" i="2"/>
  <c r="DF11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Q9" i="2"/>
  <c r="DP9" i="2"/>
  <c r="DO9" i="2"/>
  <c r="DN9" i="2"/>
  <c r="DM9" i="2"/>
  <c r="DL9" i="2"/>
  <c r="DK9" i="2"/>
  <c r="DJ9" i="2"/>
  <c r="DI9" i="2"/>
  <c r="DH9" i="2"/>
  <c r="DG9" i="2"/>
  <c r="DF9" i="2"/>
  <c r="DQ8" i="2"/>
  <c r="DP8" i="2"/>
  <c r="DO8" i="2"/>
  <c r="DN8" i="2"/>
  <c r="DM8" i="2"/>
  <c r="DL8" i="2"/>
  <c r="DK8" i="2"/>
  <c r="DJ8" i="2"/>
  <c r="DI8" i="2"/>
  <c r="DH8" i="2"/>
  <c r="DG8" i="2"/>
  <c r="DF8" i="2"/>
  <c r="DQ7" i="2"/>
  <c r="DQ20" i="7" s="1"/>
  <c r="B324" i="6" s="1"/>
  <c r="DP7" i="2"/>
  <c r="DO7" i="2"/>
  <c r="DN7" i="2"/>
  <c r="DM7" i="2"/>
  <c r="DL7" i="2"/>
  <c r="DK7" i="2"/>
  <c r="DJ7" i="2"/>
  <c r="DI7" i="2"/>
  <c r="DH7" i="2"/>
  <c r="DG7" i="2"/>
  <c r="DF7" i="2"/>
  <c r="DQ6" i="2"/>
  <c r="DP6" i="2"/>
  <c r="DO6" i="2"/>
  <c r="DN6" i="2"/>
  <c r="DM6" i="2"/>
  <c r="DL6" i="2"/>
  <c r="DK6" i="2"/>
  <c r="DJ6" i="2"/>
  <c r="DI6" i="2"/>
  <c r="DH6" i="2"/>
  <c r="DG6" i="2"/>
  <c r="DF6" i="2"/>
  <c r="DQ4" i="2"/>
  <c r="DQ16" i="7" s="1"/>
  <c r="DP4" i="2"/>
  <c r="DO4" i="2"/>
  <c r="DN4" i="2"/>
  <c r="DM4" i="2"/>
  <c r="DL4" i="2"/>
  <c r="DK4" i="2"/>
  <c r="DJ4" i="2"/>
  <c r="DI4" i="2"/>
  <c r="DH4" i="2"/>
  <c r="DG4" i="2"/>
  <c r="DF4" i="2"/>
  <c r="DQ3" i="2"/>
  <c r="DQ15" i="7" s="1"/>
  <c r="DP3" i="2"/>
  <c r="DO3" i="2"/>
  <c r="DN3" i="2"/>
  <c r="DM3" i="2"/>
  <c r="DL3" i="2"/>
  <c r="DK3" i="2"/>
  <c r="DJ3" i="2"/>
  <c r="DI3" i="2"/>
  <c r="DH3" i="2"/>
  <c r="DG3" i="2"/>
  <c r="DF3" i="2"/>
  <c r="DQ2" i="2"/>
  <c r="DP2" i="2"/>
  <c r="DO2" i="2"/>
  <c r="DN2" i="2"/>
  <c r="DM2" i="2"/>
  <c r="DL2" i="2"/>
  <c r="DK2" i="2"/>
  <c r="DJ2" i="2"/>
  <c r="DI2" i="2"/>
  <c r="DH2" i="2"/>
  <c r="DG2" i="2"/>
  <c r="DF2" i="2"/>
  <c r="DQ30" i="4"/>
  <c r="DP30" i="4"/>
  <c r="DO30" i="4"/>
  <c r="DN30" i="4"/>
  <c r="DM30" i="4"/>
  <c r="DL30" i="4"/>
  <c r="DK30" i="4"/>
  <c r="DJ30" i="4"/>
  <c r="DI30" i="4"/>
  <c r="DH30" i="4"/>
  <c r="DG30" i="4"/>
  <c r="DF30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Q26" i="4"/>
  <c r="DQ40" i="7" s="1"/>
  <c r="F526" i="6" s="1"/>
  <c r="DP26" i="4"/>
  <c r="DO26" i="4"/>
  <c r="DN26" i="4"/>
  <c r="DM26" i="4"/>
  <c r="DL26" i="4"/>
  <c r="DK26" i="4"/>
  <c r="DJ26" i="4"/>
  <c r="DI26" i="4"/>
  <c r="DH26" i="4"/>
  <c r="DG26" i="4"/>
  <c r="DF26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Q21" i="4"/>
  <c r="DQ39" i="7" s="1"/>
  <c r="E526" i="6" s="1"/>
  <c r="DP21" i="4"/>
  <c r="DO21" i="4"/>
  <c r="DN21" i="4"/>
  <c r="DM21" i="4"/>
  <c r="DL21" i="4"/>
  <c r="DK21" i="4"/>
  <c r="DJ21" i="4"/>
  <c r="DI21" i="4"/>
  <c r="DH21" i="4"/>
  <c r="DG21" i="4"/>
  <c r="DF21" i="4"/>
  <c r="DQ20" i="4"/>
  <c r="DP20" i="4"/>
  <c r="DO20" i="4"/>
  <c r="DN20" i="4"/>
  <c r="DM20" i="4"/>
  <c r="DL20" i="4"/>
  <c r="DK20" i="4"/>
  <c r="DJ20" i="4"/>
  <c r="DI20" i="4"/>
  <c r="DH20" i="4"/>
  <c r="DG20" i="4"/>
  <c r="DF20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Q16" i="4"/>
  <c r="DP16" i="4"/>
  <c r="DO16" i="4"/>
  <c r="DN16" i="4"/>
  <c r="DM16" i="4"/>
  <c r="DL16" i="4"/>
  <c r="DK16" i="4"/>
  <c r="DJ16" i="4"/>
  <c r="DI16" i="4"/>
  <c r="DH16" i="4"/>
  <c r="DG16" i="4"/>
  <c r="DF16" i="4"/>
  <c r="DQ15" i="4"/>
  <c r="DP15" i="4"/>
  <c r="DO15" i="4"/>
  <c r="DN15" i="4"/>
  <c r="DM15" i="4"/>
  <c r="DL15" i="4"/>
  <c r="DK15" i="4"/>
  <c r="DJ15" i="4"/>
  <c r="DI15" i="4"/>
  <c r="DH15" i="4"/>
  <c r="DG15" i="4"/>
  <c r="DF15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Q12" i="4"/>
  <c r="DP12" i="4"/>
  <c r="DO12" i="4"/>
  <c r="DN12" i="4"/>
  <c r="DM12" i="4"/>
  <c r="DL12" i="4"/>
  <c r="DK12" i="4"/>
  <c r="DJ12" i="4"/>
  <c r="DI12" i="4"/>
  <c r="DH12" i="4"/>
  <c r="DG12" i="4"/>
  <c r="DF12" i="4"/>
  <c r="DQ11" i="4"/>
  <c r="DQ37" i="7" s="1"/>
  <c r="C526" i="6" s="1"/>
  <c r="DP11" i="4"/>
  <c r="DO11" i="4"/>
  <c r="DN11" i="4"/>
  <c r="DM11" i="4"/>
  <c r="DL11" i="4"/>
  <c r="DK11" i="4"/>
  <c r="DJ11" i="4"/>
  <c r="DI11" i="4"/>
  <c r="DH11" i="4"/>
  <c r="DG11" i="4"/>
  <c r="DF11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Q9" i="4"/>
  <c r="DP9" i="4"/>
  <c r="DO9" i="4"/>
  <c r="DN9" i="4"/>
  <c r="DM9" i="4"/>
  <c r="DL9" i="4"/>
  <c r="DK9" i="4"/>
  <c r="DJ9" i="4"/>
  <c r="DI9" i="4"/>
  <c r="DH9" i="4"/>
  <c r="DG9" i="4"/>
  <c r="DF9" i="4"/>
  <c r="DQ8" i="4"/>
  <c r="DP8" i="4"/>
  <c r="DO8" i="4"/>
  <c r="DN8" i="4"/>
  <c r="DM8" i="4"/>
  <c r="DL8" i="4"/>
  <c r="DK8" i="4"/>
  <c r="DJ8" i="4"/>
  <c r="DI8" i="4"/>
  <c r="DH8" i="4"/>
  <c r="DG8" i="4"/>
  <c r="DF8" i="4"/>
  <c r="DQ7" i="4"/>
  <c r="DQ36" i="7" s="1"/>
  <c r="B526" i="6" s="1"/>
  <c r="DP7" i="4"/>
  <c r="DO7" i="4"/>
  <c r="DN7" i="4"/>
  <c r="DM7" i="4"/>
  <c r="DL7" i="4"/>
  <c r="DK7" i="4"/>
  <c r="DJ7" i="4"/>
  <c r="DI7" i="4"/>
  <c r="DH7" i="4"/>
  <c r="DG7" i="4"/>
  <c r="DF7" i="4"/>
  <c r="DQ6" i="4"/>
  <c r="DP6" i="4"/>
  <c r="DO6" i="4"/>
  <c r="DN6" i="4"/>
  <c r="DM6" i="4"/>
  <c r="DL6" i="4"/>
  <c r="DK6" i="4"/>
  <c r="DJ6" i="4"/>
  <c r="DI6" i="4"/>
  <c r="DH6" i="4"/>
  <c r="DG6" i="4"/>
  <c r="DF6" i="4"/>
  <c r="DQ4" i="4"/>
  <c r="DQ32" i="7" s="1"/>
  <c r="DP4" i="4"/>
  <c r="DO4" i="4"/>
  <c r="DN4" i="4"/>
  <c r="DM4" i="4"/>
  <c r="DL4" i="4"/>
  <c r="DK4" i="4"/>
  <c r="DJ4" i="4"/>
  <c r="DI4" i="4"/>
  <c r="DH4" i="4"/>
  <c r="DG4" i="4"/>
  <c r="DF4" i="4"/>
  <c r="DQ3" i="4"/>
  <c r="DQ31" i="7" s="1"/>
  <c r="DP3" i="4"/>
  <c r="DO3" i="4"/>
  <c r="DN3" i="4"/>
  <c r="DM3" i="4"/>
  <c r="DL3" i="4"/>
  <c r="DK3" i="4"/>
  <c r="DJ3" i="4"/>
  <c r="DI3" i="4"/>
  <c r="DH3" i="4"/>
  <c r="DG3" i="4"/>
  <c r="DF3" i="4"/>
  <c r="DQ2" i="4"/>
  <c r="DP2" i="4"/>
  <c r="DO2" i="4"/>
  <c r="DN2" i="4"/>
  <c r="DM2" i="4"/>
  <c r="DL2" i="4"/>
  <c r="DK2" i="4"/>
  <c r="DJ2" i="4"/>
  <c r="DI2" i="4"/>
  <c r="DH2" i="4"/>
  <c r="DG2" i="4"/>
  <c r="DF2" i="4"/>
  <c r="DQ30" i="5"/>
  <c r="DP30" i="5"/>
  <c r="DO30" i="5"/>
  <c r="DN30" i="5"/>
  <c r="DM30" i="5"/>
  <c r="DL30" i="5"/>
  <c r="DK30" i="5"/>
  <c r="DJ30" i="5"/>
  <c r="DI30" i="5"/>
  <c r="DH30" i="5"/>
  <c r="DG30" i="5"/>
  <c r="DF30" i="5"/>
  <c r="DQ29" i="5"/>
  <c r="DP29" i="5"/>
  <c r="DO29" i="5"/>
  <c r="DN29" i="5"/>
  <c r="DM29" i="5"/>
  <c r="DL29" i="5"/>
  <c r="DK29" i="5"/>
  <c r="DJ29" i="5"/>
  <c r="DI29" i="5"/>
  <c r="DH29" i="5"/>
  <c r="DG29" i="5"/>
  <c r="DF29" i="5"/>
  <c r="DQ28" i="5"/>
  <c r="DP28" i="5"/>
  <c r="DO28" i="5"/>
  <c r="DN28" i="5"/>
  <c r="DM28" i="5"/>
  <c r="DL28" i="5"/>
  <c r="DK28" i="5"/>
  <c r="DJ28" i="5"/>
  <c r="DI28" i="5"/>
  <c r="DH28" i="5"/>
  <c r="DG28" i="5"/>
  <c r="DF28" i="5"/>
  <c r="DQ27" i="5"/>
  <c r="DP27" i="5"/>
  <c r="DO27" i="5"/>
  <c r="DN27" i="5"/>
  <c r="DM27" i="5"/>
  <c r="DL27" i="5"/>
  <c r="DK27" i="5"/>
  <c r="DJ27" i="5"/>
  <c r="DI27" i="5"/>
  <c r="DH27" i="5"/>
  <c r="DG27" i="5"/>
  <c r="DF27" i="5"/>
  <c r="DQ26" i="5"/>
  <c r="DQ56" i="7" s="1"/>
  <c r="F728" i="6" s="1"/>
  <c r="DP26" i="5"/>
  <c r="DO26" i="5"/>
  <c r="DN26" i="5"/>
  <c r="DM26" i="5"/>
  <c r="DL26" i="5"/>
  <c r="DK26" i="5"/>
  <c r="DJ26" i="5"/>
  <c r="DI26" i="5"/>
  <c r="DH26" i="5"/>
  <c r="DG26" i="5"/>
  <c r="DF26" i="5"/>
  <c r="DQ25" i="5"/>
  <c r="DP25" i="5"/>
  <c r="DO25" i="5"/>
  <c r="DN25" i="5"/>
  <c r="DM25" i="5"/>
  <c r="DL25" i="5"/>
  <c r="DK25" i="5"/>
  <c r="DJ25" i="5"/>
  <c r="DI25" i="5"/>
  <c r="DH25" i="5"/>
  <c r="DG25" i="5"/>
  <c r="DF25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Q21" i="5"/>
  <c r="DQ55" i="7" s="1"/>
  <c r="E728" i="6" s="1"/>
  <c r="DP21" i="5"/>
  <c r="DO21" i="5"/>
  <c r="DN21" i="5"/>
  <c r="DM21" i="5"/>
  <c r="DL21" i="5"/>
  <c r="DK21" i="5"/>
  <c r="DJ21" i="5"/>
  <c r="DI21" i="5"/>
  <c r="DH21" i="5"/>
  <c r="DG21" i="5"/>
  <c r="DF21" i="5"/>
  <c r="DQ20" i="5"/>
  <c r="DP20" i="5"/>
  <c r="DO20" i="5"/>
  <c r="DN20" i="5"/>
  <c r="DM20" i="5"/>
  <c r="DL20" i="5"/>
  <c r="DK20" i="5"/>
  <c r="DJ20" i="5"/>
  <c r="DI20" i="5"/>
  <c r="DH20" i="5"/>
  <c r="DG20" i="5"/>
  <c r="DF20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Q18" i="5"/>
  <c r="DP18" i="5"/>
  <c r="DO18" i="5"/>
  <c r="DN18" i="5"/>
  <c r="DM18" i="5"/>
  <c r="DL18" i="5"/>
  <c r="DK18" i="5"/>
  <c r="DJ18" i="5"/>
  <c r="DI18" i="5"/>
  <c r="DH18" i="5"/>
  <c r="DG18" i="5"/>
  <c r="DF18" i="5"/>
  <c r="DQ16" i="5"/>
  <c r="DP16" i="5"/>
  <c r="DO16" i="5"/>
  <c r="DN16" i="5"/>
  <c r="DM16" i="5"/>
  <c r="DL16" i="5"/>
  <c r="DK16" i="5"/>
  <c r="DJ16" i="5"/>
  <c r="DI16" i="5"/>
  <c r="DH16" i="5"/>
  <c r="DG16" i="5"/>
  <c r="DF16" i="5"/>
  <c r="DQ15" i="5"/>
  <c r="DP15" i="5"/>
  <c r="DO15" i="5"/>
  <c r="DN15" i="5"/>
  <c r="DM15" i="5"/>
  <c r="DL15" i="5"/>
  <c r="DK15" i="5"/>
  <c r="DJ15" i="5"/>
  <c r="DI15" i="5"/>
  <c r="DH15" i="5"/>
  <c r="DG15" i="5"/>
  <c r="DF15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Q13" i="5"/>
  <c r="DP13" i="5"/>
  <c r="DO13" i="5"/>
  <c r="DN13" i="5"/>
  <c r="DM13" i="5"/>
  <c r="DL13" i="5"/>
  <c r="DK13" i="5"/>
  <c r="DJ13" i="5"/>
  <c r="DI13" i="5"/>
  <c r="DH13" i="5"/>
  <c r="DG13" i="5"/>
  <c r="DF13" i="5"/>
  <c r="DQ12" i="5"/>
  <c r="DP12" i="5"/>
  <c r="DO12" i="5"/>
  <c r="DN12" i="5"/>
  <c r="DM12" i="5"/>
  <c r="DL12" i="5"/>
  <c r="DK12" i="5"/>
  <c r="DJ12" i="5"/>
  <c r="DI12" i="5"/>
  <c r="DH12" i="5"/>
  <c r="DG12" i="5"/>
  <c r="DF12" i="5"/>
  <c r="DQ11" i="5"/>
  <c r="DQ53" i="7" s="1"/>
  <c r="C728" i="6" s="1"/>
  <c r="DP11" i="5"/>
  <c r="DO11" i="5"/>
  <c r="DN11" i="5"/>
  <c r="DM11" i="5"/>
  <c r="DL11" i="5"/>
  <c r="DK11" i="5"/>
  <c r="DJ11" i="5"/>
  <c r="DI11" i="5"/>
  <c r="DH11" i="5"/>
  <c r="DG11" i="5"/>
  <c r="DF11" i="5"/>
  <c r="DQ10" i="5"/>
  <c r="DP10" i="5"/>
  <c r="DO10" i="5"/>
  <c r="DN10" i="5"/>
  <c r="DM10" i="5"/>
  <c r="DL10" i="5"/>
  <c r="DK10" i="5"/>
  <c r="DJ10" i="5"/>
  <c r="DI10" i="5"/>
  <c r="DH10" i="5"/>
  <c r="DG10" i="5"/>
  <c r="DF10" i="5"/>
  <c r="DQ9" i="5"/>
  <c r="DP9" i="5"/>
  <c r="DO9" i="5"/>
  <c r="DN9" i="5"/>
  <c r="DM9" i="5"/>
  <c r="DL9" i="5"/>
  <c r="DK9" i="5"/>
  <c r="DJ9" i="5"/>
  <c r="DI9" i="5"/>
  <c r="DH9" i="5"/>
  <c r="DG9" i="5"/>
  <c r="DF9" i="5"/>
  <c r="DQ8" i="5"/>
  <c r="DP8" i="5"/>
  <c r="DO8" i="5"/>
  <c r="DN8" i="5"/>
  <c r="DM8" i="5"/>
  <c r="DL8" i="5"/>
  <c r="DK8" i="5"/>
  <c r="DJ8" i="5"/>
  <c r="DI8" i="5"/>
  <c r="DH8" i="5"/>
  <c r="DG8" i="5"/>
  <c r="DF8" i="5"/>
  <c r="DQ7" i="5"/>
  <c r="DQ52" i="7" s="1"/>
  <c r="B728" i="6" s="1"/>
  <c r="DP7" i="5"/>
  <c r="DO7" i="5"/>
  <c r="DN7" i="5"/>
  <c r="DM7" i="5"/>
  <c r="DL7" i="5"/>
  <c r="DK7" i="5"/>
  <c r="DJ7" i="5"/>
  <c r="DI7" i="5"/>
  <c r="DH7" i="5"/>
  <c r="DG7" i="5"/>
  <c r="DF7" i="5"/>
  <c r="DQ6" i="5"/>
  <c r="DP6" i="5"/>
  <c r="DO6" i="5"/>
  <c r="DN6" i="5"/>
  <c r="DM6" i="5"/>
  <c r="DL6" i="5"/>
  <c r="DK6" i="5"/>
  <c r="DJ6" i="5"/>
  <c r="DI6" i="5"/>
  <c r="DH6" i="5"/>
  <c r="DG6" i="5"/>
  <c r="DF6" i="5"/>
  <c r="DQ4" i="5"/>
  <c r="DQ48" i="7" s="1"/>
  <c r="DP4" i="5"/>
  <c r="DO4" i="5"/>
  <c r="DN4" i="5"/>
  <c r="DM4" i="5"/>
  <c r="DL4" i="5"/>
  <c r="DK4" i="5"/>
  <c r="DJ4" i="5"/>
  <c r="DI4" i="5"/>
  <c r="DH4" i="5"/>
  <c r="DG4" i="5"/>
  <c r="DF4" i="5"/>
  <c r="DQ3" i="5"/>
  <c r="DQ47" i="7" s="1"/>
  <c r="DP3" i="5"/>
  <c r="DO3" i="5"/>
  <c r="DN3" i="5"/>
  <c r="DM3" i="5"/>
  <c r="DL3" i="5"/>
  <c r="DK3" i="5"/>
  <c r="DJ3" i="5"/>
  <c r="DI3" i="5"/>
  <c r="DH3" i="5"/>
  <c r="DG3" i="5"/>
  <c r="DF3" i="5"/>
  <c r="DQ2" i="5"/>
  <c r="DP2" i="5"/>
  <c r="DO2" i="5"/>
  <c r="DN2" i="5"/>
  <c r="DM2" i="5"/>
  <c r="DL2" i="5"/>
  <c r="DK2" i="5"/>
  <c r="DJ2" i="5"/>
  <c r="DI2" i="5"/>
  <c r="DH2" i="5"/>
  <c r="DG2" i="5"/>
  <c r="DF2" i="5"/>
  <c r="DQ22" i="7" l="1"/>
  <c r="D324" i="6" s="1"/>
  <c r="DQ8" i="7"/>
  <c r="D122" i="6" s="1"/>
  <c r="DQ25" i="7"/>
  <c r="G324" i="6" s="1"/>
  <c r="DQ54" i="7"/>
  <c r="D728" i="6" s="1"/>
  <c r="DQ38" i="7"/>
  <c r="D526" i="6" s="1"/>
  <c r="DQ57" i="7"/>
  <c r="G728" i="6" s="1"/>
  <c r="DP48" i="7"/>
  <c r="DP52" i="7"/>
  <c r="B727" i="6" s="1"/>
  <c r="DP53" i="7"/>
  <c r="C727" i="6" s="1"/>
  <c r="DP56" i="7"/>
  <c r="F727" i="6" s="1"/>
  <c r="DP39" i="7"/>
  <c r="E525" i="6" s="1"/>
  <c r="DP16" i="7"/>
  <c r="DP20" i="7"/>
  <c r="DP21" i="7"/>
  <c r="C323" i="6" s="1"/>
  <c r="DP24" i="7"/>
  <c r="F323" i="6" s="1"/>
  <c r="DP1" i="7"/>
  <c r="DP9" i="7"/>
  <c r="E121" i="6" s="1"/>
  <c r="DP31" i="7"/>
  <c r="DN52" i="7"/>
  <c r="B725" i="6" s="1"/>
  <c r="DN56" i="7"/>
  <c r="F725" i="6" s="1"/>
  <c r="DN31" i="7"/>
  <c r="DN39" i="7"/>
  <c r="E523" i="6" s="1"/>
  <c r="DN16" i="7"/>
  <c r="DN20" i="7"/>
  <c r="B321" i="6" s="1"/>
  <c r="DN21" i="7"/>
  <c r="C321" i="6" s="1"/>
  <c r="DN24" i="7"/>
  <c r="F321" i="6" s="1"/>
  <c r="DN1" i="7"/>
  <c r="DN48" i="7"/>
  <c r="DN53" i="7"/>
  <c r="C725" i="6" s="1"/>
  <c r="DQ11" i="7"/>
  <c r="G122" i="6" s="1"/>
  <c r="DQ41" i="7"/>
  <c r="G526" i="6" s="1"/>
  <c r="DP47" i="7"/>
  <c r="DP55" i="7"/>
  <c r="E727" i="6" s="1"/>
  <c r="DP32" i="7"/>
  <c r="DP36" i="7"/>
  <c r="B525" i="6" s="1"/>
  <c r="DP37" i="7"/>
  <c r="C525" i="6" s="1"/>
  <c r="DP40" i="7"/>
  <c r="F525" i="6" s="1"/>
  <c r="DP15" i="7"/>
  <c r="DP23" i="7"/>
  <c r="E323" i="6" s="1"/>
  <c r="DP2" i="7"/>
  <c r="DP6" i="7"/>
  <c r="B121" i="6" s="1"/>
  <c r="DP7" i="7"/>
  <c r="C121" i="6" s="1"/>
  <c r="DL48" i="7"/>
  <c r="DL53" i="7"/>
  <c r="C723" i="6" s="1"/>
  <c r="DM48" i="7"/>
  <c r="DM52" i="7"/>
  <c r="B724" i="6" s="1"/>
  <c r="DM53" i="7"/>
  <c r="C724" i="6" s="1"/>
  <c r="DM56" i="7"/>
  <c r="F724" i="6" s="1"/>
  <c r="DM31" i="7"/>
  <c r="DM39" i="7"/>
  <c r="E522" i="6" s="1"/>
  <c r="DM16" i="7"/>
  <c r="DM20" i="7"/>
  <c r="B320" i="6" s="1"/>
  <c r="DM21" i="7"/>
  <c r="C320" i="6" s="1"/>
  <c r="DM24" i="7"/>
  <c r="F320" i="6" s="1"/>
  <c r="DM1" i="7"/>
  <c r="DO48" i="7"/>
  <c r="DO52" i="7"/>
  <c r="B726" i="6" s="1"/>
  <c r="DO53" i="7"/>
  <c r="C726" i="6" s="1"/>
  <c r="DO56" i="7"/>
  <c r="F726" i="6" s="1"/>
  <c r="DO31" i="7"/>
  <c r="DO39" i="7"/>
  <c r="DO16" i="7"/>
  <c r="DO20" i="7"/>
  <c r="B322" i="6" s="1"/>
  <c r="DO21" i="7"/>
  <c r="C322" i="6" s="1"/>
  <c r="DO24" i="7"/>
  <c r="F322" i="6" s="1"/>
  <c r="DO1" i="7"/>
  <c r="DG47" i="7"/>
  <c r="DO47" i="7"/>
  <c r="DK48" i="7"/>
  <c r="DK52" i="7"/>
  <c r="B722" i="6" s="1"/>
  <c r="DK53" i="7"/>
  <c r="C722" i="6" s="1"/>
  <c r="DG55" i="7"/>
  <c r="E718" i="6" s="1"/>
  <c r="DO55" i="7"/>
  <c r="E726" i="6" s="1"/>
  <c r="DK56" i="7"/>
  <c r="F722" i="6" s="1"/>
  <c r="DK31" i="7"/>
  <c r="DG32" i="7"/>
  <c r="DO32" i="7"/>
  <c r="DG36" i="7"/>
  <c r="B516" i="6" s="1"/>
  <c r="DO36" i="7"/>
  <c r="B524" i="6" s="1"/>
  <c r="DG37" i="7"/>
  <c r="C516" i="6" s="1"/>
  <c r="DO37" i="7"/>
  <c r="C524" i="6" s="1"/>
  <c r="DK39" i="7"/>
  <c r="E520" i="6" s="1"/>
  <c r="DG40" i="7"/>
  <c r="F516" i="6" s="1"/>
  <c r="DO40" i="7"/>
  <c r="F524" i="6" s="1"/>
  <c r="DG15" i="7"/>
  <c r="DO15" i="7"/>
  <c r="DK16" i="7"/>
  <c r="DK20" i="7"/>
  <c r="B318" i="6" s="1"/>
  <c r="DK21" i="7"/>
  <c r="C318" i="6" s="1"/>
  <c r="DG23" i="7"/>
  <c r="E314" i="6" s="1"/>
  <c r="DO23" i="7"/>
  <c r="E322" i="6" s="1"/>
  <c r="DK24" i="7"/>
  <c r="F318" i="6" s="1"/>
  <c r="DK1" i="7"/>
  <c r="DG2" i="7"/>
  <c r="DO2" i="7"/>
  <c r="DG6" i="7"/>
  <c r="B112" i="6" s="1"/>
  <c r="DO6" i="7"/>
  <c r="B120" i="6" s="1"/>
  <c r="DG7" i="7"/>
  <c r="C112" i="6" s="1"/>
  <c r="DO7" i="7"/>
  <c r="C120" i="6" s="1"/>
  <c r="DK9" i="7"/>
  <c r="E116" i="6" s="1"/>
  <c r="DG10" i="7"/>
  <c r="F112" i="6" s="1"/>
  <c r="DO10" i="7"/>
  <c r="F120" i="6" s="1"/>
  <c r="DL52" i="7"/>
  <c r="B723" i="6" s="1"/>
  <c r="DL56" i="7"/>
  <c r="F723" i="6" s="1"/>
  <c r="DL39" i="7"/>
  <c r="E521" i="6" s="1"/>
  <c r="DL16" i="7"/>
  <c r="DL20" i="7"/>
  <c r="B319" i="6" s="1"/>
  <c r="DL21" i="7"/>
  <c r="C319" i="6" s="1"/>
  <c r="DL24" i="7"/>
  <c r="F319" i="6" s="1"/>
  <c r="DH47" i="7"/>
  <c r="DH55" i="7"/>
  <c r="E719" i="6" s="1"/>
  <c r="DL31" i="7"/>
  <c r="DH32" i="7"/>
  <c r="DH36" i="7"/>
  <c r="DH37" i="7"/>
  <c r="C517" i="6" s="1"/>
  <c r="DH40" i="7"/>
  <c r="F517" i="6" s="1"/>
  <c r="DH15" i="7"/>
  <c r="DH23" i="7"/>
  <c r="E315" i="6" s="1"/>
  <c r="DL1" i="7"/>
  <c r="DH2" i="7"/>
  <c r="DH6" i="7"/>
  <c r="DH7" i="7"/>
  <c r="C113" i="6" s="1"/>
  <c r="DL9" i="7"/>
  <c r="E117" i="6" s="1"/>
  <c r="DH10" i="7"/>
  <c r="F113" i="6" s="1"/>
  <c r="DP10" i="7"/>
  <c r="F121" i="6" s="1"/>
  <c r="DI47" i="7"/>
  <c r="DI55" i="7"/>
  <c r="E720" i="6" s="1"/>
  <c r="DI32" i="7"/>
  <c r="DI36" i="7"/>
  <c r="B518" i="6" s="1"/>
  <c r="DI37" i="7"/>
  <c r="C518" i="6" s="1"/>
  <c r="DI40" i="7"/>
  <c r="F518" i="6" s="1"/>
  <c r="DI15" i="7"/>
  <c r="DI23" i="7"/>
  <c r="E316" i="6" s="1"/>
  <c r="DI2" i="7"/>
  <c r="DI6" i="7"/>
  <c r="B114" i="6" s="1"/>
  <c r="DI7" i="7"/>
  <c r="C114" i="6" s="1"/>
  <c r="DM9" i="7"/>
  <c r="E118" i="6" s="1"/>
  <c r="DI10" i="7"/>
  <c r="F114" i="6" s="1"/>
  <c r="DJ47" i="7"/>
  <c r="DJ55" i="7"/>
  <c r="E721" i="6" s="1"/>
  <c r="DJ32" i="7"/>
  <c r="DJ36" i="7"/>
  <c r="B519" i="6" s="1"/>
  <c r="DJ37" i="7"/>
  <c r="C519" i="6" s="1"/>
  <c r="DJ40" i="7"/>
  <c r="F519" i="6" s="1"/>
  <c r="DJ15" i="7"/>
  <c r="DJ23" i="7"/>
  <c r="E317" i="6" s="1"/>
  <c r="DJ2" i="7"/>
  <c r="DJ6" i="7"/>
  <c r="B115" i="6" s="1"/>
  <c r="DJ7" i="7"/>
  <c r="C115" i="6" s="1"/>
  <c r="DN9" i="7"/>
  <c r="E119" i="6" s="1"/>
  <c r="DJ10" i="7"/>
  <c r="F115" i="6" s="1"/>
  <c r="DK47" i="7"/>
  <c r="DG48" i="7"/>
  <c r="DG52" i="7"/>
  <c r="B718" i="6" s="1"/>
  <c r="DG53" i="7"/>
  <c r="C718" i="6" s="1"/>
  <c r="DK55" i="7"/>
  <c r="E722" i="6" s="1"/>
  <c r="DG56" i="7"/>
  <c r="F718" i="6" s="1"/>
  <c r="DG31" i="7"/>
  <c r="DK32" i="7"/>
  <c r="DK36" i="7"/>
  <c r="DK37" i="7"/>
  <c r="C520" i="6" s="1"/>
  <c r="DG39" i="7"/>
  <c r="DK40" i="7"/>
  <c r="F520" i="6" s="1"/>
  <c r="DK15" i="7"/>
  <c r="DG16" i="7"/>
  <c r="DG20" i="7"/>
  <c r="B314" i="6" s="1"/>
  <c r="DG21" i="7"/>
  <c r="C314" i="6" s="1"/>
  <c r="DK23" i="7"/>
  <c r="E318" i="6" s="1"/>
  <c r="DG24" i="7"/>
  <c r="F314" i="6" s="1"/>
  <c r="DG1" i="7"/>
  <c r="DK2" i="7"/>
  <c r="DK6" i="7"/>
  <c r="DK7" i="7"/>
  <c r="C116" i="6" s="1"/>
  <c r="DG9" i="7"/>
  <c r="DO9" i="7"/>
  <c r="DK10" i="7"/>
  <c r="F116" i="6" s="1"/>
  <c r="DL47" i="7"/>
  <c r="DH48" i="7"/>
  <c r="DH52" i="7"/>
  <c r="DH53" i="7"/>
  <c r="C719" i="6" s="1"/>
  <c r="DL55" i="7"/>
  <c r="E723" i="6" s="1"/>
  <c r="DH56" i="7"/>
  <c r="F719" i="6" s="1"/>
  <c r="DH31" i="7"/>
  <c r="DL32" i="7"/>
  <c r="DL36" i="7"/>
  <c r="B521" i="6" s="1"/>
  <c r="DL37" i="7"/>
  <c r="C521" i="6" s="1"/>
  <c r="DH39" i="7"/>
  <c r="E517" i="6" s="1"/>
  <c r="DL40" i="7"/>
  <c r="F521" i="6" s="1"/>
  <c r="DL15" i="7"/>
  <c r="DH16" i="7"/>
  <c r="DH20" i="7"/>
  <c r="DH21" i="7"/>
  <c r="C315" i="6" s="1"/>
  <c r="DL23" i="7"/>
  <c r="E319" i="6" s="1"/>
  <c r="DH24" i="7"/>
  <c r="F315" i="6" s="1"/>
  <c r="DH1" i="7"/>
  <c r="DL2" i="7"/>
  <c r="DL6" i="7"/>
  <c r="B117" i="6" s="1"/>
  <c r="DL7" i="7"/>
  <c r="C117" i="6" s="1"/>
  <c r="DH9" i="7"/>
  <c r="E113" i="6" s="1"/>
  <c r="DL10" i="7"/>
  <c r="F117" i="6" s="1"/>
  <c r="DM47" i="7"/>
  <c r="DI48" i="7"/>
  <c r="DI52" i="7"/>
  <c r="B720" i="6" s="1"/>
  <c r="DI53" i="7"/>
  <c r="C720" i="6" s="1"/>
  <c r="DM55" i="7"/>
  <c r="E724" i="6" s="1"/>
  <c r="DI56" i="7"/>
  <c r="F720" i="6" s="1"/>
  <c r="DI31" i="7"/>
  <c r="DM32" i="7"/>
  <c r="DM36" i="7"/>
  <c r="B522" i="6" s="1"/>
  <c r="DM37" i="7"/>
  <c r="C522" i="6" s="1"/>
  <c r="DI39" i="7"/>
  <c r="E518" i="6" s="1"/>
  <c r="DM40" i="7"/>
  <c r="F522" i="6" s="1"/>
  <c r="DM15" i="7"/>
  <c r="DI16" i="7"/>
  <c r="DI20" i="7"/>
  <c r="B316" i="6" s="1"/>
  <c r="DI21" i="7"/>
  <c r="C316" i="6" s="1"/>
  <c r="DM23" i="7"/>
  <c r="E320" i="6" s="1"/>
  <c r="DI24" i="7"/>
  <c r="F316" i="6" s="1"/>
  <c r="DI1" i="7"/>
  <c r="DM2" i="7"/>
  <c r="DM6" i="7"/>
  <c r="B118" i="6" s="1"/>
  <c r="DM7" i="7"/>
  <c r="C118" i="6" s="1"/>
  <c r="DI9" i="7"/>
  <c r="E114" i="6" s="1"/>
  <c r="DM10" i="7"/>
  <c r="F118" i="6" s="1"/>
  <c r="DN47" i="7"/>
  <c r="DJ48" i="7"/>
  <c r="DJ52" i="7"/>
  <c r="B721" i="6" s="1"/>
  <c r="DJ53" i="7"/>
  <c r="C721" i="6" s="1"/>
  <c r="DN55" i="7"/>
  <c r="E725" i="6" s="1"/>
  <c r="DJ56" i="7"/>
  <c r="F721" i="6" s="1"/>
  <c r="DJ31" i="7"/>
  <c r="DN32" i="7"/>
  <c r="DN36" i="7"/>
  <c r="B523" i="6" s="1"/>
  <c r="DN37" i="7"/>
  <c r="C523" i="6" s="1"/>
  <c r="DJ39" i="7"/>
  <c r="E519" i="6" s="1"/>
  <c r="DN40" i="7"/>
  <c r="F523" i="6" s="1"/>
  <c r="DN15" i="7"/>
  <c r="DJ16" i="7"/>
  <c r="DJ20" i="7"/>
  <c r="B317" i="6" s="1"/>
  <c r="DJ21" i="7"/>
  <c r="C317" i="6" s="1"/>
  <c r="DN23" i="7"/>
  <c r="E321" i="6" s="1"/>
  <c r="DJ24" i="7"/>
  <c r="F317" i="6" s="1"/>
  <c r="DJ1" i="7"/>
  <c r="DN2" i="7"/>
  <c r="DN6" i="7"/>
  <c r="B119" i="6" s="1"/>
  <c r="DN7" i="7"/>
  <c r="C119" i="6" s="1"/>
  <c r="DJ9" i="7"/>
  <c r="E115" i="6" s="1"/>
  <c r="DN10" i="7"/>
  <c r="F119" i="6" s="1"/>
  <c r="DF1" i="7"/>
  <c r="DF9" i="7"/>
  <c r="E111" i="6" s="1"/>
  <c r="DF47" i="7"/>
  <c r="DF52" i="7"/>
  <c r="B717" i="6" s="1"/>
  <c r="DF16" i="7"/>
  <c r="DF20" i="7"/>
  <c r="B313" i="6" s="1"/>
  <c r="DF21" i="7"/>
  <c r="C313" i="6" s="1"/>
  <c r="DF24" i="7"/>
  <c r="F313" i="6" s="1"/>
  <c r="DF48" i="7"/>
  <c r="DF53" i="7"/>
  <c r="C717" i="6" s="1"/>
  <c r="DF56" i="7"/>
  <c r="F717" i="6" s="1"/>
  <c r="DF32" i="7"/>
  <c r="DF36" i="7"/>
  <c r="B515" i="6" s="1"/>
  <c r="DF37" i="7"/>
  <c r="C515" i="6" s="1"/>
  <c r="DF40" i="7"/>
  <c r="F515" i="6" s="1"/>
  <c r="DF15" i="7"/>
  <c r="DF23" i="7"/>
  <c r="E313" i="6" s="1"/>
  <c r="DF55" i="7"/>
  <c r="E717" i="6" s="1"/>
  <c r="DF31" i="7"/>
  <c r="DF39" i="7"/>
  <c r="E515" i="6" s="1"/>
  <c r="DF2" i="7"/>
  <c r="DF6" i="7"/>
  <c r="B111" i="6" s="1"/>
  <c r="DF7" i="7"/>
  <c r="C111" i="6" s="1"/>
  <c r="DF10" i="7"/>
  <c r="F111" i="6" s="1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B35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B34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DE26" i="2"/>
  <c r="DE24" i="7" s="1"/>
  <c r="F312" i="6" s="1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DE21" i="2"/>
  <c r="DE23" i="7" s="1"/>
  <c r="E312" i="6" s="1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DE11" i="2"/>
  <c r="DE21" i="7" s="1"/>
  <c r="C312" i="6" s="1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DE7" i="2"/>
  <c r="DE20" i="7" s="1"/>
  <c r="B312" i="6" s="1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DE4" i="2"/>
  <c r="DE16" i="7" s="1"/>
  <c r="DE22" i="7" s="1"/>
  <c r="D312" i="6" s="1"/>
  <c r="DD4" i="2"/>
  <c r="DC4" i="2"/>
  <c r="DB4" i="2"/>
  <c r="DA4" i="2"/>
  <c r="CZ4" i="2"/>
  <c r="CY4" i="2"/>
  <c r="CX4" i="2"/>
  <c r="CW4" i="2"/>
  <c r="CV4" i="2"/>
  <c r="CU4" i="2"/>
  <c r="CT4" i="2"/>
  <c r="CS4" i="2"/>
  <c r="CR4" i="2"/>
  <c r="CQ4" i="2"/>
  <c r="CP4" i="2"/>
  <c r="CO4" i="2"/>
  <c r="CN4" i="2"/>
  <c r="CM4" i="2"/>
  <c r="CL4" i="2"/>
  <c r="CK4" i="2"/>
  <c r="CJ4" i="2"/>
  <c r="CI4" i="2"/>
  <c r="CH4" i="2"/>
  <c r="CG4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B4" i="2"/>
  <c r="DE3" i="2"/>
  <c r="DE15" i="7" s="1"/>
  <c r="DD3" i="2"/>
  <c r="DC3" i="2"/>
  <c r="DB3" i="2"/>
  <c r="DA3" i="2"/>
  <c r="CZ3" i="2"/>
  <c r="CY3" i="2"/>
  <c r="CX3" i="2"/>
  <c r="CW3" i="2"/>
  <c r="CV3" i="2"/>
  <c r="CU3" i="2"/>
  <c r="CT3" i="2"/>
  <c r="CS3" i="2"/>
  <c r="CR3" i="2"/>
  <c r="CQ3" i="2"/>
  <c r="CP3" i="2"/>
  <c r="CO3" i="2"/>
  <c r="CN3" i="2"/>
  <c r="CM3" i="2"/>
  <c r="CL3" i="2"/>
  <c r="CK3" i="2"/>
  <c r="CJ3" i="2"/>
  <c r="CI3" i="2"/>
  <c r="CH3" i="2"/>
  <c r="CG3" i="2"/>
  <c r="CF3" i="2"/>
  <c r="CE3" i="2"/>
  <c r="CD3" i="2"/>
  <c r="CC3" i="2"/>
  <c r="CB3" i="2"/>
  <c r="CA3" i="2"/>
  <c r="BZ3" i="2"/>
  <c r="BY3" i="2"/>
  <c r="BX3" i="2"/>
  <c r="BW3" i="2"/>
  <c r="BV3" i="2"/>
  <c r="BU3" i="2"/>
  <c r="BT3" i="2"/>
  <c r="BS3" i="2"/>
  <c r="BR3" i="2"/>
  <c r="BQ3" i="2"/>
  <c r="BP3" i="2"/>
  <c r="BO3" i="2"/>
  <c r="BN3" i="2"/>
  <c r="BM3" i="2"/>
  <c r="BL3" i="2"/>
  <c r="BK3" i="2"/>
  <c r="BJ3" i="2"/>
  <c r="BI3" i="2"/>
  <c r="BH3" i="2"/>
  <c r="BG3" i="2"/>
  <c r="BF3" i="2"/>
  <c r="BE3" i="2"/>
  <c r="BD3" i="2"/>
  <c r="BC3" i="2"/>
  <c r="BB3" i="2"/>
  <c r="BA3" i="2"/>
  <c r="AZ3" i="2"/>
  <c r="AY3" i="2"/>
  <c r="AX3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B3" i="2"/>
  <c r="DE2" i="2"/>
  <c r="DD2" i="2"/>
  <c r="DC2" i="2"/>
  <c r="DB2" i="2"/>
  <c r="DA2" i="2"/>
  <c r="CZ2" i="2"/>
  <c r="CY2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CG35" i="4"/>
  <c r="CF35" i="4"/>
  <c r="CE35" i="4"/>
  <c r="CD35" i="4"/>
  <c r="CC35" i="4"/>
  <c r="CB35" i="4"/>
  <c r="CA35" i="4"/>
  <c r="BZ35" i="4"/>
  <c r="BY35" i="4"/>
  <c r="BX35" i="4"/>
  <c r="BW35" i="4"/>
  <c r="BV35" i="4"/>
  <c r="BU35" i="4"/>
  <c r="BT35" i="4"/>
  <c r="BS35" i="4"/>
  <c r="BR35" i="4"/>
  <c r="BQ35" i="4"/>
  <c r="BP35" i="4"/>
  <c r="BO35" i="4"/>
  <c r="BN35" i="4"/>
  <c r="BM35" i="4"/>
  <c r="BL35" i="4"/>
  <c r="BK35" i="4"/>
  <c r="BJ35" i="4"/>
  <c r="BI35" i="4"/>
  <c r="BH35" i="4"/>
  <c r="BG35" i="4"/>
  <c r="BF35" i="4"/>
  <c r="BE35" i="4"/>
  <c r="BD35" i="4"/>
  <c r="BC35" i="4"/>
  <c r="BB35" i="4"/>
  <c r="BA35" i="4"/>
  <c r="AZ35" i="4"/>
  <c r="AY35" i="4"/>
  <c r="AX35" i="4"/>
  <c r="AW35" i="4"/>
  <c r="AV35" i="4"/>
  <c r="AU35" i="4"/>
  <c r="AT35" i="4"/>
  <c r="AS35" i="4"/>
  <c r="AR35" i="4"/>
  <c r="AQ35" i="4"/>
  <c r="AP35" i="4"/>
  <c r="AO35" i="4"/>
  <c r="AN35" i="4"/>
  <c r="AM35" i="4"/>
  <c r="AL35" i="4"/>
  <c r="AK35" i="4"/>
  <c r="AJ35" i="4"/>
  <c r="AI35" i="4"/>
  <c r="AH35" i="4"/>
  <c r="AG35" i="4"/>
  <c r="AF35" i="4"/>
  <c r="AE35" i="4"/>
  <c r="AD35" i="4"/>
  <c r="AC35" i="4"/>
  <c r="AB35" i="4"/>
  <c r="AA35" i="4"/>
  <c r="Z35" i="4"/>
  <c r="Y35" i="4"/>
  <c r="X35" i="4"/>
  <c r="W35" i="4"/>
  <c r="V35" i="4"/>
  <c r="U35" i="4"/>
  <c r="T35" i="4"/>
  <c r="S35" i="4"/>
  <c r="R35" i="4"/>
  <c r="Q35" i="4"/>
  <c r="P35" i="4"/>
  <c r="O35" i="4"/>
  <c r="N35" i="4"/>
  <c r="M35" i="4"/>
  <c r="L35" i="4"/>
  <c r="K35" i="4"/>
  <c r="J35" i="4"/>
  <c r="I35" i="4"/>
  <c r="H35" i="4"/>
  <c r="G35" i="4"/>
  <c r="F35" i="4"/>
  <c r="E35" i="4"/>
  <c r="D35" i="4"/>
  <c r="C35" i="4"/>
  <c r="B35" i="4"/>
  <c r="CG34" i="4"/>
  <c r="CF34" i="4"/>
  <c r="CE34" i="4"/>
  <c r="CD34" i="4"/>
  <c r="CC34" i="4"/>
  <c r="CB34" i="4"/>
  <c r="CA34" i="4"/>
  <c r="BZ34" i="4"/>
  <c r="BY34" i="4"/>
  <c r="BX34" i="4"/>
  <c r="BW34" i="4"/>
  <c r="BV34" i="4"/>
  <c r="BU34" i="4"/>
  <c r="BT34" i="4"/>
  <c r="BS34" i="4"/>
  <c r="BR34" i="4"/>
  <c r="BQ34" i="4"/>
  <c r="BP34" i="4"/>
  <c r="BO34" i="4"/>
  <c r="BN34" i="4"/>
  <c r="BM34" i="4"/>
  <c r="BL34" i="4"/>
  <c r="BK34" i="4"/>
  <c r="BJ34" i="4"/>
  <c r="BI34" i="4"/>
  <c r="BH34" i="4"/>
  <c r="BG34" i="4"/>
  <c r="BF34" i="4"/>
  <c r="BE34" i="4"/>
  <c r="BD34" i="4"/>
  <c r="BC34" i="4"/>
  <c r="BB34" i="4"/>
  <c r="BA34" i="4"/>
  <c r="AZ34" i="4"/>
  <c r="AY34" i="4"/>
  <c r="AX34" i="4"/>
  <c r="AW34" i="4"/>
  <c r="AV34" i="4"/>
  <c r="AU34" i="4"/>
  <c r="AT34" i="4"/>
  <c r="AS34" i="4"/>
  <c r="AR34" i="4"/>
  <c r="AQ34" i="4"/>
  <c r="AP34" i="4"/>
  <c r="AO34" i="4"/>
  <c r="AN34" i="4"/>
  <c r="AM34" i="4"/>
  <c r="AL34" i="4"/>
  <c r="AK34" i="4"/>
  <c r="AJ34" i="4"/>
  <c r="AI34" i="4"/>
  <c r="AH34" i="4"/>
  <c r="AG34" i="4"/>
  <c r="AF34" i="4"/>
  <c r="AE34" i="4"/>
  <c r="AD34" i="4"/>
  <c r="AC34" i="4"/>
  <c r="AB34" i="4"/>
  <c r="AA34" i="4"/>
  <c r="Z34" i="4"/>
  <c r="Y34" i="4"/>
  <c r="X34" i="4"/>
  <c r="W34" i="4"/>
  <c r="V34" i="4"/>
  <c r="U34" i="4"/>
  <c r="T34" i="4"/>
  <c r="S34" i="4"/>
  <c r="R34" i="4"/>
  <c r="Q34" i="4"/>
  <c r="P34" i="4"/>
  <c r="O34" i="4"/>
  <c r="N34" i="4"/>
  <c r="M34" i="4"/>
  <c r="L34" i="4"/>
  <c r="K34" i="4"/>
  <c r="J34" i="4"/>
  <c r="I34" i="4"/>
  <c r="H34" i="4"/>
  <c r="G34" i="4"/>
  <c r="F34" i="4"/>
  <c r="E34" i="4"/>
  <c r="D34" i="4"/>
  <c r="C34" i="4"/>
  <c r="B34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B33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B32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B30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B29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B28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B27" i="4"/>
  <c r="DE26" i="4"/>
  <c r="DE40" i="7" s="1"/>
  <c r="F514" i="6" s="1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B26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B25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B24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B22" i="4"/>
  <c r="DE21" i="4"/>
  <c r="DE39" i="7" s="1"/>
  <c r="E514" i="6" s="1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B21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B19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B16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B15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B14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B13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B12" i="4"/>
  <c r="DE11" i="4"/>
  <c r="DE37" i="7" s="1"/>
  <c r="C514" i="6" s="1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B11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B10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B9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B8" i="4"/>
  <c r="DE7" i="4"/>
  <c r="DE36" i="7" s="1"/>
  <c r="B514" i="6" s="1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B7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DE4" i="4"/>
  <c r="DE32" i="7" s="1"/>
  <c r="DE38" i="7" s="1"/>
  <c r="D514" i="6" s="1"/>
  <c r="DD4" i="4"/>
  <c r="DC4" i="4"/>
  <c r="DB4" i="4"/>
  <c r="DA4" i="4"/>
  <c r="CZ4" i="4"/>
  <c r="CY4" i="4"/>
  <c r="CX4" i="4"/>
  <c r="CW4" i="4"/>
  <c r="CV4" i="4"/>
  <c r="CU4" i="4"/>
  <c r="CT4" i="4"/>
  <c r="CS4" i="4"/>
  <c r="CR4" i="4"/>
  <c r="CQ4" i="4"/>
  <c r="CP4" i="4"/>
  <c r="CO4" i="4"/>
  <c r="CN4" i="4"/>
  <c r="CM4" i="4"/>
  <c r="CL4" i="4"/>
  <c r="CK4" i="4"/>
  <c r="CJ4" i="4"/>
  <c r="CI4" i="4"/>
  <c r="CH4" i="4"/>
  <c r="CG4" i="4"/>
  <c r="CF4" i="4"/>
  <c r="CE4" i="4"/>
  <c r="CD4" i="4"/>
  <c r="CC4" i="4"/>
  <c r="CB4" i="4"/>
  <c r="CA4" i="4"/>
  <c r="BZ4" i="4"/>
  <c r="BY4" i="4"/>
  <c r="BX4" i="4"/>
  <c r="BW4" i="4"/>
  <c r="BV4" i="4"/>
  <c r="BU4" i="4"/>
  <c r="BT4" i="4"/>
  <c r="BS4" i="4"/>
  <c r="BR4" i="4"/>
  <c r="BQ4" i="4"/>
  <c r="BP4" i="4"/>
  <c r="BO4" i="4"/>
  <c r="BN4" i="4"/>
  <c r="BM4" i="4"/>
  <c r="BL4" i="4"/>
  <c r="BK4" i="4"/>
  <c r="BJ4" i="4"/>
  <c r="BI4" i="4"/>
  <c r="BH4" i="4"/>
  <c r="BG4" i="4"/>
  <c r="BF4" i="4"/>
  <c r="BE4" i="4"/>
  <c r="BD4" i="4"/>
  <c r="BC4" i="4"/>
  <c r="BB4" i="4"/>
  <c r="BA4" i="4"/>
  <c r="AZ4" i="4"/>
  <c r="AY4" i="4"/>
  <c r="AX4" i="4"/>
  <c r="AW4" i="4"/>
  <c r="AV4" i="4"/>
  <c r="AU4" i="4"/>
  <c r="AT4" i="4"/>
  <c r="AS4" i="4"/>
  <c r="AR4" i="4"/>
  <c r="AQ4" i="4"/>
  <c r="AP4" i="4"/>
  <c r="AO4" i="4"/>
  <c r="AN4" i="4"/>
  <c r="AM4" i="4"/>
  <c r="AL4" i="4"/>
  <c r="AK4" i="4"/>
  <c r="AJ4" i="4"/>
  <c r="AI4" i="4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U4" i="4"/>
  <c r="T4" i="4"/>
  <c r="S4" i="4"/>
  <c r="R4" i="4"/>
  <c r="Q4" i="4"/>
  <c r="P4" i="4"/>
  <c r="O4" i="4"/>
  <c r="N4" i="4"/>
  <c r="M4" i="4"/>
  <c r="L4" i="4"/>
  <c r="K4" i="4"/>
  <c r="J4" i="4"/>
  <c r="I4" i="4"/>
  <c r="H4" i="4"/>
  <c r="G4" i="4"/>
  <c r="F4" i="4"/>
  <c r="E4" i="4"/>
  <c r="D4" i="4"/>
  <c r="C4" i="4"/>
  <c r="B4" i="4"/>
  <c r="DE3" i="4"/>
  <c r="DE31" i="7" s="1"/>
  <c r="DD3" i="4"/>
  <c r="DC3" i="4"/>
  <c r="DB3" i="4"/>
  <c r="DA3" i="4"/>
  <c r="CZ3" i="4"/>
  <c r="CY3" i="4"/>
  <c r="CX3" i="4"/>
  <c r="CW3" i="4"/>
  <c r="CV3" i="4"/>
  <c r="CU3" i="4"/>
  <c r="CT3" i="4"/>
  <c r="CS3" i="4"/>
  <c r="CR3" i="4"/>
  <c r="CQ3" i="4"/>
  <c r="CP3" i="4"/>
  <c r="CO3" i="4"/>
  <c r="CN3" i="4"/>
  <c r="CM3" i="4"/>
  <c r="CL3" i="4"/>
  <c r="CK3" i="4"/>
  <c r="CJ3" i="4"/>
  <c r="CI3" i="4"/>
  <c r="CH3" i="4"/>
  <c r="CG3" i="4"/>
  <c r="CF3" i="4"/>
  <c r="CE3" i="4"/>
  <c r="CD3" i="4"/>
  <c r="CC3" i="4"/>
  <c r="CB3" i="4"/>
  <c r="CA3" i="4"/>
  <c r="BZ3" i="4"/>
  <c r="BY3" i="4"/>
  <c r="BX3" i="4"/>
  <c r="BW3" i="4"/>
  <c r="BV3" i="4"/>
  <c r="BU3" i="4"/>
  <c r="BT3" i="4"/>
  <c r="BS3" i="4"/>
  <c r="BR3" i="4"/>
  <c r="BQ3" i="4"/>
  <c r="BP3" i="4"/>
  <c r="BO3" i="4"/>
  <c r="BN3" i="4"/>
  <c r="BM3" i="4"/>
  <c r="BL3" i="4"/>
  <c r="BK3" i="4"/>
  <c r="BJ3" i="4"/>
  <c r="BI3" i="4"/>
  <c r="BH3" i="4"/>
  <c r="BG3" i="4"/>
  <c r="BF3" i="4"/>
  <c r="BE3" i="4"/>
  <c r="BD3" i="4"/>
  <c r="BC3" i="4"/>
  <c r="BB3" i="4"/>
  <c r="BA3" i="4"/>
  <c r="AZ3" i="4"/>
  <c r="AY3" i="4"/>
  <c r="AX3" i="4"/>
  <c r="AW3" i="4"/>
  <c r="AV3" i="4"/>
  <c r="AU3" i="4"/>
  <c r="AT3" i="4"/>
  <c r="AS3" i="4"/>
  <c r="AR3" i="4"/>
  <c r="AQ3" i="4"/>
  <c r="AP3" i="4"/>
  <c r="AO3" i="4"/>
  <c r="AN3" i="4"/>
  <c r="AM3" i="4"/>
  <c r="AL3" i="4"/>
  <c r="AK3" i="4"/>
  <c r="AJ3" i="4"/>
  <c r="AI3" i="4"/>
  <c r="AH3" i="4"/>
  <c r="AG3" i="4"/>
  <c r="AF3" i="4"/>
  <c r="AE3" i="4"/>
  <c r="AD3" i="4"/>
  <c r="AC3" i="4"/>
  <c r="AB3" i="4"/>
  <c r="AA3" i="4"/>
  <c r="Z3" i="4"/>
  <c r="Y3" i="4"/>
  <c r="X3" i="4"/>
  <c r="W3" i="4"/>
  <c r="V3" i="4"/>
  <c r="U3" i="4"/>
  <c r="T3" i="4"/>
  <c r="S3" i="4"/>
  <c r="R3" i="4"/>
  <c r="Q3" i="4"/>
  <c r="P3" i="4"/>
  <c r="O3" i="4"/>
  <c r="N3" i="4"/>
  <c r="M3" i="4"/>
  <c r="L3" i="4"/>
  <c r="K3" i="4"/>
  <c r="J3" i="4"/>
  <c r="I3" i="4"/>
  <c r="H3" i="4"/>
  <c r="G3" i="4"/>
  <c r="F3" i="4"/>
  <c r="E3" i="4"/>
  <c r="D3" i="4"/>
  <c r="C3" i="4"/>
  <c r="B3" i="4"/>
  <c r="DE2" i="4"/>
  <c r="DD2" i="4"/>
  <c r="DC2" i="4"/>
  <c r="DB2" i="4"/>
  <c r="DA2" i="4"/>
  <c r="CZ2" i="4"/>
  <c r="CY2" i="4"/>
  <c r="CX2" i="4"/>
  <c r="CW2" i="4"/>
  <c r="CV2" i="4"/>
  <c r="CU2" i="4"/>
  <c r="CT2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CG35" i="5"/>
  <c r="CF35" i="5"/>
  <c r="CE35" i="5"/>
  <c r="CD35" i="5"/>
  <c r="CC35" i="5"/>
  <c r="CB35" i="5"/>
  <c r="CA35" i="5"/>
  <c r="BZ35" i="5"/>
  <c r="BY35" i="5"/>
  <c r="BX35" i="5"/>
  <c r="BW35" i="5"/>
  <c r="BV35" i="5"/>
  <c r="BU35" i="5"/>
  <c r="BT35" i="5"/>
  <c r="BS35" i="5"/>
  <c r="BR35" i="5"/>
  <c r="BQ35" i="5"/>
  <c r="BP35" i="5"/>
  <c r="BO35" i="5"/>
  <c r="BN35" i="5"/>
  <c r="BM35" i="5"/>
  <c r="BL35" i="5"/>
  <c r="BK35" i="5"/>
  <c r="BJ35" i="5"/>
  <c r="BI35" i="5"/>
  <c r="BH35" i="5"/>
  <c r="BG35" i="5"/>
  <c r="BF35" i="5"/>
  <c r="BE35" i="5"/>
  <c r="BD35" i="5"/>
  <c r="BC35" i="5"/>
  <c r="BB35" i="5"/>
  <c r="BA35" i="5"/>
  <c r="AZ35" i="5"/>
  <c r="AY35" i="5"/>
  <c r="AX35" i="5"/>
  <c r="AW35" i="5"/>
  <c r="AV35" i="5"/>
  <c r="AU35" i="5"/>
  <c r="AT35" i="5"/>
  <c r="AS35" i="5"/>
  <c r="AR35" i="5"/>
  <c r="AQ35" i="5"/>
  <c r="AP35" i="5"/>
  <c r="AO35" i="5"/>
  <c r="AN35" i="5"/>
  <c r="AM35" i="5"/>
  <c r="AL35" i="5"/>
  <c r="AK35" i="5"/>
  <c r="AJ35" i="5"/>
  <c r="AI35" i="5"/>
  <c r="AH35" i="5"/>
  <c r="AG35" i="5"/>
  <c r="AF35" i="5"/>
  <c r="AE35" i="5"/>
  <c r="AD35" i="5"/>
  <c r="AC35" i="5"/>
  <c r="AB35" i="5"/>
  <c r="AA35" i="5"/>
  <c r="Z35" i="5"/>
  <c r="Y35" i="5"/>
  <c r="X35" i="5"/>
  <c r="W35" i="5"/>
  <c r="V35" i="5"/>
  <c r="U35" i="5"/>
  <c r="T35" i="5"/>
  <c r="S35" i="5"/>
  <c r="R35" i="5"/>
  <c r="Q35" i="5"/>
  <c r="P35" i="5"/>
  <c r="O35" i="5"/>
  <c r="N35" i="5"/>
  <c r="M35" i="5"/>
  <c r="L35" i="5"/>
  <c r="K35" i="5"/>
  <c r="J35" i="5"/>
  <c r="I35" i="5"/>
  <c r="H35" i="5"/>
  <c r="G35" i="5"/>
  <c r="F35" i="5"/>
  <c r="E35" i="5"/>
  <c r="D35" i="5"/>
  <c r="C35" i="5"/>
  <c r="B35" i="5"/>
  <c r="CG34" i="5"/>
  <c r="CF34" i="5"/>
  <c r="CE34" i="5"/>
  <c r="CD34" i="5"/>
  <c r="CC34" i="5"/>
  <c r="CB34" i="5"/>
  <c r="CA34" i="5"/>
  <c r="BZ34" i="5"/>
  <c r="BY34" i="5"/>
  <c r="BX34" i="5"/>
  <c r="BW34" i="5"/>
  <c r="BV34" i="5"/>
  <c r="BU34" i="5"/>
  <c r="BT34" i="5"/>
  <c r="BS34" i="5"/>
  <c r="BR34" i="5"/>
  <c r="BQ34" i="5"/>
  <c r="BP34" i="5"/>
  <c r="BO34" i="5"/>
  <c r="BN34" i="5"/>
  <c r="BM34" i="5"/>
  <c r="BL34" i="5"/>
  <c r="BK34" i="5"/>
  <c r="BJ34" i="5"/>
  <c r="BI34" i="5"/>
  <c r="BH34" i="5"/>
  <c r="BG34" i="5"/>
  <c r="BF34" i="5"/>
  <c r="BE34" i="5"/>
  <c r="BD34" i="5"/>
  <c r="BC34" i="5"/>
  <c r="BB34" i="5"/>
  <c r="BA34" i="5"/>
  <c r="AZ34" i="5"/>
  <c r="AY34" i="5"/>
  <c r="AX34" i="5"/>
  <c r="AW34" i="5"/>
  <c r="AV34" i="5"/>
  <c r="AU34" i="5"/>
  <c r="AT34" i="5"/>
  <c r="AS34" i="5"/>
  <c r="AR34" i="5"/>
  <c r="AQ34" i="5"/>
  <c r="AP34" i="5"/>
  <c r="AO34" i="5"/>
  <c r="AN34" i="5"/>
  <c r="AM34" i="5"/>
  <c r="AL34" i="5"/>
  <c r="AK34" i="5"/>
  <c r="AJ34" i="5"/>
  <c r="AI34" i="5"/>
  <c r="AH34" i="5"/>
  <c r="AG34" i="5"/>
  <c r="AF34" i="5"/>
  <c r="AE34" i="5"/>
  <c r="AD34" i="5"/>
  <c r="AC34" i="5"/>
  <c r="AB34" i="5"/>
  <c r="AA34" i="5"/>
  <c r="Z34" i="5"/>
  <c r="Y34" i="5"/>
  <c r="X34" i="5"/>
  <c r="W34" i="5"/>
  <c r="V34" i="5"/>
  <c r="U34" i="5"/>
  <c r="T34" i="5"/>
  <c r="S34" i="5"/>
  <c r="R34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D34" i="5"/>
  <c r="C34" i="5"/>
  <c r="B34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B32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B30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DE26" i="5"/>
  <c r="DE56" i="7" s="1"/>
  <c r="F716" i="6" s="1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DE21" i="5"/>
  <c r="DE55" i="7" s="1"/>
  <c r="E716" i="6" s="1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DE11" i="5"/>
  <c r="DE53" i="7" s="1"/>
  <c r="C716" i="6" s="1"/>
  <c r="DD11" i="5"/>
  <c r="DC11" i="5"/>
  <c r="DB11" i="5"/>
  <c r="DA11" i="5"/>
  <c r="CZ11" i="5"/>
  <c r="CY11" i="5"/>
  <c r="CX11" i="5"/>
  <c r="CW11" i="5"/>
  <c r="CV11" i="5"/>
  <c r="CU11" i="5"/>
  <c r="CT11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DE10" i="5"/>
  <c r="DD10" i="5"/>
  <c r="DC10" i="5"/>
  <c r="DB10" i="5"/>
  <c r="DA10" i="5"/>
  <c r="CZ10" i="5"/>
  <c r="CY10" i="5"/>
  <c r="CX10" i="5"/>
  <c r="CW10" i="5"/>
  <c r="CV10" i="5"/>
  <c r="CU10" i="5"/>
  <c r="CT10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DE9" i="5"/>
  <c r="DD9" i="5"/>
  <c r="DC9" i="5"/>
  <c r="DB9" i="5"/>
  <c r="DA9" i="5"/>
  <c r="CZ9" i="5"/>
  <c r="CY9" i="5"/>
  <c r="CX9" i="5"/>
  <c r="CW9" i="5"/>
  <c r="CV9" i="5"/>
  <c r="CU9" i="5"/>
  <c r="CT9" i="5"/>
  <c r="CS9" i="5"/>
  <c r="CR9" i="5"/>
  <c r="CQ9" i="5"/>
  <c r="CP9" i="5"/>
  <c r="CO9" i="5"/>
  <c r="CN9" i="5"/>
  <c r="CM9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B9" i="5"/>
  <c r="DE8" i="5"/>
  <c r="DD8" i="5"/>
  <c r="DC8" i="5"/>
  <c r="DB8" i="5"/>
  <c r="DA8" i="5"/>
  <c r="CZ8" i="5"/>
  <c r="CY8" i="5"/>
  <c r="CX8" i="5"/>
  <c r="CW8" i="5"/>
  <c r="CV8" i="5"/>
  <c r="CU8" i="5"/>
  <c r="CT8" i="5"/>
  <c r="CS8" i="5"/>
  <c r="CR8" i="5"/>
  <c r="CQ8" i="5"/>
  <c r="CP8" i="5"/>
  <c r="CO8" i="5"/>
  <c r="CN8" i="5"/>
  <c r="CM8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B8" i="5"/>
  <c r="DE7" i="5"/>
  <c r="DE52" i="7" s="1"/>
  <c r="B716" i="6" s="1"/>
  <c r="DD7" i="5"/>
  <c r="DC7" i="5"/>
  <c r="DB7" i="5"/>
  <c r="DA7" i="5"/>
  <c r="CZ7" i="5"/>
  <c r="CY7" i="5"/>
  <c r="CX7" i="5"/>
  <c r="CW7" i="5"/>
  <c r="CV7" i="5"/>
  <c r="CU7" i="5"/>
  <c r="CT7" i="5"/>
  <c r="CS7" i="5"/>
  <c r="CR7" i="5"/>
  <c r="CQ7" i="5"/>
  <c r="CP7" i="5"/>
  <c r="CO7" i="5"/>
  <c r="CN7" i="5"/>
  <c r="CM7" i="5"/>
  <c r="CL7" i="5"/>
  <c r="CK7" i="5"/>
  <c r="CJ7" i="5"/>
  <c r="CI7" i="5"/>
  <c r="CH7" i="5"/>
  <c r="CG7" i="5"/>
  <c r="CF7" i="5"/>
  <c r="CE7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DE4" i="5"/>
  <c r="DE48" i="7" s="1"/>
  <c r="DE54" i="7" s="1"/>
  <c r="D716" i="6" s="1"/>
  <c r="DD4" i="5"/>
  <c r="DC4" i="5"/>
  <c r="DB4" i="5"/>
  <c r="DA4" i="5"/>
  <c r="CZ4" i="5"/>
  <c r="CY4" i="5"/>
  <c r="CX4" i="5"/>
  <c r="CW4" i="5"/>
  <c r="CV4" i="5"/>
  <c r="CU4" i="5"/>
  <c r="CT4" i="5"/>
  <c r="CS4" i="5"/>
  <c r="CR4" i="5"/>
  <c r="CQ4" i="5"/>
  <c r="CP4" i="5"/>
  <c r="CO4" i="5"/>
  <c r="CN4" i="5"/>
  <c r="CM4" i="5"/>
  <c r="CL4" i="5"/>
  <c r="CK4" i="5"/>
  <c r="CJ4" i="5"/>
  <c r="CI4" i="5"/>
  <c r="CH4" i="5"/>
  <c r="CG4" i="5"/>
  <c r="CF4" i="5"/>
  <c r="CE4" i="5"/>
  <c r="CD4" i="5"/>
  <c r="CC4" i="5"/>
  <c r="CB4" i="5"/>
  <c r="CA4" i="5"/>
  <c r="BZ4" i="5"/>
  <c r="BY4" i="5"/>
  <c r="BX4" i="5"/>
  <c r="BW4" i="5"/>
  <c r="BV4" i="5"/>
  <c r="BU4" i="5"/>
  <c r="BT4" i="5"/>
  <c r="BS4" i="5"/>
  <c r="BR4" i="5"/>
  <c r="BQ4" i="5"/>
  <c r="BP4" i="5"/>
  <c r="BO4" i="5"/>
  <c r="BN4" i="5"/>
  <c r="BM4" i="5"/>
  <c r="BL4" i="5"/>
  <c r="BK4" i="5"/>
  <c r="BJ4" i="5"/>
  <c r="BI4" i="5"/>
  <c r="BH4" i="5"/>
  <c r="BG4" i="5"/>
  <c r="BF4" i="5"/>
  <c r="BE4" i="5"/>
  <c r="BD4" i="5"/>
  <c r="BC4" i="5"/>
  <c r="BB4" i="5"/>
  <c r="BA4" i="5"/>
  <c r="AZ4" i="5"/>
  <c r="AY4" i="5"/>
  <c r="AX4" i="5"/>
  <c r="AW4" i="5"/>
  <c r="AV4" i="5"/>
  <c r="AU4" i="5"/>
  <c r="AT4" i="5"/>
  <c r="AS4" i="5"/>
  <c r="AR4" i="5"/>
  <c r="AQ4" i="5"/>
  <c r="AP4" i="5"/>
  <c r="AO4" i="5"/>
  <c r="AN4" i="5"/>
  <c r="AM4" i="5"/>
  <c r="AL4" i="5"/>
  <c r="AK4" i="5"/>
  <c r="AJ4" i="5"/>
  <c r="AI4" i="5"/>
  <c r="AH4" i="5"/>
  <c r="AG4" i="5"/>
  <c r="AF4" i="5"/>
  <c r="AE4" i="5"/>
  <c r="AD4" i="5"/>
  <c r="AC4" i="5"/>
  <c r="AB4" i="5"/>
  <c r="AA4" i="5"/>
  <c r="Z4" i="5"/>
  <c r="Y4" i="5"/>
  <c r="X4" i="5"/>
  <c r="W4" i="5"/>
  <c r="V4" i="5"/>
  <c r="U4" i="5"/>
  <c r="T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E4" i="5"/>
  <c r="D4" i="5"/>
  <c r="C4" i="5"/>
  <c r="B4" i="5"/>
  <c r="DE3" i="5"/>
  <c r="DE47" i="7" s="1"/>
  <c r="DD3" i="5"/>
  <c r="DC3" i="5"/>
  <c r="DB3" i="5"/>
  <c r="DA3" i="5"/>
  <c r="CZ3" i="5"/>
  <c r="CY3" i="5"/>
  <c r="CX3" i="5"/>
  <c r="CW3" i="5"/>
  <c r="CV3" i="5"/>
  <c r="CU3" i="5"/>
  <c r="CT3" i="5"/>
  <c r="CS3" i="5"/>
  <c r="CR3" i="5"/>
  <c r="CQ3" i="5"/>
  <c r="CP3" i="5"/>
  <c r="CO3" i="5"/>
  <c r="CN3" i="5"/>
  <c r="CM3" i="5"/>
  <c r="CL3" i="5"/>
  <c r="CK3" i="5"/>
  <c r="CJ3" i="5"/>
  <c r="CI3" i="5"/>
  <c r="CH3" i="5"/>
  <c r="CG3" i="5"/>
  <c r="CF3" i="5"/>
  <c r="CE3" i="5"/>
  <c r="CD3" i="5"/>
  <c r="CC3" i="5"/>
  <c r="CB3" i="5"/>
  <c r="CA3" i="5"/>
  <c r="BZ3" i="5"/>
  <c r="BY3" i="5"/>
  <c r="BX3" i="5"/>
  <c r="BW3" i="5"/>
  <c r="BV3" i="5"/>
  <c r="BU3" i="5"/>
  <c r="BT3" i="5"/>
  <c r="BS3" i="5"/>
  <c r="BR3" i="5"/>
  <c r="BQ3" i="5"/>
  <c r="BP3" i="5"/>
  <c r="BO3" i="5"/>
  <c r="BN3" i="5"/>
  <c r="BM3" i="5"/>
  <c r="BL3" i="5"/>
  <c r="BK3" i="5"/>
  <c r="BJ3" i="5"/>
  <c r="BI3" i="5"/>
  <c r="BH3" i="5"/>
  <c r="BG3" i="5"/>
  <c r="BF3" i="5"/>
  <c r="BE3" i="5"/>
  <c r="BD3" i="5"/>
  <c r="BC3" i="5"/>
  <c r="BB3" i="5"/>
  <c r="BA3" i="5"/>
  <c r="AZ3" i="5"/>
  <c r="AY3" i="5"/>
  <c r="AX3" i="5"/>
  <c r="AW3" i="5"/>
  <c r="AV3" i="5"/>
  <c r="AU3" i="5"/>
  <c r="AT3" i="5"/>
  <c r="AS3" i="5"/>
  <c r="AR3" i="5"/>
  <c r="AQ3" i="5"/>
  <c r="AP3" i="5"/>
  <c r="AO3" i="5"/>
  <c r="AN3" i="5"/>
  <c r="AM3" i="5"/>
  <c r="AL3" i="5"/>
  <c r="AK3" i="5"/>
  <c r="AJ3" i="5"/>
  <c r="AI3" i="5"/>
  <c r="AH3" i="5"/>
  <c r="AG3" i="5"/>
  <c r="AF3" i="5"/>
  <c r="AE3" i="5"/>
  <c r="AD3" i="5"/>
  <c r="AC3" i="5"/>
  <c r="AB3" i="5"/>
  <c r="AA3" i="5"/>
  <c r="Z3" i="5"/>
  <c r="Y3" i="5"/>
  <c r="X3" i="5"/>
  <c r="W3" i="5"/>
  <c r="V3" i="5"/>
  <c r="U3" i="5"/>
  <c r="T3" i="5"/>
  <c r="S3" i="5"/>
  <c r="R3" i="5"/>
  <c r="Q3" i="5"/>
  <c r="P3" i="5"/>
  <c r="O3" i="5"/>
  <c r="N3" i="5"/>
  <c r="M3" i="5"/>
  <c r="L3" i="5"/>
  <c r="K3" i="5"/>
  <c r="J3" i="5"/>
  <c r="I3" i="5"/>
  <c r="H3" i="5"/>
  <c r="G3" i="5"/>
  <c r="F3" i="5"/>
  <c r="E3" i="5"/>
  <c r="D3" i="5"/>
  <c r="C3" i="5"/>
  <c r="B3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GL3" i="5" l="1"/>
  <c r="GL6" i="5"/>
  <c r="GL8" i="5"/>
  <c r="GL10" i="5"/>
  <c r="GL14" i="5"/>
  <c r="GL16" i="5"/>
  <c r="GL19" i="5"/>
  <c r="GL23" i="5"/>
  <c r="GL27" i="5"/>
  <c r="GL29" i="5"/>
  <c r="GL4" i="4"/>
  <c r="GL7" i="4"/>
  <c r="GL11" i="4"/>
  <c r="GL15" i="4"/>
  <c r="GL18" i="4"/>
  <c r="GL22" i="4"/>
  <c r="GL26" i="4"/>
  <c r="GL30" i="4"/>
  <c r="GL6" i="2"/>
  <c r="GL8" i="2"/>
  <c r="GL10" i="2"/>
  <c r="GL12" i="2"/>
  <c r="GL14" i="2"/>
  <c r="GL16" i="2"/>
  <c r="GL19" i="2"/>
  <c r="GL21" i="2"/>
  <c r="GL23" i="2"/>
  <c r="GL25" i="2"/>
  <c r="GL27" i="2"/>
  <c r="GL29" i="2"/>
  <c r="GL25" i="5"/>
  <c r="GL28" i="4"/>
  <c r="GL3" i="2"/>
  <c r="GL4" i="5"/>
  <c r="GL7" i="5"/>
  <c r="GL9" i="5"/>
  <c r="GL11" i="5"/>
  <c r="GL13" i="5"/>
  <c r="GL15" i="5"/>
  <c r="GL18" i="5"/>
  <c r="GL20" i="5"/>
  <c r="GL22" i="5"/>
  <c r="GL24" i="5"/>
  <c r="GL26" i="5"/>
  <c r="GL28" i="5"/>
  <c r="GL30" i="5"/>
  <c r="GL3" i="4"/>
  <c r="GL6" i="4"/>
  <c r="GL8" i="4"/>
  <c r="GL10" i="4"/>
  <c r="GL12" i="4"/>
  <c r="GL14" i="4"/>
  <c r="GL16" i="4"/>
  <c r="GL19" i="4"/>
  <c r="GL21" i="4"/>
  <c r="GL23" i="4"/>
  <c r="GL25" i="4"/>
  <c r="GL27" i="4"/>
  <c r="GL29" i="4"/>
  <c r="GL4" i="2"/>
  <c r="GL7" i="2"/>
  <c r="GL9" i="2"/>
  <c r="GL11" i="2"/>
  <c r="GL13" i="2"/>
  <c r="GL15" i="2"/>
  <c r="GL18" i="2"/>
  <c r="GL20" i="2"/>
  <c r="GL22" i="2"/>
  <c r="GL24" i="2"/>
  <c r="GL26" i="2"/>
  <c r="GL28" i="2"/>
  <c r="GL30" i="2"/>
  <c r="GL12" i="5"/>
  <c r="GL21" i="5"/>
  <c r="GL9" i="4"/>
  <c r="GL13" i="4"/>
  <c r="GL20" i="4"/>
  <c r="GL24" i="4"/>
  <c r="DP38" i="7"/>
  <c r="D525" i="6" s="1"/>
  <c r="DP54" i="7"/>
  <c r="D727" i="6" s="1"/>
  <c r="DO41" i="7"/>
  <c r="G524" i="6" s="1"/>
  <c r="DP22" i="7"/>
  <c r="D323" i="6" s="1"/>
  <c r="DP11" i="7"/>
  <c r="G121" i="6" s="1"/>
  <c r="B323" i="6"/>
  <c r="E524" i="6"/>
  <c r="DP8" i="7"/>
  <c r="D121" i="6" s="1"/>
  <c r="DK54" i="7"/>
  <c r="D722" i="6" s="1"/>
  <c r="DP25" i="7"/>
  <c r="G323" i="6" s="1"/>
  <c r="DP57" i="7"/>
  <c r="G727" i="6" s="1"/>
  <c r="DG57" i="7"/>
  <c r="G718" i="6" s="1"/>
  <c r="DK22" i="7"/>
  <c r="D318" i="6" s="1"/>
  <c r="DP41" i="7"/>
  <c r="G525" i="6" s="1"/>
  <c r="DN22" i="7"/>
  <c r="D321" i="6" s="1"/>
  <c r="DK25" i="7"/>
  <c r="G318" i="6" s="1"/>
  <c r="DK41" i="7"/>
  <c r="G520" i="6" s="1"/>
  <c r="DM22" i="7"/>
  <c r="D320" i="6" s="1"/>
  <c r="DN54" i="7"/>
  <c r="D725" i="6" s="1"/>
  <c r="DI25" i="7"/>
  <c r="G316" i="6" s="1"/>
  <c r="DL22" i="7"/>
  <c r="D319" i="6" s="1"/>
  <c r="DO54" i="7"/>
  <c r="D726" i="6" s="1"/>
  <c r="DO8" i="7"/>
  <c r="D120" i="6" s="1"/>
  <c r="DN57" i="7"/>
  <c r="G725" i="6" s="1"/>
  <c r="DM57" i="7"/>
  <c r="G724" i="6" s="1"/>
  <c r="DL8" i="7"/>
  <c r="D117" i="6" s="1"/>
  <c r="DH41" i="7"/>
  <c r="G517" i="6" s="1"/>
  <c r="DG8" i="7"/>
  <c r="D112" i="6" s="1"/>
  <c r="DO22" i="7"/>
  <c r="D322" i="6" s="1"/>
  <c r="DO38" i="7"/>
  <c r="D524" i="6" s="1"/>
  <c r="DM54" i="7"/>
  <c r="D724" i="6" s="1"/>
  <c r="DJ41" i="7"/>
  <c r="G519" i="6" s="1"/>
  <c r="DI41" i="7"/>
  <c r="G518" i="6" s="1"/>
  <c r="DG38" i="7"/>
  <c r="D516" i="6" s="1"/>
  <c r="DO57" i="7"/>
  <c r="G726" i="6" s="1"/>
  <c r="DK57" i="7"/>
  <c r="G722" i="6" s="1"/>
  <c r="DO25" i="7"/>
  <c r="G322" i="6" s="1"/>
  <c r="DL54" i="7"/>
  <c r="D723" i="6" s="1"/>
  <c r="DH22" i="7"/>
  <c r="D315" i="6" s="1"/>
  <c r="B315" i="6"/>
  <c r="DN38" i="7"/>
  <c r="D523" i="6" s="1"/>
  <c r="DM38" i="7"/>
  <c r="D522" i="6" s="1"/>
  <c r="DG41" i="7"/>
  <c r="G516" i="6" s="1"/>
  <c r="E516" i="6"/>
  <c r="DJ38" i="7"/>
  <c r="D519" i="6" s="1"/>
  <c r="DG25" i="7"/>
  <c r="G314" i="6" s="1"/>
  <c r="DH11" i="7"/>
  <c r="G113" i="6" s="1"/>
  <c r="DL57" i="7"/>
  <c r="G723" i="6" s="1"/>
  <c r="DO11" i="7"/>
  <c r="G120" i="6" s="1"/>
  <c r="E120" i="6"/>
  <c r="DG54" i="7"/>
  <c r="D718" i="6" s="1"/>
  <c r="DJ8" i="7"/>
  <c r="D115" i="6" s="1"/>
  <c r="DN41" i="7"/>
  <c r="G523" i="6" s="1"/>
  <c r="DJ22" i="7"/>
  <c r="D317" i="6" s="1"/>
  <c r="DI22" i="7"/>
  <c r="D316" i="6" s="1"/>
  <c r="DG11" i="7"/>
  <c r="G112" i="6" s="1"/>
  <c r="E112" i="6"/>
  <c r="DK38" i="7"/>
  <c r="D520" i="6" s="1"/>
  <c r="B520" i="6"/>
  <c r="DN11" i="7"/>
  <c r="G119" i="6" s="1"/>
  <c r="DH38" i="7"/>
  <c r="D517" i="6" s="1"/>
  <c r="B517" i="6"/>
  <c r="DN25" i="7"/>
  <c r="G321" i="6" s="1"/>
  <c r="DM25" i="7"/>
  <c r="G320" i="6" s="1"/>
  <c r="DL25" i="7"/>
  <c r="G319" i="6" s="1"/>
  <c r="DG22" i="7"/>
  <c r="D314" i="6" s="1"/>
  <c r="DK11" i="7"/>
  <c r="G116" i="6" s="1"/>
  <c r="DJ57" i="7"/>
  <c r="G721" i="6" s="1"/>
  <c r="DI38" i="7"/>
  <c r="D518" i="6" s="1"/>
  <c r="DL11" i="7"/>
  <c r="G117" i="6" s="1"/>
  <c r="DH25" i="7"/>
  <c r="G315" i="6" s="1"/>
  <c r="DH8" i="7"/>
  <c r="D113" i="6" s="1"/>
  <c r="B113" i="6"/>
  <c r="DN8" i="7"/>
  <c r="D119" i="6" s="1"/>
  <c r="DM8" i="7"/>
  <c r="D118" i="6" s="1"/>
  <c r="DK8" i="7"/>
  <c r="D116" i="6" s="1"/>
  <c r="B116" i="6"/>
  <c r="DJ25" i="7"/>
  <c r="G317" i="6" s="1"/>
  <c r="DI8" i="7"/>
  <c r="D114" i="6" s="1"/>
  <c r="DM41" i="7"/>
  <c r="G522" i="6" s="1"/>
  <c r="DJ11" i="7"/>
  <c r="G115" i="6" s="1"/>
  <c r="DI11" i="7"/>
  <c r="G114" i="6" s="1"/>
  <c r="DH54" i="7"/>
  <c r="D719" i="6" s="1"/>
  <c r="B719" i="6"/>
  <c r="DM11" i="7"/>
  <c r="G118" i="6" s="1"/>
  <c r="DJ54" i="7"/>
  <c r="D721" i="6" s="1"/>
  <c r="DI54" i="7"/>
  <c r="D720" i="6" s="1"/>
  <c r="DL38" i="7"/>
  <c r="D521" i="6" s="1"/>
  <c r="DI57" i="7"/>
  <c r="G720" i="6" s="1"/>
  <c r="DL41" i="7"/>
  <c r="G521" i="6" s="1"/>
  <c r="DH57" i="7"/>
  <c r="G719" i="6" s="1"/>
  <c r="DB31" i="7"/>
  <c r="DD31" i="7"/>
  <c r="DC31" i="7"/>
  <c r="DD47" i="7"/>
  <c r="CZ31" i="7"/>
  <c r="CV32" i="7"/>
  <c r="DD32" i="7"/>
  <c r="CV36" i="7"/>
  <c r="B505" i="6" s="1"/>
  <c r="DD36" i="7"/>
  <c r="B513" i="6" s="1"/>
  <c r="CV37" i="7"/>
  <c r="C505" i="6" s="1"/>
  <c r="DD37" i="7"/>
  <c r="C513" i="6" s="1"/>
  <c r="DD23" i="7"/>
  <c r="E311" i="6" s="1"/>
  <c r="DE41" i="7"/>
  <c r="G514" i="6" s="1"/>
  <c r="DD55" i="7"/>
  <c r="E715" i="6" s="1"/>
  <c r="DD15" i="7"/>
  <c r="DD40" i="7"/>
  <c r="F513" i="6" s="1"/>
  <c r="DF54" i="7"/>
  <c r="D717" i="6" s="1"/>
  <c r="DD52" i="7"/>
  <c r="B715" i="6" s="1"/>
  <c r="DD53" i="7"/>
  <c r="C715" i="6" s="1"/>
  <c r="DD56" i="7"/>
  <c r="F715" i="6" s="1"/>
  <c r="DD39" i="7"/>
  <c r="E513" i="6" s="1"/>
  <c r="DD16" i="7"/>
  <c r="DD20" i="7"/>
  <c r="B311" i="6" s="1"/>
  <c r="DD21" i="7"/>
  <c r="C311" i="6" s="1"/>
  <c r="DD24" i="7"/>
  <c r="F311" i="6" s="1"/>
  <c r="DF25" i="7"/>
  <c r="G313" i="6" s="1"/>
  <c r="CV47" i="7"/>
  <c r="CZ48" i="7"/>
  <c r="CZ52" i="7"/>
  <c r="B711" i="6" s="1"/>
  <c r="CZ53" i="7"/>
  <c r="C711" i="6" s="1"/>
  <c r="CV55" i="7"/>
  <c r="E707" i="6" s="1"/>
  <c r="CZ56" i="7"/>
  <c r="F711" i="6" s="1"/>
  <c r="CZ39" i="7"/>
  <c r="E509" i="6" s="1"/>
  <c r="CV40" i="7"/>
  <c r="F505" i="6" s="1"/>
  <c r="CV15" i="7"/>
  <c r="CZ16" i="7"/>
  <c r="CZ20" i="7"/>
  <c r="B307" i="6" s="1"/>
  <c r="CZ21" i="7"/>
  <c r="C307" i="6" s="1"/>
  <c r="CV23" i="7"/>
  <c r="E303" i="6" s="1"/>
  <c r="CZ24" i="7"/>
  <c r="F307" i="6" s="1"/>
  <c r="DE57" i="7"/>
  <c r="G716" i="6" s="1"/>
  <c r="DE25" i="7"/>
  <c r="G312" i="6" s="1"/>
  <c r="DF22" i="7"/>
  <c r="D313" i="6" s="1"/>
  <c r="DB52" i="7"/>
  <c r="B713" i="6" s="1"/>
  <c r="DB53" i="7"/>
  <c r="C713" i="6" s="1"/>
  <c r="DB56" i="7"/>
  <c r="F713" i="6" s="1"/>
  <c r="DB39" i="7"/>
  <c r="E511" i="6" s="1"/>
  <c r="DB16" i="7"/>
  <c r="DB20" i="7"/>
  <c r="B309" i="6" s="1"/>
  <c r="DB21" i="7"/>
  <c r="C309" i="6" s="1"/>
  <c r="DB24" i="7"/>
  <c r="F309" i="6" s="1"/>
  <c r="DC48" i="7"/>
  <c r="DC52" i="7"/>
  <c r="B714" i="6" s="1"/>
  <c r="DC53" i="7"/>
  <c r="C714" i="6" s="1"/>
  <c r="DC39" i="7"/>
  <c r="E512" i="6" s="1"/>
  <c r="DC20" i="7"/>
  <c r="B310" i="6" s="1"/>
  <c r="DC24" i="7"/>
  <c r="F310" i="6" s="1"/>
  <c r="CW47" i="7"/>
  <c r="DA48" i="7"/>
  <c r="DA52" i="7"/>
  <c r="B712" i="6" s="1"/>
  <c r="DA53" i="7"/>
  <c r="C712" i="6" s="1"/>
  <c r="CW55" i="7"/>
  <c r="E708" i="6" s="1"/>
  <c r="DA56" i="7"/>
  <c r="F712" i="6" s="1"/>
  <c r="DA31" i="7"/>
  <c r="CW32" i="7"/>
  <c r="CW36" i="7"/>
  <c r="B506" i="6" s="1"/>
  <c r="CW37" i="7"/>
  <c r="C506" i="6" s="1"/>
  <c r="DA39" i="7"/>
  <c r="E510" i="6" s="1"/>
  <c r="CW40" i="7"/>
  <c r="F506" i="6" s="1"/>
  <c r="CW15" i="7"/>
  <c r="DA16" i="7"/>
  <c r="DA20" i="7"/>
  <c r="B308" i="6" s="1"/>
  <c r="DA21" i="7"/>
  <c r="C308" i="6" s="1"/>
  <c r="CW23" i="7"/>
  <c r="E304" i="6" s="1"/>
  <c r="DA24" i="7"/>
  <c r="F308" i="6" s="1"/>
  <c r="DF8" i="7"/>
  <c r="D111" i="6" s="1"/>
  <c r="CX47" i="7"/>
  <c r="DB48" i="7"/>
  <c r="CX55" i="7"/>
  <c r="E709" i="6" s="1"/>
  <c r="CX32" i="7"/>
  <c r="CX36" i="7"/>
  <c r="B507" i="6" s="1"/>
  <c r="CX37" i="7"/>
  <c r="C507" i="6" s="1"/>
  <c r="CX40" i="7"/>
  <c r="F507" i="6" s="1"/>
  <c r="CX15" i="7"/>
  <c r="CX23" i="7"/>
  <c r="E305" i="6" s="1"/>
  <c r="CY47" i="7"/>
  <c r="CU48" i="7"/>
  <c r="CU52" i="7"/>
  <c r="CU53" i="7"/>
  <c r="C706" i="6" s="1"/>
  <c r="CY55" i="7"/>
  <c r="E710" i="6" s="1"/>
  <c r="CU56" i="7"/>
  <c r="F706" i="6" s="1"/>
  <c r="DC56" i="7"/>
  <c r="F714" i="6" s="1"/>
  <c r="CU31" i="7"/>
  <c r="CY32" i="7"/>
  <c r="CY36" i="7"/>
  <c r="B508" i="6" s="1"/>
  <c r="CY37" i="7"/>
  <c r="C508" i="6" s="1"/>
  <c r="CU39" i="7"/>
  <c r="E504" i="6" s="1"/>
  <c r="CY40" i="7"/>
  <c r="F508" i="6" s="1"/>
  <c r="CY15" i="7"/>
  <c r="CU16" i="7"/>
  <c r="DC16" i="7"/>
  <c r="CU20" i="7"/>
  <c r="CU21" i="7"/>
  <c r="C302" i="6" s="1"/>
  <c r="DC21" i="7"/>
  <c r="C310" i="6" s="1"/>
  <c r="CY23" i="7"/>
  <c r="CU24" i="7"/>
  <c r="F302" i="6" s="1"/>
  <c r="DF41" i="7"/>
  <c r="G515" i="6" s="1"/>
  <c r="DF38" i="7"/>
  <c r="D515" i="6" s="1"/>
  <c r="CZ47" i="7"/>
  <c r="CV48" i="7"/>
  <c r="DD48" i="7"/>
  <c r="CV52" i="7"/>
  <c r="B707" i="6" s="1"/>
  <c r="CV53" i="7"/>
  <c r="C707" i="6" s="1"/>
  <c r="CZ55" i="7"/>
  <c r="E711" i="6" s="1"/>
  <c r="CV56" i="7"/>
  <c r="F707" i="6" s="1"/>
  <c r="CV31" i="7"/>
  <c r="CZ32" i="7"/>
  <c r="CZ36" i="7"/>
  <c r="B509" i="6" s="1"/>
  <c r="CZ37" i="7"/>
  <c r="C509" i="6" s="1"/>
  <c r="CV39" i="7"/>
  <c r="E505" i="6" s="1"/>
  <c r="CZ40" i="7"/>
  <c r="F509" i="6" s="1"/>
  <c r="CZ15" i="7"/>
  <c r="CV16" i="7"/>
  <c r="CV20" i="7"/>
  <c r="B303" i="6" s="1"/>
  <c r="CV21" i="7"/>
  <c r="C303" i="6" s="1"/>
  <c r="CZ23" i="7"/>
  <c r="E307" i="6" s="1"/>
  <c r="CV24" i="7"/>
  <c r="F303" i="6" s="1"/>
  <c r="DA47" i="7"/>
  <c r="CW48" i="7"/>
  <c r="CW52" i="7"/>
  <c r="B708" i="6" s="1"/>
  <c r="CW53" i="7"/>
  <c r="C708" i="6" s="1"/>
  <c r="DA55" i="7"/>
  <c r="E712" i="6" s="1"/>
  <c r="CW56" i="7"/>
  <c r="F708" i="6" s="1"/>
  <c r="CW31" i="7"/>
  <c r="DA32" i="7"/>
  <c r="DA36" i="7"/>
  <c r="B510" i="6" s="1"/>
  <c r="DA37" i="7"/>
  <c r="C510" i="6" s="1"/>
  <c r="CW39" i="7"/>
  <c r="E506" i="6" s="1"/>
  <c r="DA40" i="7"/>
  <c r="F510" i="6" s="1"/>
  <c r="DA15" i="7"/>
  <c r="CW16" i="7"/>
  <c r="CW20" i="7"/>
  <c r="B304" i="6" s="1"/>
  <c r="CW21" i="7"/>
  <c r="C304" i="6" s="1"/>
  <c r="DA23" i="7"/>
  <c r="E308" i="6" s="1"/>
  <c r="CW24" i="7"/>
  <c r="F304" i="6" s="1"/>
  <c r="DB47" i="7"/>
  <c r="CX48" i="7"/>
  <c r="CX52" i="7"/>
  <c r="B709" i="6" s="1"/>
  <c r="CX53" i="7"/>
  <c r="C709" i="6" s="1"/>
  <c r="DB55" i="7"/>
  <c r="E713" i="6" s="1"/>
  <c r="CX56" i="7"/>
  <c r="F709" i="6" s="1"/>
  <c r="CX31" i="7"/>
  <c r="DB32" i="7"/>
  <c r="DB36" i="7"/>
  <c r="B511" i="6" s="1"/>
  <c r="DB37" i="7"/>
  <c r="C511" i="6" s="1"/>
  <c r="CX39" i="7"/>
  <c r="E507" i="6" s="1"/>
  <c r="DB40" i="7"/>
  <c r="F511" i="6" s="1"/>
  <c r="DB15" i="7"/>
  <c r="CX16" i="7"/>
  <c r="CX20" i="7"/>
  <c r="B305" i="6" s="1"/>
  <c r="CX21" i="7"/>
  <c r="C305" i="6" s="1"/>
  <c r="DB23" i="7"/>
  <c r="E309" i="6" s="1"/>
  <c r="CX24" i="7"/>
  <c r="F305" i="6" s="1"/>
  <c r="CU47" i="7"/>
  <c r="DC47" i="7"/>
  <c r="CY48" i="7"/>
  <c r="CY52" i="7"/>
  <c r="B710" i="6" s="1"/>
  <c r="CY53" i="7"/>
  <c r="C710" i="6" s="1"/>
  <c r="CU55" i="7"/>
  <c r="E706" i="6" s="1"/>
  <c r="DC55" i="7"/>
  <c r="E714" i="6" s="1"/>
  <c r="CY56" i="7"/>
  <c r="F710" i="6" s="1"/>
  <c r="CY31" i="7"/>
  <c r="CU32" i="7"/>
  <c r="DC32" i="7"/>
  <c r="CU36" i="7"/>
  <c r="DC36" i="7"/>
  <c r="CU37" i="7"/>
  <c r="C504" i="6" s="1"/>
  <c r="DC37" i="7"/>
  <c r="C512" i="6" s="1"/>
  <c r="CY39" i="7"/>
  <c r="E508" i="6" s="1"/>
  <c r="CU40" i="7"/>
  <c r="F504" i="6" s="1"/>
  <c r="DC40" i="7"/>
  <c r="F512" i="6" s="1"/>
  <c r="CU15" i="7"/>
  <c r="DC15" i="7"/>
  <c r="CY16" i="7"/>
  <c r="CY20" i="7"/>
  <c r="B306" i="6" s="1"/>
  <c r="CY21" i="7"/>
  <c r="C306" i="6" s="1"/>
  <c r="CU23" i="7"/>
  <c r="E302" i="6" s="1"/>
  <c r="DC23" i="7"/>
  <c r="E310" i="6" s="1"/>
  <c r="CY24" i="7"/>
  <c r="F306" i="6" s="1"/>
  <c r="DF11" i="7"/>
  <c r="G111" i="6" s="1"/>
  <c r="DF57" i="7"/>
  <c r="G717" i="6" s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DE11" i="1"/>
  <c r="DE7" i="7" s="1"/>
  <c r="C110" i="6" s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DE4" i="1"/>
  <c r="DE2" i="7" s="1"/>
  <c r="DD4" i="1"/>
  <c r="DC4" i="1"/>
  <c r="DB4" i="1"/>
  <c r="DA4" i="1"/>
  <c r="CZ4" i="1"/>
  <c r="CY4" i="1"/>
  <c r="CX4" i="1"/>
  <c r="CW4" i="1"/>
  <c r="CV4" i="1"/>
  <c r="CU4" i="1"/>
  <c r="CT4" i="1"/>
  <c r="CS4" i="1"/>
  <c r="CR4" i="1"/>
  <c r="CQ4" i="1"/>
  <c r="CP4" i="1"/>
  <c r="CO4" i="1"/>
  <c r="CN4" i="1"/>
  <c r="CM4" i="1"/>
  <c r="CL4" i="1"/>
  <c r="CK4" i="1"/>
  <c r="CJ4" i="1"/>
  <c r="CI4" i="1"/>
  <c r="CH4" i="1"/>
  <c r="CG4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  <c r="DE3" i="1"/>
  <c r="DE1" i="7" s="1"/>
  <c r="DD3" i="1"/>
  <c r="DC3" i="1"/>
  <c r="DB3" i="1"/>
  <c r="DA3" i="1"/>
  <c r="CZ3" i="1"/>
  <c r="CY3" i="1"/>
  <c r="CX3" i="1"/>
  <c r="CW3" i="1"/>
  <c r="CV3" i="1"/>
  <c r="CU3" i="1"/>
  <c r="CT3" i="1"/>
  <c r="CS3" i="1"/>
  <c r="CR3" i="1"/>
  <c r="CQ3" i="1"/>
  <c r="CP3" i="1"/>
  <c r="CO3" i="1"/>
  <c r="CN3" i="1"/>
  <c r="CM3" i="1"/>
  <c r="CL3" i="1"/>
  <c r="CK3" i="1"/>
  <c r="CJ3" i="1"/>
  <c r="CI3" i="1"/>
  <c r="CH3" i="1"/>
  <c r="CG3" i="1"/>
  <c r="CF3" i="1"/>
  <c r="CE3" i="1"/>
  <c r="CD3" i="1"/>
  <c r="CC3" i="1"/>
  <c r="CB3" i="1"/>
  <c r="CA3" i="1"/>
  <c r="BZ3" i="1"/>
  <c r="BY3" i="1"/>
  <c r="BX3" i="1"/>
  <c r="BW3" i="1"/>
  <c r="BV3" i="1"/>
  <c r="BU3" i="1"/>
  <c r="BT3" i="1"/>
  <c r="BS3" i="1"/>
  <c r="BR3" i="1"/>
  <c r="BQ3" i="1"/>
  <c r="BP3" i="1"/>
  <c r="BO3" i="1"/>
  <c r="BN3" i="1"/>
  <c r="BM3" i="1"/>
  <c r="BL3" i="1"/>
  <c r="BK3" i="1"/>
  <c r="BJ3" i="1"/>
  <c r="BI3" i="1"/>
  <c r="BH3" i="1"/>
  <c r="BG3" i="1"/>
  <c r="BF3" i="1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B3" i="1"/>
  <c r="DE7" i="1"/>
  <c r="DE6" i="7" s="1"/>
  <c r="B110" i="6" s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CG35" i="1"/>
  <c r="CF35" i="1"/>
  <c r="CE35" i="1"/>
  <c r="CD35" i="1"/>
  <c r="CC35" i="1"/>
  <c r="CB35" i="1"/>
  <c r="CA35" i="1"/>
  <c r="BZ35" i="1"/>
  <c r="BY35" i="1"/>
  <c r="BX35" i="1"/>
  <c r="BW35" i="1"/>
  <c r="BV35" i="1"/>
  <c r="BU35" i="1"/>
  <c r="BT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DE26" i="1"/>
  <c r="DE10" i="7" s="1"/>
  <c r="F110" i="6" s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DE21" i="1"/>
  <c r="DE9" i="7" s="1"/>
  <c r="E110" i="6" s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GL18" i="1" l="1"/>
  <c r="GL20" i="1"/>
  <c r="GL22" i="1"/>
  <c r="GL24" i="1"/>
  <c r="GL26" i="1"/>
  <c r="GL28" i="1"/>
  <c r="GL30" i="1"/>
  <c r="GL7" i="1"/>
  <c r="GL4" i="1"/>
  <c r="GL8" i="1"/>
  <c r="GL10" i="1"/>
  <c r="GL12" i="1"/>
  <c r="GL14" i="1"/>
  <c r="GL16" i="1"/>
  <c r="GL19" i="1"/>
  <c r="GL21" i="1"/>
  <c r="GL23" i="1"/>
  <c r="GL25" i="1"/>
  <c r="GL27" i="1"/>
  <c r="GL29" i="1"/>
  <c r="GL3" i="1"/>
  <c r="GL6" i="1"/>
  <c r="GL9" i="1"/>
  <c r="GL11" i="1"/>
  <c r="GL13" i="1"/>
  <c r="GL15" i="1"/>
  <c r="DD9" i="7"/>
  <c r="E109" i="6" s="1"/>
  <c r="DD38" i="7"/>
  <c r="D513" i="6" s="1"/>
  <c r="DD7" i="7"/>
  <c r="C109" i="6" s="1"/>
  <c r="CV38" i="7"/>
  <c r="D505" i="6" s="1"/>
  <c r="DD54" i="7"/>
  <c r="D715" i="6" s="1"/>
  <c r="DA38" i="7"/>
  <c r="D510" i="6" s="1"/>
  <c r="CZ22" i="7"/>
  <c r="D307" i="6" s="1"/>
  <c r="DA57" i="7"/>
  <c r="G712" i="6" s="1"/>
  <c r="DD57" i="7"/>
  <c r="G715" i="6" s="1"/>
  <c r="DD1" i="7"/>
  <c r="DD22" i="7"/>
  <c r="D311" i="6" s="1"/>
  <c r="DA9" i="7"/>
  <c r="E106" i="6" s="1"/>
  <c r="CW41" i="7"/>
  <c r="G506" i="6" s="1"/>
  <c r="DC57" i="7"/>
  <c r="G714" i="6" s="1"/>
  <c r="DA41" i="7"/>
  <c r="G510" i="6" s="1"/>
  <c r="DB54" i="7"/>
  <c r="D713" i="6" s="1"/>
  <c r="DB22" i="7"/>
  <c r="D309" i="6" s="1"/>
  <c r="DC9" i="7"/>
  <c r="E108" i="6" s="1"/>
  <c r="DD41" i="7"/>
  <c r="G513" i="6" s="1"/>
  <c r="DB9" i="7"/>
  <c r="E107" i="6" s="1"/>
  <c r="CW25" i="7"/>
  <c r="G304" i="6" s="1"/>
  <c r="DD25" i="7"/>
  <c r="G311" i="6" s="1"/>
  <c r="CX57" i="7"/>
  <c r="G709" i="6" s="1"/>
  <c r="CX9" i="7"/>
  <c r="E103" i="6" s="1"/>
  <c r="DB10" i="7"/>
  <c r="F107" i="6" s="1"/>
  <c r="DB6" i="7"/>
  <c r="B107" i="6" s="1"/>
  <c r="CX1" i="7"/>
  <c r="DB2" i="7"/>
  <c r="CX7" i="7"/>
  <c r="C103" i="6" s="1"/>
  <c r="CX41" i="7"/>
  <c r="G507" i="6" s="1"/>
  <c r="CU41" i="7"/>
  <c r="G504" i="6" s="1"/>
  <c r="DC54" i="7"/>
  <c r="D714" i="6" s="1"/>
  <c r="CZ54" i="7"/>
  <c r="D711" i="6" s="1"/>
  <c r="CY9" i="7"/>
  <c r="E104" i="6" s="1"/>
  <c r="DC10" i="7"/>
  <c r="F108" i="6" s="1"/>
  <c r="CZ9" i="7"/>
  <c r="E105" i="6" s="1"/>
  <c r="DD10" i="7"/>
  <c r="F109" i="6" s="1"/>
  <c r="DD6" i="7"/>
  <c r="B109" i="6" s="1"/>
  <c r="CZ1" i="7"/>
  <c r="DD2" i="7"/>
  <c r="CZ7" i="7"/>
  <c r="C105" i="6" s="1"/>
  <c r="CW54" i="7"/>
  <c r="D708" i="6" s="1"/>
  <c r="DB41" i="7"/>
  <c r="G511" i="6" s="1"/>
  <c r="CV57" i="7"/>
  <c r="G707" i="6" s="1"/>
  <c r="CW9" i="7"/>
  <c r="E102" i="6" s="1"/>
  <c r="DA10" i="7"/>
  <c r="F106" i="6" s="1"/>
  <c r="DA6" i="7"/>
  <c r="B106" i="6" s="1"/>
  <c r="CW1" i="7"/>
  <c r="DE11" i="7"/>
  <c r="G110" i="6" s="1"/>
  <c r="DA2" i="7"/>
  <c r="CW7" i="7"/>
  <c r="C102" i="6" s="1"/>
  <c r="CY41" i="7"/>
  <c r="G508" i="6" s="1"/>
  <c r="CU57" i="7"/>
  <c r="G706" i="6" s="1"/>
  <c r="DB38" i="7"/>
  <c r="D511" i="6" s="1"/>
  <c r="CY25" i="7"/>
  <c r="G306" i="6" s="1"/>
  <c r="E306" i="6"/>
  <c r="CX38" i="7"/>
  <c r="D507" i="6" s="1"/>
  <c r="DA22" i="7"/>
  <c r="D308" i="6" s="1"/>
  <c r="CU10" i="7"/>
  <c r="F100" i="6" s="1"/>
  <c r="CU6" i="7"/>
  <c r="DC6" i="7"/>
  <c r="CY1" i="7"/>
  <c r="CU2" i="7"/>
  <c r="DC2" i="7"/>
  <c r="CY7" i="7"/>
  <c r="C104" i="6" s="1"/>
  <c r="CV25" i="7"/>
  <c r="G303" i="6" s="1"/>
  <c r="CV10" i="7"/>
  <c r="F101" i="6" s="1"/>
  <c r="CV6" i="7"/>
  <c r="B101" i="6" s="1"/>
  <c r="CV2" i="7"/>
  <c r="CW22" i="7"/>
  <c r="D304" i="6" s="1"/>
  <c r="CZ38" i="7"/>
  <c r="D509" i="6" s="1"/>
  <c r="CV54" i="7"/>
  <c r="D707" i="6" s="1"/>
  <c r="CW10" i="7"/>
  <c r="F102" i="6" s="1"/>
  <c r="CW6" i="7"/>
  <c r="B102" i="6" s="1"/>
  <c r="DA1" i="7"/>
  <c r="CW2" i="7"/>
  <c r="DE8" i="7"/>
  <c r="D110" i="6" s="1"/>
  <c r="DA7" i="7"/>
  <c r="C106" i="6" s="1"/>
  <c r="CY22" i="7"/>
  <c r="D306" i="6" s="1"/>
  <c r="DC38" i="7"/>
  <c r="D512" i="6" s="1"/>
  <c r="B512" i="6"/>
  <c r="CX22" i="7"/>
  <c r="D305" i="6" s="1"/>
  <c r="DA25" i="7"/>
  <c r="G308" i="6" s="1"/>
  <c r="CZ57" i="7"/>
  <c r="G711" i="6" s="1"/>
  <c r="DC22" i="7"/>
  <c r="D310" i="6" s="1"/>
  <c r="CU54" i="7"/>
  <c r="D706" i="6" s="1"/>
  <c r="B706" i="6"/>
  <c r="CX25" i="7"/>
  <c r="G305" i="6" s="1"/>
  <c r="DA54" i="7"/>
  <c r="D712" i="6" s="1"/>
  <c r="CX10" i="7"/>
  <c r="F103" i="6" s="1"/>
  <c r="CX6" i="7"/>
  <c r="B103" i="6" s="1"/>
  <c r="DB1" i="7"/>
  <c r="CX2" i="7"/>
  <c r="DB7" i="7"/>
  <c r="C107" i="6" s="1"/>
  <c r="DC25" i="7"/>
  <c r="G310" i="6" s="1"/>
  <c r="CU38" i="7"/>
  <c r="D504" i="6" s="1"/>
  <c r="B504" i="6"/>
  <c r="DB25" i="7"/>
  <c r="G309" i="6" s="1"/>
  <c r="CX54" i="7"/>
  <c r="D709" i="6" s="1"/>
  <c r="CV22" i="7"/>
  <c r="D303" i="6" s="1"/>
  <c r="CV41" i="7"/>
  <c r="G505" i="6" s="1"/>
  <c r="CU22" i="7"/>
  <c r="D302" i="6" s="1"/>
  <c r="B302" i="6"/>
  <c r="CY38" i="7"/>
  <c r="D508" i="6" s="1"/>
  <c r="CW57" i="7"/>
  <c r="G708" i="6" s="1"/>
  <c r="CU9" i="7"/>
  <c r="E100" i="6" s="1"/>
  <c r="CY10" i="7"/>
  <c r="F104" i="6" s="1"/>
  <c r="CY6" i="7"/>
  <c r="B104" i="6" s="1"/>
  <c r="CU1" i="7"/>
  <c r="DC1" i="7"/>
  <c r="CY2" i="7"/>
  <c r="CU7" i="7"/>
  <c r="C100" i="6" s="1"/>
  <c r="DC7" i="7"/>
  <c r="C108" i="6" s="1"/>
  <c r="CU25" i="7"/>
  <c r="G302" i="6" s="1"/>
  <c r="CY54" i="7"/>
  <c r="D710" i="6" s="1"/>
  <c r="DB57" i="7"/>
  <c r="G713" i="6" s="1"/>
  <c r="CZ25" i="7"/>
  <c r="G307" i="6" s="1"/>
  <c r="DC41" i="7"/>
  <c r="G512" i="6" s="1"/>
  <c r="CY57" i="7"/>
  <c r="G710" i="6" s="1"/>
  <c r="CW38" i="7"/>
  <c r="D506" i="6" s="1"/>
  <c r="CZ41" i="7"/>
  <c r="G509" i="6" s="1"/>
  <c r="CV9" i="7"/>
  <c r="E101" i="6" s="1"/>
  <c r="CZ10" i="7"/>
  <c r="F105" i="6" s="1"/>
  <c r="CZ6" i="7"/>
  <c r="B105" i="6" s="1"/>
  <c r="CV1" i="7"/>
  <c r="CZ2" i="7"/>
  <c r="CV7" i="7"/>
  <c r="C101" i="6" s="1"/>
  <c r="A705" i="6"/>
  <c r="A699" i="6"/>
  <c r="A503" i="6"/>
  <c r="A497" i="6"/>
  <c r="A301" i="6"/>
  <c r="A295" i="6"/>
  <c r="A99" i="6"/>
  <c r="A93" i="6"/>
  <c r="CF9" i="7"/>
  <c r="E85" i="6" s="1"/>
  <c r="A687" i="6"/>
  <c r="A693" i="6"/>
  <c r="A485" i="6"/>
  <c r="A491" i="6"/>
  <c r="A283" i="6"/>
  <c r="A289" i="6"/>
  <c r="A81" i="6"/>
  <c r="A87" i="6"/>
  <c r="A56" i="7"/>
  <c r="F608" i="6" s="1"/>
  <c r="A40" i="7"/>
  <c r="F406" i="6" s="1"/>
  <c r="A24" i="7"/>
  <c r="F204" i="6" s="1"/>
  <c r="A10" i="7"/>
  <c r="F2" i="6" s="1"/>
  <c r="A55" i="7"/>
  <c r="E608" i="6" s="1"/>
  <c r="A39" i="7"/>
  <c r="E406" i="6" s="1"/>
  <c r="A23" i="7"/>
  <c r="E204" i="6" s="1"/>
  <c r="A9" i="7"/>
  <c r="E2" i="6" s="1"/>
  <c r="A681" i="6"/>
  <c r="A675" i="6"/>
  <c r="A473" i="6"/>
  <c r="A479" i="6"/>
  <c r="A277" i="6"/>
  <c r="A271" i="6"/>
  <c r="A69" i="6"/>
  <c r="A75" i="6"/>
  <c r="A669" i="6"/>
  <c r="A663" i="6"/>
  <c r="A657" i="6"/>
  <c r="A651" i="6"/>
  <c r="A645" i="6"/>
  <c r="A639" i="6"/>
  <c r="A633" i="6"/>
  <c r="A627" i="6"/>
  <c r="A621" i="6"/>
  <c r="A615" i="6"/>
  <c r="A609" i="6"/>
  <c r="D608" i="6"/>
  <c r="A53" i="7"/>
  <c r="C608" i="6" s="1"/>
  <c r="A52" i="7"/>
  <c r="B608" i="6" s="1"/>
  <c r="G608" i="6"/>
  <c r="A37" i="7"/>
  <c r="C406" i="6" s="1"/>
  <c r="A36" i="7"/>
  <c r="B406" i="6" s="1"/>
  <c r="A467" i="6"/>
  <c r="A461" i="6"/>
  <c r="A455" i="6"/>
  <c r="A449" i="6"/>
  <c r="A443" i="6"/>
  <c r="A437" i="6"/>
  <c r="A431" i="6"/>
  <c r="A425" i="6"/>
  <c r="A419" i="6"/>
  <c r="A413" i="6"/>
  <c r="A407" i="6"/>
  <c r="G406" i="6"/>
  <c r="D406" i="6"/>
  <c r="A21" i="7"/>
  <c r="C204" i="6" s="1"/>
  <c r="A20" i="7"/>
  <c r="B204" i="6" s="1"/>
  <c r="G204" i="6"/>
  <c r="D204" i="6"/>
  <c r="A265" i="6"/>
  <c r="A259" i="6"/>
  <c r="A253" i="6"/>
  <c r="A247" i="6"/>
  <c r="A241" i="6"/>
  <c r="A235" i="6"/>
  <c r="A229" i="6"/>
  <c r="A223" i="6"/>
  <c r="A217" i="6"/>
  <c r="A211" i="6"/>
  <c r="A205" i="6"/>
  <c r="A15" i="7"/>
  <c r="A31" i="7"/>
  <c r="A48" i="7"/>
  <c r="A47" i="7"/>
  <c r="A32" i="7"/>
  <c r="A63" i="6"/>
  <c r="A57" i="6"/>
  <c r="A51" i="6"/>
  <c r="A45" i="6"/>
  <c r="A39" i="6"/>
  <c r="A33" i="6"/>
  <c r="A27" i="6"/>
  <c r="A21" i="6"/>
  <c r="A15" i="6"/>
  <c r="A9" i="6"/>
  <c r="A3" i="6"/>
  <c r="G2" i="6"/>
  <c r="D2" i="6"/>
  <c r="A7" i="7"/>
  <c r="C2" i="6" s="1"/>
  <c r="A6" i="7"/>
  <c r="B2" i="6" s="1"/>
  <c r="A16" i="7"/>
  <c r="A2" i="7"/>
  <c r="A1" i="7"/>
  <c r="N1" i="5"/>
  <c r="Z1" i="5" s="1"/>
  <c r="AL1" i="5" s="1"/>
  <c r="AX1" i="5" s="1"/>
  <c r="BJ1" i="5" s="1"/>
  <c r="BV1" i="5" s="1"/>
  <c r="CH1" i="5" s="1"/>
  <c r="CT1" i="5" s="1"/>
  <c r="DF1" i="5" s="1"/>
  <c r="DR1" i="5" s="1"/>
  <c r="ED1" i="5" s="1"/>
  <c r="EP1" i="5" s="1"/>
  <c r="FB1" i="5" s="1"/>
  <c r="N1" i="4"/>
  <c r="Z1" i="4" s="1"/>
  <c r="AL1" i="4" s="1"/>
  <c r="AX1" i="4" s="1"/>
  <c r="BJ1" i="4" s="1"/>
  <c r="BV1" i="4" s="1"/>
  <c r="CH1" i="4" s="1"/>
  <c r="CT1" i="4" s="1"/>
  <c r="DF1" i="4" s="1"/>
  <c r="DR1" i="4" s="1"/>
  <c r="ED1" i="4" s="1"/>
  <c r="EP1" i="4" s="1"/>
  <c r="FB1" i="4" s="1"/>
  <c r="N1" i="2"/>
  <c r="Z1" i="2" s="1"/>
  <c r="AL1" i="2" s="1"/>
  <c r="AX1" i="2" s="1"/>
  <c r="BJ1" i="2" s="1"/>
  <c r="BV1" i="2" s="1"/>
  <c r="CH1" i="2" s="1"/>
  <c r="CT1" i="2" s="1"/>
  <c r="DF1" i="2" s="1"/>
  <c r="DR1" i="2" s="1"/>
  <c r="ED1" i="2" s="1"/>
  <c r="EP1" i="2" s="1"/>
  <c r="FB1" i="2" s="1"/>
  <c r="N1" i="1"/>
  <c r="Z1" i="1" s="1"/>
  <c r="AL1" i="1" s="1"/>
  <c r="AX1" i="1" s="1"/>
  <c r="BJ1" i="1" s="1"/>
  <c r="BV1" i="1" s="1"/>
  <c r="CH1" i="1" s="1"/>
  <c r="CT1" i="1" s="1"/>
  <c r="DF1" i="1" s="1"/>
  <c r="DR1" i="1" s="1"/>
  <c r="ED1" i="1" s="1"/>
  <c r="EP1" i="1" s="1"/>
  <c r="FB1" i="1" s="1"/>
  <c r="DD11" i="7" l="1"/>
  <c r="G109" i="6" s="1"/>
  <c r="DB8" i="7"/>
  <c r="D107" i="6" s="1"/>
  <c r="DC11" i="7"/>
  <c r="G108" i="6" s="1"/>
  <c r="DA11" i="7"/>
  <c r="G106" i="6" s="1"/>
  <c r="DD8" i="7"/>
  <c r="D109" i="6" s="1"/>
  <c r="CZ11" i="7"/>
  <c r="G105" i="6" s="1"/>
  <c r="CY11" i="7"/>
  <c r="G104" i="6" s="1"/>
  <c r="CZ8" i="7"/>
  <c r="D105" i="6" s="1"/>
  <c r="DB11" i="7"/>
  <c r="G107" i="6" s="1"/>
  <c r="CV11" i="7"/>
  <c r="G101" i="6" s="1"/>
  <c r="CU11" i="7"/>
  <c r="G100" i="6" s="1"/>
  <c r="CW8" i="7"/>
  <c r="D102" i="6" s="1"/>
  <c r="CV8" i="7"/>
  <c r="D101" i="6" s="1"/>
  <c r="DA8" i="7"/>
  <c r="D106" i="6" s="1"/>
  <c r="CW11" i="7"/>
  <c r="G102" i="6" s="1"/>
  <c r="CX8" i="7"/>
  <c r="D103" i="6" s="1"/>
  <c r="DC8" i="7"/>
  <c r="D108" i="6" s="1"/>
  <c r="B108" i="6"/>
  <c r="CY8" i="7"/>
  <c r="D104" i="6" s="1"/>
  <c r="CX11" i="7"/>
  <c r="G103" i="6" s="1"/>
  <c r="CU8" i="7"/>
  <c r="D100" i="6" s="1"/>
  <c r="B100" i="6"/>
  <c r="AR32" i="7"/>
  <c r="N31" i="7"/>
  <c r="AR15" i="7"/>
  <c r="AA21" i="7"/>
  <c r="C230" i="6" s="1"/>
  <c r="BF1" i="7"/>
  <c r="F9" i="7"/>
  <c r="E7" i="6" s="1"/>
  <c r="CG39" i="7"/>
  <c r="E490" i="6" s="1"/>
  <c r="BI47" i="7"/>
  <c r="J48" i="7"/>
  <c r="BU31" i="7"/>
  <c r="AH31" i="7"/>
  <c r="O32" i="7"/>
  <c r="CG40" i="7"/>
  <c r="F490" i="6" s="1"/>
  <c r="CB15" i="7"/>
  <c r="Q15" i="7"/>
  <c r="CG20" i="7"/>
  <c r="B288" i="6" s="1"/>
  <c r="AO21" i="7"/>
  <c r="C244" i="6" s="1"/>
  <c r="AT1" i="7"/>
  <c r="AF1" i="7"/>
  <c r="Y1" i="7"/>
  <c r="Q1" i="7"/>
  <c r="I1" i="7"/>
  <c r="AS2" i="7"/>
  <c r="BF6" i="7"/>
  <c r="B59" i="6" s="1"/>
  <c r="Z6" i="7"/>
  <c r="B27" i="6" s="1"/>
  <c r="CC9" i="7"/>
  <c r="E82" i="6" s="1"/>
  <c r="AE9" i="7"/>
  <c r="E32" i="6" s="1"/>
  <c r="BK10" i="7"/>
  <c r="F64" i="6" s="1"/>
  <c r="CH20" i="7"/>
  <c r="B289" i="6" s="1"/>
  <c r="CE36" i="7"/>
  <c r="B488" i="6" s="1"/>
  <c r="K1" i="7"/>
  <c r="Q2" i="7"/>
  <c r="CB9" i="7"/>
  <c r="E81" i="6" s="1"/>
  <c r="AP48" i="7"/>
  <c r="AJ53" i="7"/>
  <c r="C643" i="6" s="1"/>
  <c r="BG31" i="7"/>
  <c r="AW31" i="7"/>
  <c r="G32" i="7"/>
  <c r="S36" i="7"/>
  <c r="B424" i="6" s="1"/>
  <c r="AF37" i="7"/>
  <c r="C437" i="6" s="1"/>
  <c r="CE20" i="7"/>
  <c r="B286" i="6" s="1"/>
  <c r="BW47" i="7"/>
  <c r="AS1" i="7"/>
  <c r="CF20" i="7"/>
  <c r="B287" i="6" s="1"/>
  <c r="I47" i="7"/>
  <c r="P53" i="7"/>
  <c r="C623" i="6" s="1"/>
  <c r="BI31" i="7"/>
  <c r="AR31" i="7"/>
  <c r="AE31" i="7"/>
  <c r="Q31" i="7"/>
  <c r="D31" i="7"/>
  <c r="AZ32" i="7"/>
  <c r="BD37" i="7"/>
  <c r="C461" i="6" s="1"/>
  <c r="AM37" i="7"/>
  <c r="C444" i="6" s="1"/>
  <c r="AB37" i="7"/>
  <c r="C433" i="6" s="1"/>
  <c r="D37" i="7"/>
  <c r="C409" i="6" s="1"/>
  <c r="AZ15" i="7"/>
  <c r="Y15" i="7"/>
  <c r="CH37" i="7"/>
  <c r="C491" i="6" s="1"/>
  <c r="CB47" i="7"/>
  <c r="BO47" i="7"/>
  <c r="BA47" i="7"/>
  <c r="AR47" i="7"/>
  <c r="AC47" i="7"/>
  <c r="U47" i="7"/>
  <c r="D47" i="7"/>
  <c r="AV48" i="7"/>
  <c r="AF48" i="7"/>
  <c r="CB53" i="7"/>
  <c r="C687" i="6" s="1"/>
  <c r="BH53" i="7"/>
  <c r="C667" i="6" s="1"/>
  <c r="AR53" i="7"/>
  <c r="C651" i="6" s="1"/>
  <c r="L53" i="7"/>
  <c r="C619" i="6" s="1"/>
  <c r="BL55" i="7"/>
  <c r="E671" i="6" s="1"/>
  <c r="AF55" i="7"/>
  <c r="E639" i="6" s="1"/>
  <c r="K56" i="7"/>
  <c r="F618" i="6" s="1"/>
  <c r="BF31" i="7"/>
  <c r="AQ31" i="7"/>
  <c r="Z31" i="7"/>
  <c r="BE15" i="7"/>
  <c r="AT15" i="7"/>
  <c r="AJ1" i="7"/>
  <c r="AC1" i="7"/>
  <c r="W1" i="7"/>
  <c r="BV2" i="7"/>
  <c r="BP2" i="7"/>
  <c r="CN10" i="7"/>
  <c r="F93" i="6" s="1"/>
  <c r="CR10" i="7"/>
  <c r="F97" i="6" s="1"/>
  <c r="CD40" i="7"/>
  <c r="F487" i="6" s="1"/>
  <c r="AO47" i="7"/>
  <c r="Q47" i="7"/>
  <c r="AD48" i="7"/>
  <c r="V48" i="7"/>
  <c r="F53" i="7"/>
  <c r="C613" i="6" s="1"/>
  <c r="K55" i="7"/>
  <c r="E618" i="6" s="1"/>
  <c r="BP31" i="7"/>
  <c r="BB31" i="7"/>
  <c r="AJ31" i="7"/>
  <c r="W31" i="7"/>
  <c r="M31" i="7"/>
  <c r="B31" i="7"/>
  <c r="AV32" i="7"/>
  <c r="AG32" i="7"/>
  <c r="U32" i="7"/>
  <c r="M32" i="7"/>
  <c r="L32" i="7"/>
  <c r="B32" i="7"/>
  <c r="BV36" i="7"/>
  <c r="B479" i="6" s="1"/>
  <c r="BG36" i="7"/>
  <c r="B464" i="6" s="1"/>
  <c r="AX36" i="7"/>
  <c r="B455" i="6" s="1"/>
  <c r="AT36" i="7"/>
  <c r="B451" i="6" s="1"/>
  <c r="AK36" i="7"/>
  <c r="B442" i="6" s="1"/>
  <c r="X36" i="7"/>
  <c r="B429" i="6" s="1"/>
  <c r="N36" i="7"/>
  <c r="B419" i="6" s="1"/>
  <c r="B36" i="7"/>
  <c r="B407" i="6" s="1"/>
  <c r="BM37" i="7"/>
  <c r="C470" i="6" s="1"/>
  <c r="BJ37" i="7"/>
  <c r="C467" i="6" s="1"/>
  <c r="AS37" i="7"/>
  <c r="C450" i="6" s="1"/>
  <c r="AL37" i="7"/>
  <c r="C443" i="6" s="1"/>
  <c r="Q37" i="7"/>
  <c r="C422" i="6" s="1"/>
  <c r="BI39" i="7"/>
  <c r="E466" i="6" s="1"/>
  <c r="BA39" i="7"/>
  <c r="E458" i="6" s="1"/>
  <c r="M39" i="7"/>
  <c r="E418" i="6" s="1"/>
  <c r="BU40" i="7"/>
  <c r="F478" i="6" s="1"/>
  <c r="AW40" i="7"/>
  <c r="F454" i="6" s="1"/>
  <c r="AO15" i="7"/>
  <c r="AG15" i="7"/>
  <c r="AB15" i="7"/>
  <c r="R15" i="7"/>
  <c r="L15" i="7"/>
  <c r="B15" i="7"/>
  <c r="AP16" i="7"/>
  <c r="S16" i="7"/>
  <c r="K16" i="7"/>
  <c r="BL20" i="7"/>
  <c r="T20" i="7"/>
  <c r="B223" i="6" s="1"/>
  <c r="O20" i="7"/>
  <c r="B218" i="6" s="1"/>
  <c r="CC21" i="7"/>
  <c r="C284" i="6" s="1"/>
  <c r="BJ21" i="7"/>
  <c r="C265" i="6" s="1"/>
  <c r="BC21" i="7"/>
  <c r="C258" i="6" s="1"/>
  <c r="AV21" i="7"/>
  <c r="C251" i="6" s="1"/>
  <c r="AM21" i="7"/>
  <c r="C242" i="6" s="1"/>
  <c r="F21" i="7"/>
  <c r="C209" i="6" s="1"/>
  <c r="AE23" i="7"/>
  <c r="E234" i="6" s="1"/>
  <c r="T23" i="7"/>
  <c r="E223" i="6" s="1"/>
  <c r="BG1" i="7"/>
  <c r="AW1" i="7"/>
  <c r="H1" i="7"/>
  <c r="C1" i="7"/>
  <c r="AZ2" i="7"/>
  <c r="AG2" i="7"/>
  <c r="AD2" i="7"/>
  <c r="J2" i="7"/>
  <c r="BR6" i="7"/>
  <c r="B71" i="6" s="1"/>
  <c r="BH6" i="7"/>
  <c r="B61" i="6" s="1"/>
  <c r="AV6" i="7"/>
  <c r="B49" i="6" s="1"/>
  <c r="V6" i="7"/>
  <c r="B23" i="6" s="1"/>
  <c r="F6" i="7"/>
  <c r="B7" i="6" s="1"/>
  <c r="BJ7" i="7"/>
  <c r="C63" i="6" s="1"/>
  <c r="BA7" i="7"/>
  <c r="C54" i="6" s="1"/>
  <c r="AM7" i="7"/>
  <c r="C40" i="6" s="1"/>
  <c r="U7" i="7"/>
  <c r="C22" i="6" s="1"/>
  <c r="M7" i="7"/>
  <c r="C14" i="6" s="1"/>
  <c r="J7" i="7"/>
  <c r="C11" i="6" s="1"/>
  <c r="B7" i="7"/>
  <c r="C3" i="6" s="1"/>
  <c r="BO9" i="7"/>
  <c r="E68" i="6" s="1"/>
  <c r="BC9" i="7"/>
  <c r="E56" i="6" s="1"/>
  <c r="AQ9" i="7"/>
  <c r="E44" i="6" s="1"/>
  <c r="CA10" i="7"/>
  <c r="F80" i="6" s="1"/>
  <c r="AV10" i="7"/>
  <c r="F49" i="6" s="1"/>
  <c r="AF10" i="7"/>
  <c r="F33" i="6" s="1"/>
  <c r="Y10" i="7"/>
  <c r="F26" i="6" s="1"/>
  <c r="P10" i="7"/>
  <c r="F17" i="6" s="1"/>
  <c r="P47" i="7"/>
  <c r="AF47" i="7"/>
  <c r="CN23" i="7"/>
  <c r="E295" i="6" s="1"/>
  <c r="AM47" i="7"/>
  <c r="BD47" i="7"/>
  <c r="CQ10" i="7"/>
  <c r="F96" i="6" s="1"/>
  <c r="CK15" i="7"/>
  <c r="CL47" i="7"/>
  <c r="CL52" i="7"/>
  <c r="B697" i="6" s="1"/>
  <c r="CI56" i="7"/>
  <c r="F694" i="6" s="1"/>
  <c r="CT39" i="7"/>
  <c r="E503" i="6" s="1"/>
  <c r="F1" i="7"/>
  <c r="U1" i="7"/>
  <c r="AN1" i="7"/>
  <c r="BB15" i="7"/>
  <c r="E31" i="7"/>
  <c r="U31" i="7"/>
  <c r="AI31" i="7"/>
  <c r="AY31" i="7"/>
  <c r="Z2" i="7"/>
  <c r="H32" i="7"/>
  <c r="S32" i="7"/>
  <c r="AF32" i="7"/>
  <c r="BE36" i="7"/>
  <c r="B462" i="6" s="1"/>
  <c r="U48" i="7"/>
  <c r="AD15" i="7"/>
  <c r="F31" i="7"/>
  <c r="AZ31" i="7"/>
  <c r="J36" i="7"/>
  <c r="B415" i="6" s="1"/>
  <c r="U37" i="7"/>
  <c r="C426" i="6" s="1"/>
  <c r="AW48" i="7"/>
  <c r="AI55" i="7"/>
  <c r="E642" i="6" s="1"/>
  <c r="R56" i="7"/>
  <c r="F625" i="6" s="1"/>
  <c r="BQ47" i="7"/>
  <c r="BV48" i="7"/>
  <c r="CI15" i="7"/>
  <c r="CJ15" i="7"/>
  <c r="F15" i="7"/>
  <c r="G31" i="7"/>
  <c r="X31" i="7"/>
  <c r="AO31" i="7"/>
  <c r="BA31" i="7"/>
  <c r="E47" i="7"/>
  <c r="Z47" i="7"/>
  <c r="AX47" i="7"/>
  <c r="AJ2" i="7"/>
  <c r="AJ36" i="7"/>
  <c r="B441" i="6" s="1"/>
  <c r="Y48" i="7"/>
  <c r="BA48" i="7"/>
  <c r="BO55" i="7"/>
  <c r="E674" i="6" s="1"/>
  <c r="BP47" i="7"/>
  <c r="BE1" i="7"/>
  <c r="AL15" i="7"/>
  <c r="L31" i="7"/>
  <c r="Y31" i="7"/>
  <c r="AP31" i="7"/>
  <c r="F47" i="7"/>
  <c r="AA47" i="7"/>
  <c r="AY47" i="7"/>
  <c r="AL2" i="7"/>
  <c r="X32" i="7"/>
  <c r="AX32" i="7"/>
  <c r="D53" i="7"/>
  <c r="C611" i="6" s="1"/>
  <c r="BB48" i="7"/>
  <c r="N15" i="7"/>
  <c r="H47" i="7"/>
  <c r="Z32" i="7"/>
  <c r="AY32" i="7"/>
  <c r="BT47" i="7"/>
  <c r="BM47" i="7"/>
  <c r="BG47" i="7"/>
  <c r="BF47" i="7"/>
  <c r="BC47" i="7"/>
  <c r="AP47" i="7"/>
  <c r="AV47" i="7"/>
  <c r="AT47" i="7"/>
  <c r="AS47" i="7"/>
  <c r="AJ47" i="7"/>
  <c r="AI47" i="7"/>
  <c r="AE47" i="7"/>
  <c r="AG47" i="7"/>
  <c r="T47" i="7"/>
  <c r="Y47" i="7"/>
  <c r="X47" i="7"/>
  <c r="V47" i="7"/>
  <c r="L47" i="7"/>
  <c r="J47" i="7"/>
  <c r="BT48" i="7"/>
  <c r="BS48" i="7"/>
  <c r="BM48" i="7"/>
  <c r="BK48" i="7"/>
  <c r="BJ48" i="7"/>
  <c r="BG48" i="7"/>
  <c r="BF48" i="7"/>
  <c r="BE48" i="7"/>
  <c r="AQ48" i="7"/>
  <c r="AO48" i="7"/>
  <c r="AT48" i="7"/>
  <c r="AG48" i="7"/>
  <c r="AL48" i="7"/>
  <c r="AK48" i="7"/>
  <c r="AA48" i="7"/>
  <c r="Z48" i="7"/>
  <c r="Q48" i="7"/>
  <c r="P48" i="7"/>
  <c r="N48" i="7"/>
  <c r="K48" i="7"/>
  <c r="I48" i="7"/>
  <c r="E48" i="7"/>
  <c r="F48" i="7"/>
  <c r="BT53" i="7"/>
  <c r="C679" i="6" s="1"/>
  <c r="BO53" i="7"/>
  <c r="C674" i="6" s="1"/>
  <c r="BR53" i="7"/>
  <c r="C677" i="6" s="1"/>
  <c r="BL53" i="7"/>
  <c r="C671" i="6" s="1"/>
  <c r="BB53" i="7"/>
  <c r="C661" i="6" s="1"/>
  <c r="AZ53" i="7"/>
  <c r="C659" i="6" s="1"/>
  <c r="AV53" i="7"/>
  <c r="C655" i="6" s="1"/>
  <c r="AL53" i="7"/>
  <c r="C645" i="6" s="1"/>
  <c r="AF53" i="7"/>
  <c r="C639" i="6" s="1"/>
  <c r="AB53" i="7"/>
  <c r="C635" i="6" s="1"/>
  <c r="X53" i="7"/>
  <c r="C631" i="6" s="1"/>
  <c r="V53" i="7"/>
  <c r="C629" i="6" s="1"/>
  <c r="T53" i="7"/>
  <c r="C627" i="6" s="1"/>
  <c r="H53" i="7"/>
  <c r="C615" i="6" s="1"/>
  <c r="BW55" i="7"/>
  <c r="E682" i="6" s="1"/>
  <c r="BT55" i="7"/>
  <c r="E679" i="6" s="1"/>
  <c r="BS55" i="7"/>
  <c r="E678" i="6" s="1"/>
  <c r="BD55" i="7"/>
  <c r="E663" i="6" s="1"/>
  <c r="BC55" i="7"/>
  <c r="E662" i="6" s="1"/>
  <c r="AY55" i="7"/>
  <c r="E658" i="6" s="1"/>
  <c r="AV55" i="7"/>
  <c r="E655" i="6" s="1"/>
  <c r="AN55" i="7"/>
  <c r="E647" i="6" s="1"/>
  <c r="AM55" i="7"/>
  <c r="E646" i="6" s="1"/>
  <c r="Y55" i="7"/>
  <c r="E632" i="6" s="1"/>
  <c r="X55" i="7"/>
  <c r="E631" i="6" s="1"/>
  <c r="W55" i="7"/>
  <c r="E630" i="6" s="1"/>
  <c r="S55" i="7"/>
  <c r="E626" i="6" s="1"/>
  <c r="H55" i="7"/>
  <c r="E615" i="6" s="1"/>
  <c r="M55" i="7"/>
  <c r="E620" i="6" s="1"/>
  <c r="L55" i="7"/>
  <c r="E619" i="6" s="1"/>
  <c r="C55" i="7"/>
  <c r="E610" i="6" s="1"/>
  <c r="BN56" i="7"/>
  <c r="F673" i="6" s="1"/>
  <c r="BG56" i="7"/>
  <c r="F666" i="6" s="1"/>
  <c r="BE56" i="7"/>
  <c r="F664" i="6" s="1"/>
  <c r="AH56" i="7"/>
  <c r="F641" i="6" s="1"/>
  <c r="Y56" i="7"/>
  <c r="F632" i="6" s="1"/>
  <c r="BT31" i="7"/>
  <c r="BX31" i="7"/>
  <c r="BO31" i="7"/>
  <c r="BM31" i="7"/>
  <c r="BE31" i="7"/>
  <c r="BD31" i="7"/>
  <c r="AV31" i="7"/>
  <c r="BC31" i="7"/>
  <c r="AN31" i="7"/>
  <c r="AU31" i="7"/>
  <c r="AT31" i="7"/>
  <c r="AL31" i="7"/>
  <c r="AK31" i="7"/>
  <c r="AD31" i="7"/>
  <c r="AC31" i="7"/>
  <c r="AA31" i="7"/>
  <c r="T31" i="7"/>
  <c r="S31" i="7"/>
  <c r="R31" i="7"/>
  <c r="J31" i="7"/>
  <c r="I31" i="7"/>
  <c r="H31" i="7"/>
  <c r="CF32" i="7"/>
  <c r="CB32" i="7"/>
  <c r="CA32" i="7"/>
  <c r="BT32" i="7"/>
  <c r="BS32" i="7"/>
  <c r="BR32" i="7"/>
  <c r="BJ32" i="7"/>
  <c r="BI32" i="7"/>
  <c r="BM32" i="7"/>
  <c r="BH32" i="7"/>
  <c r="AL32" i="7"/>
  <c r="AO32" i="7"/>
  <c r="AN32" i="7"/>
  <c r="AH32" i="7"/>
  <c r="T32" i="7"/>
  <c r="Q32" i="7"/>
  <c r="F32" i="7"/>
  <c r="J32" i="7"/>
  <c r="C32" i="7"/>
  <c r="BU36" i="7"/>
  <c r="B478" i="6" s="1"/>
  <c r="BP36" i="7"/>
  <c r="B473" i="6" s="1"/>
  <c r="BT36" i="7"/>
  <c r="B477" i="6" s="1"/>
  <c r="BO36" i="7"/>
  <c r="B472" i="6" s="1"/>
  <c r="BN36" i="7"/>
  <c r="B471" i="6" s="1"/>
  <c r="BQ36" i="7"/>
  <c r="B474" i="6" s="1"/>
  <c r="BL36" i="7"/>
  <c r="B469" i="6" s="1"/>
  <c r="BF36" i="7"/>
  <c r="B463" i="6" s="1"/>
  <c r="BK36" i="7"/>
  <c r="B468" i="6" s="1"/>
  <c r="BH36" i="7"/>
  <c r="B465" i="6" s="1"/>
  <c r="BC36" i="7"/>
  <c r="B460" i="6" s="1"/>
  <c r="BB36" i="7"/>
  <c r="B459" i="6" s="1"/>
  <c r="BA36" i="7"/>
  <c r="B458" i="6" s="1"/>
  <c r="AS36" i="7"/>
  <c r="B450" i="6" s="1"/>
  <c r="AU36" i="7"/>
  <c r="B452" i="6" s="1"/>
  <c r="AI36" i="7"/>
  <c r="B440" i="6" s="1"/>
  <c r="AN36" i="7"/>
  <c r="B445" i="6" s="1"/>
  <c r="AG36" i="7"/>
  <c r="B438" i="6" s="1"/>
  <c r="AA36" i="7"/>
  <c r="B432" i="6" s="1"/>
  <c r="AC36" i="7"/>
  <c r="B434" i="6" s="1"/>
  <c r="AB36" i="7"/>
  <c r="B433" i="6" s="1"/>
  <c r="W36" i="7"/>
  <c r="B428" i="6" s="1"/>
  <c r="V36" i="7"/>
  <c r="B427" i="6" s="1"/>
  <c r="O36" i="7"/>
  <c r="B420" i="6" s="1"/>
  <c r="L36" i="7"/>
  <c r="B417" i="6" s="1"/>
  <c r="K36" i="7"/>
  <c r="B416" i="6" s="1"/>
  <c r="P36" i="7"/>
  <c r="B421" i="6" s="1"/>
  <c r="I36" i="7"/>
  <c r="B414" i="6" s="1"/>
  <c r="E36" i="7"/>
  <c r="B410" i="6" s="1"/>
  <c r="BP37" i="7"/>
  <c r="C473" i="6" s="1"/>
  <c r="AZ37" i="7"/>
  <c r="C457" i="6" s="1"/>
  <c r="AW37" i="7"/>
  <c r="C454" i="6" s="1"/>
  <c r="AI37" i="7"/>
  <c r="C440" i="6" s="1"/>
  <c r="AD37" i="7"/>
  <c r="C435" i="6" s="1"/>
  <c r="F37" i="7"/>
  <c r="C411" i="6" s="1"/>
  <c r="BV39" i="7"/>
  <c r="E479" i="6" s="1"/>
  <c r="AH39" i="7"/>
  <c r="J39" i="7"/>
  <c r="E415" i="6" s="1"/>
  <c r="BP15" i="7"/>
  <c r="BS16" i="7"/>
  <c r="BO16" i="7"/>
  <c r="AU16" i="7"/>
  <c r="AG16" i="7"/>
  <c r="AB16" i="7"/>
  <c r="Y16" i="7"/>
  <c r="BI20" i="7"/>
  <c r="B264" i="6" s="1"/>
  <c r="BA20" i="7"/>
  <c r="B256" i="6" s="1"/>
  <c r="M20" i="7"/>
  <c r="B216" i="6" s="1"/>
  <c r="F20" i="7"/>
  <c r="B209" i="6" s="1"/>
  <c r="AH21" i="7"/>
  <c r="C237" i="6" s="1"/>
  <c r="BU23" i="7"/>
  <c r="E276" i="6" s="1"/>
  <c r="BK23" i="7"/>
  <c r="E266" i="6" s="1"/>
  <c r="AW23" i="7"/>
  <c r="E252" i="6" s="1"/>
  <c r="AR23" i="7"/>
  <c r="E247" i="6" s="1"/>
  <c r="G23" i="7"/>
  <c r="E210" i="6" s="1"/>
  <c r="BK2" i="7"/>
  <c r="F2" i="7"/>
  <c r="B2" i="7"/>
  <c r="AP6" i="7"/>
  <c r="B43" i="6" s="1"/>
  <c r="N6" i="7"/>
  <c r="B15" i="6" s="1"/>
  <c r="R6" i="7"/>
  <c r="B19" i="6" s="1"/>
  <c r="CA7" i="7"/>
  <c r="C80" i="6" s="1"/>
  <c r="BZ7" i="7"/>
  <c r="C79" i="6" s="1"/>
  <c r="CD7" i="7"/>
  <c r="C83" i="6" s="1"/>
  <c r="BS7" i="7"/>
  <c r="C72" i="6" s="1"/>
  <c r="AU7" i="7"/>
  <c r="C48" i="6" s="1"/>
  <c r="AC7" i="7"/>
  <c r="C30" i="6" s="1"/>
  <c r="AH7" i="7"/>
  <c r="C35" i="6" s="1"/>
  <c r="AE7" i="7"/>
  <c r="C32" i="6" s="1"/>
  <c r="BW9" i="7"/>
  <c r="E76" i="6" s="1"/>
  <c r="BV9" i="7"/>
  <c r="E75" i="6" s="1"/>
  <c r="BU9" i="7"/>
  <c r="E74" i="6" s="1"/>
  <c r="BN9" i="7"/>
  <c r="E67" i="6" s="1"/>
  <c r="BM9" i="7"/>
  <c r="E66" i="6" s="1"/>
  <c r="BR9" i="7"/>
  <c r="E71" i="6" s="1"/>
  <c r="BQ9" i="7"/>
  <c r="E70" i="6" s="1"/>
  <c r="BK9" i="7"/>
  <c r="E64" i="6" s="1"/>
  <c r="BJ9" i="7"/>
  <c r="E63" i="6" s="1"/>
  <c r="BG9" i="7"/>
  <c r="E60" i="6" s="1"/>
  <c r="BF9" i="7"/>
  <c r="E59" i="6" s="1"/>
  <c r="BE9" i="7"/>
  <c r="E58" i="6" s="1"/>
  <c r="BB9" i="7"/>
  <c r="E55" i="6" s="1"/>
  <c r="BA9" i="7"/>
  <c r="E54" i="6" s="1"/>
  <c r="AY9" i="7"/>
  <c r="E52" i="6" s="1"/>
  <c r="AW9" i="7"/>
  <c r="E50" i="6" s="1"/>
  <c r="AP9" i="7"/>
  <c r="E43" i="6" s="1"/>
  <c r="AO9" i="7"/>
  <c r="E42" i="6" s="1"/>
  <c r="AU9" i="7"/>
  <c r="E48" i="6" s="1"/>
  <c r="AT9" i="7"/>
  <c r="E47" i="6" s="1"/>
  <c r="AS9" i="7"/>
  <c r="E46" i="6" s="1"/>
  <c r="AL9" i="7"/>
  <c r="E39" i="6" s="1"/>
  <c r="AK9" i="7"/>
  <c r="E38" i="6" s="1"/>
  <c r="AI9" i="7"/>
  <c r="E36" i="6" s="1"/>
  <c r="AH9" i="7"/>
  <c r="E35" i="6" s="1"/>
  <c r="AG9" i="7"/>
  <c r="E34" i="6" s="1"/>
  <c r="AD9" i="7"/>
  <c r="E31" i="6" s="1"/>
  <c r="AA9" i="7"/>
  <c r="E28" i="6" s="1"/>
  <c r="Z9" i="7"/>
  <c r="E27" i="6" s="1"/>
  <c r="Y9" i="7"/>
  <c r="E26" i="6" s="1"/>
  <c r="Q9" i="7"/>
  <c r="E18" i="6" s="1"/>
  <c r="W9" i="7"/>
  <c r="E24" i="6" s="1"/>
  <c r="V9" i="7"/>
  <c r="E23" i="6" s="1"/>
  <c r="U9" i="7"/>
  <c r="E22" i="6" s="1"/>
  <c r="O9" i="7"/>
  <c r="E16" i="6" s="1"/>
  <c r="N9" i="7"/>
  <c r="E15" i="6" s="1"/>
  <c r="M9" i="7"/>
  <c r="E14" i="6" s="1"/>
  <c r="K9" i="7"/>
  <c r="E12" i="6" s="1"/>
  <c r="J9" i="7"/>
  <c r="E11" i="6" s="1"/>
  <c r="I9" i="7"/>
  <c r="E10" i="6" s="1"/>
  <c r="E9" i="7"/>
  <c r="E6" i="6" s="1"/>
  <c r="C9" i="7"/>
  <c r="E4" i="6" s="1"/>
  <c r="B9" i="7"/>
  <c r="E3" i="6" s="1"/>
  <c r="BM10" i="7"/>
  <c r="F66" i="6" s="1"/>
  <c r="BE10" i="7"/>
  <c r="F58" i="6" s="1"/>
  <c r="BD10" i="7"/>
  <c r="F57" i="6" s="1"/>
  <c r="AO10" i="7"/>
  <c r="F42" i="6" s="1"/>
  <c r="AN10" i="7"/>
  <c r="F41" i="6" s="1"/>
  <c r="X10" i="7"/>
  <c r="F25" i="6" s="1"/>
  <c r="Z10" i="7"/>
  <c r="F27" i="6" s="1"/>
  <c r="I10" i="7"/>
  <c r="F10" i="6" s="1"/>
  <c r="H10" i="7"/>
  <c r="F9" i="6" s="1"/>
  <c r="CQ9" i="7"/>
  <c r="E96" i="6" s="1"/>
  <c r="CJ56" i="7"/>
  <c r="F695" i="6" s="1"/>
  <c r="BB1" i="7"/>
  <c r="C31" i="7"/>
  <c r="O31" i="7"/>
  <c r="AF31" i="7"/>
  <c r="AS31" i="7"/>
  <c r="BH31" i="7"/>
  <c r="N47" i="7"/>
  <c r="AK47" i="7"/>
  <c r="BH47" i="7"/>
  <c r="W7" i="7"/>
  <c r="C24" i="6" s="1"/>
  <c r="G36" i="7"/>
  <c r="B412" i="6" s="1"/>
  <c r="R37" i="7"/>
  <c r="C423" i="6" s="1"/>
  <c r="AE36" i="7"/>
  <c r="B436" i="6" s="1"/>
  <c r="AP36" i="7"/>
  <c r="B447" i="6" s="1"/>
  <c r="BC32" i="7"/>
  <c r="AN53" i="7"/>
  <c r="C647" i="6" s="1"/>
  <c r="S9" i="7"/>
  <c r="E20" i="6" s="1"/>
  <c r="AE39" i="7"/>
  <c r="E436" i="6" s="1"/>
  <c r="CP9" i="7"/>
  <c r="E95" i="6" s="1"/>
  <c r="CT52" i="7"/>
  <c r="B705" i="6" s="1"/>
  <c r="BX48" i="7"/>
  <c r="CA53" i="7"/>
  <c r="C686" i="6" s="1"/>
  <c r="BK53" i="7"/>
  <c r="C670" i="6" s="1"/>
  <c r="CS53" i="7"/>
  <c r="C704" i="6" s="1"/>
  <c r="BI9" i="7"/>
  <c r="E62" i="6" s="1"/>
  <c r="AX9" i="7"/>
  <c r="E51" i="6" s="1"/>
  <c r="AM9" i="7"/>
  <c r="E40" i="6" s="1"/>
  <c r="AC9" i="7"/>
  <c r="E30" i="6" s="1"/>
  <c r="R9" i="7"/>
  <c r="E19" i="6" s="1"/>
  <c r="G9" i="7"/>
  <c r="E8" i="6" s="1"/>
  <c r="CG2" i="7"/>
  <c r="CH47" i="7"/>
  <c r="BB47" i="7"/>
  <c r="AD47" i="7"/>
  <c r="CC32" i="7"/>
  <c r="CL48" i="7"/>
  <c r="CR48" i="7"/>
  <c r="CH56" i="7"/>
  <c r="F693" i="6" s="1"/>
  <c r="BZ36" i="7"/>
  <c r="B483" i="6" s="1"/>
  <c r="BM36" i="7"/>
  <c r="B470" i="6" s="1"/>
  <c r="BD36" i="7"/>
  <c r="B461" i="6" s="1"/>
  <c r="AW36" i="7"/>
  <c r="B454" i="6" s="1"/>
  <c r="AM36" i="7"/>
  <c r="B444" i="6" s="1"/>
  <c r="AF36" i="7"/>
  <c r="B437" i="6" s="1"/>
  <c r="R36" i="7"/>
  <c r="B423" i="6" s="1"/>
  <c r="CB21" i="7"/>
  <c r="C283" i="6" s="1"/>
  <c r="CH7" i="7"/>
  <c r="C87" i="6" s="1"/>
  <c r="BC7" i="7"/>
  <c r="C56" i="6" s="1"/>
  <c r="CT9" i="7"/>
  <c r="E99" i="6" s="1"/>
  <c r="CJ47" i="7"/>
  <c r="CC47" i="7"/>
  <c r="BU47" i="7"/>
  <c r="BN47" i="7"/>
  <c r="BE47" i="7"/>
  <c r="AW47" i="7"/>
  <c r="AQ47" i="7"/>
  <c r="AH47" i="7"/>
  <c r="AB47" i="7"/>
  <c r="S47" i="7"/>
  <c r="K47" i="7"/>
  <c r="C47" i="7"/>
  <c r="BY48" i="7"/>
  <c r="BQ48" i="7"/>
  <c r="BL48" i="7"/>
  <c r="AZ48" i="7"/>
  <c r="AU48" i="7"/>
  <c r="AJ48" i="7"/>
  <c r="AE48" i="7"/>
  <c r="T48" i="7"/>
  <c r="O48" i="7"/>
  <c r="D48" i="7"/>
  <c r="CG52" i="7"/>
  <c r="B692" i="6" s="1"/>
  <c r="BS53" i="7"/>
  <c r="C678" i="6" s="1"/>
  <c r="BJ53" i="7"/>
  <c r="C669" i="6" s="1"/>
  <c r="BD53" i="7"/>
  <c r="C663" i="6" s="1"/>
  <c r="AT53" i="7"/>
  <c r="C653" i="6" s="1"/>
  <c r="AD53" i="7"/>
  <c r="C637" i="6" s="1"/>
  <c r="N53" i="7"/>
  <c r="C621" i="6" s="1"/>
  <c r="B53" i="7"/>
  <c r="C609" i="6" s="1"/>
  <c r="BU55" i="7"/>
  <c r="E680" i="6" s="1"/>
  <c r="BK55" i="7"/>
  <c r="E670" i="6" s="1"/>
  <c r="AU55" i="7"/>
  <c r="E654" i="6" s="1"/>
  <c r="AB55" i="7"/>
  <c r="E635" i="6" s="1"/>
  <c r="T55" i="7"/>
  <c r="E627" i="6" s="1"/>
  <c r="P55" i="7"/>
  <c r="E623" i="6" s="1"/>
  <c r="G55" i="7"/>
  <c r="E614" i="6" s="1"/>
  <c r="CG56" i="7"/>
  <c r="F692" i="6" s="1"/>
  <c r="BU56" i="7"/>
  <c r="F680" i="6" s="1"/>
  <c r="BF56" i="7"/>
  <c r="F665" i="6" s="1"/>
  <c r="AQ56" i="7"/>
  <c r="F650" i="6" s="1"/>
  <c r="AI56" i="7"/>
  <c r="F642" i="6" s="1"/>
  <c r="Q56" i="7"/>
  <c r="F624" i="6" s="1"/>
  <c r="I56" i="7"/>
  <c r="F616" i="6" s="1"/>
  <c r="B56" i="7"/>
  <c r="F609" i="6" s="1"/>
  <c r="BL31" i="7"/>
  <c r="AX31" i="7"/>
  <c r="AM31" i="7"/>
  <c r="AG31" i="7"/>
  <c r="V31" i="7"/>
  <c r="P31" i="7"/>
  <c r="BU32" i="7"/>
  <c r="BG32" i="7"/>
  <c r="AT32" i="7"/>
  <c r="AJ32" i="7"/>
  <c r="AC32" i="7"/>
  <c r="K32" i="7"/>
  <c r="D32" i="7"/>
  <c r="CD20" i="7"/>
  <c r="B285" i="6" s="1"/>
  <c r="CI47" i="7"/>
  <c r="CB36" i="7"/>
  <c r="B485" i="6" s="1"/>
  <c r="BO15" i="7"/>
  <c r="AX15" i="7"/>
  <c r="BK16" i="7"/>
  <c r="BB16" i="7"/>
  <c r="D16" i="7"/>
  <c r="AT20" i="7"/>
  <c r="B249" i="6" s="1"/>
  <c r="AF20" i="7"/>
  <c r="B235" i="6" s="1"/>
  <c r="CK52" i="7"/>
  <c r="B696" i="6" s="1"/>
  <c r="BU53" i="7"/>
  <c r="C680" i="6" s="1"/>
  <c r="BM53" i="7"/>
  <c r="C672" i="6" s="1"/>
  <c r="BR55" i="7"/>
  <c r="E677" i="6" s="1"/>
  <c r="BJ55" i="7"/>
  <c r="E669" i="6" s="1"/>
  <c r="BB55" i="7"/>
  <c r="E661" i="6" s="1"/>
  <c r="AT55" i="7"/>
  <c r="E653" i="6" s="1"/>
  <c r="AL55" i="7"/>
  <c r="E645" i="6" s="1"/>
  <c r="AD55" i="7"/>
  <c r="E637" i="6" s="1"/>
  <c r="V55" i="7"/>
  <c r="E629" i="6" s="1"/>
  <c r="N55" i="7"/>
  <c r="E621" i="6" s="1"/>
  <c r="F55" i="7"/>
  <c r="E613" i="6" s="1"/>
  <c r="BV56" i="7"/>
  <c r="F681" i="6" s="1"/>
  <c r="BM56" i="7"/>
  <c r="F672" i="6" s="1"/>
  <c r="AY56" i="7"/>
  <c r="F658" i="6" s="1"/>
  <c r="AP56" i="7"/>
  <c r="F649" i="6" s="1"/>
  <c r="AG56" i="7"/>
  <c r="F640" i="6" s="1"/>
  <c r="S56" i="7"/>
  <c r="F626" i="6" s="1"/>
  <c r="J56" i="7"/>
  <c r="F617" i="6" s="1"/>
  <c r="CG32" i="7"/>
  <c r="BX32" i="7"/>
  <c r="CF39" i="7"/>
  <c r="E489" i="6" s="1"/>
  <c r="BC39" i="7"/>
  <c r="R39" i="7"/>
  <c r="E423" i="6" s="1"/>
  <c r="CS21" i="7"/>
  <c r="C300" i="6" s="1"/>
  <c r="CL40" i="7"/>
  <c r="F495" i="6" s="1"/>
  <c r="CR9" i="7"/>
  <c r="E97" i="6" s="1"/>
  <c r="CM9" i="7"/>
  <c r="E92" i="6" s="1"/>
  <c r="CH9" i="7"/>
  <c r="E87" i="6" s="1"/>
  <c r="BV40" i="7"/>
  <c r="F479" i="6" s="1"/>
  <c r="BN40" i="7"/>
  <c r="F471" i="6" s="1"/>
  <c r="BF40" i="7"/>
  <c r="F463" i="6" s="1"/>
  <c r="AX40" i="7"/>
  <c r="F455" i="6" s="1"/>
  <c r="AP40" i="7"/>
  <c r="F447" i="6" s="1"/>
  <c r="AJ40" i="7"/>
  <c r="F441" i="6" s="1"/>
  <c r="AH40" i="7"/>
  <c r="F439" i="6" s="1"/>
  <c r="Z40" i="7"/>
  <c r="F431" i="6" s="1"/>
  <c r="R40" i="7"/>
  <c r="F423" i="6" s="1"/>
  <c r="Q40" i="7"/>
  <c r="F422" i="6" s="1"/>
  <c r="J40" i="7"/>
  <c r="D40" i="7"/>
  <c r="F409" i="6" s="1"/>
  <c r="B40" i="7"/>
  <c r="F407" i="6" s="1"/>
  <c r="BT21" i="7"/>
  <c r="C275" i="6" s="1"/>
  <c r="BM21" i="7"/>
  <c r="C268" i="6" s="1"/>
  <c r="BL21" i="7"/>
  <c r="C267" i="6" s="1"/>
  <c r="BD21" i="7"/>
  <c r="C259" i="6" s="1"/>
  <c r="AN21" i="7"/>
  <c r="C243" i="6" s="1"/>
  <c r="AF21" i="7"/>
  <c r="C235" i="6" s="1"/>
  <c r="X21" i="7"/>
  <c r="C227" i="6" s="1"/>
  <c r="P21" i="7"/>
  <c r="C219" i="6" s="1"/>
  <c r="M21" i="7"/>
  <c r="C216" i="6" s="1"/>
  <c r="H21" i="7"/>
  <c r="C211" i="6" s="1"/>
  <c r="CG23" i="7"/>
  <c r="E288" i="6" s="1"/>
  <c r="BY23" i="7"/>
  <c r="E280" i="6" s="1"/>
  <c r="BQ23" i="7"/>
  <c r="E272" i="6" s="1"/>
  <c r="BM23" i="7"/>
  <c r="E268" i="6" s="1"/>
  <c r="BI23" i="7"/>
  <c r="E264" i="6" s="1"/>
  <c r="BA23" i="7"/>
  <c r="E256" i="6" s="1"/>
  <c r="AS23" i="7"/>
  <c r="E248" i="6" s="1"/>
  <c r="AO23" i="7"/>
  <c r="E244" i="6" s="1"/>
  <c r="AK23" i="7"/>
  <c r="E240" i="6" s="1"/>
  <c r="AC23" i="7"/>
  <c r="E232" i="6" s="1"/>
  <c r="W23" i="7"/>
  <c r="E226" i="6" s="1"/>
  <c r="U23" i="7"/>
  <c r="E224" i="6" s="1"/>
  <c r="M23" i="7"/>
  <c r="E216" i="6" s="1"/>
  <c r="E23" i="7"/>
  <c r="E208" i="6" s="1"/>
  <c r="CA1" i="7"/>
  <c r="BY1" i="7"/>
  <c r="BS1" i="7"/>
  <c r="BP1" i="7"/>
  <c r="BL1" i="7"/>
  <c r="BK1" i="7"/>
  <c r="BJ1" i="7"/>
  <c r="BI1" i="7"/>
  <c r="BC1" i="7"/>
  <c r="AR1" i="7"/>
  <c r="AU1" i="7"/>
  <c r="AH1" i="7"/>
  <c r="AM1" i="7"/>
  <c r="AA1" i="7"/>
  <c r="AE1" i="7"/>
  <c r="AB1" i="7"/>
  <c r="X1" i="7"/>
  <c r="V1" i="7"/>
  <c r="S1" i="7"/>
  <c r="P1" i="7"/>
  <c r="O1" i="7"/>
  <c r="M1" i="7"/>
  <c r="N1" i="7"/>
  <c r="G1" i="7"/>
  <c r="E1" i="7"/>
  <c r="CF2" i="7"/>
  <c r="CC2" i="7"/>
  <c r="CD2" i="7"/>
  <c r="BX2" i="7"/>
  <c r="BS2" i="7"/>
  <c r="BH2" i="7"/>
  <c r="BG2" i="7"/>
  <c r="AY2" i="7"/>
  <c r="AT2" i="7"/>
  <c r="AR2" i="7"/>
  <c r="AH2" i="7"/>
  <c r="AB2" i="7"/>
  <c r="U2" i="7"/>
  <c r="T2" i="7"/>
  <c r="R2" i="7"/>
  <c r="P2" i="7"/>
  <c r="L2" i="7"/>
  <c r="D2" i="7"/>
  <c r="CC6" i="7"/>
  <c r="B82" i="6" s="1"/>
  <c r="BV6" i="7"/>
  <c r="B75" i="6" s="1"/>
  <c r="BU6" i="7"/>
  <c r="B74" i="6" s="1"/>
  <c r="BP6" i="7"/>
  <c r="B69" i="6" s="1"/>
  <c r="BM6" i="7"/>
  <c r="B66" i="6" s="1"/>
  <c r="BE6" i="7"/>
  <c r="B58" i="6" s="1"/>
  <c r="AW6" i="7"/>
  <c r="B50" i="6" s="1"/>
  <c r="AO6" i="7"/>
  <c r="B42" i="6" s="1"/>
  <c r="AG6" i="7"/>
  <c r="B34" i="6" s="1"/>
  <c r="Y6" i="7"/>
  <c r="B26" i="6" s="1"/>
  <c r="Q6" i="7"/>
  <c r="B18" i="6" s="1"/>
  <c r="I6" i="7"/>
  <c r="BX7" i="7"/>
  <c r="C77" i="6" s="1"/>
  <c r="BR7" i="7"/>
  <c r="C71" i="6" s="1"/>
  <c r="BB7" i="7"/>
  <c r="C55" i="6" s="1"/>
  <c r="AT7" i="7"/>
  <c r="C47" i="6" s="1"/>
  <c r="AQ7" i="7"/>
  <c r="C44" i="6" s="1"/>
  <c r="AL7" i="7"/>
  <c r="Y7" i="7"/>
  <c r="C26" i="6" s="1"/>
  <c r="AD7" i="7"/>
  <c r="V7" i="7"/>
  <c r="K7" i="7"/>
  <c r="C12" i="6" s="1"/>
  <c r="I7" i="7"/>
  <c r="C10" i="6" s="1"/>
  <c r="N7" i="7"/>
  <c r="C7" i="7"/>
  <c r="C4" i="6" s="1"/>
  <c r="F7" i="7"/>
  <c r="CF6" i="7"/>
  <c r="B85" i="6" s="1"/>
  <c r="BT15" i="7"/>
  <c r="BL15" i="7"/>
  <c r="BF15" i="7"/>
  <c r="BD15" i="7"/>
  <c r="AV15" i="7"/>
  <c r="AP15" i="7"/>
  <c r="AN15" i="7"/>
  <c r="AF15" i="7"/>
  <c r="Z15" i="7"/>
  <c r="X15" i="7"/>
  <c r="P15" i="7"/>
  <c r="H15" i="7"/>
  <c r="BQ16" i="7"/>
  <c r="BI16" i="7"/>
  <c r="BA16" i="7"/>
  <c r="AS16" i="7"/>
  <c r="AK16" i="7"/>
  <c r="AC16" i="7"/>
  <c r="U16" i="7"/>
  <c r="M16" i="7"/>
  <c r="E16" i="7"/>
  <c r="BV20" i="7"/>
  <c r="B277" i="6" s="1"/>
  <c r="BN20" i="7"/>
  <c r="B269" i="6" s="1"/>
  <c r="BF20" i="7"/>
  <c r="B261" i="6" s="1"/>
  <c r="AX20" i="7"/>
  <c r="B253" i="6" s="1"/>
  <c r="AP20" i="7"/>
  <c r="B245" i="6" s="1"/>
  <c r="AN20" i="7"/>
  <c r="B243" i="6" s="1"/>
  <c r="AH20" i="7"/>
  <c r="B237" i="6" s="1"/>
  <c r="Z20" i="7"/>
  <c r="B229" i="6" s="1"/>
  <c r="R20" i="7"/>
  <c r="B221" i="6" s="1"/>
  <c r="J20" i="7"/>
  <c r="B20" i="7"/>
  <c r="B205" i="6" s="1"/>
  <c r="BH21" i="7"/>
  <c r="C263" i="6" s="1"/>
  <c r="AJ21" i="7"/>
  <c r="C239" i="6" s="1"/>
  <c r="AZ23" i="7"/>
  <c r="E255" i="6" s="1"/>
  <c r="I23" i="7"/>
  <c r="E212" i="6" s="1"/>
  <c r="CB40" i="7"/>
  <c r="F485" i="6" s="1"/>
  <c r="BP40" i="7"/>
  <c r="F473" i="6" s="1"/>
  <c r="I40" i="7"/>
  <c r="F414" i="6" s="1"/>
  <c r="BP39" i="7"/>
  <c r="E473" i="6" s="1"/>
  <c r="BK39" i="7"/>
  <c r="E468" i="6" s="1"/>
  <c r="BH39" i="7"/>
  <c r="E465" i="6" s="1"/>
  <c r="BB39" i="7"/>
  <c r="E459" i="6" s="1"/>
  <c r="AZ39" i="7"/>
  <c r="E457" i="6" s="1"/>
  <c r="AR39" i="7"/>
  <c r="E449" i="6" s="1"/>
  <c r="AP39" i="7"/>
  <c r="AJ39" i="7"/>
  <c r="AG39" i="7"/>
  <c r="AB39" i="7"/>
  <c r="E433" i="6" s="1"/>
  <c r="U39" i="7"/>
  <c r="E426" i="6" s="1"/>
  <c r="T39" i="7"/>
  <c r="E425" i="6" s="1"/>
  <c r="L39" i="7"/>
  <c r="K39" i="7"/>
  <c r="E416" i="6" s="1"/>
  <c r="D39" i="7"/>
  <c r="E409" i="6" s="1"/>
  <c r="CC40" i="7"/>
  <c r="F486" i="6" s="1"/>
  <c r="BT40" i="7"/>
  <c r="F477" i="6" s="1"/>
  <c r="BM40" i="7"/>
  <c r="F470" i="6" s="1"/>
  <c r="BE40" i="7"/>
  <c r="F462" i="6" s="1"/>
  <c r="AZ40" i="7"/>
  <c r="F457" i="6" s="1"/>
  <c r="AN40" i="7"/>
  <c r="F445" i="6" s="1"/>
  <c r="AG40" i="7"/>
  <c r="F438" i="6" s="1"/>
  <c r="Y40" i="7"/>
  <c r="F430" i="6" s="1"/>
  <c r="T40" i="7"/>
  <c r="F425" i="6" s="1"/>
  <c r="H40" i="7"/>
  <c r="F413" i="6" s="1"/>
  <c r="BS15" i="7"/>
  <c r="BM15" i="7"/>
  <c r="BK15" i="7"/>
  <c r="BJ15" i="7"/>
  <c r="BH15" i="7"/>
  <c r="BC15" i="7"/>
  <c r="AW15" i="7"/>
  <c r="AU15" i="7"/>
  <c r="AM15" i="7"/>
  <c r="AJ15" i="7"/>
  <c r="AH15" i="7"/>
  <c r="AE15" i="7"/>
  <c r="W15" i="7"/>
  <c r="V15" i="7"/>
  <c r="O15" i="7"/>
  <c r="J15" i="7"/>
  <c r="I15" i="7"/>
  <c r="G15" i="7"/>
  <c r="BX16" i="7"/>
  <c r="BR16" i="7"/>
  <c r="BU16" i="7"/>
  <c r="BP16" i="7"/>
  <c r="BH16" i="7"/>
  <c r="AZ16" i="7"/>
  <c r="AY16" i="7"/>
  <c r="AX16" i="7"/>
  <c r="AR16" i="7"/>
  <c r="AQ16" i="7"/>
  <c r="AD16" i="7"/>
  <c r="AJ16" i="7"/>
  <c r="W16" i="7"/>
  <c r="T16" i="7"/>
  <c r="P16" i="7"/>
  <c r="L16" i="7"/>
  <c r="B16" i="7"/>
  <c r="CC20" i="7"/>
  <c r="B284" i="6" s="1"/>
  <c r="CB20" i="7"/>
  <c r="B283" i="6" s="1"/>
  <c r="BY20" i="7"/>
  <c r="B280" i="6" s="1"/>
  <c r="BU20" i="7"/>
  <c r="BQ20" i="7"/>
  <c r="BM20" i="7"/>
  <c r="BE20" i="7"/>
  <c r="B260" i="6" s="1"/>
  <c r="BB20" i="7"/>
  <c r="B257" i="6" s="1"/>
  <c r="AW20" i="7"/>
  <c r="B252" i="6" s="1"/>
  <c r="AR20" i="7"/>
  <c r="B247" i="6" s="1"/>
  <c r="AO20" i="7"/>
  <c r="B244" i="6" s="1"/>
  <c r="AK20" i="7"/>
  <c r="B240" i="6" s="1"/>
  <c r="AG20" i="7"/>
  <c r="B236" i="6" s="1"/>
  <c r="Y20" i="7"/>
  <c r="B228" i="6" s="1"/>
  <c r="W20" i="7"/>
  <c r="B226" i="6" s="1"/>
  <c r="S20" i="7"/>
  <c r="B222" i="6" s="1"/>
  <c r="Q20" i="7"/>
  <c r="B220" i="6" s="1"/>
  <c r="I20" i="7"/>
  <c r="B212" i="6" s="1"/>
  <c r="E20" i="7"/>
  <c r="B208" i="6" s="1"/>
  <c r="CA21" i="7"/>
  <c r="C282" i="6" s="1"/>
  <c r="BS21" i="7"/>
  <c r="C274" i="6" s="1"/>
  <c r="BK21" i="7"/>
  <c r="C266" i="6" s="1"/>
  <c r="BF21" i="7"/>
  <c r="C261" i="6" s="1"/>
  <c r="BI21" i="7"/>
  <c r="C264" i="6" s="1"/>
  <c r="AY21" i="7"/>
  <c r="C254" i="6" s="1"/>
  <c r="AR21" i="7"/>
  <c r="C247" i="6" s="1"/>
  <c r="AU21" i="7"/>
  <c r="C250" i="6" s="1"/>
  <c r="AE21" i="7"/>
  <c r="C234" i="6" s="1"/>
  <c r="AD21" i="7"/>
  <c r="C233" i="6" s="1"/>
  <c r="W21" i="7"/>
  <c r="C226" i="6" s="1"/>
  <c r="O21" i="7"/>
  <c r="C218" i="6" s="1"/>
  <c r="J21" i="7"/>
  <c r="C213" i="6" s="1"/>
  <c r="I21" i="7"/>
  <c r="C212" i="6" s="1"/>
  <c r="G21" i="7"/>
  <c r="C210" i="6" s="1"/>
  <c r="B21" i="7"/>
  <c r="C205" i="6" s="1"/>
  <c r="CF23" i="7"/>
  <c r="E287" i="6" s="1"/>
  <c r="CC23" i="7"/>
  <c r="E284" i="6" s="1"/>
  <c r="CD23" i="7"/>
  <c r="E285" i="6" s="1"/>
  <c r="CA23" i="7"/>
  <c r="E282" i="6" s="1"/>
  <c r="CB23" i="7"/>
  <c r="E283" i="6" s="1"/>
  <c r="BZ23" i="7"/>
  <c r="E281" i="6" s="1"/>
  <c r="CE23" i="7"/>
  <c r="E286" i="6" s="1"/>
  <c r="BX23" i="7"/>
  <c r="E279" i="6" s="1"/>
  <c r="BV23" i="7"/>
  <c r="E277" i="6" s="1"/>
  <c r="BW23" i="7"/>
  <c r="E278" i="6" s="1"/>
  <c r="BT23" i="7"/>
  <c r="E275" i="6" s="1"/>
  <c r="BN23" i="7"/>
  <c r="E269" i="6" s="1"/>
  <c r="BP23" i="7"/>
  <c r="E271" i="6" s="1"/>
  <c r="BO23" i="7"/>
  <c r="E270" i="6" s="1"/>
  <c r="BL23" i="7"/>
  <c r="E267" i="6" s="1"/>
  <c r="BF23" i="7"/>
  <c r="E261" i="6" s="1"/>
  <c r="BG23" i="7"/>
  <c r="E262" i="6" s="1"/>
  <c r="BE23" i="7"/>
  <c r="E260" i="6" s="1"/>
  <c r="BD23" i="7"/>
  <c r="E259" i="6" s="1"/>
  <c r="BH23" i="7"/>
  <c r="E263" i="6" s="1"/>
  <c r="BC23" i="7"/>
  <c r="E258" i="6" s="1"/>
  <c r="AX23" i="7"/>
  <c r="E253" i="6" s="1"/>
  <c r="AY23" i="7"/>
  <c r="E254" i="6" s="1"/>
  <c r="AV23" i="7"/>
  <c r="E251" i="6" s="1"/>
  <c r="AU23" i="7"/>
  <c r="E250" i="6" s="1"/>
  <c r="AP23" i="7"/>
  <c r="E245" i="6" s="1"/>
  <c r="AN23" i="7"/>
  <c r="E243" i="6" s="1"/>
  <c r="AM23" i="7"/>
  <c r="E242" i="6" s="1"/>
  <c r="AQ23" i="7"/>
  <c r="E246" i="6" s="1"/>
  <c r="AH23" i="7"/>
  <c r="E237" i="6" s="1"/>
  <c r="AJ23" i="7"/>
  <c r="E239" i="6" s="1"/>
  <c r="AI23" i="7"/>
  <c r="E238" i="6" s="1"/>
  <c r="AG23" i="7"/>
  <c r="E236" i="6" s="1"/>
  <c r="AF23" i="7"/>
  <c r="E235" i="6" s="1"/>
  <c r="Z23" i="7"/>
  <c r="E229" i="6" s="1"/>
  <c r="AA23" i="7"/>
  <c r="E230" i="6" s="1"/>
  <c r="Y23" i="7"/>
  <c r="E228" i="6" s="1"/>
  <c r="X23" i="7"/>
  <c r="E227" i="6" s="1"/>
  <c r="R23" i="7"/>
  <c r="E221" i="6" s="1"/>
  <c r="S23" i="7"/>
  <c r="E222" i="6" s="1"/>
  <c r="P23" i="7"/>
  <c r="E219" i="6" s="1"/>
  <c r="O23" i="7"/>
  <c r="E218" i="6" s="1"/>
  <c r="Q23" i="7"/>
  <c r="E220" i="6" s="1"/>
  <c r="J23" i="7"/>
  <c r="E213" i="6" s="1"/>
  <c r="H23" i="7"/>
  <c r="E211" i="6" s="1"/>
  <c r="L23" i="7"/>
  <c r="E215" i="6" s="1"/>
  <c r="K23" i="7"/>
  <c r="E214" i="6" s="1"/>
  <c r="B23" i="7"/>
  <c r="E205" i="6" s="1"/>
  <c r="D23" i="7"/>
  <c r="E207" i="6" s="1"/>
  <c r="C23" i="7"/>
  <c r="E206" i="6" s="1"/>
  <c r="CG1" i="7"/>
  <c r="CD1" i="7"/>
  <c r="CE1" i="7"/>
  <c r="CF1" i="7"/>
  <c r="CH1" i="7"/>
  <c r="CC1" i="7"/>
  <c r="BV1" i="7"/>
  <c r="BW1" i="7"/>
  <c r="BU1" i="7"/>
  <c r="BT1" i="7"/>
  <c r="BX1" i="7"/>
  <c r="BO1" i="7"/>
  <c r="BN1" i="7"/>
  <c r="BM1" i="7"/>
  <c r="BR1" i="7"/>
  <c r="BQ1" i="7"/>
  <c r="BH1" i="7"/>
  <c r="BD1" i="7"/>
  <c r="BA1" i="7"/>
  <c r="AY1" i="7"/>
  <c r="AZ1" i="7"/>
  <c r="AX1" i="7"/>
  <c r="AV1" i="7"/>
  <c r="AO1" i="7"/>
  <c r="AP1" i="7"/>
  <c r="AQ1" i="7"/>
  <c r="AK1" i="7"/>
  <c r="AI1" i="7"/>
  <c r="AL1" i="7"/>
  <c r="AG1" i="7"/>
  <c r="AD1" i="7"/>
  <c r="Z1" i="7"/>
  <c r="T1" i="7"/>
  <c r="R1" i="7"/>
  <c r="L1" i="7"/>
  <c r="J1" i="7"/>
  <c r="D1" i="7"/>
  <c r="B1" i="7"/>
  <c r="BZ2" i="7"/>
  <c r="CB2" i="7"/>
  <c r="CE2" i="7"/>
  <c r="CA2" i="7"/>
  <c r="BW2" i="7"/>
  <c r="BR2" i="7"/>
  <c r="BQ2" i="7"/>
  <c r="BU2" i="7"/>
  <c r="BT2" i="7"/>
  <c r="BJ2" i="7"/>
  <c r="BN2" i="7"/>
  <c r="BL2" i="7"/>
  <c r="BO2" i="7"/>
  <c r="BI2" i="7"/>
  <c r="BM2" i="7"/>
  <c r="BF2" i="7"/>
  <c r="BB2" i="7"/>
  <c r="BE2" i="7"/>
  <c r="BA2" i="7"/>
  <c r="BD2" i="7"/>
  <c r="BC2" i="7"/>
  <c r="AW2" i="7"/>
  <c r="AV2" i="7"/>
  <c r="AX2" i="7"/>
  <c r="AU2" i="7"/>
  <c r="AP2" i="7"/>
  <c r="AK2" i="7"/>
  <c r="AM2" i="7"/>
  <c r="AN2" i="7"/>
  <c r="AQ2" i="7"/>
  <c r="AO2" i="7"/>
  <c r="AI2" i="7"/>
  <c r="AF2" i="7"/>
  <c r="AC2" i="7"/>
  <c r="AE2" i="7"/>
  <c r="AA2" i="7"/>
  <c r="V2" i="7"/>
  <c r="X2" i="7"/>
  <c r="W2" i="7"/>
  <c r="Y2" i="7"/>
  <c r="O2" i="7"/>
  <c r="N2" i="7"/>
  <c r="S2" i="7"/>
  <c r="M2" i="7"/>
  <c r="E2" i="7"/>
  <c r="G2" i="7"/>
  <c r="I2" i="7"/>
  <c r="H2" i="7"/>
  <c r="K2" i="7"/>
  <c r="C2" i="7"/>
  <c r="BW6" i="7"/>
  <c r="B76" i="6" s="1"/>
  <c r="BX6" i="7"/>
  <c r="B77" i="6" s="1"/>
  <c r="BY6" i="7"/>
  <c r="B78" i="6" s="1"/>
  <c r="CA6" i="7"/>
  <c r="B80" i="6" s="1"/>
  <c r="CB6" i="7"/>
  <c r="B81" i="6" s="1"/>
  <c r="BS6" i="7"/>
  <c r="B72" i="6" s="1"/>
  <c r="BT6" i="7"/>
  <c r="B73" i="6" s="1"/>
  <c r="BO6" i="7"/>
  <c r="B68" i="6" s="1"/>
  <c r="BQ6" i="7"/>
  <c r="B70" i="6" s="1"/>
  <c r="BN6" i="7"/>
  <c r="B67" i="6" s="1"/>
  <c r="BI6" i="7"/>
  <c r="B62" i="6" s="1"/>
  <c r="BK6" i="7"/>
  <c r="B64" i="6" s="1"/>
  <c r="BJ6" i="7"/>
  <c r="B63" i="6" s="1"/>
  <c r="BL6" i="7"/>
  <c r="B65" i="6" s="1"/>
  <c r="BG6" i="7"/>
  <c r="B60" i="6" s="1"/>
  <c r="BA6" i="7"/>
  <c r="B54" i="6" s="1"/>
  <c r="BC6" i="7"/>
  <c r="B56" i="6" s="1"/>
  <c r="BB6" i="7"/>
  <c r="B55" i="6" s="1"/>
  <c r="AY6" i="7"/>
  <c r="B52" i="6" s="1"/>
  <c r="AX6" i="7"/>
  <c r="B51" i="6" s="1"/>
  <c r="BD6" i="7"/>
  <c r="B57" i="6" s="1"/>
  <c r="AZ6" i="7"/>
  <c r="B53" i="6" s="1"/>
  <c r="AQ6" i="7"/>
  <c r="B44" i="6" s="1"/>
  <c r="AS6" i="7"/>
  <c r="B46" i="6" s="1"/>
  <c r="AU6" i="7"/>
  <c r="B48" i="6" s="1"/>
  <c r="AR6" i="7"/>
  <c r="B45" i="6" s="1"/>
  <c r="AT6" i="7"/>
  <c r="B47" i="6" s="1"/>
  <c r="AL6" i="7"/>
  <c r="B39" i="6" s="1"/>
  <c r="AN6" i="7"/>
  <c r="AH6" i="7"/>
  <c r="B35" i="6" s="1"/>
  <c r="AJ6" i="7"/>
  <c r="B37" i="6" s="1"/>
  <c r="AM6" i="7"/>
  <c r="B40" i="6" s="1"/>
  <c r="AI6" i="7"/>
  <c r="B36" i="6" s="1"/>
  <c r="AK6" i="7"/>
  <c r="B38" i="6" s="1"/>
  <c r="AB6" i="7"/>
  <c r="B29" i="6" s="1"/>
  <c r="AD6" i="7"/>
  <c r="B31" i="6" s="1"/>
  <c r="AF6" i="7"/>
  <c r="B33" i="6" s="1"/>
  <c r="AE6" i="7"/>
  <c r="B32" i="6" s="1"/>
  <c r="AA6" i="7"/>
  <c r="B28" i="6" s="1"/>
  <c r="AC6" i="7"/>
  <c r="W6" i="7"/>
  <c r="S6" i="7"/>
  <c r="B20" i="6" s="1"/>
  <c r="X6" i="7"/>
  <c r="B25" i="6" s="1"/>
  <c r="T6" i="7"/>
  <c r="B21" i="6" s="1"/>
  <c r="U6" i="7"/>
  <c r="M6" i="7"/>
  <c r="B14" i="6" s="1"/>
  <c r="J6" i="7"/>
  <c r="B11" i="6" s="1"/>
  <c r="P6" i="7"/>
  <c r="B17" i="6" s="1"/>
  <c r="L6" i="7"/>
  <c r="B13" i="6" s="1"/>
  <c r="O6" i="7"/>
  <c r="B16" i="6" s="1"/>
  <c r="K6" i="7"/>
  <c r="B12" i="6" s="1"/>
  <c r="H6" i="7"/>
  <c r="B9" i="6" s="1"/>
  <c r="C6" i="7"/>
  <c r="B4" i="6" s="1"/>
  <c r="B6" i="7"/>
  <c r="B3" i="6" s="1"/>
  <c r="D6" i="7"/>
  <c r="B5" i="6" s="1"/>
  <c r="G6" i="7"/>
  <c r="E6" i="7"/>
  <c r="B6" i="6" s="1"/>
  <c r="CF7" i="7"/>
  <c r="C85" i="6" s="1"/>
  <c r="CB7" i="7"/>
  <c r="C81" i="6" s="1"/>
  <c r="CC7" i="7"/>
  <c r="C82" i="6" s="1"/>
  <c r="CE7" i="7"/>
  <c r="C84" i="6" s="1"/>
  <c r="CG7" i="7"/>
  <c r="C86" i="6" s="1"/>
  <c r="BW7" i="7"/>
  <c r="C76" i="6" s="1"/>
  <c r="BY7" i="7"/>
  <c r="C78" i="6" s="1"/>
  <c r="BV7" i="7"/>
  <c r="C75" i="6" s="1"/>
  <c r="BU7" i="7"/>
  <c r="C74" i="6" s="1"/>
  <c r="BT7" i="7"/>
  <c r="C73" i="6" s="1"/>
  <c r="BM7" i="7"/>
  <c r="C66" i="6" s="1"/>
  <c r="BO7" i="7"/>
  <c r="C68" i="6" s="1"/>
  <c r="BN7" i="7"/>
  <c r="C67" i="6" s="1"/>
  <c r="BP7" i="7"/>
  <c r="C69" i="6" s="1"/>
  <c r="BQ7" i="7"/>
  <c r="C70" i="6" s="1"/>
  <c r="BL7" i="7"/>
  <c r="C65" i="6" s="1"/>
  <c r="BK7" i="7"/>
  <c r="C64" i="6" s="1"/>
  <c r="BD7" i="7"/>
  <c r="C57" i="6" s="1"/>
  <c r="BH7" i="7"/>
  <c r="C61" i="6" s="1"/>
  <c r="BG7" i="7"/>
  <c r="C60" i="6" s="1"/>
  <c r="BF7" i="7"/>
  <c r="C59" i="6" s="1"/>
  <c r="BI7" i="7"/>
  <c r="C62" i="6" s="1"/>
  <c r="BE7" i="7"/>
  <c r="C58" i="6" s="1"/>
  <c r="AY7" i="7"/>
  <c r="C52" i="6" s="1"/>
  <c r="AZ7" i="7"/>
  <c r="C53" i="6" s="1"/>
  <c r="AV7" i="7"/>
  <c r="C49" i="6" s="1"/>
  <c r="AX7" i="7"/>
  <c r="C51" i="6" s="1"/>
  <c r="AW7" i="7"/>
  <c r="C50" i="6" s="1"/>
  <c r="AO7" i="7"/>
  <c r="C42" i="6" s="1"/>
  <c r="AS7" i="7"/>
  <c r="C46" i="6" s="1"/>
  <c r="AP7" i="7"/>
  <c r="C43" i="6" s="1"/>
  <c r="AR7" i="7"/>
  <c r="C45" i="6" s="1"/>
  <c r="AN7" i="7"/>
  <c r="C41" i="6" s="1"/>
  <c r="AG7" i="7"/>
  <c r="C34" i="6" s="1"/>
  <c r="AI7" i="7"/>
  <c r="C36" i="6" s="1"/>
  <c r="AK7" i="7"/>
  <c r="C38" i="6" s="1"/>
  <c r="AF7" i="7"/>
  <c r="AJ7" i="7"/>
  <c r="Z7" i="7"/>
  <c r="AA7" i="7"/>
  <c r="C28" i="6" s="1"/>
  <c r="AB7" i="7"/>
  <c r="X7" i="7"/>
  <c r="R7" i="7"/>
  <c r="T7" i="7"/>
  <c r="O7" i="7"/>
  <c r="C16" i="6" s="1"/>
  <c r="P7" i="7"/>
  <c r="S7" i="7"/>
  <c r="C20" i="6" s="1"/>
  <c r="Q7" i="7"/>
  <c r="C18" i="6" s="1"/>
  <c r="L7" i="7"/>
  <c r="G7" i="7"/>
  <c r="C8" i="6" s="1"/>
  <c r="H7" i="7"/>
  <c r="E7" i="7"/>
  <c r="C6" i="6" s="1"/>
  <c r="D7" i="7"/>
  <c r="D15" i="7"/>
  <c r="T15" i="7"/>
  <c r="V21" i="7"/>
  <c r="C225" i="6" s="1"/>
  <c r="AW16" i="7"/>
  <c r="BU21" i="7"/>
  <c r="C276" i="6" s="1"/>
  <c r="AB23" i="7"/>
  <c r="E231" i="6" s="1"/>
  <c r="BS23" i="7"/>
  <c r="E274" i="6" s="1"/>
  <c r="AM39" i="7"/>
  <c r="E444" i="6" s="1"/>
  <c r="AO40" i="7"/>
  <c r="F446" i="6" s="1"/>
  <c r="CG10" i="7"/>
  <c r="F86" i="6" s="1"/>
  <c r="CO10" i="7"/>
  <c r="F94" i="6" s="1"/>
  <c r="CE10" i="7"/>
  <c r="F84" i="6" s="1"/>
  <c r="CL10" i="7"/>
  <c r="F91" i="6" s="1"/>
  <c r="CM10" i="7"/>
  <c r="F92" i="6" s="1"/>
  <c r="CH10" i="7"/>
  <c r="F87" i="6" s="1"/>
  <c r="CG55" i="7"/>
  <c r="E692" i="6" s="1"/>
  <c r="BZ37" i="7"/>
  <c r="C483" i="6" s="1"/>
  <c r="BW37" i="7"/>
  <c r="C480" i="6" s="1"/>
  <c r="BN37" i="7"/>
  <c r="C471" i="6" s="1"/>
  <c r="BR37" i="7"/>
  <c r="C475" i="6" s="1"/>
  <c r="BO37" i="7"/>
  <c r="C472" i="6" s="1"/>
  <c r="BK37" i="7"/>
  <c r="C468" i="6" s="1"/>
  <c r="BF37" i="7"/>
  <c r="C463" i="6" s="1"/>
  <c r="BH37" i="7"/>
  <c r="C465" i="6" s="1"/>
  <c r="BE37" i="7"/>
  <c r="C462" i="6" s="1"/>
  <c r="BB37" i="7"/>
  <c r="C459" i="6" s="1"/>
  <c r="AX37" i="7"/>
  <c r="C455" i="6" s="1"/>
  <c r="BA37" i="7"/>
  <c r="C458" i="6" s="1"/>
  <c r="AR37" i="7"/>
  <c r="C449" i="6" s="1"/>
  <c r="AQ37" i="7"/>
  <c r="C448" i="6" s="1"/>
  <c r="AN37" i="7"/>
  <c r="C445" i="6" s="1"/>
  <c r="AT37" i="7"/>
  <c r="AH37" i="7"/>
  <c r="C439" i="6" s="1"/>
  <c r="AJ37" i="7"/>
  <c r="C441" i="6" s="1"/>
  <c r="AA37" i="7"/>
  <c r="C432" i="6" s="1"/>
  <c r="Z37" i="7"/>
  <c r="C431" i="6" s="1"/>
  <c r="W37" i="7"/>
  <c r="C428" i="6" s="1"/>
  <c r="S37" i="7"/>
  <c r="C424" i="6" s="1"/>
  <c r="V37" i="7"/>
  <c r="C427" i="6" s="1"/>
  <c r="O37" i="7"/>
  <c r="C420" i="6" s="1"/>
  <c r="M37" i="7"/>
  <c r="C418" i="6" s="1"/>
  <c r="J37" i="7"/>
  <c r="C415" i="6" s="1"/>
  <c r="I37" i="7"/>
  <c r="C414" i="6" s="1"/>
  <c r="H37" i="7"/>
  <c r="C413" i="6" s="1"/>
  <c r="C37" i="7"/>
  <c r="C408" i="6" s="1"/>
  <c r="E37" i="7"/>
  <c r="C410" i="6" s="1"/>
  <c r="CE39" i="7"/>
  <c r="E488" i="6" s="1"/>
  <c r="CC39" i="7"/>
  <c r="E486" i="6" s="1"/>
  <c r="CB39" i="7"/>
  <c r="E485" i="6" s="1"/>
  <c r="BU39" i="7"/>
  <c r="E478" i="6" s="1"/>
  <c r="BR39" i="7"/>
  <c r="E475" i="6" s="1"/>
  <c r="BQ39" i="7"/>
  <c r="E474" i="6" s="1"/>
  <c r="BJ39" i="7"/>
  <c r="E467" i="6" s="1"/>
  <c r="BO39" i="7"/>
  <c r="E472" i="6" s="1"/>
  <c r="BG39" i="7"/>
  <c r="E464" i="6" s="1"/>
  <c r="BF39" i="7"/>
  <c r="E463" i="6" s="1"/>
  <c r="BE39" i="7"/>
  <c r="E462" i="6" s="1"/>
  <c r="AY39" i="7"/>
  <c r="E456" i="6" s="1"/>
  <c r="AW39" i="7"/>
  <c r="E454" i="6" s="1"/>
  <c r="AU39" i="7"/>
  <c r="E452" i="6" s="1"/>
  <c r="AT39" i="7"/>
  <c r="E451" i="6" s="1"/>
  <c r="AO39" i="7"/>
  <c r="E446" i="6" s="1"/>
  <c r="AL39" i="7"/>
  <c r="E443" i="6" s="1"/>
  <c r="AK39" i="7"/>
  <c r="AD39" i="7"/>
  <c r="E435" i="6" s="1"/>
  <c r="AI39" i="7"/>
  <c r="E440" i="6" s="1"/>
  <c r="AA39" i="7"/>
  <c r="E432" i="6" s="1"/>
  <c r="Z39" i="7"/>
  <c r="E431" i="6" s="1"/>
  <c r="Y39" i="7"/>
  <c r="S39" i="7"/>
  <c r="Q39" i="7"/>
  <c r="E422" i="6" s="1"/>
  <c r="O39" i="7"/>
  <c r="E420" i="6" s="1"/>
  <c r="N39" i="7"/>
  <c r="E419" i="6" s="1"/>
  <c r="I39" i="7"/>
  <c r="F39" i="7"/>
  <c r="E411" i="6" s="1"/>
  <c r="E39" i="7"/>
  <c r="E410" i="6" s="1"/>
  <c r="C39" i="7"/>
  <c r="E408" i="6" s="1"/>
  <c r="BY40" i="7"/>
  <c r="F482" i="6" s="1"/>
  <c r="BW40" i="7"/>
  <c r="F480" i="6" s="1"/>
  <c r="CA40" i="7"/>
  <c r="F484" i="6" s="1"/>
  <c r="BZ40" i="7"/>
  <c r="F483" i="6" s="1"/>
  <c r="BS40" i="7"/>
  <c r="F476" i="6" s="1"/>
  <c r="BR40" i="7"/>
  <c r="F475" i="6" s="1"/>
  <c r="BQ40" i="7"/>
  <c r="F474" i="6" s="1"/>
  <c r="BO40" i="7"/>
  <c r="F472" i="6" s="1"/>
  <c r="BK40" i="7"/>
  <c r="F468" i="6" s="1"/>
  <c r="BJ40" i="7"/>
  <c r="F467" i="6" s="1"/>
  <c r="BI40" i="7"/>
  <c r="F466" i="6" s="1"/>
  <c r="BG40" i="7"/>
  <c r="F464" i="6" s="1"/>
  <c r="BL40" i="7"/>
  <c r="F469" i="6" s="1"/>
  <c r="BH40" i="7"/>
  <c r="F465" i="6" s="1"/>
  <c r="BC40" i="7"/>
  <c r="F460" i="6" s="1"/>
  <c r="BB40" i="7"/>
  <c r="BA40" i="7"/>
  <c r="F458" i="6" s="1"/>
  <c r="AY40" i="7"/>
  <c r="F456" i="6" s="1"/>
  <c r="AU40" i="7"/>
  <c r="F452" i="6" s="1"/>
  <c r="AT40" i="7"/>
  <c r="F451" i="6" s="1"/>
  <c r="AS40" i="7"/>
  <c r="F450" i="6" s="1"/>
  <c r="AQ40" i="7"/>
  <c r="F448" i="6" s="1"/>
  <c r="AV40" i="7"/>
  <c r="F453" i="6" s="1"/>
  <c r="AR40" i="7"/>
  <c r="F449" i="6" s="1"/>
  <c r="AM40" i="7"/>
  <c r="F444" i="6" s="1"/>
  <c r="AL40" i="7"/>
  <c r="F443" i="6" s="1"/>
  <c r="AK40" i="7"/>
  <c r="F442" i="6" s="1"/>
  <c r="AI40" i="7"/>
  <c r="F440" i="6" s="1"/>
  <c r="AE40" i="7"/>
  <c r="F436" i="6" s="1"/>
  <c r="AD40" i="7"/>
  <c r="F435" i="6" s="1"/>
  <c r="AC40" i="7"/>
  <c r="F434" i="6" s="1"/>
  <c r="AA40" i="7"/>
  <c r="AF40" i="7"/>
  <c r="F437" i="6" s="1"/>
  <c r="AB40" i="7"/>
  <c r="F433" i="6" s="1"/>
  <c r="W40" i="7"/>
  <c r="F428" i="6" s="1"/>
  <c r="V40" i="7"/>
  <c r="F427" i="6" s="1"/>
  <c r="U40" i="7"/>
  <c r="F426" i="6" s="1"/>
  <c r="S40" i="7"/>
  <c r="F424" i="6" s="1"/>
  <c r="O40" i="7"/>
  <c r="F420" i="6" s="1"/>
  <c r="N40" i="7"/>
  <c r="F419" i="6" s="1"/>
  <c r="M40" i="7"/>
  <c r="F418" i="6" s="1"/>
  <c r="K40" i="7"/>
  <c r="F416" i="6" s="1"/>
  <c r="P40" i="7"/>
  <c r="F421" i="6" s="1"/>
  <c r="L40" i="7"/>
  <c r="F417" i="6" s="1"/>
  <c r="G40" i="7"/>
  <c r="F412" i="6" s="1"/>
  <c r="F40" i="7"/>
  <c r="F411" i="6" s="1"/>
  <c r="E40" i="7"/>
  <c r="F410" i="6" s="1"/>
  <c r="C40" i="7"/>
  <c r="F408" i="6" s="1"/>
  <c r="CC15" i="7"/>
  <c r="CH15" i="7"/>
  <c r="CD15" i="7"/>
  <c r="CG15" i="7"/>
  <c r="CE15" i="7"/>
  <c r="CF15" i="7"/>
  <c r="BX15" i="7"/>
  <c r="BV15" i="7"/>
  <c r="BU15" i="7"/>
  <c r="BR15" i="7"/>
  <c r="BN15" i="7"/>
  <c r="BQ15" i="7"/>
  <c r="BI15" i="7"/>
  <c r="BG15" i="7"/>
  <c r="BA15" i="7"/>
  <c r="AY15" i="7"/>
  <c r="AS15" i="7"/>
  <c r="AQ15" i="7"/>
  <c r="AK15" i="7"/>
  <c r="AI15" i="7"/>
  <c r="AC15" i="7"/>
  <c r="AA15" i="7"/>
  <c r="U15" i="7"/>
  <c r="S15" i="7"/>
  <c r="M15" i="7"/>
  <c r="K15" i="7"/>
  <c r="E15" i="7"/>
  <c r="C15" i="7"/>
  <c r="BV16" i="7"/>
  <c r="BW16" i="7"/>
  <c r="BT16" i="7"/>
  <c r="BM16" i="7"/>
  <c r="BJ16" i="7"/>
  <c r="BN16" i="7"/>
  <c r="BL16" i="7"/>
  <c r="BE16" i="7"/>
  <c r="BD16" i="7"/>
  <c r="BG16" i="7"/>
  <c r="BF16" i="7"/>
  <c r="BC16" i="7"/>
  <c r="AV16" i="7"/>
  <c r="AT16" i="7"/>
  <c r="AN16" i="7"/>
  <c r="AM16" i="7"/>
  <c r="AO16" i="7"/>
  <c r="AL16" i="7"/>
  <c r="AE16" i="7"/>
  <c r="AI16" i="7"/>
  <c r="AF16" i="7"/>
  <c r="AH16" i="7"/>
  <c r="Z16" i="7"/>
  <c r="AA16" i="7"/>
  <c r="V16" i="7"/>
  <c r="X16" i="7"/>
  <c r="R16" i="7"/>
  <c r="O16" i="7"/>
  <c r="N16" i="7"/>
  <c r="Q16" i="7"/>
  <c r="I16" i="7"/>
  <c r="H16" i="7"/>
  <c r="G16" i="7"/>
  <c r="J16" i="7"/>
  <c r="F16" i="7"/>
  <c r="C16" i="7"/>
  <c r="BZ20" i="7"/>
  <c r="B281" i="6" s="1"/>
  <c r="BX20" i="7"/>
  <c r="B279" i="6" s="1"/>
  <c r="CA20" i="7"/>
  <c r="B282" i="6" s="1"/>
  <c r="BW20" i="7"/>
  <c r="B278" i="6" s="1"/>
  <c r="BT20" i="7"/>
  <c r="B275" i="6" s="1"/>
  <c r="BS20" i="7"/>
  <c r="BO20" i="7"/>
  <c r="BR20" i="7"/>
  <c r="B273" i="6" s="1"/>
  <c r="BP20" i="7"/>
  <c r="B271" i="6" s="1"/>
  <c r="BH20" i="7"/>
  <c r="B263" i="6" s="1"/>
  <c r="BK20" i="7"/>
  <c r="BG20" i="7"/>
  <c r="B262" i="6" s="1"/>
  <c r="BJ20" i="7"/>
  <c r="B265" i="6" s="1"/>
  <c r="BC20" i="7"/>
  <c r="B258" i="6" s="1"/>
  <c r="AY20" i="7"/>
  <c r="B254" i="6" s="1"/>
  <c r="BD20" i="7"/>
  <c r="B259" i="6" s="1"/>
  <c r="AZ20" i="7"/>
  <c r="B255" i="6" s="1"/>
  <c r="AU20" i="7"/>
  <c r="B250" i="6" s="1"/>
  <c r="AQ20" i="7"/>
  <c r="B246" i="6" s="1"/>
  <c r="AS20" i="7"/>
  <c r="B248" i="6" s="1"/>
  <c r="AV20" i="7"/>
  <c r="B251" i="6" s="1"/>
  <c r="AM20" i="7"/>
  <c r="B242" i="6" s="1"/>
  <c r="AL20" i="7"/>
  <c r="B241" i="6" s="1"/>
  <c r="AJ20" i="7"/>
  <c r="B239" i="6" s="1"/>
  <c r="AI20" i="7"/>
  <c r="B238" i="6" s="1"/>
  <c r="AD20" i="7"/>
  <c r="B233" i="6" s="1"/>
  <c r="AC20" i="7"/>
  <c r="B232" i="6" s="1"/>
  <c r="AB20" i="7"/>
  <c r="B231" i="6" s="1"/>
  <c r="AE20" i="7"/>
  <c r="B234" i="6" s="1"/>
  <c r="AA20" i="7"/>
  <c r="B230" i="6" s="1"/>
  <c r="U20" i="7"/>
  <c r="B224" i="6" s="1"/>
  <c r="V20" i="7"/>
  <c r="X20" i="7"/>
  <c r="P20" i="7"/>
  <c r="B219" i="6" s="1"/>
  <c r="L20" i="7"/>
  <c r="B215" i="6" s="1"/>
  <c r="K20" i="7"/>
  <c r="B214" i="6" s="1"/>
  <c r="N20" i="7"/>
  <c r="B217" i="6" s="1"/>
  <c r="H20" i="7"/>
  <c r="B211" i="6" s="1"/>
  <c r="D20" i="7"/>
  <c r="B207" i="6" s="1"/>
  <c r="G20" i="7"/>
  <c r="B210" i="6" s="1"/>
  <c r="C20" i="7"/>
  <c r="B206" i="6" s="1"/>
  <c r="CF21" i="7"/>
  <c r="C287" i="6" s="1"/>
  <c r="CH21" i="7"/>
  <c r="C289" i="6" s="1"/>
  <c r="CE21" i="7"/>
  <c r="C286" i="6" s="1"/>
  <c r="CG21" i="7"/>
  <c r="C288" i="6" s="1"/>
  <c r="CD21" i="7"/>
  <c r="C285" i="6" s="1"/>
  <c r="BZ21" i="7"/>
  <c r="C281" i="6" s="1"/>
  <c r="BV21" i="7"/>
  <c r="C277" i="6" s="1"/>
  <c r="BW21" i="7"/>
  <c r="C278" i="6" s="1"/>
  <c r="BQ21" i="7"/>
  <c r="C272" i="6" s="1"/>
  <c r="BN21" i="7"/>
  <c r="C269" i="6" s="1"/>
  <c r="BO21" i="7"/>
  <c r="C270" i="6" s="1"/>
  <c r="BR21" i="7"/>
  <c r="C273" i="6" s="1"/>
  <c r="BP21" i="7"/>
  <c r="C271" i="6" s="1"/>
  <c r="BG21" i="7"/>
  <c r="BE21" i="7"/>
  <c r="C260" i="6" s="1"/>
  <c r="AX21" i="7"/>
  <c r="C253" i="6" s="1"/>
  <c r="BB21" i="7"/>
  <c r="C257" i="6" s="1"/>
  <c r="BA21" i="7"/>
  <c r="C256" i="6" s="1"/>
  <c r="AW21" i="7"/>
  <c r="C252" i="6" s="1"/>
  <c r="AZ21" i="7"/>
  <c r="C255" i="6" s="1"/>
  <c r="AP21" i="7"/>
  <c r="C245" i="6" s="1"/>
  <c r="AT21" i="7"/>
  <c r="C249" i="6" s="1"/>
  <c r="AQ21" i="7"/>
  <c r="AS21" i="7"/>
  <c r="C248" i="6" s="1"/>
  <c r="AK21" i="7"/>
  <c r="C240" i="6" s="1"/>
  <c r="AG21" i="7"/>
  <c r="C236" i="6" s="1"/>
  <c r="AI21" i="7"/>
  <c r="C238" i="6" s="1"/>
  <c r="AL21" i="7"/>
  <c r="C241" i="6" s="1"/>
  <c r="AC21" i="7"/>
  <c r="C232" i="6" s="1"/>
  <c r="Z21" i="7"/>
  <c r="C229" i="6" s="1"/>
  <c r="Y21" i="7"/>
  <c r="AB21" i="7"/>
  <c r="C231" i="6" s="1"/>
  <c r="T21" i="7"/>
  <c r="C223" i="6" s="1"/>
  <c r="S21" i="7"/>
  <c r="C222" i="6" s="1"/>
  <c r="R21" i="7"/>
  <c r="C221" i="6" s="1"/>
  <c r="U21" i="7"/>
  <c r="C224" i="6" s="1"/>
  <c r="Q21" i="7"/>
  <c r="C220" i="6" s="1"/>
  <c r="K21" i="7"/>
  <c r="C214" i="6" s="1"/>
  <c r="L21" i="7"/>
  <c r="C215" i="6" s="1"/>
  <c r="N21" i="7"/>
  <c r="C217" i="6" s="1"/>
  <c r="C21" i="7"/>
  <c r="C206" i="6" s="1"/>
  <c r="E21" i="7"/>
  <c r="C208" i="6" s="1"/>
  <c r="D21" i="7"/>
  <c r="C207" i="6" s="1"/>
  <c r="CH6" i="7"/>
  <c r="B87" i="6" s="1"/>
  <c r="CD6" i="7"/>
  <c r="B83" i="6" s="1"/>
  <c r="CG6" i="7"/>
  <c r="B86" i="6" s="1"/>
  <c r="CE6" i="7"/>
  <c r="B84" i="6" s="1"/>
  <c r="CH55" i="7"/>
  <c r="E693" i="6" s="1"/>
  <c r="BS37" i="7"/>
  <c r="C476" i="6" s="1"/>
  <c r="V39" i="7"/>
  <c r="E427" i="6" s="1"/>
  <c r="AQ39" i="7"/>
  <c r="E448" i="6" s="1"/>
  <c r="BM39" i="7"/>
  <c r="E470" i="6" s="1"/>
  <c r="X40" i="7"/>
  <c r="F429" i="6" s="1"/>
  <c r="BD40" i="7"/>
  <c r="F461" i="6" s="1"/>
  <c r="CF55" i="7"/>
  <c r="E691" i="6" s="1"/>
  <c r="CI40" i="7"/>
  <c r="F492" i="6" s="1"/>
  <c r="CH40" i="7"/>
  <c r="F491" i="6" s="1"/>
  <c r="CF40" i="7"/>
  <c r="F489" i="6" s="1"/>
  <c r="CE40" i="7"/>
  <c r="F488" i="6" s="1"/>
  <c r="CH31" i="7"/>
  <c r="CG31" i="7"/>
  <c r="CC31" i="7"/>
  <c r="CG53" i="7"/>
  <c r="C692" i="6" s="1"/>
  <c r="N37" i="7"/>
  <c r="C419" i="6" s="1"/>
  <c r="AE37" i="7"/>
  <c r="C436" i="6" s="1"/>
  <c r="BL37" i="7"/>
  <c r="C469" i="6" s="1"/>
  <c r="B39" i="7"/>
  <c r="E407" i="6" s="1"/>
  <c r="W39" i="7"/>
  <c r="E428" i="6" s="1"/>
  <c r="AS39" i="7"/>
  <c r="E450" i="6" s="1"/>
  <c r="BN39" i="7"/>
  <c r="E471" i="6" s="1"/>
  <c r="CH39" i="7"/>
  <c r="E491" i="6" s="1"/>
  <c r="CI39" i="7"/>
  <c r="E492" i="6" s="1"/>
  <c r="CP39" i="7"/>
  <c r="E499" i="6" s="1"/>
  <c r="CQ39" i="7"/>
  <c r="E500" i="6" s="1"/>
  <c r="CT37" i="7"/>
  <c r="C503" i="6" s="1"/>
  <c r="CS32" i="7"/>
  <c r="Y37" i="7"/>
  <c r="C430" i="6" s="1"/>
  <c r="AV37" i="7"/>
  <c r="C453" i="6" s="1"/>
  <c r="BG37" i="7"/>
  <c r="C464" i="6" s="1"/>
  <c r="G39" i="7"/>
  <c r="E412" i="6" s="1"/>
  <c r="AC39" i="7"/>
  <c r="AX39" i="7"/>
  <c r="E455" i="6" s="1"/>
  <c r="BS39" i="7"/>
  <c r="E476" i="6" s="1"/>
  <c r="CJ20" i="7"/>
  <c r="B291" i="6" s="1"/>
  <c r="CI20" i="7"/>
  <c r="B290" i="6" s="1"/>
  <c r="CT15" i="7"/>
  <c r="G47" i="7"/>
  <c r="W47" i="7"/>
  <c r="AL47" i="7"/>
  <c r="AU47" i="7"/>
  <c r="BJ47" i="7"/>
  <c r="Y32" i="7"/>
  <c r="AB32" i="7"/>
  <c r="AP32" i="7"/>
  <c r="BD32" i="7"/>
  <c r="G48" i="7"/>
  <c r="L48" i="7"/>
  <c r="R53" i="7"/>
  <c r="C625" i="6" s="1"/>
  <c r="W48" i="7"/>
  <c r="AB48" i="7"/>
  <c r="AH53" i="7"/>
  <c r="C641" i="6" s="1"/>
  <c r="AM48" i="7"/>
  <c r="AR48" i="7"/>
  <c r="AX53" i="7"/>
  <c r="C657" i="6" s="1"/>
  <c r="BC48" i="7"/>
  <c r="BH48" i="7"/>
  <c r="BK47" i="7"/>
  <c r="BN53" i="7"/>
  <c r="C673" i="6" s="1"/>
  <c r="BR48" i="7"/>
  <c r="BU48" i="7"/>
  <c r="D55" i="7"/>
  <c r="E611" i="6" s="1"/>
  <c r="O55" i="7"/>
  <c r="E622" i="6" s="1"/>
  <c r="AA55" i="7"/>
  <c r="E634" i="6" s="1"/>
  <c r="AO55" i="7"/>
  <c r="E648" i="6" s="1"/>
  <c r="BE55" i="7"/>
  <c r="E664" i="6" s="1"/>
  <c r="CG37" i="7"/>
  <c r="C490" i="6" s="1"/>
  <c r="BY37" i="7"/>
  <c r="C482" i="6" s="1"/>
  <c r="BQ37" i="7"/>
  <c r="C474" i="6" s="1"/>
  <c r="BI37" i="7"/>
  <c r="C466" i="6" s="1"/>
  <c r="AK37" i="7"/>
  <c r="C442" i="6" s="1"/>
  <c r="AC37" i="7"/>
  <c r="C434" i="6" s="1"/>
  <c r="BY39" i="7"/>
  <c r="E482" i="6" s="1"/>
  <c r="CA39" i="7"/>
  <c r="E484" i="6" s="1"/>
  <c r="BZ39" i="7"/>
  <c r="E483" i="6" s="1"/>
  <c r="CD39" i="7"/>
  <c r="E487" i="6" s="1"/>
  <c r="BT39" i="7"/>
  <c r="E477" i="6" s="1"/>
  <c r="BL39" i="7"/>
  <c r="E469" i="6" s="1"/>
  <c r="BD39" i="7"/>
  <c r="E461" i="6" s="1"/>
  <c r="AV39" i="7"/>
  <c r="E453" i="6" s="1"/>
  <c r="AN39" i="7"/>
  <c r="E445" i="6" s="1"/>
  <c r="AF39" i="7"/>
  <c r="X39" i="7"/>
  <c r="E429" i="6" s="1"/>
  <c r="P39" i="7"/>
  <c r="H39" i="7"/>
  <c r="E413" i="6" s="1"/>
  <c r="CH35" i="1"/>
  <c r="CK21" i="7"/>
  <c r="C292" i="6" s="1"/>
  <c r="CJ52" i="7"/>
  <c r="B695" i="6" s="1"/>
  <c r="B48" i="7"/>
  <c r="M48" i="7"/>
  <c r="R48" i="7"/>
  <c r="AC48" i="7"/>
  <c r="AH48" i="7"/>
  <c r="AS48" i="7"/>
  <c r="AX48" i="7"/>
  <c r="BI48" i="7"/>
  <c r="BN48" i="7"/>
  <c r="BP48" i="7"/>
  <c r="E55" i="7"/>
  <c r="E612" i="6" s="1"/>
  <c r="AC55" i="7"/>
  <c r="E636" i="6" s="1"/>
  <c r="AQ55" i="7"/>
  <c r="BG55" i="7"/>
  <c r="E666" i="6" s="1"/>
  <c r="AO56" i="7"/>
  <c r="F648" i="6" s="1"/>
  <c r="BY47" i="7"/>
  <c r="BR47" i="7"/>
  <c r="BO48" i="7"/>
  <c r="BQ53" i="7"/>
  <c r="C676" i="6" s="1"/>
  <c r="BI53" i="7"/>
  <c r="C668" i="6" s="1"/>
  <c r="BA53" i="7"/>
  <c r="C660" i="6" s="1"/>
  <c r="AS53" i="7"/>
  <c r="C652" i="6" s="1"/>
  <c r="AK53" i="7"/>
  <c r="C644" i="6" s="1"/>
  <c r="AC53" i="7"/>
  <c r="C636" i="6" s="1"/>
  <c r="U53" i="7"/>
  <c r="C628" i="6" s="1"/>
  <c r="M53" i="7"/>
  <c r="C620" i="6" s="1"/>
  <c r="E53" i="7"/>
  <c r="C612" i="6" s="1"/>
  <c r="CD55" i="7"/>
  <c r="E689" i="6" s="1"/>
  <c r="BV55" i="7"/>
  <c r="E681" i="6" s="1"/>
  <c r="BN55" i="7"/>
  <c r="BF55" i="7"/>
  <c r="E665" i="6" s="1"/>
  <c r="AX55" i="7"/>
  <c r="E657" i="6" s="1"/>
  <c r="AP55" i="7"/>
  <c r="E649" i="6" s="1"/>
  <c r="AH55" i="7"/>
  <c r="Z55" i="7"/>
  <c r="E633" i="6" s="1"/>
  <c r="R55" i="7"/>
  <c r="E625" i="6" s="1"/>
  <c r="J55" i="7"/>
  <c r="B55" i="7"/>
  <c r="E609" i="6" s="1"/>
  <c r="CF31" i="7"/>
  <c r="BE32" i="7"/>
  <c r="AW32" i="7"/>
  <c r="I32" i="7"/>
  <c r="CA36" i="7"/>
  <c r="B484" i="6" s="1"/>
  <c r="BS36" i="7"/>
  <c r="B476" i="6" s="1"/>
  <c r="CE37" i="7"/>
  <c r="C488" i="6" s="1"/>
  <c r="CF37" i="7"/>
  <c r="C489" i="6" s="1"/>
  <c r="CB37" i="7"/>
  <c r="C485" i="6" s="1"/>
  <c r="CA37" i="7"/>
  <c r="C484" i="6" s="1"/>
  <c r="CD37" i="7"/>
  <c r="C487" i="6" s="1"/>
  <c r="CC37" i="7"/>
  <c r="C486" i="6" s="1"/>
  <c r="BV37" i="7"/>
  <c r="C479" i="6" s="1"/>
  <c r="BU37" i="7"/>
  <c r="C478" i="6" s="1"/>
  <c r="BT37" i="7"/>
  <c r="C477" i="6" s="1"/>
  <c r="BX37" i="7"/>
  <c r="C481" i="6" s="1"/>
  <c r="BC37" i="7"/>
  <c r="C460" i="6" s="1"/>
  <c r="AY37" i="7"/>
  <c r="C456" i="6" s="1"/>
  <c r="AU37" i="7"/>
  <c r="C452" i="6" s="1"/>
  <c r="AO37" i="7"/>
  <c r="C446" i="6" s="1"/>
  <c r="AP37" i="7"/>
  <c r="C447" i="6" s="1"/>
  <c r="AG37" i="7"/>
  <c r="C438" i="6" s="1"/>
  <c r="X37" i="7"/>
  <c r="C429" i="6" s="1"/>
  <c r="T37" i="7"/>
  <c r="C425" i="6" s="1"/>
  <c r="P37" i="7"/>
  <c r="C421" i="6" s="1"/>
  <c r="L37" i="7"/>
  <c r="C417" i="6" s="1"/>
  <c r="G37" i="7"/>
  <c r="C412" i="6" s="1"/>
  <c r="K37" i="7"/>
  <c r="C416" i="6" s="1"/>
  <c r="B37" i="7"/>
  <c r="C407" i="6" s="1"/>
  <c r="CF10" i="7"/>
  <c r="F85" i="6" s="1"/>
  <c r="CK20" i="7"/>
  <c r="B292" i="6" s="1"/>
  <c r="CP16" i="7"/>
  <c r="CM40" i="7"/>
  <c r="F496" i="6" s="1"/>
  <c r="CI52" i="7"/>
  <c r="B694" i="6" s="1"/>
  <c r="B47" i="7"/>
  <c r="M47" i="7"/>
  <c r="R47" i="7"/>
  <c r="AN47" i="7"/>
  <c r="AZ47" i="7"/>
  <c r="AQ32" i="7"/>
  <c r="C48" i="7"/>
  <c r="H48" i="7"/>
  <c r="S48" i="7"/>
  <c r="X48" i="7"/>
  <c r="AI48" i="7"/>
  <c r="AN48" i="7"/>
  <c r="AY48" i="7"/>
  <c r="BD48" i="7"/>
  <c r="BV32" i="7"/>
  <c r="Q55" i="7"/>
  <c r="E624" i="6" s="1"/>
  <c r="AE55" i="7"/>
  <c r="E638" i="6" s="1"/>
  <c r="CG47" i="7"/>
  <c r="CF53" i="7"/>
  <c r="C691" i="6" s="1"/>
  <c r="BP53" i="7"/>
  <c r="C675" i="6" s="1"/>
  <c r="BW31" i="7"/>
  <c r="BL32" i="7"/>
  <c r="CH36" i="7"/>
  <c r="B491" i="6" s="1"/>
  <c r="BR36" i="7"/>
  <c r="BJ36" i="7"/>
  <c r="AL36" i="7"/>
  <c r="B443" i="6" s="1"/>
  <c r="AD36" i="7"/>
  <c r="BZ9" i="7"/>
  <c r="E79" i="6" s="1"/>
  <c r="CH32" i="2"/>
  <c r="CH2" i="7"/>
  <c r="CH32" i="7"/>
  <c r="CD32" i="7"/>
  <c r="CF47" i="7"/>
  <c r="CE47" i="7"/>
  <c r="BX47" i="7"/>
  <c r="CH52" i="7"/>
  <c r="B693" i="6" s="1"/>
  <c r="CE53" i="7"/>
  <c r="C690" i="6" s="1"/>
  <c r="BV53" i="7"/>
  <c r="C681" i="6" s="1"/>
  <c r="BG53" i="7"/>
  <c r="C666" i="6" s="1"/>
  <c r="BC53" i="7"/>
  <c r="C662" i="6" s="1"/>
  <c r="BE53" i="7"/>
  <c r="C664" i="6" s="1"/>
  <c r="AY53" i="7"/>
  <c r="C658" i="6" s="1"/>
  <c r="AU53" i="7"/>
  <c r="C654" i="6" s="1"/>
  <c r="AW53" i="7"/>
  <c r="C656" i="6" s="1"/>
  <c r="AQ53" i="7"/>
  <c r="C650" i="6" s="1"/>
  <c r="AM53" i="7"/>
  <c r="C646" i="6" s="1"/>
  <c r="AO53" i="7"/>
  <c r="C648" i="6" s="1"/>
  <c r="AI53" i="7"/>
  <c r="C642" i="6" s="1"/>
  <c r="AE53" i="7"/>
  <c r="C638" i="6" s="1"/>
  <c r="AG53" i="7"/>
  <c r="C640" i="6" s="1"/>
  <c r="AA53" i="7"/>
  <c r="C634" i="6" s="1"/>
  <c r="W53" i="7"/>
  <c r="C630" i="6" s="1"/>
  <c r="Y53" i="7"/>
  <c r="C632" i="6" s="1"/>
  <c r="S53" i="7"/>
  <c r="C626" i="6" s="1"/>
  <c r="O53" i="7"/>
  <c r="C622" i="6" s="1"/>
  <c r="Q53" i="7"/>
  <c r="C624" i="6" s="1"/>
  <c r="K53" i="7"/>
  <c r="C618" i="6" s="1"/>
  <c r="G53" i="7"/>
  <c r="C614" i="6" s="1"/>
  <c r="I53" i="7"/>
  <c r="C616" i="6" s="1"/>
  <c r="C53" i="7"/>
  <c r="C610" i="6" s="1"/>
  <c r="BY55" i="7"/>
  <c r="E684" i="6" s="1"/>
  <c r="BQ55" i="7"/>
  <c r="E676" i="6" s="1"/>
  <c r="BP55" i="7"/>
  <c r="E675" i="6" s="1"/>
  <c r="BI55" i="7"/>
  <c r="E668" i="6" s="1"/>
  <c r="BH55" i="7"/>
  <c r="E667" i="6" s="1"/>
  <c r="BA55" i="7"/>
  <c r="E660" i="6" s="1"/>
  <c r="AZ55" i="7"/>
  <c r="E659" i="6" s="1"/>
  <c r="AS55" i="7"/>
  <c r="E652" i="6" s="1"/>
  <c r="AR55" i="7"/>
  <c r="E651" i="6" s="1"/>
  <c r="AK55" i="7"/>
  <c r="E644" i="6" s="1"/>
  <c r="AJ55" i="7"/>
  <c r="E643" i="6" s="1"/>
  <c r="BO56" i="7"/>
  <c r="F674" i="6" s="1"/>
  <c r="AX56" i="7"/>
  <c r="F657" i="6" s="1"/>
  <c r="AW56" i="7"/>
  <c r="F656" i="6" s="1"/>
  <c r="AA56" i="7"/>
  <c r="F634" i="6" s="1"/>
  <c r="Z56" i="7"/>
  <c r="F633" i="6" s="1"/>
  <c r="C56" i="7"/>
  <c r="F610" i="6" s="1"/>
  <c r="BZ31" i="7"/>
  <c r="CD31" i="7"/>
  <c r="BS31" i="7"/>
  <c r="BQ31" i="7"/>
  <c r="BN31" i="7"/>
  <c r="BP32" i="7"/>
  <c r="BO32" i="7"/>
  <c r="BN32" i="7"/>
  <c r="BF32" i="7"/>
  <c r="BK32" i="7"/>
  <c r="BA32" i="7"/>
  <c r="AS32" i="7"/>
  <c r="AI32" i="7"/>
  <c r="AM32" i="7"/>
  <c r="AA32" i="7"/>
  <c r="AE32" i="7"/>
  <c r="V32" i="7"/>
  <c r="R32" i="7"/>
  <c r="N32" i="7"/>
  <c r="E32" i="7"/>
  <c r="CF36" i="7"/>
  <c r="B489" i="6" s="1"/>
  <c r="CG36" i="7"/>
  <c r="B490" i="6" s="1"/>
  <c r="CD36" i="7"/>
  <c r="B487" i="6" s="1"/>
  <c r="CC36" i="7"/>
  <c r="BX36" i="7"/>
  <c r="B481" i="6" s="1"/>
  <c r="AV36" i="7"/>
  <c r="B453" i="6" s="1"/>
  <c r="AZ36" i="7"/>
  <c r="B457" i="6" s="1"/>
  <c r="AQ36" i="7"/>
  <c r="B448" i="6" s="1"/>
  <c r="AR36" i="7"/>
  <c r="B449" i="6" s="1"/>
  <c r="AH36" i="7"/>
  <c r="B439" i="6" s="1"/>
  <c r="Y36" i="7"/>
  <c r="B430" i="6" s="1"/>
  <c r="Z36" i="7"/>
  <c r="B431" i="6" s="1"/>
  <c r="Q36" i="7"/>
  <c r="B422" i="6" s="1"/>
  <c r="U36" i="7"/>
  <c r="B426" i="6" s="1"/>
  <c r="M36" i="7"/>
  <c r="B418" i="6" s="1"/>
  <c r="H36" i="7"/>
  <c r="B413" i="6" s="1"/>
  <c r="D36" i="7"/>
  <c r="C36" i="7"/>
  <c r="B408" i="6" s="1"/>
  <c r="CG9" i="7"/>
  <c r="BY9" i="7"/>
  <c r="E78" i="6" s="1"/>
  <c r="CD10" i="7"/>
  <c r="F83" i="6" s="1"/>
  <c r="BZ10" i="7"/>
  <c r="F79" i="6" s="1"/>
  <c r="BU10" i="7"/>
  <c r="F74" i="6" s="1"/>
  <c r="BT10" i="7"/>
  <c r="F73" i="6" s="1"/>
  <c r="BS10" i="7"/>
  <c r="F72" i="6" s="1"/>
  <c r="BL10" i="7"/>
  <c r="F65" i="6" s="1"/>
  <c r="BC10" i="7"/>
  <c r="F56" i="6" s="1"/>
  <c r="AX10" i="7"/>
  <c r="F51" i="6" s="1"/>
  <c r="AW10" i="7"/>
  <c r="F50" i="6" s="1"/>
  <c r="AU10" i="7"/>
  <c r="F48" i="6" s="1"/>
  <c r="AM10" i="7"/>
  <c r="F40" i="6" s="1"/>
  <c r="AH10" i="7"/>
  <c r="F35" i="6" s="1"/>
  <c r="AG10" i="7"/>
  <c r="F34" i="6" s="1"/>
  <c r="AE10" i="7"/>
  <c r="F32" i="6" s="1"/>
  <c r="W10" i="7"/>
  <c r="F24" i="6" s="1"/>
  <c r="R10" i="7"/>
  <c r="F19" i="6" s="1"/>
  <c r="Q10" i="7"/>
  <c r="F18" i="6" s="1"/>
  <c r="O10" i="7"/>
  <c r="F16" i="6" s="1"/>
  <c r="G10" i="7"/>
  <c r="F8" i="6" s="1"/>
  <c r="E10" i="7"/>
  <c r="F6" i="6" s="1"/>
  <c r="B10" i="7"/>
  <c r="F3" i="6" s="1"/>
  <c r="CS1" i="7"/>
  <c r="CI24" i="7"/>
  <c r="F290" i="6" s="1"/>
  <c r="CJ24" i="7"/>
  <c r="F291" i="6" s="1"/>
  <c r="CJ40" i="7"/>
  <c r="F493" i="6" s="1"/>
  <c r="CK40" i="7"/>
  <c r="F494" i="6" s="1"/>
  <c r="K31" i="7"/>
  <c r="AB31" i="7"/>
  <c r="BJ31" i="7"/>
  <c r="O47" i="7"/>
  <c r="F36" i="7"/>
  <c r="B411" i="6" s="1"/>
  <c r="P32" i="7"/>
  <c r="T36" i="7"/>
  <c r="B425" i="6" s="1"/>
  <c r="W32" i="7"/>
  <c r="AD32" i="7"/>
  <c r="AK32" i="7"/>
  <c r="AO36" i="7"/>
  <c r="B446" i="6" s="1"/>
  <c r="AU32" i="7"/>
  <c r="AY36" i="7"/>
  <c r="B456" i="6" s="1"/>
  <c r="BB32" i="7"/>
  <c r="BI36" i="7"/>
  <c r="B466" i="6" s="1"/>
  <c r="J53" i="7"/>
  <c r="C617" i="6" s="1"/>
  <c r="Z53" i="7"/>
  <c r="C633" i="6" s="1"/>
  <c r="AP53" i="7"/>
  <c r="C649" i="6" s="1"/>
  <c r="BF53" i="7"/>
  <c r="C665" i="6" s="1"/>
  <c r="BK31" i="7"/>
  <c r="BQ32" i="7"/>
  <c r="BR31" i="7"/>
  <c r="BV31" i="7"/>
  <c r="BL47" i="7"/>
  <c r="BS47" i="7"/>
  <c r="BV47" i="7"/>
  <c r="BS9" i="7"/>
  <c r="E72" i="6" s="1"/>
  <c r="I55" i="7"/>
  <c r="E616" i="6" s="1"/>
  <c r="U55" i="7"/>
  <c r="E628" i="6" s="1"/>
  <c r="AG55" i="7"/>
  <c r="E640" i="6" s="1"/>
  <c r="AW55" i="7"/>
  <c r="BM55" i="7"/>
  <c r="E672" i="6" s="1"/>
  <c r="J10" i="7"/>
  <c r="F11" i="6" s="1"/>
  <c r="AP10" i="7"/>
  <c r="F43" i="6" s="1"/>
  <c r="BW10" i="7"/>
  <c r="F76" i="6" s="1"/>
  <c r="BW36" i="7"/>
  <c r="B480" i="6" s="1"/>
  <c r="CH23" i="7"/>
  <c r="E289" i="6" s="1"/>
  <c r="BR23" i="7"/>
  <c r="E273" i="6" s="1"/>
  <c r="BJ23" i="7"/>
  <c r="E265" i="6" s="1"/>
  <c r="BB23" i="7"/>
  <c r="E257" i="6" s="1"/>
  <c r="AT23" i="7"/>
  <c r="E249" i="6" s="1"/>
  <c r="AL23" i="7"/>
  <c r="E241" i="6" s="1"/>
  <c r="AD23" i="7"/>
  <c r="E233" i="6" s="1"/>
  <c r="V23" i="7"/>
  <c r="E225" i="6" s="1"/>
  <c r="N23" i="7"/>
  <c r="E217" i="6" s="1"/>
  <c r="F23" i="7"/>
  <c r="E209" i="6" s="1"/>
  <c r="CB1" i="7"/>
  <c r="BY2" i="7"/>
  <c r="CD9" i="7"/>
  <c r="E83" i="6" s="1"/>
  <c r="CE9" i="7"/>
  <c r="E84" i="6" s="1"/>
  <c r="CA9" i="7"/>
  <c r="E80" i="6" s="1"/>
  <c r="BX9" i="7"/>
  <c r="E77" i="6" s="1"/>
  <c r="BT9" i="7"/>
  <c r="E73" i="6" s="1"/>
  <c r="BP9" i="7"/>
  <c r="E69" i="6" s="1"/>
  <c r="BL9" i="7"/>
  <c r="E65" i="6" s="1"/>
  <c r="BH9" i="7"/>
  <c r="E61" i="6" s="1"/>
  <c r="BD9" i="7"/>
  <c r="E57" i="6" s="1"/>
  <c r="AZ9" i="7"/>
  <c r="E53" i="6" s="1"/>
  <c r="AV9" i="7"/>
  <c r="E49" i="6" s="1"/>
  <c r="AR9" i="7"/>
  <c r="E45" i="6" s="1"/>
  <c r="AN9" i="7"/>
  <c r="E41" i="6" s="1"/>
  <c r="AJ9" i="7"/>
  <c r="E37" i="6" s="1"/>
  <c r="AF9" i="7"/>
  <c r="E33" i="6" s="1"/>
  <c r="AB9" i="7"/>
  <c r="E29" i="6" s="1"/>
  <c r="X9" i="7"/>
  <c r="E25" i="6" s="1"/>
  <c r="T9" i="7"/>
  <c r="E21" i="6" s="1"/>
  <c r="P9" i="7"/>
  <c r="E17" i="6" s="1"/>
  <c r="L9" i="7"/>
  <c r="E13" i="6" s="1"/>
  <c r="H9" i="7"/>
  <c r="E9" i="6" s="1"/>
  <c r="D9" i="7"/>
  <c r="E5" i="6" s="1"/>
  <c r="CL1" i="7"/>
  <c r="CO1" i="7"/>
  <c r="CL15" i="7"/>
  <c r="CL20" i="7"/>
  <c r="B293" i="6" s="1"/>
  <c r="CL37" i="7"/>
  <c r="C495" i="6" s="1"/>
  <c r="CK47" i="7"/>
  <c r="CH35" i="5"/>
  <c r="CH34" i="4"/>
  <c r="CI1" i="7"/>
  <c r="CK6" i="7"/>
  <c r="B90" i="6" s="1"/>
  <c r="CT32" i="7"/>
  <c r="CT47" i="7"/>
  <c r="BY53" i="7"/>
  <c r="C684" i="6" s="1"/>
  <c r="BZ1" i="7"/>
  <c r="CJ6" i="7"/>
  <c r="B89" i="6" s="1"/>
  <c r="CP10" i="7"/>
  <c r="F95" i="6" s="1"/>
  <c r="CS9" i="7"/>
  <c r="E98" i="6" s="1"/>
  <c r="CT20" i="7"/>
  <c r="B301" i="6" s="1"/>
  <c r="CN40" i="7"/>
  <c r="F497" i="6" s="1"/>
  <c r="CR32" i="7"/>
  <c r="CI2" i="7"/>
  <c r="CK10" i="7"/>
  <c r="F90" i="6" s="1"/>
  <c r="CQ48" i="7"/>
  <c r="BZ48" i="7"/>
  <c r="CE55" i="7"/>
  <c r="E690" i="6" s="1"/>
  <c r="CH24" i="7"/>
  <c r="F289" i="6" s="1"/>
  <c r="CH33" i="2"/>
  <c r="CJ10" i="7"/>
  <c r="F89" i="6" s="1"/>
  <c r="CT6" i="7"/>
  <c r="B99" i="6" s="1"/>
  <c r="CL2" i="7"/>
  <c r="CS39" i="7"/>
  <c r="E502" i="6" s="1"/>
  <c r="CA47" i="7"/>
  <c r="CI9" i="7"/>
  <c r="E88" i="6" s="1"/>
  <c r="CK1" i="7"/>
  <c r="CT40" i="7"/>
  <c r="F503" i="6" s="1"/>
  <c r="CP48" i="7"/>
  <c r="BY36" i="7"/>
  <c r="B482" i="6" s="1"/>
  <c r="CH32" i="5"/>
  <c r="CJ1" i="7"/>
  <c r="CP37" i="7"/>
  <c r="C499" i="6" s="1"/>
  <c r="CO48" i="7"/>
  <c r="CR52" i="7"/>
  <c r="B703" i="6" s="1"/>
  <c r="CP52" i="7"/>
  <c r="B701" i="6" s="1"/>
  <c r="CN52" i="7"/>
  <c r="B699" i="6" s="1"/>
  <c r="CS52" i="7"/>
  <c r="B704" i="6" s="1"/>
  <c r="CQ52" i="7"/>
  <c r="B702" i="6" s="1"/>
  <c r="CO52" i="7"/>
  <c r="B700" i="6" s="1"/>
  <c r="CM52" i="7"/>
  <c r="B698" i="6" s="1"/>
  <c r="CT55" i="7"/>
  <c r="E705" i="6" s="1"/>
  <c r="CS55" i="7"/>
  <c r="E704" i="6" s="1"/>
  <c r="CP55" i="7"/>
  <c r="E701" i="6" s="1"/>
  <c r="CN55" i="7"/>
  <c r="E699" i="6" s="1"/>
  <c r="CF52" i="7"/>
  <c r="B691" i="6" s="1"/>
  <c r="CE52" i="7"/>
  <c r="B690" i="6" s="1"/>
  <c r="CA52" i="7"/>
  <c r="B686" i="6" s="1"/>
  <c r="BX52" i="7"/>
  <c r="B683" i="6" s="1"/>
  <c r="BU52" i="7"/>
  <c r="B680" i="6" s="1"/>
  <c r="BR52" i="7"/>
  <c r="B677" i="6" s="1"/>
  <c r="BT52" i="7"/>
  <c r="B679" i="6" s="1"/>
  <c r="BQ52" i="7"/>
  <c r="BS52" i="7"/>
  <c r="B678" i="6" s="1"/>
  <c r="BV52" i="7"/>
  <c r="B681" i="6" s="1"/>
  <c r="BP52" i="7"/>
  <c r="B675" i="6" s="1"/>
  <c r="BN52" i="7"/>
  <c r="B673" i="6" s="1"/>
  <c r="BL52" i="7"/>
  <c r="B671" i="6" s="1"/>
  <c r="BO52" i="7"/>
  <c r="BI52" i="7"/>
  <c r="BJ52" i="7"/>
  <c r="B669" i="6" s="1"/>
  <c r="BM52" i="7"/>
  <c r="BK52" i="7"/>
  <c r="BE52" i="7"/>
  <c r="B664" i="6" s="1"/>
  <c r="BG52" i="7"/>
  <c r="B666" i="6" s="1"/>
  <c r="BB52" i="7"/>
  <c r="B661" i="6" s="1"/>
  <c r="BD52" i="7"/>
  <c r="B663" i="6" s="1"/>
  <c r="BA52" i="7"/>
  <c r="B660" i="6" s="1"/>
  <c r="BF52" i="7"/>
  <c r="B665" i="6" s="1"/>
  <c r="BC52" i="7"/>
  <c r="B662" i="6" s="1"/>
  <c r="BH52" i="7"/>
  <c r="B667" i="6" s="1"/>
  <c r="AV52" i="7"/>
  <c r="B655" i="6" s="1"/>
  <c r="AX52" i="7"/>
  <c r="B657" i="6" s="1"/>
  <c r="AZ52" i="7"/>
  <c r="B659" i="6" s="1"/>
  <c r="AS52" i="7"/>
  <c r="AU52" i="7"/>
  <c r="AW52" i="7"/>
  <c r="AT52" i="7"/>
  <c r="B653" i="6" s="1"/>
  <c r="AY52" i="7"/>
  <c r="AO52" i="7"/>
  <c r="B648" i="6" s="1"/>
  <c r="AQ52" i="7"/>
  <c r="B650" i="6" s="1"/>
  <c r="AL52" i="7"/>
  <c r="B645" i="6" s="1"/>
  <c r="AR52" i="7"/>
  <c r="B651" i="6" s="1"/>
  <c r="AP52" i="7"/>
  <c r="B649" i="6" s="1"/>
  <c r="AM52" i="7"/>
  <c r="B646" i="6" s="1"/>
  <c r="AN52" i="7"/>
  <c r="B647" i="6" s="1"/>
  <c r="AK52" i="7"/>
  <c r="AF52" i="7"/>
  <c r="B639" i="6" s="1"/>
  <c r="AH52" i="7"/>
  <c r="B641" i="6" s="1"/>
  <c r="AJ52" i="7"/>
  <c r="B643" i="6" s="1"/>
  <c r="AC52" i="7"/>
  <c r="AE52" i="7"/>
  <c r="AD52" i="7"/>
  <c r="B637" i="6" s="1"/>
  <c r="AI52" i="7"/>
  <c r="B642" i="6" s="1"/>
  <c r="AG52" i="7"/>
  <c r="Y52" i="7"/>
  <c r="B632" i="6" s="1"/>
  <c r="AA52" i="7"/>
  <c r="B634" i="6" s="1"/>
  <c r="V52" i="7"/>
  <c r="B629" i="6" s="1"/>
  <c r="X52" i="7"/>
  <c r="B631" i="6" s="1"/>
  <c r="U52" i="7"/>
  <c r="B628" i="6" s="1"/>
  <c r="Z52" i="7"/>
  <c r="B633" i="6" s="1"/>
  <c r="W52" i="7"/>
  <c r="B630" i="6" s="1"/>
  <c r="AB52" i="7"/>
  <c r="B635" i="6" s="1"/>
  <c r="P52" i="7"/>
  <c r="B623" i="6" s="1"/>
  <c r="R52" i="7"/>
  <c r="B625" i="6" s="1"/>
  <c r="T52" i="7"/>
  <c r="B627" i="6" s="1"/>
  <c r="M52" i="7"/>
  <c r="O52" i="7"/>
  <c r="Q52" i="7"/>
  <c r="N52" i="7"/>
  <c r="B621" i="6" s="1"/>
  <c r="S52" i="7"/>
  <c r="B626" i="6" s="1"/>
  <c r="I52" i="7"/>
  <c r="B616" i="6" s="1"/>
  <c r="K52" i="7"/>
  <c r="B618" i="6" s="1"/>
  <c r="F52" i="7"/>
  <c r="B613" i="6" s="1"/>
  <c r="L52" i="7"/>
  <c r="H52" i="7"/>
  <c r="B615" i="6" s="1"/>
  <c r="E52" i="7"/>
  <c r="B612" i="6" s="1"/>
  <c r="G52" i="7"/>
  <c r="B614" i="6" s="1"/>
  <c r="J52" i="7"/>
  <c r="B617" i="6" s="1"/>
  <c r="B52" i="7"/>
  <c r="B609" i="6" s="1"/>
  <c r="D52" i="7"/>
  <c r="B611" i="6" s="1"/>
  <c r="C52" i="7"/>
  <c r="B610" i="6" s="1"/>
  <c r="CC52" i="7"/>
  <c r="B688" i="6" s="1"/>
  <c r="CI16" i="7"/>
  <c r="BY16" i="7"/>
  <c r="CD16" i="7"/>
  <c r="CH16" i="7"/>
  <c r="CE16" i="7"/>
  <c r="CC16" i="7"/>
  <c r="CA16" i="7"/>
  <c r="CJ16" i="7"/>
  <c r="CG16" i="7"/>
  <c r="BZ16" i="7"/>
  <c r="CF16" i="7"/>
  <c r="CB16" i="7"/>
  <c r="CS47" i="7"/>
  <c r="CQ47" i="7"/>
  <c r="CO47" i="7"/>
  <c r="CM47" i="7"/>
  <c r="CR47" i="7"/>
  <c r="CP47" i="7"/>
  <c r="CN47" i="7"/>
  <c r="CG24" i="7"/>
  <c r="CC24" i="7"/>
  <c r="F284" i="6" s="1"/>
  <c r="CD24" i="7"/>
  <c r="CB24" i="7"/>
  <c r="F283" i="6" s="1"/>
  <c r="CF24" i="7"/>
  <c r="CA24" i="7"/>
  <c r="F282" i="6" s="1"/>
  <c r="BY24" i="7"/>
  <c r="F280" i="6" s="1"/>
  <c r="BW24" i="7"/>
  <c r="F278" i="6" s="1"/>
  <c r="BV24" i="7"/>
  <c r="BU24" i="7"/>
  <c r="BT24" i="7"/>
  <c r="F275" i="6" s="1"/>
  <c r="BX24" i="7"/>
  <c r="F279" i="6" s="1"/>
  <c r="BS24" i="7"/>
  <c r="F274" i="6" s="1"/>
  <c r="BR24" i="7"/>
  <c r="F273" i="6" s="1"/>
  <c r="BP24" i="7"/>
  <c r="F271" i="6" s="1"/>
  <c r="BO24" i="7"/>
  <c r="BN24" i="7"/>
  <c r="BM24" i="7"/>
  <c r="BL24" i="7"/>
  <c r="F267" i="6" s="1"/>
  <c r="BQ24" i="7"/>
  <c r="F272" i="6" s="1"/>
  <c r="BK24" i="7"/>
  <c r="F266" i="6" s="1"/>
  <c r="BJ24" i="7"/>
  <c r="F265" i="6" s="1"/>
  <c r="BH24" i="7"/>
  <c r="BG24" i="7"/>
  <c r="F262" i="6" s="1"/>
  <c r="BF24" i="7"/>
  <c r="BE24" i="7"/>
  <c r="F260" i="6" s="1"/>
  <c r="BD24" i="7"/>
  <c r="BI24" i="7"/>
  <c r="F264" i="6" s="1"/>
  <c r="BC24" i="7"/>
  <c r="F258" i="6" s="1"/>
  <c r="BB24" i="7"/>
  <c r="F257" i="6" s="1"/>
  <c r="AZ24" i="7"/>
  <c r="AY24" i="7"/>
  <c r="F254" i="6" s="1"/>
  <c r="AX24" i="7"/>
  <c r="AW24" i="7"/>
  <c r="AV24" i="7"/>
  <c r="AT24" i="7"/>
  <c r="BA24" i="7"/>
  <c r="AU24" i="7"/>
  <c r="F250" i="6" s="1"/>
  <c r="AR24" i="7"/>
  <c r="AQ24" i="7"/>
  <c r="F246" i="6" s="1"/>
  <c r="AP24" i="7"/>
  <c r="AO24" i="7"/>
  <c r="AN24" i="7"/>
  <c r="AS24" i="7"/>
  <c r="F248" i="6" s="1"/>
  <c r="AM24" i="7"/>
  <c r="F242" i="6" s="1"/>
  <c r="AL24" i="7"/>
  <c r="F241" i="6" s="1"/>
  <c r="AJ24" i="7"/>
  <c r="AI24" i="7"/>
  <c r="F238" i="6" s="1"/>
  <c r="AH24" i="7"/>
  <c r="AG24" i="7"/>
  <c r="F236" i="6" s="1"/>
  <c r="AF24" i="7"/>
  <c r="AK24" i="7"/>
  <c r="AE24" i="7"/>
  <c r="F234" i="6" s="1"/>
  <c r="AD24" i="7"/>
  <c r="F233" i="6" s="1"/>
  <c r="AB24" i="7"/>
  <c r="AA24" i="7"/>
  <c r="F230" i="6" s="1"/>
  <c r="Z24" i="7"/>
  <c r="Y24" i="7"/>
  <c r="F228" i="6" s="1"/>
  <c r="X24" i="7"/>
  <c r="W24" i="7"/>
  <c r="F226" i="6" s="1"/>
  <c r="V24" i="7"/>
  <c r="F225" i="6" s="1"/>
  <c r="AC24" i="7"/>
  <c r="T24" i="7"/>
  <c r="S24" i="7"/>
  <c r="F222" i="6" s="1"/>
  <c r="R24" i="7"/>
  <c r="Q24" i="7"/>
  <c r="P24" i="7"/>
  <c r="U24" i="7"/>
  <c r="F224" i="6" s="1"/>
  <c r="O24" i="7"/>
  <c r="F218" i="6" s="1"/>
  <c r="N24" i="7"/>
  <c r="L24" i="7"/>
  <c r="K24" i="7"/>
  <c r="F214" i="6" s="1"/>
  <c r="J24" i="7"/>
  <c r="F213" i="6" s="1"/>
  <c r="I24" i="7"/>
  <c r="H24" i="7"/>
  <c r="M24" i="7"/>
  <c r="F216" i="6" s="1"/>
  <c r="G24" i="7"/>
  <c r="F210" i="6" s="1"/>
  <c r="F24" i="7"/>
  <c r="D24" i="7"/>
  <c r="C24" i="7"/>
  <c r="B24" i="7"/>
  <c r="E24" i="7"/>
  <c r="CT56" i="7"/>
  <c r="F705" i="6" s="1"/>
  <c r="CR56" i="7"/>
  <c r="F703" i="6" s="1"/>
  <c r="CP56" i="7"/>
  <c r="F701" i="6" s="1"/>
  <c r="CN56" i="7"/>
  <c r="F699" i="6" s="1"/>
  <c r="CL56" i="7"/>
  <c r="F697" i="6" s="1"/>
  <c r="CS56" i="7"/>
  <c r="F704" i="6" s="1"/>
  <c r="CQ56" i="7"/>
  <c r="F702" i="6" s="1"/>
  <c r="CO56" i="7"/>
  <c r="F700" i="6" s="1"/>
  <c r="CM56" i="7"/>
  <c r="F698" i="6" s="1"/>
  <c r="CK56" i="7"/>
  <c r="F696" i="6" s="1"/>
  <c r="CE24" i="7"/>
  <c r="F286" i="6" s="1"/>
  <c r="CT7" i="7"/>
  <c r="C99" i="6" s="1"/>
  <c r="CS7" i="7"/>
  <c r="C98" i="6" s="1"/>
  <c r="CP2" i="7"/>
  <c r="CK48" i="7"/>
  <c r="CJ48" i="7"/>
  <c r="CA48" i="7"/>
  <c r="CH33" i="5"/>
  <c r="BZ15" i="7"/>
  <c r="BW15" i="7"/>
  <c r="CA15" i="7"/>
  <c r="BY15" i="7"/>
  <c r="BY21" i="7"/>
  <c r="C280" i="6" s="1"/>
  <c r="BX21" i="7"/>
  <c r="BV10" i="7"/>
  <c r="F75" i="6" s="1"/>
  <c r="BN10" i="7"/>
  <c r="F67" i="6" s="1"/>
  <c r="BF10" i="7"/>
  <c r="F59" i="6" s="1"/>
  <c r="BY52" i="7"/>
  <c r="B684" i="6" s="1"/>
  <c r="BZ53" i="7"/>
  <c r="C685" i="6" s="1"/>
  <c r="CD53" i="7"/>
  <c r="C689" i="6" s="1"/>
  <c r="BW53" i="7"/>
  <c r="C682" i="6" s="1"/>
  <c r="CC53" i="7"/>
  <c r="C688" i="6" s="1"/>
  <c r="CC56" i="7"/>
  <c r="F688" i="6" s="1"/>
  <c r="CE56" i="7"/>
  <c r="F690" i="6" s="1"/>
  <c r="CA56" i="7"/>
  <c r="F686" i="6" s="1"/>
  <c r="BZ56" i="7"/>
  <c r="F685" i="6" s="1"/>
  <c r="CF56" i="7"/>
  <c r="F691" i="6" s="1"/>
  <c r="CD56" i="7"/>
  <c r="F689" i="6" s="1"/>
  <c r="CB56" i="7"/>
  <c r="F687" i="6" s="1"/>
  <c r="BW56" i="7"/>
  <c r="F682" i="6" s="1"/>
  <c r="BT56" i="7"/>
  <c r="BX56" i="7"/>
  <c r="F683" i="6" s="1"/>
  <c r="BS56" i="7"/>
  <c r="F678" i="6" s="1"/>
  <c r="BR56" i="7"/>
  <c r="BQ56" i="7"/>
  <c r="F676" i="6" s="1"/>
  <c r="BL56" i="7"/>
  <c r="BK56" i="7"/>
  <c r="F670" i="6" s="1"/>
  <c r="BJ56" i="7"/>
  <c r="BI56" i="7"/>
  <c r="BP56" i="7"/>
  <c r="BD56" i="7"/>
  <c r="BC56" i="7"/>
  <c r="F662" i="6" s="1"/>
  <c r="BB56" i="7"/>
  <c r="BA56" i="7"/>
  <c r="BH56" i="7"/>
  <c r="AV56" i="7"/>
  <c r="AU56" i="7"/>
  <c r="F654" i="6" s="1"/>
  <c r="AT56" i="7"/>
  <c r="AS56" i="7"/>
  <c r="AZ56" i="7"/>
  <c r="AN56" i="7"/>
  <c r="F647" i="6" s="1"/>
  <c r="AM56" i="7"/>
  <c r="AL56" i="7"/>
  <c r="AK56" i="7"/>
  <c r="F644" i="6" s="1"/>
  <c r="AR56" i="7"/>
  <c r="AF56" i="7"/>
  <c r="AE56" i="7"/>
  <c r="AD56" i="7"/>
  <c r="AC56" i="7"/>
  <c r="F636" i="6" s="1"/>
  <c r="AJ56" i="7"/>
  <c r="X56" i="7"/>
  <c r="F631" i="6" s="1"/>
  <c r="W56" i="7"/>
  <c r="V56" i="7"/>
  <c r="F629" i="6" s="1"/>
  <c r="U56" i="7"/>
  <c r="AB56" i="7"/>
  <c r="F635" i="6" s="1"/>
  <c r="P56" i="7"/>
  <c r="F623" i="6" s="1"/>
  <c r="O56" i="7"/>
  <c r="N56" i="7"/>
  <c r="F621" i="6" s="1"/>
  <c r="M56" i="7"/>
  <c r="F620" i="6" s="1"/>
  <c r="T56" i="7"/>
  <c r="H56" i="7"/>
  <c r="G56" i="7"/>
  <c r="F614" i="6" s="1"/>
  <c r="F56" i="7"/>
  <c r="F613" i="6" s="1"/>
  <c r="E56" i="7"/>
  <c r="L56" i="7"/>
  <c r="D56" i="7"/>
  <c r="BX10" i="7"/>
  <c r="F77" i="6" s="1"/>
  <c r="CB10" i="7"/>
  <c r="F81" i="6" s="1"/>
  <c r="BY10" i="7"/>
  <c r="F78" i="6" s="1"/>
  <c r="CC10" i="7"/>
  <c r="F82" i="6" s="1"/>
  <c r="BR10" i="7"/>
  <c r="F71" i="6" s="1"/>
  <c r="BQ10" i="7"/>
  <c r="F70" i="6" s="1"/>
  <c r="BP10" i="7"/>
  <c r="F69" i="6" s="1"/>
  <c r="BO10" i="7"/>
  <c r="BJ10" i="7"/>
  <c r="F63" i="6" s="1"/>
  <c r="BI10" i="7"/>
  <c r="BH10" i="7"/>
  <c r="BG10" i="7"/>
  <c r="BB10" i="7"/>
  <c r="BA10" i="7"/>
  <c r="F54" i="6" s="1"/>
  <c r="AZ10" i="7"/>
  <c r="F53" i="6" s="1"/>
  <c r="AY10" i="7"/>
  <c r="AT10" i="7"/>
  <c r="F47" i="6" s="1"/>
  <c r="AS10" i="7"/>
  <c r="F46" i="6" s="1"/>
  <c r="AR10" i="7"/>
  <c r="F45" i="6" s="1"/>
  <c r="AQ10" i="7"/>
  <c r="AL10" i="7"/>
  <c r="AK10" i="7"/>
  <c r="F38" i="6" s="1"/>
  <c r="AJ10" i="7"/>
  <c r="F37" i="6" s="1"/>
  <c r="AI10" i="7"/>
  <c r="AD10" i="7"/>
  <c r="F31" i="6" s="1"/>
  <c r="AC10" i="7"/>
  <c r="F30" i="6" s="1"/>
  <c r="AB10" i="7"/>
  <c r="F29" i="6" s="1"/>
  <c r="AA10" i="7"/>
  <c r="F28" i="6" s="1"/>
  <c r="V10" i="7"/>
  <c r="U10" i="7"/>
  <c r="T10" i="7"/>
  <c r="S10" i="7"/>
  <c r="F20" i="6" s="1"/>
  <c r="N10" i="7"/>
  <c r="F15" i="6" s="1"/>
  <c r="M10" i="7"/>
  <c r="F14" i="6" s="1"/>
  <c r="L10" i="7"/>
  <c r="F13" i="6" s="1"/>
  <c r="K10" i="7"/>
  <c r="F10" i="7"/>
  <c r="F7" i="6" s="1"/>
  <c r="D10" i="7"/>
  <c r="F5" i="6" s="1"/>
  <c r="C10" i="7"/>
  <c r="CH48" i="7"/>
  <c r="BW52" i="7"/>
  <c r="B682" i="6" s="1"/>
  <c r="BX39" i="7"/>
  <c r="E481" i="6" s="1"/>
  <c r="BW39" i="7"/>
  <c r="E480" i="6" s="1"/>
  <c r="CH35" i="2"/>
  <c r="CR6" i="7"/>
  <c r="B97" i="6" s="1"/>
  <c r="CN6" i="7"/>
  <c r="B93" i="6" s="1"/>
  <c r="CQ6" i="7"/>
  <c r="B96" i="6" s="1"/>
  <c r="CM6" i="7"/>
  <c r="B92" i="6" s="1"/>
  <c r="CT2" i="7"/>
  <c r="CT16" i="7"/>
  <c r="CS16" i="7"/>
  <c r="CR16" i="7"/>
  <c r="CL16" i="7"/>
  <c r="CS36" i="7"/>
  <c r="B502" i="6" s="1"/>
  <c r="CQ36" i="7"/>
  <c r="B500" i="6" s="1"/>
  <c r="CO36" i="7"/>
  <c r="B498" i="6" s="1"/>
  <c r="CM36" i="7"/>
  <c r="B496" i="6" s="1"/>
  <c r="CK36" i="7"/>
  <c r="B494" i="6" s="1"/>
  <c r="CI36" i="7"/>
  <c r="B492" i="6" s="1"/>
  <c r="CT36" i="7"/>
  <c r="B503" i="6" s="1"/>
  <c r="CR36" i="7"/>
  <c r="B501" i="6" s="1"/>
  <c r="CP36" i="7"/>
  <c r="B499" i="6" s="1"/>
  <c r="CN36" i="7"/>
  <c r="B497" i="6" s="1"/>
  <c r="CL36" i="7"/>
  <c r="B495" i="6" s="1"/>
  <c r="CJ36" i="7"/>
  <c r="B493" i="6" s="1"/>
  <c r="CG48" i="7"/>
  <c r="CD52" i="7"/>
  <c r="B689" i="6" s="1"/>
  <c r="CC55" i="7"/>
  <c r="E688" i="6" s="1"/>
  <c r="CA55" i="7"/>
  <c r="E686" i="6" s="1"/>
  <c r="BZ55" i="7"/>
  <c r="E685" i="6" s="1"/>
  <c r="CB55" i="7"/>
  <c r="BX55" i="7"/>
  <c r="E683" i="6" s="1"/>
  <c r="CH32" i="1"/>
  <c r="CL7" i="7"/>
  <c r="C91" i="6" s="1"/>
  <c r="CO9" i="7"/>
  <c r="CJ9" i="7"/>
  <c r="E89" i="6" s="1"/>
  <c r="CL9" i="7"/>
  <c r="E91" i="6" s="1"/>
  <c r="CP21" i="7"/>
  <c r="C297" i="6" s="1"/>
  <c r="CQ21" i="7"/>
  <c r="C298" i="6" s="1"/>
  <c r="CO21" i="7"/>
  <c r="C296" i="6" s="1"/>
  <c r="CM21" i="7"/>
  <c r="C294" i="6" s="1"/>
  <c r="CT21" i="7"/>
  <c r="C301" i="6" s="1"/>
  <c r="CR55" i="7"/>
  <c r="E703" i="6" s="1"/>
  <c r="CF48" i="7"/>
  <c r="CE48" i="7"/>
  <c r="BZ6" i="7"/>
  <c r="CM7" i="7"/>
  <c r="C92" i="6" s="1"/>
  <c r="CK7" i="7"/>
  <c r="C90" i="6" s="1"/>
  <c r="CI7" i="7"/>
  <c r="C88" i="6" s="1"/>
  <c r="BW48" i="7"/>
  <c r="BZ47" i="7"/>
  <c r="CB52" i="7"/>
  <c r="B687" i="6" s="1"/>
  <c r="BY32" i="7"/>
  <c r="BW32" i="7"/>
  <c r="BZ32" i="7"/>
  <c r="CH35" i="4"/>
  <c r="CR7" i="7"/>
  <c r="C97" i="6" s="1"/>
  <c r="CN7" i="7"/>
  <c r="C93" i="6" s="1"/>
  <c r="CM23" i="7"/>
  <c r="E294" i="6" s="1"/>
  <c r="CL23" i="7"/>
  <c r="E293" i="6" s="1"/>
  <c r="CJ23" i="7"/>
  <c r="E291" i="6" s="1"/>
  <c r="CL32" i="7"/>
  <c r="CM32" i="7"/>
  <c r="CE32" i="7"/>
  <c r="CL53" i="7"/>
  <c r="C697" i="6" s="1"/>
  <c r="CM53" i="7"/>
  <c r="C698" i="6" s="1"/>
  <c r="CH53" i="7"/>
  <c r="C693" i="6" s="1"/>
  <c r="CK53" i="7"/>
  <c r="C696" i="6" s="1"/>
  <c r="CN48" i="7"/>
  <c r="CC48" i="7"/>
  <c r="CD48" i="7"/>
  <c r="BX53" i="7"/>
  <c r="C683" i="6" s="1"/>
  <c r="CE31" i="7"/>
  <c r="CA31" i="7"/>
  <c r="CB31" i="7"/>
  <c r="BZ24" i="7"/>
  <c r="F281" i="6" s="1"/>
  <c r="CK32" i="7"/>
  <c r="CH32" i="4"/>
  <c r="CH33" i="4"/>
  <c r="CI10" i="7"/>
  <c r="F88" i="6" s="1"/>
  <c r="CJ2" i="7"/>
  <c r="CK2" i="7"/>
  <c r="CO2" i="7"/>
  <c r="CM2" i="7"/>
  <c r="CP1" i="7"/>
  <c r="CP6" i="7"/>
  <c r="B95" i="6" s="1"/>
  <c r="CI21" i="7"/>
  <c r="C290" i="6" s="1"/>
  <c r="CR20" i="7"/>
  <c r="B299" i="6" s="1"/>
  <c r="CP20" i="7"/>
  <c r="B297" i="6" s="1"/>
  <c r="CN20" i="7"/>
  <c r="B295" i="6" s="1"/>
  <c r="CS20" i="7"/>
  <c r="B300" i="6" s="1"/>
  <c r="CQ20" i="7"/>
  <c r="B298" i="6" s="1"/>
  <c r="CO20" i="7"/>
  <c r="B296" i="6" s="1"/>
  <c r="CM20" i="7"/>
  <c r="B294" i="6" s="1"/>
  <c r="CT23" i="7"/>
  <c r="E301" i="6" s="1"/>
  <c r="CS23" i="7"/>
  <c r="E300" i="6" s="1"/>
  <c r="CN39" i="7"/>
  <c r="E497" i="6" s="1"/>
  <c r="CO39" i="7"/>
  <c r="E498" i="6" s="1"/>
  <c r="CM39" i="7"/>
  <c r="E496" i="6" s="1"/>
  <c r="CR37" i="7"/>
  <c r="C501" i="6" s="1"/>
  <c r="CS37" i="7"/>
  <c r="C502" i="6" s="1"/>
  <c r="CN9" i="7"/>
  <c r="E93" i="6" s="1"/>
  <c r="CP7" i="7"/>
  <c r="C95" i="6" s="1"/>
  <c r="CS15" i="7"/>
  <c r="CQ15" i="7"/>
  <c r="CO15" i="7"/>
  <c r="CM15" i="7"/>
  <c r="CR15" i="7"/>
  <c r="CP15" i="7"/>
  <c r="CN15" i="7"/>
  <c r="CD47" i="7"/>
  <c r="CH34" i="5"/>
  <c r="CH34" i="2"/>
  <c r="CJ7" i="7"/>
  <c r="C89" i="6" s="1"/>
  <c r="CQ7" i="7"/>
  <c r="C96" i="6" s="1"/>
  <c r="CO7" i="7"/>
  <c r="C94" i="6" s="1"/>
  <c r="CT10" i="7"/>
  <c r="F99" i="6" s="1"/>
  <c r="CL21" i="7"/>
  <c r="C293" i="6" s="1"/>
  <c r="CI48" i="7"/>
  <c r="CJ53" i="7"/>
  <c r="C695" i="6" s="1"/>
  <c r="CM55" i="7"/>
  <c r="E698" i="6" s="1"/>
  <c r="CL55" i="7"/>
  <c r="E697" i="6" s="1"/>
  <c r="CJ55" i="7"/>
  <c r="E695" i="6" s="1"/>
  <c r="CQ53" i="7"/>
  <c r="C702" i="6" s="1"/>
  <c r="CR53" i="7"/>
  <c r="C703" i="6" s="1"/>
  <c r="CO53" i="7"/>
  <c r="C700" i="6" s="1"/>
  <c r="CB48" i="7"/>
  <c r="BZ52" i="7"/>
  <c r="B685" i="6" s="1"/>
  <c r="BX40" i="7"/>
  <c r="F481" i="6" s="1"/>
  <c r="CH33" i="1"/>
  <c r="CH34" i="1"/>
  <c r="CI6" i="7"/>
  <c r="B88" i="6" s="1"/>
  <c r="CS2" i="7"/>
  <c r="CR2" i="7"/>
  <c r="CQ2" i="7"/>
  <c r="CO16" i="7"/>
  <c r="CN16" i="7"/>
  <c r="CQ23" i="7"/>
  <c r="E298" i="6" s="1"/>
  <c r="CR23" i="7"/>
  <c r="E299" i="6" s="1"/>
  <c r="CP23" i="7"/>
  <c r="E297" i="6" s="1"/>
  <c r="CP32" i="7"/>
  <c r="CQ32" i="7"/>
  <c r="CO32" i="7"/>
  <c r="BY56" i="7"/>
  <c r="F684" i="6" s="1"/>
  <c r="BY31" i="7"/>
  <c r="CK9" i="7"/>
  <c r="E90" i="6" s="1"/>
  <c r="CN2" i="7"/>
  <c r="CI32" i="7"/>
  <c r="CK37" i="7"/>
  <c r="C494" i="6" s="1"/>
  <c r="CJ37" i="7"/>
  <c r="C493" i="6" s="1"/>
  <c r="CI53" i="7"/>
  <c r="C694" i="6" s="1"/>
  <c r="CT1" i="7"/>
  <c r="CJ21" i="7"/>
  <c r="C291" i="6" s="1"/>
  <c r="CK16" i="7"/>
  <c r="CR21" i="7"/>
  <c r="C299" i="6" s="1"/>
  <c r="CR24" i="7"/>
  <c r="F299" i="6" s="1"/>
  <c r="CP24" i="7"/>
  <c r="F297" i="6" s="1"/>
  <c r="CN24" i="7"/>
  <c r="F295" i="6" s="1"/>
  <c r="CL24" i="7"/>
  <c r="F293" i="6" s="1"/>
  <c r="CS24" i="7"/>
  <c r="F300" i="6" s="1"/>
  <c r="CQ24" i="7"/>
  <c r="F298" i="6" s="1"/>
  <c r="CO24" i="7"/>
  <c r="F296" i="6" s="1"/>
  <c r="CM24" i="7"/>
  <c r="F294" i="6" s="1"/>
  <c r="CK24" i="7"/>
  <c r="F292" i="6" s="1"/>
  <c r="CJ32" i="7"/>
  <c r="CO37" i="7"/>
  <c r="C498" i="6" s="1"/>
  <c r="CR31" i="7"/>
  <c r="CP31" i="7"/>
  <c r="CN31" i="7"/>
  <c r="CL31" i="7"/>
  <c r="CJ31" i="7"/>
  <c r="CT31" i="7"/>
  <c r="CS31" i="7"/>
  <c r="CQ31" i="7"/>
  <c r="CO31" i="7"/>
  <c r="CM31" i="7"/>
  <c r="CK31" i="7"/>
  <c r="CI31" i="7"/>
  <c r="CM1" i="7"/>
  <c r="CQ1" i="7"/>
  <c r="CS10" i="7"/>
  <c r="F98" i="6" s="1"/>
  <c r="CT24" i="7"/>
  <c r="F301" i="6" s="1"/>
  <c r="CL39" i="7"/>
  <c r="E495" i="6" s="1"/>
  <c r="CS40" i="7"/>
  <c r="F502" i="6" s="1"/>
  <c r="CQ40" i="7"/>
  <c r="F500" i="6" s="1"/>
  <c r="CO40" i="7"/>
  <c r="F498" i="6" s="1"/>
  <c r="CR40" i="7"/>
  <c r="F501" i="6" s="1"/>
  <c r="CP40" i="7"/>
  <c r="F499" i="6" s="1"/>
  <c r="CN53" i="7"/>
  <c r="C699" i="6" s="1"/>
  <c r="CO55" i="7"/>
  <c r="E700" i="6" s="1"/>
  <c r="CO6" i="7"/>
  <c r="B94" i="6" s="1"/>
  <c r="CS6" i="7"/>
  <c r="B98" i="6" s="1"/>
  <c r="CN21" i="7"/>
  <c r="C295" i="6" s="1"/>
  <c r="CO23" i="7"/>
  <c r="E296" i="6" s="1"/>
  <c r="CQ16" i="7"/>
  <c r="CI37" i="7"/>
  <c r="C492" i="6" s="1"/>
  <c r="CN32" i="7"/>
  <c r="CI55" i="7"/>
  <c r="CK55" i="7"/>
  <c r="CN1" i="7"/>
  <c r="CR1" i="7"/>
  <c r="CI23" i="7"/>
  <c r="CK23" i="7"/>
  <c r="CK39" i="7"/>
  <c r="E494" i="6" s="1"/>
  <c r="CN37" i="7"/>
  <c r="C497" i="6" s="1"/>
  <c r="CQ37" i="7"/>
  <c r="C500" i="6" s="1"/>
  <c r="CR39" i="7"/>
  <c r="E501" i="6" s="1"/>
  <c r="CM48" i="7"/>
  <c r="CL6" i="7"/>
  <c r="B91" i="6" s="1"/>
  <c r="CM16" i="7"/>
  <c r="CJ39" i="7"/>
  <c r="E493" i="6" s="1"/>
  <c r="CM37" i="7"/>
  <c r="C496" i="6" s="1"/>
  <c r="CP53" i="7"/>
  <c r="C701" i="6" s="1"/>
  <c r="CQ55" i="7"/>
  <c r="E702" i="6" s="1"/>
  <c r="CT53" i="7"/>
  <c r="C705" i="6" s="1"/>
  <c r="CT48" i="7"/>
  <c r="CS48" i="7"/>
  <c r="AC8" i="7" l="1"/>
  <c r="D30" i="6" s="1"/>
  <c r="CT34" i="4"/>
  <c r="DF34" i="4" s="1"/>
  <c r="CT33" i="1"/>
  <c r="DF33" i="1" s="1"/>
  <c r="CT35" i="1"/>
  <c r="CT32" i="2"/>
  <c r="DF32" i="2" s="1"/>
  <c r="CT35" i="5"/>
  <c r="DF35" i="5" s="1"/>
  <c r="CT32" i="5"/>
  <c r="CT32" i="4"/>
  <c r="CT34" i="2"/>
  <c r="DF34" i="2" s="1"/>
  <c r="CT33" i="4"/>
  <c r="DF33" i="4" s="1"/>
  <c r="CT35" i="2"/>
  <c r="DF35" i="2" s="1"/>
  <c r="CT33" i="5"/>
  <c r="DF33" i="5" s="1"/>
  <c r="BB8" i="7"/>
  <c r="D55" i="6" s="1"/>
  <c r="CT33" i="2"/>
  <c r="M8" i="7"/>
  <c r="D14" i="6" s="1"/>
  <c r="CE38" i="7"/>
  <c r="D488" i="6" s="1"/>
  <c r="U8" i="7"/>
  <c r="D22" i="6" s="1"/>
  <c r="BK11" i="7"/>
  <c r="G64" i="6" s="1"/>
  <c r="CM11" i="7"/>
  <c r="G92" i="6" s="1"/>
  <c r="S8" i="7"/>
  <c r="D20" i="6" s="1"/>
  <c r="CA8" i="7"/>
  <c r="D80" i="6" s="1"/>
  <c r="B22" i="6"/>
  <c r="CP11" i="7"/>
  <c r="G95" i="6" s="1"/>
  <c r="AW8" i="7"/>
  <c r="D50" i="6" s="1"/>
  <c r="I8" i="7"/>
  <c r="D10" i="6" s="1"/>
  <c r="BH8" i="7"/>
  <c r="D61" i="6" s="1"/>
  <c r="G8" i="7"/>
  <c r="D8" i="6" s="1"/>
  <c r="BE8" i="7"/>
  <c r="D58" i="6" s="1"/>
  <c r="CB8" i="7"/>
  <c r="D81" i="6" s="1"/>
  <c r="BI8" i="7"/>
  <c r="D62" i="6" s="1"/>
  <c r="B10" i="6"/>
  <c r="CR11" i="7"/>
  <c r="G97" i="6" s="1"/>
  <c r="BA8" i="7"/>
  <c r="D54" i="6" s="1"/>
  <c r="B30" i="6"/>
  <c r="AS8" i="7"/>
  <c r="D46" i="6" s="1"/>
  <c r="B8" i="6"/>
  <c r="BU11" i="7"/>
  <c r="G74" i="6" s="1"/>
  <c r="AR8" i="7"/>
  <c r="D45" i="6" s="1"/>
  <c r="AK8" i="7"/>
  <c r="D38" i="6" s="1"/>
  <c r="CE8" i="7"/>
  <c r="D84" i="6" s="1"/>
  <c r="BP38" i="7"/>
  <c r="D473" i="6" s="1"/>
  <c r="CN11" i="7"/>
  <c r="G93" i="6" s="1"/>
  <c r="Z11" i="7"/>
  <c r="G27" i="6" s="1"/>
  <c r="AO11" i="7"/>
  <c r="G42" i="6" s="1"/>
  <c r="BM11" i="7"/>
  <c r="G66" i="6" s="1"/>
  <c r="CQ11" i="7"/>
  <c r="G96" i="6" s="1"/>
  <c r="BQ38" i="7"/>
  <c r="D474" i="6" s="1"/>
  <c r="BE38" i="7"/>
  <c r="D462" i="6" s="1"/>
  <c r="BK41" i="7"/>
  <c r="G468" i="6" s="1"/>
  <c r="K57" i="7"/>
  <c r="G618" i="6" s="1"/>
  <c r="CB41" i="7"/>
  <c r="G485" i="6" s="1"/>
  <c r="F22" i="7"/>
  <c r="D209" i="6" s="1"/>
  <c r="CA41" i="7"/>
  <c r="G484" i="6" s="1"/>
  <c r="AS38" i="7"/>
  <c r="D450" i="6" s="1"/>
  <c r="AE41" i="7"/>
  <c r="G436" i="6" s="1"/>
  <c r="BV22" i="7"/>
  <c r="D277" i="6" s="1"/>
  <c r="CH22" i="7"/>
  <c r="D289" i="6" s="1"/>
  <c r="CG41" i="7"/>
  <c r="G490" i="6" s="1"/>
  <c r="AX38" i="7"/>
  <c r="D455" i="6" s="1"/>
  <c r="AL22" i="7"/>
  <c r="D241" i="6" s="1"/>
  <c r="BF54" i="7"/>
  <c r="D665" i="6" s="1"/>
  <c r="BA22" i="7"/>
  <c r="D256" i="6" s="1"/>
  <c r="AM54" i="7"/>
  <c r="D646" i="6" s="1"/>
  <c r="N38" i="7"/>
  <c r="D419" i="6" s="1"/>
  <c r="CG22" i="7"/>
  <c r="D288" i="6" s="1"/>
  <c r="CI41" i="7"/>
  <c r="G492" i="6" s="1"/>
  <c r="BM38" i="7"/>
  <c r="D470" i="6" s="1"/>
  <c r="E38" i="7"/>
  <c r="D410" i="6" s="1"/>
  <c r="BA38" i="7"/>
  <c r="D458" i="6" s="1"/>
  <c r="CE41" i="7"/>
  <c r="G488" i="6" s="1"/>
  <c r="BX38" i="7"/>
  <c r="D481" i="6" s="1"/>
  <c r="B38" i="7"/>
  <c r="D407" i="6" s="1"/>
  <c r="BY25" i="7"/>
  <c r="G280" i="6" s="1"/>
  <c r="E54" i="7"/>
  <c r="D612" i="6" s="1"/>
  <c r="BD38" i="7"/>
  <c r="D461" i="6" s="1"/>
  <c r="BY41" i="7"/>
  <c r="G482" i="6" s="1"/>
  <c r="AB38" i="7"/>
  <c r="D433" i="6" s="1"/>
  <c r="BU41" i="7"/>
  <c r="G478" i="6" s="1"/>
  <c r="BK25" i="7"/>
  <c r="G266" i="6" s="1"/>
  <c r="CG57" i="7"/>
  <c r="G692" i="6" s="1"/>
  <c r="S22" i="7"/>
  <c r="D222" i="6" s="1"/>
  <c r="BP25" i="7"/>
  <c r="G271" i="6" s="1"/>
  <c r="CH57" i="7"/>
  <c r="G693" i="6" s="1"/>
  <c r="AB41" i="7"/>
  <c r="G433" i="6" s="1"/>
  <c r="AL41" i="7"/>
  <c r="G443" i="6" s="1"/>
  <c r="BR41" i="7"/>
  <c r="G475" i="6" s="1"/>
  <c r="AU41" i="7"/>
  <c r="G452" i="6" s="1"/>
  <c r="AH22" i="7"/>
  <c r="D237" i="6" s="1"/>
  <c r="X54" i="7"/>
  <c r="D631" i="6" s="1"/>
  <c r="CC41" i="7"/>
  <c r="G486" i="6" s="1"/>
  <c r="S38" i="7"/>
  <c r="D424" i="6" s="1"/>
  <c r="W25" i="7"/>
  <c r="G226" i="6" s="1"/>
  <c r="N54" i="7"/>
  <c r="D621" i="6" s="1"/>
  <c r="E460" i="6"/>
  <c r="BC41" i="7"/>
  <c r="G460" i="6" s="1"/>
  <c r="L22" i="7"/>
  <c r="D215" i="6" s="1"/>
  <c r="B213" i="6"/>
  <c r="J22" i="7"/>
  <c r="D213" i="6" s="1"/>
  <c r="C246" i="6"/>
  <c r="AQ22" i="7"/>
  <c r="D246" i="6" s="1"/>
  <c r="B225" i="6"/>
  <c r="V22" i="7"/>
  <c r="D225" i="6" s="1"/>
  <c r="E424" i="6"/>
  <c r="S41" i="7"/>
  <c r="G424" i="6" s="1"/>
  <c r="CG54" i="7"/>
  <c r="D692" i="6" s="1"/>
  <c r="Z41" i="7"/>
  <c r="G431" i="6" s="1"/>
  <c r="U25" i="7"/>
  <c r="G224" i="6" s="1"/>
  <c r="CB25" i="7"/>
  <c r="G283" i="6" s="1"/>
  <c r="CD22" i="7"/>
  <c r="D285" i="6" s="1"/>
  <c r="BJ41" i="7"/>
  <c r="G467" i="6" s="1"/>
  <c r="R57" i="7"/>
  <c r="G625" i="6" s="1"/>
  <c r="K41" i="7"/>
  <c r="G416" i="6" s="1"/>
  <c r="BQ41" i="7"/>
  <c r="G474" i="6" s="1"/>
  <c r="CT41" i="7"/>
  <c r="G503" i="6" s="1"/>
  <c r="R38" i="7"/>
  <c r="D423" i="6" s="1"/>
  <c r="BK38" i="7"/>
  <c r="D468" i="6" s="1"/>
  <c r="BS41" i="7"/>
  <c r="G476" i="6" s="1"/>
  <c r="BV41" i="7"/>
  <c r="G479" i="6" s="1"/>
  <c r="BZ41" i="7"/>
  <c r="G483" i="6" s="1"/>
  <c r="CD41" i="7"/>
  <c r="G487" i="6" s="1"/>
  <c r="J54" i="7"/>
  <c r="D617" i="6" s="1"/>
  <c r="BV57" i="7"/>
  <c r="G681" i="6" s="1"/>
  <c r="Y38" i="7"/>
  <c r="D430" i="6" s="1"/>
  <c r="BT25" i="7"/>
  <c r="G275" i="6" s="1"/>
  <c r="R41" i="7"/>
  <c r="G423" i="6" s="1"/>
  <c r="AT41" i="7"/>
  <c r="G451" i="6" s="1"/>
  <c r="W54" i="7"/>
  <c r="D630" i="6" s="1"/>
  <c r="BP41" i="7"/>
  <c r="G473" i="6" s="1"/>
  <c r="AQ38" i="7"/>
  <c r="D448" i="6" s="1"/>
  <c r="T41" i="7"/>
  <c r="G425" i="6" s="1"/>
  <c r="Y57" i="7"/>
  <c r="G632" i="6" s="1"/>
  <c r="BI25" i="7"/>
  <c r="G264" i="6" s="1"/>
  <c r="S57" i="7"/>
  <c r="G626" i="6" s="1"/>
  <c r="BQ25" i="7"/>
  <c r="G272" i="6" s="1"/>
  <c r="O25" i="7"/>
  <c r="G218" i="6" s="1"/>
  <c r="F41" i="7"/>
  <c r="G411" i="6" s="1"/>
  <c r="E41" i="7"/>
  <c r="G410" i="6" s="1"/>
  <c r="AF38" i="7"/>
  <c r="D437" i="6" s="1"/>
  <c r="BN22" i="7"/>
  <c r="D269" i="6" s="1"/>
  <c r="AC22" i="7"/>
  <c r="D232" i="6" s="1"/>
  <c r="Z54" i="7"/>
  <c r="D633" i="6" s="1"/>
  <c r="AI57" i="7"/>
  <c r="G642" i="6" s="1"/>
  <c r="CE57" i="7"/>
  <c r="G690" i="6" s="1"/>
  <c r="B57" i="7"/>
  <c r="G609" i="6" s="1"/>
  <c r="BR54" i="7"/>
  <c r="D677" i="6" s="1"/>
  <c r="M25" i="7"/>
  <c r="G216" i="6" s="1"/>
  <c r="CC25" i="7"/>
  <c r="G284" i="6" s="1"/>
  <c r="O41" i="7"/>
  <c r="G420" i="6" s="1"/>
  <c r="BH22" i="7"/>
  <c r="D263" i="6" s="1"/>
  <c r="AP22" i="7"/>
  <c r="D245" i="6" s="1"/>
  <c r="AD54" i="7"/>
  <c r="D637" i="6" s="1"/>
  <c r="CB22" i="7"/>
  <c r="D283" i="6" s="1"/>
  <c r="B619" i="6"/>
  <c r="L54" i="7"/>
  <c r="D619" i="6" s="1"/>
  <c r="U38" i="7"/>
  <c r="D426" i="6" s="1"/>
  <c r="AR22" i="7"/>
  <c r="D247" i="6" s="1"/>
  <c r="I38" i="7"/>
  <c r="D414" i="6" s="1"/>
  <c r="B267" i="6"/>
  <c r="BL22" i="7"/>
  <c r="D267" i="6" s="1"/>
  <c r="I22" i="7"/>
  <c r="D212" i="6" s="1"/>
  <c r="B227" i="6"/>
  <c r="X22" i="7"/>
  <c r="D227" i="6" s="1"/>
  <c r="AF22" i="7"/>
  <c r="D235" i="6" s="1"/>
  <c r="AV22" i="7"/>
  <c r="D251" i="6" s="1"/>
  <c r="K22" i="7"/>
  <c r="D214" i="6" s="1"/>
  <c r="B644" i="6"/>
  <c r="AK54" i="7"/>
  <c r="D644" i="6" s="1"/>
  <c r="CK22" i="7"/>
  <c r="D292" i="6" s="1"/>
  <c r="BY38" i="7"/>
  <c r="D482" i="6" s="1"/>
  <c r="AX22" i="7"/>
  <c r="D253" i="6" s="1"/>
  <c r="G38" i="7"/>
  <c r="D412" i="6" s="1"/>
  <c r="U54" i="7"/>
  <c r="D628" i="6" s="1"/>
  <c r="K38" i="7"/>
  <c r="D416" i="6" s="1"/>
  <c r="AU38" i="7"/>
  <c r="D452" i="6" s="1"/>
  <c r="BD54" i="7"/>
  <c r="D663" i="6" s="1"/>
  <c r="BT22" i="7"/>
  <c r="D275" i="6" s="1"/>
  <c r="AV38" i="7"/>
  <c r="D453" i="6" s="1"/>
  <c r="AM38" i="7"/>
  <c r="D444" i="6" s="1"/>
  <c r="BT54" i="7"/>
  <c r="D679" i="6" s="1"/>
  <c r="AH54" i="7"/>
  <c r="D641" i="6" s="1"/>
  <c r="R22" i="7"/>
  <c r="D221" i="6" s="1"/>
  <c r="AK38" i="7"/>
  <c r="D442" i="6" s="1"/>
  <c r="CF22" i="7"/>
  <c r="D287" i="6" s="1"/>
  <c r="W38" i="7"/>
  <c r="D428" i="6" s="1"/>
  <c r="CC22" i="7"/>
  <c r="D284" i="6" s="1"/>
  <c r="AS22" i="7"/>
  <c r="D248" i="6" s="1"/>
  <c r="AZ54" i="7"/>
  <c r="D659" i="6" s="1"/>
  <c r="CS54" i="7"/>
  <c r="D704" i="6" s="1"/>
  <c r="CF54" i="7"/>
  <c r="D691" i="6" s="1"/>
  <c r="CM54" i="7"/>
  <c r="D698" i="6" s="1"/>
  <c r="AP54" i="7"/>
  <c r="D649" i="6" s="1"/>
  <c r="G54" i="7"/>
  <c r="D614" i="6" s="1"/>
  <c r="AR54" i="7"/>
  <c r="D651" i="6" s="1"/>
  <c r="P22" i="7"/>
  <c r="D219" i="6" s="1"/>
  <c r="AY22" i="7"/>
  <c r="D254" i="6" s="1"/>
  <c r="BC54" i="7"/>
  <c r="D662" i="6" s="1"/>
  <c r="AT54" i="7"/>
  <c r="D653" i="6" s="1"/>
  <c r="AI54" i="7"/>
  <c r="D642" i="6" s="1"/>
  <c r="BA54" i="7"/>
  <c r="D660" i="6" s="1"/>
  <c r="AE38" i="7"/>
  <c r="D436" i="6" s="1"/>
  <c r="AY38" i="7"/>
  <c r="D456" i="6" s="1"/>
  <c r="Y54" i="7"/>
  <c r="D632" i="6" s="1"/>
  <c r="BO38" i="7"/>
  <c r="D472" i="6" s="1"/>
  <c r="AN22" i="7"/>
  <c r="D243" i="6" s="1"/>
  <c r="O22" i="7"/>
  <c r="D218" i="6" s="1"/>
  <c r="C38" i="7"/>
  <c r="D408" i="6" s="1"/>
  <c r="CA38" i="7"/>
  <c r="D484" i="6" s="1"/>
  <c r="K54" i="7"/>
  <c r="D618" i="6" s="1"/>
  <c r="AY8" i="7"/>
  <c r="D52" i="6" s="1"/>
  <c r="AB54" i="7"/>
  <c r="D635" i="6" s="1"/>
  <c r="S54" i="7"/>
  <c r="D626" i="6" s="1"/>
  <c r="CA22" i="7"/>
  <c r="D282" i="6" s="1"/>
  <c r="AA38" i="7"/>
  <c r="D432" i="6" s="1"/>
  <c r="AN38" i="7"/>
  <c r="D445" i="6" s="1"/>
  <c r="BN54" i="7"/>
  <c r="D673" i="6" s="1"/>
  <c r="O38" i="7"/>
  <c r="D420" i="6" s="1"/>
  <c r="AN54" i="7"/>
  <c r="D647" i="6" s="1"/>
  <c r="AQ54" i="7"/>
  <c r="D650" i="6" s="1"/>
  <c r="BZ38" i="7"/>
  <c r="D483" i="6" s="1"/>
  <c r="D54" i="7"/>
  <c r="D611" i="6" s="1"/>
  <c r="AU8" i="7"/>
  <c r="D48" i="6" s="1"/>
  <c r="BF22" i="7"/>
  <c r="D261" i="6" s="1"/>
  <c r="BY8" i="7"/>
  <c r="D78" i="6" s="1"/>
  <c r="CH38" i="7"/>
  <c r="D491" i="6" s="1"/>
  <c r="Y8" i="7"/>
  <c r="D26" i="6" s="1"/>
  <c r="BW38" i="7"/>
  <c r="D480" i="6" s="1"/>
  <c r="BG54" i="7"/>
  <c r="D666" i="6" s="1"/>
  <c r="CH8" i="7"/>
  <c r="D87" i="6" s="1"/>
  <c r="M22" i="7"/>
  <c r="D216" i="6" s="1"/>
  <c r="CP38" i="7"/>
  <c r="D499" i="6" s="1"/>
  <c r="CE54" i="7"/>
  <c r="D690" i="6" s="1"/>
  <c r="AX54" i="7"/>
  <c r="D657" i="6" s="1"/>
  <c r="AB22" i="7"/>
  <c r="D231" i="6" s="1"/>
  <c r="AI38" i="7"/>
  <c r="D440" i="6" s="1"/>
  <c r="BV54" i="7"/>
  <c r="D681" i="6" s="1"/>
  <c r="AA54" i="7"/>
  <c r="D634" i="6" s="1"/>
  <c r="BS54" i="7"/>
  <c r="D678" i="6" s="1"/>
  <c r="BC38" i="7"/>
  <c r="D460" i="6" s="1"/>
  <c r="P38" i="7"/>
  <c r="D421" i="6" s="1"/>
  <c r="BZ22" i="7"/>
  <c r="D281" i="6" s="1"/>
  <c r="AW38" i="7"/>
  <c r="D454" i="6" s="1"/>
  <c r="CB38" i="7"/>
  <c r="D485" i="6" s="1"/>
  <c r="R54" i="7"/>
  <c r="D625" i="6" s="1"/>
  <c r="BH54" i="7"/>
  <c r="D667" i="6" s="1"/>
  <c r="V38" i="7"/>
  <c r="D427" i="6" s="1"/>
  <c r="BF38" i="7"/>
  <c r="D463" i="6" s="1"/>
  <c r="BL38" i="7"/>
  <c r="D469" i="6" s="1"/>
  <c r="AJ38" i="7"/>
  <c r="D441" i="6" s="1"/>
  <c r="BL54" i="7"/>
  <c r="D671" i="6" s="1"/>
  <c r="AI8" i="7"/>
  <c r="D36" i="6" s="1"/>
  <c r="AX8" i="7"/>
  <c r="D51" i="6" s="1"/>
  <c r="BD8" i="7"/>
  <c r="D57" i="6" s="1"/>
  <c r="E447" i="6"/>
  <c r="AP41" i="7"/>
  <c r="G447" i="6" s="1"/>
  <c r="CA25" i="7"/>
  <c r="G282" i="6" s="1"/>
  <c r="AJ54" i="7"/>
  <c r="D643" i="6" s="1"/>
  <c r="H54" i="7"/>
  <c r="D615" i="6" s="1"/>
  <c r="B22" i="7"/>
  <c r="D205" i="6" s="1"/>
  <c r="BJ54" i="7"/>
  <c r="D669" i="6" s="1"/>
  <c r="C54" i="7"/>
  <c r="D610" i="6" s="1"/>
  <c r="C41" i="7"/>
  <c r="G408" i="6" s="1"/>
  <c r="CD57" i="7"/>
  <c r="G689" i="6" s="1"/>
  <c r="AO8" i="7"/>
  <c r="D42" i="6" s="1"/>
  <c r="T54" i="7"/>
  <c r="D627" i="6" s="1"/>
  <c r="E439" i="6"/>
  <c r="AH41" i="7"/>
  <c r="G439" i="6" s="1"/>
  <c r="CN8" i="7"/>
  <c r="D93" i="6" s="1"/>
  <c r="BU57" i="7"/>
  <c r="G680" i="6" s="1"/>
  <c r="F415" i="6"/>
  <c r="J41" i="7"/>
  <c r="G415" i="6" s="1"/>
  <c r="BB54" i="7"/>
  <c r="D661" i="6" s="1"/>
  <c r="BR25" i="7"/>
  <c r="G273" i="6" s="1"/>
  <c r="BB25" i="7"/>
  <c r="G257" i="6" s="1"/>
  <c r="AL54" i="7"/>
  <c r="D645" i="6" s="1"/>
  <c r="BN8" i="7"/>
  <c r="D67" i="6" s="1"/>
  <c r="BU54" i="7"/>
  <c r="D680" i="6" s="1"/>
  <c r="V54" i="7"/>
  <c r="D629" i="6" s="1"/>
  <c r="E22" i="7"/>
  <c r="D208" i="6" s="1"/>
  <c r="F432" i="6"/>
  <c r="AA41" i="7"/>
  <c r="G432" i="6" s="1"/>
  <c r="F459" i="6"/>
  <c r="BB41" i="7"/>
  <c r="G459" i="6" s="1"/>
  <c r="F54" i="7"/>
  <c r="D613" i="6" s="1"/>
  <c r="AU25" i="7"/>
  <c r="G250" i="6" s="1"/>
  <c r="CE22" i="7"/>
  <c r="D286" i="6" s="1"/>
  <c r="CF41" i="7"/>
  <c r="G489" i="6" s="1"/>
  <c r="BR8" i="7"/>
  <c r="D71" i="6" s="1"/>
  <c r="BB38" i="7"/>
  <c r="D459" i="6" s="1"/>
  <c r="BN41" i="7"/>
  <c r="G471" i="6" s="1"/>
  <c r="BZ11" i="7"/>
  <c r="G79" i="6" s="1"/>
  <c r="BV38" i="7"/>
  <c r="D479" i="6" s="1"/>
  <c r="BN38" i="7"/>
  <c r="D471" i="6" s="1"/>
  <c r="AO22" i="7"/>
  <c r="D244" i="6" s="1"/>
  <c r="E94" i="6"/>
  <c r="CO11" i="7"/>
  <c r="G94" i="6" s="1"/>
  <c r="CT38" i="7"/>
  <c r="D503" i="6" s="1"/>
  <c r="F206" i="6"/>
  <c r="C25" i="7"/>
  <c r="G206" i="6" s="1"/>
  <c r="F245" i="6"/>
  <c r="AP25" i="7"/>
  <c r="G245" i="6" s="1"/>
  <c r="F269" i="6"/>
  <c r="BN25" i="7"/>
  <c r="G269" i="6" s="1"/>
  <c r="F277" i="6"/>
  <c r="BV25" i="7"/>
  <c r="G277" i="6" s="1"/>
  <c r="F288" i="6"/>
  <c r="CG25" i="7"/>
  <c r="G288" i="6" s="1"/>
  <c r="CJ25" i="7"/>
  <c r="G291" i="6" s="1"/>
  <c r="CN41" i="7"/>
  <c r="G497" i="6" s="1"/>
  <c r="G25" i="7"/>
  <c r="G210" i="6" s="1"/>
  <c r="CM8" i="7"/>
  <c r="D92" i="6" s="1"/>
  <c r="CC54" i="7"/>
  <c r="D688" i="6" s="1"/>
  <c r="AY25" i="7"/>
  <c r="G254" i="6" s="1"/>
  <c r="BC25" i="7"/>
  <c r="G258" i="6" s="1"/>
  <c r="BS25" i="7"/>
  <c r="G274" i="6" s="1"/>
  <c r="AE25" i="7"/>
  <c r="G234" i="6" s="1"/>
  <c r="BJ25" i="7"/>
  <c r="G265" i="6" s="1"/>
  <c r="CR54" i="7"/>
  <c r="D703" i="6" s="1"/>
  <c r="CQ8" i="7"/>
  <c r="D96" i="6" s="1"/>
  <c r="CB54" i="7"/>
  <c r="D687" i="6" s="1"/>
  <c r="Y11" i="7"/>
  <c r="G26" i="6" s="1"/>
  <c r="I11" i="7"/>
  <c r="G10" i="6" s="1"/>
  <c r="G41" i="7"/>
  <c r="G412" i="6" s="1"/>
  <c r="CT11" i="7"/>
  <c r="G99" i="6" s="1"/>
  <c r="BY54" i="7"/>
  <c r="D684" i="6" s="1"/>
  <c r="AL25" i="7"/>
  <c r="G241" i="6" s="1"/>
  <c r="BE11" i="7"/>
  <c r="G58" i="6" s="1"/>
  <c r="CL25" i="7"/>
  <c r="G293" i="6" s="1"/>
  <c r="CO22" i="7"/>
  <c r="D296" i="6" s="1"/>
  <c r="CK8" i="7"/>
  <c r="D90" i="6" s="1"/>
  <c r="AH8" i="7"/>
  <c r="D35" i="6" s="1"/>
  <c r="AY57" i="7"/>
  <c r="G658" i="6" s="1"/>
  <c r="CN38" i="7"/>
  <c r="D497" i="6" s="1"/>
  <c r="CP22" i="7"/>
  <c r="D297" i="6" s="1"/>
  <c r="BZ25" i="7"/>
  <c r="G281" i="6" s="1"/>
  <c r="BW57" i="7"/>
  <c r="G682" i="6" s="1"/>
  <c r="AA11" i="7"/>
  <c r="G28" i="6" s="1"/>
  <c r="BD41" i="7"/>
  <c r="G461" i="6" s="1"/>
  <c r="Y22" i="7"/>
  <c r="D228" i="6" s="1"/>
  <c r="C228" i="6"/>
  <c r="C22" i="7"/>
  <c r="D206" i="6" s="1"/>
  <c r="AI22" i="7"/>
  <c r="D238" i="6" s="1"/>
  <c r="BC22" i="7"/>
  <c r="D258" i="6" s="1"/>
  <c r="V41" i="7"/>
  <c r="G427" i="6" s="1"/>
  <c r="BT38" i="7"/>
  <c r="D477" i="6" s="1"/>
  <c r="W41" i="7"/>
  <c r="G428" i="6" s="1"/>
  <c r="P8" i="7"/>
  <c r="D17" i="6" s="1"/>
  <c r="C17" i="6"/>
  <c r="AJ8" i="7"/>
  <c r="D37" i="6" s="1"/>
  <c r="C37" i="6"/>
  <c r="K8" i="7"/>
  <c r="D12" i="6" s="1"/>
  <c r="O8" i="7"/>
  <c r="D16" i="6" s="1"/>
  <c r="BT8" i="7"/>
  <c r="D73" i="6" s="1"/>
  <c r="AV11" i="7"/>
  <c r="G49" i="6" s="1"/>
  <c r="BU22" i="7"/>
  <c r="D276" i="6" s="1"/>
  <c r="B276" i="6"/>
  <c r="W22" i="7"/>
  <c r="D226" i="6" s="1"/>
  <c r="E441" i="6"/>
  <c r="AJ41" i="7"/>
  <c r="G441" i="6" s="1"/>
  <c r="CG38" i="7"/>
  <c r="D490" i="6" s="1"/>
  <c r="D41" i="7"/>
  <c r="G409" i="6" s="1"/>
  <c r="H11" i="7"/>
  <c r="G9" i="6" s="1"/>
  <c r="F38" i="7"/>
  <c r="D411" i="6" s="1"/>
  <c r="F8" i="7"/>
  <c r="D7" i="6" s="1"/>
  <c r="C7" i="6"/>
  <c r="AL8" i="7"/>
  <c r="D39" i="6" s="1"/>
  <c r="C39" i="6"/>
  <c r="BX8" i="7"/>
  <c r="D77" i="6" s="1"/>
  <c r="O11" i="7"/>
  <c r="G16" i="6" s="1"/>
  <c r="AM11" i="7"/>
  <c r="G40" i="6" s="1"/>
  <c r="BL11" i="7"/>
  <c r="G65" i="6" s="1"/>
  <c r="U41" i="7"/>
  <c r="G426" i="6" s="1"/>
  <c r="AO41" i="7"/>
  <c r="G446" i="6" s="1"/>
  <c r="AH38" i="7"/>
  <c r="D439" i="6" s="1"/>
  <c r="W11" i="7"/>
  <c r="G24" i="6" s="1"/>
  <c r="CJ38" i="7"/>
  <c r="D493" i="6" s="1"/>
  <c r="CC11" i="7"/>
  <c r="G82" i="6" s="1"/>
  <c r="BE25" i="7"/>
  <c r="G260" i="6" s="1"/>
  <c r="D38" i="7"/>
  <c r="D409" i="6" s="1"/>
  <c r="B409" i="6"/>
  <c r="CD38" i="7"/>
  <c r="D487" i="6" s="1"/>
  <c r="AD38" i="7"/>
  <c r="D435" i="6" s="1"/>
  <c r="B435" i="6"/>
  <c r="E434" i="6"/>
  <c r="AC41" i="7"/>
  <c r="G434" i="6" s="1"/>
  <c r="AV41" i="7"/>
  <c r="G453" i="6" s="1"/>
  <c r="AO57" i="7"/>
  <c r="G648" i="6" s="1"/>
  <c r="CH41" i="7"/>
  <c r="G491" i="6" s="1"/>
  <c r="BG22" i="7"/>
  <c r="D262" i="6" s="1"/>
  <c r="C262" i="6"/>
  <c r="BO22" i="7"/>
  <c r="D270" i="6" s="1"/>
  <c r="B270" i="6"/>
  <c r="AE22" i="7"/>
  <c r="D234" i="6" s="1"/>
  <c r="E430" i="6"/>
  <c r="Y41" i="7"/>
  <c r="G430" i="6" s="1"/>
  <c r="AM41" i="7"/>
  <c r="G444" i="6" s="1"/>
  <c r="BO41" i="7"/>
  <c r="G472" i="6" s="1"/>
  <c r="AA57" i="7"/>
  <c r="G634" i="6" s="1"/>
  <c r="D8" i="7"/>
  <c r="D5" i="6" s="1"/>
  <c r="C5" i="6"/>
  <c r="AF8" i="7"/>
  <c r="D33" i="6" s="1"/>
  <c r="C33" i="6"/>
  <c r="BF8" i="7"/>
  <c r="D59" i="6" s="1"/>
  <c r="BU8" i="7"/>
  <c r="D74" i="6" s="1"/>
  <c r="B11" i="7"/>
  <c r="G3" i="6" s="1"/>
  <c r="AG11" i="7"/>
  <c r="G34" i="6" s="1"/>
  <c r="AX11" i="7"/>
  <c r="G51" i="6" s="1"/>
  <c r="AJ22" i="7"/>
  <c r="D239" i="6" s="1"/>
  <c r="BP22" i="7"/>
  <c r="D271" i="6" s="1"/>
  <c r="BK8" i="7"/>
  <c r="D64" i="6" s="1"/>
  <c r="N41" i="7"/>
  <c r="G419" i="6" s="1"/>
  <c r="CD8" i="7"/>
  <c r="D83" i="6" s="1"/>
  <c r="P11" i="7"/>
  <c r="G17" i="6" s="1"/>
  <c r="AH11" i="7"/>
  <c r="G35" i="6" s="1"/>
  <c r="AN11" i="7"/>
  <c r="G41" i="6" s="1"/>
  <c r="X41" i="7"/>
  <c r="G429" i="6" s="1"/>
  <c r="BE41" i="7"/>
  <c r="G462" i="6" s="1"/>
  <c r="B8" i="7"/>
  <c r="D3" i="6" s="1"/>
  <c r="CM38" i="7"/>
  <c r="D496" i="6" s="1"/>
  <c r="CL22" i="7"/>
  <c r="D293" i="6" s="1"/>
  <c r="BF11" i="7"/>
  <c r="G59" i="6" s="1"/>
  <c r="E641" i="6"/>
  <c r="AH57" i="7"/>
  <c r="G641" i="6" s="1"/>
  <c r="BS38" i="7"/>
  <c r="D476" i="6" s="1"/>
  <c r="BS22" i="7"/>
  <c r="D274" i="6" s="1"/>
  <c r="B274" i="6"/>
  <c r="BW22" i="7"/>
  <c r="D278" i="6" s="1"/>
  <c r="AX41" i="7"/>
  <c r="G455" i="6" s="1"/>
  <c r="J38" i="7"/>
  <c r="D415" i="6" s="1"/>
  <c r="Q57" i="7"/>
  <c r="G624" i="6" s="1"/>
  <c r="T8" i="7"/>
  <c r="D21" i="6" s="1"/>
  <c r="C21" i="6"/>
  <c r="AN8" i="7"/>
  <c r="D41" i="6" s="1"/>
  <c r="B41" i="6"/>
  <c r="AV8" i="7"/>
  <c r="D49" i="6" s="1"/>
  <c r="BM8" i="7"/>
  <c r="D66" i="6" s="1"/>
  <c r="BQ8" i="7"/>
  <c r="D70" i="6" s="1"/>
  <c r="CH11" i="7"/>
  <c r="G87" i="6" s="1"/>
  <c r="AD22" i="7"/>
  <c r="D233" i="6" s="1"/>
  <c r="BM41" i="7"/>
  <c r="G470" i="6" s="1"/>
  <c r="Z38" i="7"/>
  <c r="D431" i="6" s="1"/>
  <c r="U22" i="7"/>
  <c r="D224" i="6" s="1"/>
  <c r="AF11" i="7"/>
  <c r="G33" i="6" s="1"/>
  <c r="N8" i="7"/>
  <c r="D15" i="6" s="1"/>
  <c r="C15" i="6"/>
  <c r="CC8" i="7"/>
  <c r="D82" i="6" s="1"/>
  <c r="AU11" i="7"/>
  <c r="G48" i="6" s="1"/>
  <c r="BS11" i="7"/>
  <c r="G72" i="6" s="1"/>
  <c r="Q11" i="7"/>
  <c r="G18" i="6" s="1"/>
  <c r="M41" i="7"/>
  <c r="G418" i="6" s="1"/>
  <c r="BI41" i="7"/>
  <c r="G466" i="6" s="1"/>
  <c r="CT54" i="7"/>
  <c r="D705" i="6" s="1"/>
  <c r="CJ41" i="7"/>
  <c r="G493" i="6" s="1"/>
  <c r="CO38" i="7"/>
  <c r="D498" i="6" s="1"/>
  <c r="CI54" i="7"/>
  <c r="D694" i="6" s="1"/>
  <c r="CK11" i="7"/>
  <c r="G90" i="6" s="1"/>
  <c r="BP11" i="7"/>
  <c r="G69" i="6" s="1"/>
  <c r="BY11" i="7"/>
  <c r="G78" i="6" s="1"/>
  <c r="BJ38" i="7"/>
  <c r="D467" i="6" s="1"/>
  <c r="B467" i="6"/>
  <c r="CF38" i="7"/>
  <c r="D489" i="6" s="1"/>
  <c r="AP38" i="7"/>
  <c r="D447" i="6" s="1"/>
  <c r="G22" i="7"/>
  <c r="D210" i="6" s="1"/>
  <c r="BD22" i="7"/>
  <c r="D259" i="6" s="1"/>
  <c r="BL41" i="7"/>
  <c r="G469" i="6" s="1"/>
  <c r="BF57" i="7"/>
  <c r="G665" i="6" s="1"/>
  <c r="AD41" i="7"/>
  <c r="G435" i="6" s="1"/>
  <c r="H8" i="7"/>
  <c r="D9" i="6" s="1"/>
  <c r="C9" i="6"/>
  <c r="R8" i="7"/>
  <c r="D19" i="6" s="1"/>
  <c r="C19" i="6"/>
  <c r="AQ8" i="7"/>
  <c r="D44" i="6" s="1"/>
  <c r="J11" i="7"/>
  <c r="G11" i="6" s="1"/>
  <c r="CF11" i="7"/>
  <c r="G85" i="6" s="1"/>
  <c r="BR22" i="7"/>
  <c r="D273" i="6" s="1"/>
  <c r="E417" i="6"/>
  <c r="L41" i="7"/>
  <c r="G417" i="6" s="1"/>
  <c r="BH38" i="7"/>
  <c r="D465" i="6" s="1"/>
  <c r="AL38" i="7"/>
  <c r="D443" i="6" s="1"/>
  <c r="Z57" i="7"/>
  <c r="G633" i="6" s="1"/>
  <c r="AU22" i="7"/>
  <c r="D250" i="6" s="1"/>
  <c r="AT8" i="7"/>
  <c r="D47" i="6" s="1"/>
  <c r="CF8" i="7"/>
  <c r="D85" i="6" s="1"/>
  <c r="D22" i="7"/>
  <c r="D207" i="6" s="1"/>
  <c r="L38" i="7"/>
  <c r="D417" i="6" s="1"/>
  <c r="CL41" i="7"/>
  <c r="G495" i="6" s="1"/>
  <c r="CS22" i="7"/>
  <c r="D300" i="6" s="1"/>
  <c r="AR11" i="7"/>
  <c r="G45" i="6" s="1"/>
  <c r="BX11" i="7"/>
  <c r="G77" i="6" s="1"/>
  <c r="AK57" i="7"/>
  <c r="G644" i="6" s="1"/>
  <c r="AC57" i="7"/>
  <c r="G636" i="6" s="1"/>
  <c r="B475" i="6"/>
  <c r="BR38" i="7"/>
  <c r="D475" i="6" s="1"/>
  <c r="E421" i="6"/>
  <c r="P41" i="7"/>
  <c r="G421" i="6" s="1"/>
  <c r="AZ38" i="7"/>
  <c r="D457" i="6" s="1"/>
  <c r="AN41" i="7"/>
  <c r="G445" i="6" s="1"/>
  <c r="H22" i="7"/>
  <c r="D211" i="6" s="1"/>
  <c r="AA22" i="7"/>
  <c r="D230" i="6" s="1"/>
  <c r="AM22" i="7"/>
  <c r="D242" i="6" s="1"/>
  <c r="BE22" i="7"/>
  <c r="D260" i="6" s="1"/>
  <c r="E414" i="6"/>
  <c r="I41" i="7"/>
  <c r="G414" i="6" s="1"/>
  <c r="C57" i="7"/>
  <c r="G610" i="6" s="1"/>
  <c r="AP57" i="7"/>
  <c r="G649" i="6" s="1"/>
  <c r="X8" i="7"/>
  <c r="D25" i="6" s="1"/>
  <c r="C25" i="6"/>
  <c r="E8" i="7"/>
  <c r="D6" i="6" s="1"/>
  <c r="BC8" i="7"/>
  <c r="D56" i="6" s="1"/>
  <c r="BO8" i="7"/>
  <c r="D68" i="6" s="1"/>
  <c r="BW8" i="7"/>
  <c r="D76" i="6" s="1"/>
  <c r="CE11" i="7"/>
  <c r="G84" i="6" s="1"/>
  <c r="BG41" i="7"/>
  <c r="G464" i="6" s="1"/>
  <c r="T38" i="7"/>
  <c r="D425" i="6" s="1"/>
  <c r="BH41" i="7"/>
  <c r="G465" i="6" s="1"/>
  <c r="Q8" i="7"/>
  <c r="D18" i="6" s="1"/>
  <c r="AK22" i="7"/>
  <c r="D240" i="6" s="1"/>
  <c r="E11" i="7"/>
  <c r="G6" i="6" s="1"/>
  <c r="X11" i="7"/>
  <c r="G25" i="6" s="1"/>
  <c r="BC11" i="7"/>
  <c r="G56" i="6" s="1"/>
  <c r="CA11" i="7"/>
  <c r="G80" i="6" s="1"/>
  <c r="BB22" i="7"/>
  <c r="D257" i="6" s="1"/>
  <c r="BP8" i="7"/>
  <c r="D69" i="6" s="1"/>
  <c r="CS8" i="7"/>
  <c r="D98" i="6" s="1"/>
  <c r="CN25" i="7"/>
  <c r="G295" i="6" s="1"/>
  <c r="AK11" i="7"/>
  <c r="G38" i="6" s="1"/>
  <c r="AT11" i="7"/>
  <c r="G47" i="6" s="1"/>
  <c r="AO38" i="7"/>
  <c r="D446" i="6" s="1"/>
  <c r="BK22" i="7"/>
  <c r="D266" i="6" s="1"/>
  <c r="B266" i="6"/>
  <c r="Z22" i="7"/>
  <c r="D229" i="6" s="1"/>
  <c r="AC38" i="7"/>
  <c r="D434" i="6" s="1"/>
  <c r="L8" i="7"/>
  <c r="D13" i="6" s="1"/>
  <c r="C13" i="6"/>
  <c r="AB8" i="7"/>
  <c r="D29" i="6" s="1"/>
  <c r="C29" i="6"/>
  <c r="AA8" i="7"/>
  <c r="D28" i="6" s="1"/>
  <c r="AM8" i="7"/>
  <c r="D40" i="6" s="1"/>
  <c r="BL8" i="7"/>
  <c r="D65" i="6" s="1"/>
  <c r="R11" i="7"/>
  <c r="G19" i="6" s="1"/>
  <c r="BD11" i="7"/>
  <c r="G57" i="6" s="1"/>
  <c r="BT11" i="7"/>
  <c r="G73" i="6" s="1"/>
  <c r="CD11" i="7"/>
  <c r="G83" i="6" s="1"/>
  <c r="AZ41" i="7"/>
  <c r="G457" i="6" s="1"/>
  <c r="BG57" i="7"/>
  <c r="G666" i="6" s="1"/>
  <c r="AR41" i="7"/>
  <c r="G449" i="6" s="1"/>
  <c r="Q41" i="7"/>
  <c r="G422" i="6" s="1"/>
  <c r="V8" i="7"/>
  <c r="D23" i="6" s="1"/>
  <c r="C23" i="6"/>
  <c r="BG8" i="7"/>
  <c r="D60" i="6" s="1"/>
  <c r="G11" i="7"/>
  <c r="G8" i="6" s="1"/>
  <c r="AG22" i="7"/>
  <c r="D236" i="6" s="1"/>
  <c r="BA41" i="7"/>
  <c r="G458" i="6" s="1"/>
  <c r="J8" i="7"/>
  <c r="D11" i="6" s="1"/>
  <c r="AX57" i="7"/>
  <c r="G657" i="6" s="1"/>
  <c r="BR11" i="7"/>
  <c r="G71" i="6" s="1"/>
  <c r="BN11" i="7"/>
  <c r="G67" i="6" s="1"/>
  <c r="AB11" i="7"/>
  <c r="G29" i="6" s="1"/>
  <c r="AD25" i="7"/>
  <c r="G233" i="6" s="1"/>
  <c r="CC38" i="7"/>
  <c r="D486" i="6" s="1"/>
  <c r="B486" i="6"/>
  <c r="BN57" i="7"/>
  <c r="G673" i="6" s="1"/>
  <c r="E673" i="6"/>
  <c r="H38" i="7"/>
  <c r="D413" i="6" s="1"/>
  <c r="E437" i="6"/>
  <c r="AF41" i="7"/>
  <c r="G437" i="6" s="1"/>
  <c r="H41" i="7"/>
  <c r="G413" i="6" s="1"/>
  <c r="AG57" i="7"/>
  <c r="G640" i="6" s="1"/>
  <c r="M38" i="7"/>
  <c r="D418" i="6" s="1"/>
  <c r="Q22" i="7"/>
  <c r="D220" i="6" s="1"/>
  <c r="AT22" i="7"/>
  <c r="D249" i="6" s="1"/>
  <c r="CH25" i="7"/>
  <c r="G289" i="6" s="1"/>
  <c r="E442" i="6"/>
  <c r="AK41" i="7"/>
  <c r="G442" i="6" s="1"/>
  <c r="AT38" i="7"/>
  <c r="D451" i="6" s="1"/>
  <c r="C451" i="6"/>
  <c r="BG38" i="7"/>
  <c r="D464" i="6" s="1"/>
  <c r="BF41" i="7"/>
  <c r="G463" i="6" s="1"/>
  <c r="AR38" i="7"/>
  <c r="D449" i="6" s="1"/>
  <c r="W8" i="7"/>
  <c r="D24" i="6" s="1"/>
  <c r="B24" i="6"/>
  <c r="AE8" i="7"/>
  <c r="D32" i="6" s="1"/>
  <c r="AP11" i="7"/>
  <c r="G43" i="6" s="1"/>
  <c r="BM22" i="7"/>
  <c r="D268" i="6" s="1"/>
  <c r="B268" i="6"/>
  <c r="AQ41" i="7"/>
  <c r="G448" i="6" s="1"/>
  <c r="AW11" i="7"/>
  <c r="G50" i="6" s="1"/>
  <c r="BI38" i="7"/>
  <c r="D466" i="6" s="1"/>
  <c r="AD8" i="7"/>
  <c r="D31" i="6" s="1"/>
  <c r="C31" i="6"/>
  <c r="AE11" i="7"/>
  <c r="G32" i="6" s="1"/>
  <c r="BO57" i="7"/>
  <c r="G674" i="6" s="1"/>
  <c r="AG8" i="7"/>
  <c r="D34" i="6" s="1"/>
  <c r="BM57" i="7"/>
  <c r="G672" i="6" s="1"/>
  <c r="CG8" i="7"/>
  <c r="D86" i="6" s="1"/>
  <c r="CO41" i="7"/>
  <c r="G498" i="6" s="1"/>
  <c r="CR41" i="7"/>
  <c r="G501" i="6" s="1"/>
  <c r="CR25" i="7"/>
  <c r="G299" i="6" s="1"/>
  <c r="CH54" i="7"/>
  <c r="D693" i="6" s="1"/>
  <c r="N11" i="7"/>
  <c r="G15" i="6" s="1"/>
  <c r="CA57" i="7"/>
  <c r="G686" i="6" s="1"/>
  <c r="Y25" i="7"/>
  <c r="G228" i="6" s="1"/>
  <c r="E656" i="6"/>
  <c r="AW57" i="7"/>
  <c r="G656" i="6" s="1"/>
  <c r="CG11" i="7"/>
  <c r="G86" i="6" s="1"/>
  <c r="E86" i="6"/>
  <c r="J57" i="7"/>
  <c r="G617" i="6" s="1"/>
  <c r="E617" i="6"/>
  <c r="E650" i="6"/>
  <c r="AQ57" i="7"/>
  <c r="G650" i="6" s="1"/>
  <c r="I57" i="7"/>
  <c r="G616" i="6" s="1"/>
  <c r="X38" i="7"/>
  <c r="D429" i="6" s="1"/>
  <c r="N22" i="7"/>
  <c r="D217" i="6" s="1"/>
  <c r="BJ22" i="7"/>
  <c r="D265" i="6" s="1"/>
  <c r="BU38" i="7"/>
  <c r="D478" i="6" s="1"/>
  <c r="BE57" i="7"/>
  <c r="G664" i="6" s="1"/>
  <c r="AY41" i="7"/>
  <c r="G456" i="6" s="1"/>
  <c r="AW22" i="7"/>
  <c r="D252" i="6" s="1"/>
  <c r="Z8" i="7"/>
  <c r="D27" i="6" s="1"/>
  <c r="C27" i="6"/>
  <c r="C8" i="7"/>
  <c r="D4" i="6" s="1"/>
  <c r="AP8" i="7"/>
  <c r="D43" i="6" s="1"/>
  <c r="BJ8" i="7"/>
  <c r="D63" i="6" s="1"/>
  <c r="BW11" i="7"/>
  <c r="G76" i="6" s="1"/>
  <c r="BQ22" i="7"/>
  <c r="D272" i="6" s="1"/>
  <c r="B272" i="6"/>
  <c r="T22" i="7"/>
  <c r="D223" i="6" s="1"/>
  <c r="AZ22" i="7"/>
  <c r="D255" i="6" s="1"/>
  <c r="E438" i="6"/>
  <c r="AG41" i="7"/>
  <c r="G438" i="6" s="1"/>
  <c r="AI41" i="7"/>
  <c r="G440" i="6" s="1"/>
  <c r="B41" i="7"/>
  <c r="G407" i="6" s="1"/>
  <c r="BI22" i="7"/>
  <c r="D264" i="6" s="1"/>
  <c r="Q38" i="7"/>
  <c r="D422" i="6" s="1"/>
  <c r="BS8" i="7"/>
  <c r="D72" i="6" s="1"/>
  <c r="AZ8" i="7"/>
  <c r="D53" i="6" s="1"/>
  <c r="AW41" i="7"/>
  <c r="G454" i="6" s="1"/>
  <c r="BT41" i="7"/>
  <c r="G477" i="6" s="1"/>
  <c r="AG38" i="7"/>
  <c r="D438" i="6" s="1"/>
  <c r="AS41" i="7"/>
  <c r="G450" i="6" s="1"/>
  <c r="BV8" i="7"/>
  <c r="D75" i="6" s="1"/>
  <c r="E290" i="6"/>
  <c r="CI25" i="7"/>
  <c r="G290" i="6" s="1"/>
  <c r="E687" i="6"/>
  <c r="CB57" i="7"/>
  <c r="G687" i="6" s="1"/>
  <c r="F62" i="6"/>
  <c r="BI11" i="7"/>
  <c r="G62" i="6" s="1"/>
  <c r="F615" i="6"/>
  <c r="H57" i="7"/>
  <c r="G615" i="6" s="1"/>
  <c r="AR57" i="7"/>
  <c r="G651" i="6" s="1"/>
  <c r="F651" i="6"/>
  <c r="F668" i="6"/>
  <c r="BI57" i="7"/>
  <c r="G668" i="6" s="1"/>
  <c r="F679" i="6"/>
  <c r="BT57" i="7"/>
  <c r="G679" i="6" s="1"/>
  <c r="C279" i="6"/>
  <c r="BX22" i="7"/>
  <c r="D279" i="6" s="1"/>
  <c r="V57" i="7"/>
  <c r="G629" i="6" s="1"/>
  <c r="BO25" i="7"/>
  <c r="G270" i="6" s="1"/>
  <c r="F270" i="6"/>
  <c r="CQ57" i="7"/>
  <c r="G702" i="6" s="1"/>
  <c r="CL57" i="7"/>
  <c r="G697" i="6" s="1"/>
  <c r="CQ41" i="7"/>
  <c r="G500" i="6" s="1"/>
  <c r="CR38" i="7"/>
  <c r="D501" i="6" s="1"/>
  <c r="CS38" i="7"/>
  <c r="D502" i="6" s="1"/>
  <c r="CM25" i="7"/>
  <c r="G294" i="6" s="1"/>
  <c r="CK38" i="7"/>
  <c r="D494" i="6" s="1"/>
  <c r="CL38" i="7"/>
  <c r="D495" i="6" s="1"/>
  <c r="CP54" i="7"/>
  <c r="D701" i="6" s="1"/>
  <c r="CT22" i="7"/>
  <c r="D301" i="6" s="1"/>
  <c r="T57" i="7"/>
  <c r="G627" i="6" s="1"/>
  <c r="F627" i="6"/>
  <c r="F630" i="6"/>
  <c r="W57" i="7"/>
  <c r="G630" i="6" s="1"/>
  <c r="AV57" i="7"/>
  <c r="G655" i="6" s="1"/>
  <c r="F655" i="6"/>
  <c r="BJ57" i="7"/>
  <c r="G669" i="6" s="1"/>
  <c r="F669" i="6"/>
  <c r="CJ11" i="7"/>
  <c r="G89" i="6" s="1"/>
  <c r="CA54" i="7"/>
  <c r="D686" i="6" s="1"/>
  <c r="BP54" i="7"/>
  <c r="D675" i="6" s="1"/>
  <c r="BS57" i="7"/>
  <c r="G678" i="6" s="1"/>
  <c r="S25" i="7"/>
  <c r="G222" i="6" s="1"/>
  <c r="X57" i="7"/>
  <c r="G631" i="6" s="1"/>
  <c r="AD11" i="7"/>
  <c r="G31" i="6" s="1"/>
  <c r="AQ25" i="7"/>
  <c r="G246" i="6" s="1"/>
  <c r="BL25" i="7"/>
  <c r="G267" i="6" s="1"/>
  <c r="AZ11" i="7"/>
  <c r="G53" i="6" s="1"/>
  <c r="AG25" i="7"/>
  <c r="G236" i="6" s="1"/>
  <c r="AB57" i="7"/>
  <c r="G635" i="6" s="1"/>
  <c r="F207" i="6"/>
  <c r="D25" i="7"/>
  <c r="G207" i="6" s="1"/>
  <c r="F215" i="6"/>
  <c r="L25" i="7"/>
  <c r="G215" i="6" s="1"/>
  <c r="F223" i="6"/>
  <c r="T25" i="7"/>
  <c r="G223" i="6" s="1"/>
  <c r="F231" i="6"/>
  <c r="AB25" i="7"/>
  <c r="G231" i="6" s="1"/>
  <c r="F239" i="6"/>
  <c r="AJ25" i="7"/>
  <c r="G239" i="6" s="1"/>
  <c r="F247" i="6"/>
  <c r="AR25" i="7"/>
  <c r="G247" i="6" s="1"/>
  <c r="F255" i="6"/>
  <c r="AZ25" i="7"/>
  <c r="G255" i="6" s="1"/>
  <c r="F263" i="6"/>
  <c r="BH25" i="7"/>
  <c r="G263" i="6" s="1"/>
  <c r="BX25" i="7"/>
  <c r="G279" i="6" s="1"/>
  <c r="K25" i="7"/>
  <c r="G214" i="6" s="1"/>
  <c r="CS57" i="7"/>
  <c r="G704" i="6" s="1"/>
  <c r="B640" i="6"/>
  <c r="AG54" i="7"/>
  <c r="D640" i="6" s="1"/>
  <c r="B658" i="6"/>
  <c r="AY54" i="7"/>
  <c r="D658" i="6" s="1"/>
  <c r="B670" i="6"/>
  <c r="BK54" i="7"/>
  <c r="D670" i="6" s="1"/>
  <c r="CJ57" i="7"/>
  <c r="G695" i="6" s="1"/>
  <c r="CQ22" i="7"/>
  <c r="D298" i="6" s="1"/>
  <c r="CS41" i="7"/>
  <c r="G502" i="6" s="1"/>
  <c r="CT34" i="5"/>
  <c r="CO25" i="7"/>
  <c r="G296" i="6" s="1"/>
  <c r="CS11" i="7"/>
  <c r="G98" i="6" s="1"/>
  <c r="CN54" i="7"/>
  <c r="D699" i="6" s="1"/>
  <c r="CT8" i="7"/>
  <c r="D99" i="6" s="1"/>
  <c r="F36" i="6"/>
  <c r="AI11" i="7"/>
  <c r="G36" i="6" s="1"/>
  <c r="AY11" i="7"/>
  <c r="G52" i="6" s="1"/>
  <c r="F52" i="6"/>
  <c r="F68" i="6"/>
  <c r="BO11" i="7"/>
  <c r="G68" i="6" s="1"/>
  <c r="F645" i="6"/>
  <c r="AL57" i="7"/>
  <c r="G645" i="6" s="1"/>
  <c r="BH57" i="7"/>
  <c r="G667" i="6" s="1"/>
  <c r="F667" i="6"/>
  <c r="BX57" i="7"/>
  <c r="G683" i="6" s="1"/>
  <c r="CJ54" i="7"/>
  <c r="D695" i="6" s="1"/>
  <c r="BK57" i="7"/>
  <c r="G670" i="6" s="1"/>
  <c r="D11" i="7"/>
  <c r="G5" i="6" s="1"/>
  <c r="BJ11" i="7"/>
  <c r="G63" i="6" s="1"/>
  <c r="BE54" i="7"/>
  <c r="D664" i="6" s="1"/>
  <c r="AC11" i="7"/>
  <c r="G30" i="6" s="1"/>
  <c r="AM25" i="7"/>
  <c r="G242" i="6" s="1"/>
  <c r="F209" i="6"/>
  <c r="F25" i="7"/>
  <c r="G209" i="6" s="1"/>
  <c r="N25" i="7"/>
  <c r="G217" i="6" s="1"/>
  <c r="F217" i="6"/>
  <c r="F232" i="6"/>
  <c r="AC25" i="7"/>
  <c r="G232" i="6" s="1"/>
  <c r="B672" i="6"/>
  <c r="BM54" i="7"/>
  <c r="D672" i="6" s="1"/>
  <c r="CT32" i="1"/>
  <c r="DF32" i="1" s="1"/>
  <c r="CQ25" i="7"/>
  <c r="G298" i="6" s="1"/>
  <c r="C11" i="7"/>
  <c r="G4" i="6" s="1"/>
  <c r="F4" i="6"/>
  <c r="F21" i="6"/>
  <c r="T11" i="7"/>
  <c r="G21" i="6" s="1"/>
  <c r="D57" i="7"/>
  <c r="G611" i="6" s="1"/>
  <c r="F611" i="6"/>
  <c r="F643" i="6"/>
  <c r="AJ57" i="7"/>
  <c r="G643" i="6" s="1"/>
  <c r="F646" i="6"/>
  <c r="AM57" i="7"/>
  <c r="G646" i="6" s="1"/>
  <c r="F660" i="6"/>
  <c r="BA57" i="7"/>
  <c r="G660" i="6" s="1"/>
  <c r="BL57" i="7"/>
  <c r="G671" i="6" s="1"/>
  <c r="F671" i="6"/>
  <c r="CF57" i="7"/>
  <c r="G691" i="6" s="1"/>
  <c r="CK54" i="7"/>
  <c r="D696" i="6" s="1"/>
  <c r="BQ57" i="7"/>
  <c r="G676" i="6" s="1"/>
  <c r="AO54" i="7"/>
  <c r="D648" i="6" s="1"/>
  <c r="AF54" i="7"/>
  <c r="D639" i="6" s="1"/>
  <c r="BG25" i="7"/>
  <c r="G262" i="6" s="1"/>
  <c r="AS11" i="7"/>
  <c r="G46" i="6" s="1"/>
  <c r="BA11" i="7"/>
  <c r="G54" i="6" s="1"/>
  <c r="M57" i="7"/>
  <c r="G620" i="6" s="1"/>
  <c r="M11" i="7"/>
  <c r="G14" i="6" s="1"/>
  <c r="F11" i="7"/>
  <c r="G7" i="6" s="1"/>
  <c r="CL54" i="7"/>
  <c r="D697" i="6" s="1"/>
  <c r="F256" i="6"/>
  <c r="BA25" i="7"/>
  <c r="G256" i="6" s="1"/>
  <c r="CF25" i="7"/>
  <c r="G287" i="6" s="1"/>
  <c r="F287" i="6"/>
  <c r="P57" i="7"/>
  <c r="G623" i="6" s="1"/>
  <c r="CN57" i="7"/>
  <c r="G699" i="6" s="1"/>
  <c r="F57" i="7"/>
  <c r="G613" i="6" s="1"/>
  <c r="B624" i="6"/>
  <c r="Q54" i="7"/>
  <c r="D624" i="6" s="1"/>
  <c r="B656" i="6"/>
  <c r="AW54" i="7"/>
  <c r="D656" i="6" s="1"/>
  <c r="B676" i="6"/>
  <c r="BQ54" i="7"/>
  <c r="D676" i="6" s="1"/>
  <c r="CT57" i="7"/>
  <c r="G705" i="6" s="1"/>
  <c r="CM22" i="7"/>
  <c r="D294" i="6" s="1"/>
  <c r="CT35" i="4"/>
  <c r="CI38" i="7"/>
  <c r="D492" i="6" s="1"/>
  <c r="CN22" i="7"/>
  <c r="D295" i="6" s="1"/>
  <c r="CS25" i="7"/>
  <c r="G300" i="6" s="1"/>
  <c r="CO8" i="7"/>
  <c r="D94" i="6" s="1"/>
  <c r="BZ57" i="7"/>
  <c r="G685" i="6" s="1"/>
  <c r="BX41" i="7"/>
  <c r="G481" i="6" s="1"/>
  <c r="F22" i="6"/>
  <c r="U11" i="7"/>
  <c r="G22" i="6" s="1"/>
  <c r="F619" i="6"/>
  <c r="L57" i="7"/>
  <c r="G619" i="6" s="1"/>
  <c r="F622" i="6"/>
  <c r="O57" i="7"/>
  <c r="G622" i="6" s="1"/>
  <c r="BB57" i="7"/>
  <c r="G661" i="6" s="1"/>
  <c r="F661" i="6"/>
  <c r="BW41" i="7"/>
  <c r="G480" i="6" s="1"/>
  <c r="BW25" i="7"/>
  <c r="G278" i="6" s="1"/>
  <c r="CP8" i="7"/>
  <c r="D95" i="6" s="1"/>
  <c r="CC57" i="7"/>
  <c r="G688" i="6" s="1"/>
  <c r="AA25" i="7"/>
  <c r="G230" i="6" s="1"/>
  <c r="BQ11" i="7"/>
  <c r="G70" i="6" s="1"/>
  <c r="P54" i="7"/>
  <c r="D623" i="6" s="1"/>
  <c r="CL8" i="7"/>
  <c r="D91" i="6" s="1"/>
  <c r="AK25" i="7"/>
  <c r="G240" i="6" s="1"/>
  <c r="F240" i="6"/>
  <c r="AT25" i="7"/>
  <c r="G249" i="6" s="1"/>
  <c r="F249" i="6"/>
  <c r="AS25" i="7"/>
  <c r="G248" i="6" s="1"/>
  <c r="AJ11" i="7"/>
  <c r="G37" i="6" s="1"/>
  <c r="CP57" i="7"/>
  <c r="G701" i="6" s="1"/>
  <c r="BY22" i="7"/>
  <c r="D280" i="6" s="1"/>
  <c r="O54" i="7"/>
  <c r="D622" i="6" s="1"/>
  <c r="B622" i="6"/>
  <c r="B638" i="6"/>
  <c r="AE54" i="7"/>
  <c r="D638" i="6" s="1"/>
  <c r="B654" i="6"/>
  <c r="AU54" i="7"/>
  <c r="D654" i="6" s="1"/>
  <c r="B668" i="6"/>
  <c r="BI54" i="7"/>
  <c r="D668" i="6" s="1"/>
  <c r="CT25" i="7"/>
  <c r="G301" i="6" s="1"/>
  <c r="V11" i="7"/>
  <c r="G23" i="6" s="1"/>
  <c r="F23" i="6"/>
  <c r="F39" i="6"/>
  <c r="AL11" i="7"/>
  <c r="G39" i="6" s="1"/>
  <c r="BB11" i="7"/>
  <c r="G55" i="6" s="1"/>
  <c r="F55" i="6"/>
  <c r="F612" i="6"/>
  <c r="E57" i="7"/>
  <c r="G612" i="6" s="1"/>
  <c r="AD57" i="7"/>
  <c r="G637" i="6" s="1"/>
  <c r="F637" i="6"/>
  <c r="AZ57" i="7"/>
  <c r="G659" i="6" s="1"/>
  <c r="F659" i="6"/>
  <c r="BR57" i="7"/>
  <c r="G677" i="6" s="1"/>
  <c r="F677" i="6"/>
  <c r="BY57" i="7"/>
  <c r="G684" i="6" s="1"/>
  <c r="CE25" i="7"/>
  <c r="G286" i="6" s="1"/>
  <c r="B54" i="7"/>
  <c r="D609" i="6" s="1"/>
  <c r="I54" i="7"/>
  <c r="D616" i="6" s="1"/>
  <c r="AV54" i="7"/>
  <c r="D655" i="6" s="1"/>
  <c r="AI25" i="7"/>
  <c r="G238" i="6" s="1"/>
  <c r="E25" i="7"/>
  <c r="G208" i="6" s="1"/>
  <c r="F208" i="6"/>
  <c r="F211" i="6"/>
  <c r="H25" i="7"/>
  <c r="G211" i="6" s="1"/>
  <c r="F219" i="6"/>
  <c r="P25" i="7"/>
  <c r="G219" i="6" s="1"/>
  <c r="X25" i="7"/>
  <c r="G227" i="6" s="1"/>
  <c r="F227" i="6"/>
  <c r="F235" i="6"/>
  <c r="AF25" i="7"/>
  <c r="G235" i="6" s="1"/>
  <c r="AN25" i="7"/>
  <c r="G243" i="6" s="1"/>
  <c r="F243" i="6"/>
  <c r="F251" i="6"/>
  <c r="AV25" i="7"/>
  <c r="G251" i="6" s="1"/>
  <c r="BD25" i="7"/>
  <c r="G259" i="6" s="1"/>
  <c r="F259" i="6"/>
  <c r="CD25" i="7"/>
  <c r="G285" i="6" s="1"/>
  <c r="F285" i="6"/>
  <c r="CR57" i="7"/>
  <c r="G703" i="6" s="1"/>
  <c r="CI22" i="7"/>
  <c r="D290" i="6" s="1"/>
  <c r="M54" i="7"/>
  <c r="D620" i="6" s="1"/>
  <c r="B620" i="6"/>
  <c r="B636" i="6"/>
  <c r="AC54" i="7"/>
  <c r="D636" i="6" s="1"/>
  <c r="B652" i="6"/>
  <c r="AS54" i="7"/>
  <c r="D652" i="6" s="1"/>
  <c r="B674" i="6"/>
  <c r="BO54" i="7"/>
  <c r="D674" i="6" s="1"/>
  <c r="E696" i="6"/>
  <c r="CK57" i="7"/>
  <c r="G696" i="6" s="1"/>
  <c r="CK41" i="7"/>
  <c r="G494" i="6" s="1"/>
  <c r="CJ8" i="7"/>
  <c r="D89" i="6" s="1"/>
  <c r="BW54" i="7"/>
  <c r="D682" i="6" s="1"/>
  <c r="BZ8" i="7"/>
  <c r="D79" i="6" s="1"/>
  <c r="B79" i="6"/>
  <c r="CO54" i="7"/>
  <c r="D700" i="6" s="1"/>
  <c r="F12" i="6"/>
  <c r="K11" i="7"/>
  <c r="G12" i="6" s="1"/>
  <c r="F44" i="6"/>
  <c r="AQ11" i="7"/>
  <c r="G44" i="6" s="1"/>
  <c r="F60" i="6"/>
  <c r="BG11" i="7"/>
  <c r="G60" i="6" s="1"/>
  <c r="F638" i="6"/>
  <c r="AE57" i="7"/>
  <c r="G638" i="6" s="1"/>
  <c r="F652" i="6"/>
  <c r="AS57" i="7"/>
  <c r="G652" i="6" s="1"/>
  <c r="F663" i="6"/>
  <c r="BD57" i="7"/>
  <c r="G663" i="6" s="1"/>
  <c r="CB11" i="7"/>
  <c r="G81" i="6" s="1"/>
  <c r="BC57" i="7"/>
  <c r="G662" i="6" s="1"/>
  <c r="N57" i="7"/>
  <c r="G621" i="6" s="1"/>
  <c r="AU57" i="7"/>
  <c r="G654" i="6" s="1"/>
  <c r="F205" i="6"/>
  <c r="B25" i="7"/>
  <c r="G205" i="6" s="1"/>
  <c r="F212" i="6"/>
  <c r="I25" i="7"/>
  <c r="G212" i="6" s="1"/>
  <c r="F220" i="6"/>
  <c r="Q25" i="7"/>
  <c r="G220" i="6" s="1"/>
  <c r="F244" i="6"/>
  <c r="AO25" i="7"/>
  <c r="G244" i="6" s="1"/>
  <c r="F252" i="6"/>
  <c r="AW25" i="7"/>
  <c r="G252" i="6" s="1"/>
  <c r="BM25" i="7"/>
  <c r="G268" i="6" s="1"/>
  <c r="F268" i="6"/>
  <c r="BU25" i="7"/>
  <c r="G276" i="6" s="1"/>
  <c r="F276" i="6"/>
  <c r="CM57" i="7"/>
  <c r="G698" i="6" s="1"/>
  <c r="CJ22" i="7"/>
  <c r="D291" i="6" s="1"/>
  <c r="J25" i="7"/>
  <c r="G213" i="6" s="1"/>
  <c r="E292" i="6"/>
  <c r="CK25" i="7"/>
  <c r="G292" i="6" s="1"/>
  <c r="E694" i="6"/>
  <c r="CI57" i="7"/>
  <c r="G694" i="6" s="1"/>
  <c r="CQ54" i="7"/>
  <c r="D702" i="6" s="1"/>
  <c r="CM41" i="7"/>
  <c r="G496" i="6" s="1"/>
  <c r="CP41" i="7"/>
  <c r="G499" i="6" s="1"/>
  <c r="CT34" i="1"/>
  <c r="DF34" i="1" s="1"/>
  <c r="CQ38" i="7"/>
  <c r="D500" i="6" s="1"/>
  <c r="CR8" i="7"/>
  <c r="D97" i="6" s="1"/>
  <c r="CP25" i="7"/>
  <c r="G297" i="6" s="1"/>
  <c r="CD54" i="7"/>
  <c r="D689" i="6" s="1"/>
  <c r="CI8" i="7"/>
  <c r="D88" i="6" s="1"/>
  <c r="CR22" i="7"/>
  <c r="D299" i="6" s="1"/>
  <c r="CL11" i="7"/>
  <c r="G91" i="6" s="1"/>
  <c r="BX54" i="7"/>
  <c r="D683" i="6" s="1"/>
  <c r="F61" i="6"/>
  <c r="BH11" i="7"/>
  <c r="G61" i="6" s="1"/>
  <c r="F628" i="6"/>
  <c r="U57" i="7"/>
  <c r="G628" i="6" s="1"/>
  <c r="AF57" i="7"/>
  <c r="G639" i="6" s="1"/>
  <c r="F639" i="6"/>
  <c r="AT57" i="7"/>
  <c r="G653" i="6" s="1"/>
  <c r="F653" i="6"/>
  <c r="BP57" i="7"/>
  <c r="G675" i="6" s="1"/>
  <c r="F675" i="6"/>
  <c r="CI11" i="7"/>
  <c r="G88" i="6" s="1"/>
  <c r="BV11" i="7"/>
  <c r="G75" i="6" s="1"/>
  <c r="AN57" i="7"/>
  <c r="G647" i="6" s="1"/>
  <c r="L11" i="7"/>
  <c r="G13" i="6" s="1"/>
  <c r="V25" i="7"/>
  <c r="G225" i="6" s="1"/>
  <c r="S11" i="7"/>
  <c r="G20" i="6" s="1"/>
  <c r="G57" i="7"/>
  <c r="G614" i="6" s="1"/>
  <c r="F221" i="6"/>
  <c r="R25" i="7"/>
  <c r="G221" i="6" s="1"/>
  <c r="F229" i="6"/>
  <c r="Z25" i="7"/>
  <c r="G229" i="6" s="1"/>
  <c r="F237" i="6"/>
  <c r="AH25" i="7"/>
  <c r="G237" i="6" s="1"/>
  <c r="F253" i="6"/>
  <c r="AX25" i="7"/>
  <c r="G253" i="6" s="1"/>
  <c r="F261" i="6"/>
  <c r="BF25" i="7"/>
  <c r="G261" i="6" s="1"/>
  <c r="CO57" i="7"/>
  <c r="G700" i="6" s="1"/>
  <c r="BZ54" i="7"/>
  <c r="D685" i="6" s="1"/>
  <c r="DR33" i="5" l="1"/>
  <c r="DR33" i="1"/>
  <c r="DR32" i="2"/>
  <c r="DR32" i="1"/>
  <c r="DR34" i="1"/>
  <c r="DR34" i="2"/>
  <c r="DR33" i="4"/>
  <c r="DR35" i="5"/>
  <c r="DR35" i="2"/>
  <c r="DR34" i="4"/>
  <c r="DF32" i="5"/>
  <c r="DF35" i="4"/>
  <c r="DR35" i="4" s="1"/>
  <c r="DF35" i="1"/>
  <c r="DF34" i="5"/>
  <c r="DR34" i="5" s="1"/>
  <c r="DF33" i="2"/>
  <c r="DF32" i="4"/>
  <c r="ED33" i="4" l="1"/>
  <c r="EP33" i="4" s="1"/>
  <c r="FB33" i="4" s="1"/>
  <c r="ED32" i="1"/>
  <c r="EP32" i="1" s="1"/>
  <c r="ED35" i="2"/>
  <c r="DR33" i="2"/>
  <c r="ED33" i="2" s="1"/>
  <c r="EP33" i="2" s="1"/>
  <c r="ED34" i="2"/>
  <c r="DR32" i="4"/>
  <c r="ED32" i="4" s="1"/>
  <c r="EP32" i="4" s="1"/>
  <c r="DR32" i="5"/>
  <c r="ED32" i="5" s="1"/>
  <c r="EP32" i="5" s="1"/>
  <c r="ED33" i="1"/>
  <c r="ED34" i="4"/>
  <c r="ED33" i="5"/>
  <c r="ED32" i="2"/>
  <c r="ED35" i="5"/>
  <c r="ED35" i="4"/>
  <c r="ED34" i="5"/>
  <c r="DR35" i="1"/>
  <c r="ED35" i="1" s="1"/>
  <c r="EP35" i="1" s="1"/>
  <c r="FB35" i="1" s="1"/>
  <c r="ED34" i="1"/>
  <c r="EP34" i="1" s="1"/>
  <c r="EP34" i="2" l="1"/>
  <c r="EP35" i="2"/>
  <c r="FB35" i="2" s="1"/>
  <c r="FN35" i="2" s="1"/>
  <c r="FN33" i="4"/>
  <c r="FZ33" i="4" s="1"/>
  <c r="GL33" i="4" s="1"/>
  <c r="FN35" i="1"/>
  <c r="FZ35" i="1" s="1"/>
  <c r="GL35" i="1" s="1"/>
  <c r="EP33" i="1"/>
  <c r="EP35" i="5"/>
  <c r="FB35" i="5" s="1"/>
  <c r="FN35" i="5" s="1"/>
  <c r="FZ35" i="5" s="1"/>
  <c r="GL35" i="5" s="1"/>
  <c r="FB32" i="5"/>
  <c r="FB32" i="4"/>
  <c r="FN32" i="4" s="1"/>
  <c r="FZ32" i="4" s="1"/>
  <c r="GL32" i="4" s="1"/>
  <c r="EP32" i="2"/>
  <c r="FB32" i="2" s="1"/>
  <c r="FN32" i="2" s="1"/>
  <c r="FB33" i="2"/>
  <c r="FN33" i="2" s="1"/>
  <c r="FZ33" i="2" s="1"/>
  <c r="GL33" i="2" s="1"/>
  <c r="EP34" i="4"/>
  <c r="FB32" i="1"/>
  <c r="FB34" i="1"/>
  <c r="EP34" i="5"/>
  <c r="FB34" i="5" s="1"/>
  <c r="FN34" i="5" s="1"/>
  <c r="FZ34" i="5" s="1"/>
  <c r="GL34" i="5" s="1"/>
  <c r="EP35" i="4"/>
  <c r="FB35" i="4" s="1"/>
  <c r="FN35" i="4" s="1"/>
  <c r="FZ35" i="4" s="1"/>
  <c r="GL35" i="4" s="1"/>
  <c r="EP33" i="5"/>
  <c r="FZ32" i="2" l="1"/>
  <c r="GL32" i="2" s="1"/>
  <c r="FB34" i="2"/>
  <c r="FN34" i="2" s="1"/>
  <c r="FZ35" i="2"/>
  <c r="GL35" i="2" s="1"/>
  <c r="FN32" i="5"/>
  <c r="FZ32" i="5" s="1"/>
  <c r="GL32" i="5" s="1"/>
  <c r="FN34" i="1"/>
  <c r="FZ34" i="1" s="1"/>
  <c r="FN32" i="1"/>
  <c r="FZ32" i="1" s="1"/>
  <c r="FB33" i="1"/>
  <c r="FN33" i="1" s="1"/>
  <c r="FZ33" i="1" s="1"/>
  <c r="GL33" i="1" s="1"/>
  <c r="FB34" i="4"/>
  <c r="FN34" i="4" s="1"/>
  <c r="FZ34" i="4" s="1"/>
  <c r="GL34" i="4" s="1"/>
  <c r="FB33" i="5"/>
  <c r="FN33" i="5" s="1"/>
  <c r="FZ33" i="5" s="1"/>
  <c r="GL33" i="5" s="1"/>
  <c r="FZ34" i="2" l="1"/>
  <c r="GL34" i="2" s="1"/>
  <c r="GL34" i="1"/>
  <c r="GL32" i="1"/>
</calcChain>
</file>

<file path=xl/sharedStrings.xml><?xml version="1.0" encoding="utf-8"?>
<sst xmlns="http://schemas.openxmlformats.org/spreadsheetml/2006/main" count="979" uniqueCount="70">
  <si>
    <t>Belarus</t>
  </si>
  <si>
    <t>Canada</t>
  </si>
  <si>
    <t>Ukraine</t>
  </si>
  <si>
    <t>Russia</t>
  </si>
  <si>
    <t>USA</t>
  </si>
  <si>
    <t>Australia</t>
  </si>
  <si>
    <t>SouthAfrica</t>
  </si>
  <si>
    <t>Norway</t>
  </si>
  <si>
    <t>Switzerland</t>
  </si>
  <si>
    <t>BosniaHerzegovina</t>
  </si>
  <si>
    <t>Serbia</t>
  </si>
  <si>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</si>
  <si>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</si>
  <si>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</si>
  <si>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</si>
  <si>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</si>
  <si>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</si>
  <si>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</si>
  <si>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</si>
  <si>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</si>
  <si>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</si>
  <si>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</si>
  <si>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</si>
  <si>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Other EU-28</t>
  </si>
  <si>
    <t>Other non EU-28</t>
  </si>
  <si>
    <t>Chips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</si>
  <si>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</si>
  <si>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</si>
  <si>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</si>
  <si>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</si>
  <si>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</si>
  <si>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</si>
  <si>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</si>
  <si>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</si>
  <si>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</si>
  <si>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</si>
  <si>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</si>
  <si>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</si>
  <si>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</si>
  <si>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</si>
  <si>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Bulgaria</t>
  </si>
  <si>
    <t>CzechRepublic</t>
  </si>
  <si>
    <t>Slovakia</t>
  </si>
  <si>
    <t>yt 30 06 2015</t>
  </si>
  <si>
    <t>yt 31 12 2015</t>
  </si>
  <si>
    <t>residues</t>
  </si>
  <si>
    <t>yt 30 06 2016</t>
  </si>
  <si>
    <t>yt 31 12 2016</t>
  </si>
  <si>
    <r>
      <t xml:space="preserve">Lithuania's imports of four forms of woody biomass </t>
    </r>
    <r>
      <rPr>
        <sz val="10"/>
        <rFont val="Arial"/>
        <family val="2"/>
      </rPr>
      <t>- since 2010</t>
    </r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</si>
  <si>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</si>
  <si>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t>yt 30 06 2017</t>
  </si>
  <si>
    <t>yt 31 12 2017</t>
  </si>
  <si>
    <t>yt 30 06 2018</t>
  </si>
  <si>
    <t>yt 31 12 2018</t>
  </si>
  <si>
    <t>Fuel wood</t>
  </si>
  <si>
    <t>yt 30 06 2019</t>
  </si>
  <si>
    <t>yt 31 12 2019</t>
  </si>
  <si>
    <t>yt 30 06 2020</t>
  </si>
  <si>
    <t>yt 31 12 2020</t>
  </si>
  <si>
    <t>yt 30 06 2021</t>
  </si>
  <si>
    <t>yt 31 12 2021</t>
  </si>
  <si>
    <t>yt 30 06 2022</t>
  </si>
  <si>
    <t>yt 31 12 2022</t>
  </si>
  <si>
    <t>`</t>
  </si>
  <si>
    <t>yt 30 06 2023</t>
  </si>
  <si>
    <t>yt 31 12 2023</t>
  </si>
  <si>
    <t>yt 30 06 2024</t>
  </si>
  <si>
    <t>yt 31 12 2024</t>
  </si>
  <si>
    <t>yt 30 06 2025</t>
  </si>
  <si>
    <t>yt 31 12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</si>
</sst>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8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3" fontId="0" fillId="0" borderId="0" xfId="0" applyNumberFormat="1" applyAlignment="1">
      <alignment horizontal="center"/>
    </xf>
    <xf numFmtId="3" fontId="2" fillId="0" borderId="0" xfId="0" applyNumberFormat="1" applyFont="1"/>
    <xf numFmtId="3" fontId="0" fillId="0" borderId="0" xfId="0" applyNumberFormat="1"/>
    <xf numFmtId="0" fontId="3" fillId="0" borderId="0" xfId="0" applyFont="1"/>
    <xf numFmtId="4" fontId="0" fillId="0" borderId="0" xfId="0" applyNumberFormat="1"/>
    <xf numFmtId="4" fontId="0" fillId="0" borderId="0" xfId="0" applyNumberFormat="1" applyAlignment="1">
      <alignment horizontal="right"/>
    </xf>
    <xf numFmtId="0" fontId="4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51390540677006"/>
          <c:y val="7.143037120359956E-2"/>
          <c:w val="0.84200773717028188"/>
          <c:h val="0.6243052868391451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ChartData!$B$2</c:f>
              <c:strCache>
                <c:ptCount val="1"/>
                <c:pt idx="0">
                  <c:v>Belarus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C0C0C0" mc:Ignorable="a14" a14:legacySpreadsheetColorIndex="22"/>
              </a:bgClr>
            </a:pattFill>
            <a:ln w="25400">
              <a:noFill/>
            </a:ln>
          </c:spPr>
          <c:invertIfNegative val="0"/>
          <c:cat>
            <c:strRef>
              <c:f>ChartData!$A$3:$A$789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ChartData!$B$3:$B$789</c:f>
              <c:numCache>
                <c:formatCode>#,##0</c:formatCode>
                <c:ptCount val="747"/>
                <c:pt idx="0">
                  <c:v>23.514700000000001</c:v>
                </c:pt>
                <c:pt idx="1">
                  <c:v>23.4465</c:v>
                </c:pt>
                <c:pt idx="2">
                  <c:v>25.327099999999998</c:v>
                </c:pt>
                <c:pt idx="3">
                  <c:v>22.019000000000002</c:v>
                </c:pt>
                <c:pt idx="4">
                  <c:v>21.581500000000002</c:v>
                </c:pt>
                <c:pt idx="5">
                  <c:v>19.359000000000002</c:v>
                </c:pt>
                <c:pt idx="6">
                  <c:v>22.417300000000004</c:v>
                </c:pt>
                <c:pt idx="7">
                  <c:v>22.799299999999999</c:v>
                </c:pt>
                <c:pt idx="8">
                  <c:v>22.887</c:v>
                </c:pt>
                <c:pt idx="9">
                  <c:v>26.981699999999996</c:v>
                </c:pt>
                <c:pt idx="10">
                  <c:v>27.575700000000001</c:v>
                </c:pt>
                <c:pt idx="11">
                  <c:v>30.372599999999998</c:v>
                </c:pt>
                <c:pt idx="12">
                  <c:v>31.6356</c:v>
                </c:pt>
                <c:pt idx="13">
                  <c:v>32.941799999999994</c:v>
                </c:pt>
                <c:pt idx="14">
                  <c:v>32.009700000000002</c:v>
                </c:pt>
                <c:pt idx="15">
                  <c:v>35.314700000000002</c:v>
                </c:pt>
                <c:pt idx="16">
                  <c:v>33.520500000000006</c:v>
                </c:pt>
                <c:pt idx="17">
                  <c:v>36.184000000000005</c:v>
                </c:pt>
                <c:pt idx="18">
                  <c:v>33.382599999999996</c:v>
                </c:pt>
                <c:pt idx="19">
                  <c:v>35.657300000000006</c:v>
                </c:pt>
                <c:pt idx="20">
                  <c:v>38.808699999999995</c:v>
                </c:pt>
                <c:pt idx="21">
                  <c:v>36.648799999999994</c:v>
                </c:pt>
                <c:pt idx="22">
                  <c:v>39.228800000000007</c:v>
                </c:pt>
                <c:pt idx="23">
                  <c:v>37.332800000000006</c:v>
                </c:pt>
                <c:pt idx="24">
                  <c:v>37.446400000000004</c:v>
                </c:pt>
                <c:pt idx="25">
                  <c:v>37.676800000000007</c:v>
                </c:pt>
                <c:pt idx="26">
                  <c:v>37.976599999999998</c:v>
                </c:pt>
                <c:pt idx="27">
                  <c:v>37.302999999999997</c:v>
                </c:pt>
                <c:pt idx="28">
                  <c:v>40.137000000000008</c:v>
                </c:pt>
                <c:pt idx="29">
                  <c:v>41.10260000000001</c:v>
                </c:pt>
                <c:pt idx="30">
                  <c:v>41.760500000000008</c:v>
                </c:pt>
                <c:pt idx="31">
                  <c:v>39.991800000000012</c:v>
                </c:pt>
                <c:pt idx="32">
                  <c:v>42.135000000000005</c:v>
                </c:pt>
                <c:pt idx="33">
                  <c:v>45.788499999999992</c:v>
                </c:pt>
                <c:pt idx="34">
                  <c:v>42.466000000000001</c:v>
                </c:pt>
                <c:pt idx="35">
                  <c:v>40.515800000000006</c:v>
                </c:pt>
                <c:pt idx="36">
                  <c:v>42.170600000000007</c:v>
                </c:pt>
                <c:pt idx="37">
                  <c:v>43.2622</c:v>
                </c:pt>
                <c:pt idx="38">
                  <c:v>46.238599999999998</c:v>
                </c:pt>
                <c:pt idx="39">
                  <c:v>45.410299999999999</c:v>
                </c:pt>
                <c:pt idx="40">
                  <c:v>46.414399999999993</c:v>
                </c:pt>
                <c:pt idx="41">
                  <c:v>46.720500000000001</c:v>
                </c:pt>
                <c:pt idx="42">
                  <c:v>47.042200000000008</c:v>
                </c:pt>
                <c:pt idx="43">
                  <c:v>47.148600000000002</c:v>
                </c:pt>
                <c:pt idx="44">
                  <c:v>42.652200000000001</c:v>
                </c:pt>
                <c:pt idx="45">
                  <c:v>40.542100000000005</c:v>
                </c:pt>
                <c:pt idx="46">
                  <c:v>43.178400000000003</c:v>
                </c:pt>
                <c:pt idx="47">
                  <c:v>51.574100000000001</c:v>
                </c:pt>
                <c:pt idx="48">
                  <c:v>47.806600000000003</c:v>
                </c:pt>
                <c:pt idx="49">
                  <c:v>47.581400000000002</c:v>
                </c:pt>
                <c:pt idx="50">
                  <c:v>48.792500000000004</c:v>
                </c:pt>
                <c:pt idx="51">
                  <c:v>49.402500000000003</c:v>
                </c:pt>
                <c:pt idx="52">
                  <c:v>51.85860000000001</c:v>
                </c:pt>
                <c:pt idx="53">
                  <c:v>52.326500000000003</c:v>
                </c:pt>
                <c:pt idx="54">
                  <c:v>54.642199999999995</c:v>
                </c:pt>
                <c:pt idx="55">
                  <c:v>56.808400000000006</c:v>
                </c:pt>
                <c:pt idx="56">
                  <c:v>58.790900000000001</c:v>
                </c:pt>
                <c:pt idx="57">
                  <c:v>61.384100000000004</c:v>
                </c:pt>
                <c:pt idx="58">
                  <c:v>64.058499999999995</c:v>
                </c:pt>
                <c:pt idx="59">
                  <c:v>61.726500000000001</c:v>
                </c:pt>
                <c:pt idx="60">
                  <c:v>63.998700000000007</c:v>
                </c:pt>
                <c:pt idx="61">
                  <c:v>62.282300000000006</c:v>
                </c:pt>
                <c:pt idx="62">
                  <c:v>59.906300000000002</c:v>
                </c:pt>
                <c:pt idx="63">
                  <c:v>59.637100000000004</c:v>
                </c:pt>
                <c:pt idx="64">
                  <c:v>56.239600000000003</c:v>
                </c:pt>
                <c:pt idx="65">
                  <c:v>54.8399</c:v>
                </c:pt>
                <c:pt idx="66">
                  <c:v>54.587300000000006</c:v>
                </c:pt>
                <c:pt idx="67">
                  <c:v>59.252600000000008</c:v>
                </c:pt>
                <c:pt idx="68">
                  <c:v>59.501400000000011</c:v>
                </c:pt>
                <c:pt idx="69">
                  <c:v>55.222800000000014</c:v>
                </c:pt>
                <c:pt idx="70">
                  <c:v>51.096100000000007</c:v>
                </c:pt>
                <c:pt idx="71">
                  <c:v>47.716000000000008</c:v>
                </c:pt>
                <c:pt idx="72">
                  <c:v>49.246500000000012</c:v>
                </c:pt>
                <c:pt idx="73">
                  <c:v>50.787300000000002</c:v>
                </c:pt>
                <c:pt idx="74">
                  <c:v>53.556300000000007</c:v>
                </c:pt>
                <c:pt idx="75">
                  <c:v>56.344100000000005</c:v>
                </c:pt>
                <c:pt idx="76">
                  <c:v>57.478500000000011</c:v>
                </c:pt>
                <c:pt idx="77">
                  <c:v>59.294000000000011</c:v>
                </c:pt>
                <c:pt idx="78">
                  <c:v>64.089600000000019</c:v>
                </c:pt>
                <c:pt idx="79">
                  <c:v>62.781700000000015</c:v>
                </c:pt>
                <c:pt idx="80">
                  <c:v>66.303700000000006</c:v>
                </c:pt>
                <c:pt idx="81">
                  <c:v>72.578700000000012</c:v>
                </c:pt>
                <c:pt idx="82">
                  <c:v>77.098500000000016</c:v>
                </c:pt>
                <c:pt idx="83">
                  <c:v>77.631600000000006</c:v>
                </c:pt>
                <c:pt idx="84">
                  <c:v>82.275500000000022</c:v>
                </c:pt>
                <c:pt idx="85">
                  <c:v>86.494900000000015</c:v>
                </c:pt>
                <c:pt idx="86">
                  <c:v>85.775599999999997</c:v>
                </c:pt>
                <c:pt idx="87">
                  <c:v>88.29</c:v>
                </c:pt>
                <c:pt idx="88">
                  <c:v>93.603000000000009</c:v>
                </c:pt>
                <c:pt idx="89">
                  <c:v>95.383499999999984</c:v>
                </c:pt>
                <c:pt idx="90">
                  <c:v>96.499200000000016</c:v>
                </c:pt>
                <c:pt idx="91">
                  <c:v>99.730899999999991</c:v>
                </c:pt>
                <c:pt idx="92">
                  <c:v>103.8635</c:v>
                </c:pt>
                <c:pt idx="93">
                  <c:v>104.46730000000002</c:v>
                </c:pt>
                <c:pt idx="94">
                  <c:v>111.28760000000001</c:v>
                </c:pt>
                <c:pt idx="95">
                  <c:v>116.75220000000002</c:v>
                </c:pt>
                <c:pt idx="96">
                  <c:v>119.3642</c:v>
                </c:pt>
                <c:pt idx="97">
                  <c:v>119.31260000000002</c:v>
                </c:pt>
                <c:pt idx="98">
                  <c:v>125.07630000000003</c:v>
                </c:pt>
                <c:pt idx="99">
                  <c:v>126.62360000000002</c:v>
                </c:pt>
                <c:pt idx="100">
                  <c:v>129.99160000000001</c:v>
                </c:pt>
                <c:pt idx="101">
                  <c:v>139.05880000000002</c:v>
                </c:pt>
                <c:pt idx="102">
                  <c:v>143.12310000000002</c:v>
                </c:pt>
                <c:pt idx="103">
                  <c:v>147.58180000000002</c:v>
                </c:pt>
                <c:pt idx="104">
                  <c:v>155.01410000000004</c:v>
                </c:pt>
                <c:pt idx="105">
                  <c:v>156.32129999999998</c:v>
                </c:pt>
                <c:pt idx="106">
                  <c:v>156.61960000000002</c:v>
                </c:pt>
                <c:pt idx="107">
                  <c:v>160.56049999999999</c:v>
                </c:pt>
                <c:pt idx="108">
                  <c:v>160.2475</c:v>
                </c:pt>
                <c:pt idx="109">
                  <c:v>162.76516500000002</c:v>
                </c:pt>
                <c:pt idx="110">
                  <c:v>166.96984800000001</c:v>
                </c:pt>
                <c:pt idx="111">
                  <c:v>168.90407400000001</c:v>
                </c:pt>
                <c:pt idx="112">
                  <c:v>172.38712400000003</c:v>
                </c:pt>
                <c:pt idx="113">
                  <c:v>169.18241800000001</c:v>
                </c:pt>
                <c:pt idx="114">
                  <c:v>177.896658</c:v>
                </c:pt>
                <c:pt idx="115">
                  <c:v>178.86850899999999</c:v>
                </c:pt>
                <c:pt idx="116">
                  <c:v>180.521457</c:v>
                </c:pt>
                <c:pt idx="117">
                  <c:v>188.06139500000003</c:v>
                </c:pt>
                <c:pt idx="118">
                  <c:v>191.18713400000001</c:v>
                </c:pt>
                <c:pt idx="119">
                  <c:v>194.46552700000007</c:v>
                </c:pt>
                <c:pt idx="120">
                  <c:v>195.74432300000004</c:v>
                </c:pt>
                <c:pt idx="121">
                  <c:v>193.91152000000002</c:v>
                </c:pt>
                <c:pt idx="122">
                  <c:v>189.15925400000003</c:v>
                </c:pt>
                <c:pt idx="123">
                  <c:v>184.17596599999999</c:v>
                </c:pt>
                <c:pt idx="124">
                  <c:v>175.82732999999999</c:v>
                </c:pt>
                <c:pt idx="125">
                  <c:v>173.87556100000003</c:v>
                </c:pt>
                <c:pt idx="126">
                  <c:v>163.56551199999998</c:v>
                </c:pt>
                <c:pt idx="127">
                  <c:v>159.19583999999998</c:v>
                </c:pt>
                <c:pt idx="128">
                  <c:v>153.36113700000001</c:v>
                </c:pt>
                <c:pt idx="129">
                  <c:v>145.59448800000001</c:v>
                </c:pt>
                <c:pt idx="130">
                  <c:v>142.48567500000001</c:v>
                </c:pt>
                <c:pt idx="131">
                  <c:v>137.41346200000001</c:v>
                </c:pt>
                <c:pt idx="132">
                  <c:v>138.567046</c:v>
                </c:pt>
                <c:pt idx="133">
                  <c:v>138.16953900000001</c:v>
                </c:pt>
                <c:pt idx="134">
                  <c:v>138.18394999999998</c:v>
                </c:pt>
                <c:pt idx="135">
                  <c:v>144.947902</c:v>
                </c:pt>
                <c:pt idx="136">
                  <c:v>148.093076</c:v>
                </c:pt>
                <c:pt idx="137">
                  <c:v>162.11857800000001</c:v>
                </c:pt>
                <c:pt idx="138">
                  <c:v>151.54574099999999</c:v>
                </c:pt>
                <c:pt idx="139">
                  <c:v>140.353362</c:v>
                </c:pt>
                <c:pt idx="140">
                  <c:v>125.84991700000002</c:v>
                </c:pt>
                <c:pt idx="141">
                  <c:v>114.46502800000002</c:v>
                </c:pt>
                <c:pt idx="142">
                  <c:v>99.060902000000013</c:v>
                </c:pt>
                <c:pt idx="143">
                  <c:v>86.095222000000007</c:v>
                </c:pt>
                <c:pt idx="144">
                  <c:v>71.406542000000016</c:v>
                </c:pt>
                <c:pt idx="145">
                  <c:v>62.319186999999999</c:v>
                </c:pt>
                <c:pt idx="146">
                  <c:v>51.817759000000002</c:v>
                </c:pt>
                <c:pt idx="147">
                  <c:v>37.601368999999998</c:v>
                </c:pt>
                <c:pt idx="148">
                  <c:v>26.119881000000003</c:v>
                </c:pt>
                <c:pt idx="149">
                  <c:v>1.2958540000000003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91">
                  <c:v>0</c:v>
                </c:pt>
                <c:pt idx="192">
                  <c:v>4.1300000000000003E-2</c:v>
                </c:pt>
                <c:pt idx="193">
                  <c:v>1.8900000000000004E-2</c:v>
                </c:pt>
                <c:pt idx="194">
                  <c:v>3.9900000000000005E-2</c:v>
                </c:pt>
                <c:pt idx="195">
                  <c:v>6.1700000000000005E-2</c:v>
                </c:pt>
                <c:pt idx="196">
                  <c:v>8.5800000000000015E-2</c:v>
                </c:pt>
                <c:pt idx="197">
                  <c:v>8.5800000000000015E-2</c:v>
                </c:pt>
                <c:pt idx="198">
                  <c:v>0.10620000000000002</c:v>
                </c:pt>
                <c:pt idx="199">
                  <c:v>0.12970000000000001</c:v>
                </c:pt>
                <c:pt idx="200">
                  <c:v>0.17140000000000002</c:v>
                </c:pt>
                <c:pt idx="201">
                  <c:v>0.43480000000000008</c:v>
                </c:pt>
                <c:pt idx="202">
                  <c:v>0.5999000000000001</c:v>
                </c:pt>
                <c:pt idx="203">
                  <c:v>0.96730000000000016</c:v>
                </c:pt>
                <c:pt idx="204">
                  <c:v>1.4149</c:v>
                </c:pt>
                <c:pt idx="205">
                  <c:v>1.7467000000000001</c:v>
                </c:pt>
                <c:pt idx="206">
                  <c:v>1.7919</c:v>
                </c:pt>
                <c:pt idx="207">
                  <c:v>1.8105000000000002</c:v>
                </c:pt>
                <c:pt idx="208">
                  <c:v>1.9089000000000003</c:v>
                </c:pt>
                <c:pt idx="209">
                  <c:v>2.4109000000000007</c:v>
                </c:pt>
                <c:pt idx="210">
                  <c:v>2.7769000000000004</c:v>
                </c:pt>
                <c:pt idx="211">
                  <c:v>3.5359000000000003</c:v>
                </c:pt>
                <c:pt idx="212">
                  <c:v>4.2787000000000006</c:v>
                </c:pt>
                <c:pt idx="213">
                  <c:v>4.7034000000000002</c:v>
                </c:pt>
                <c:pt idx="214">
                  <c:v>5.2373000000000003</c:v>
                </c:pt>
                <c:pt idx="215">
                  <c:v>5.6049000000000007</c:v>
                </c:pt>
                <c:pt idx="216">
                  <c:v>5.5362</c:v>
                </c:pt>
                <c:pt idx="217">
                  <c:v>5.976700000000001</c:v>
                </c:pt>
                <c:pt idx="218">
                  <c:v>6.5173000000000005</c:v>
                </c:pt>
                <c:pt idx="219">
                  <c:v>7.0531000000000006</c:v>
                </c:pt>
                <c:pt idx="220">
                  <c:v>7.6012000000000013</c:v>
                </c:pt>
                <c:pt idx="221">
                  <c:v>8.6536000000000008</c:v>
                </c:pt>
                <c:pt idx="222">
                  <c:v>9.6902000000000008</c:v>
                </c:pt>
                <c:pt idx="223">
                  <c:v>9.6351000000000013</c:v>
                </c:pt>
                <c:pt idx="224">
                  <c:v>9.3397000000000006</c:v>
                </c:pt>
                <c:pt idx="225">
                  <c:v>9.2492000000000001</c:v>
                </c:pt>
                <c:pt idx="226">
                  <c:v>9.1219999999999999</c:v>
                </c:pt>
                <c:pt idx="227">
                  <c:v>8.9938000000000002</c:v>
                </c:pt>
                <c:pt idx="228">
                  <c:v>9.0430000000000028</c:v>
                </c:pt>
                <c:pt idx="229">
                  <c:v>8.8033000000000019</c:v>
                </c:pt>
                <c:pt idx="230">
                  <c:v>8.4705000000000013</c:v>
                </c:pt>
                <c:pt idx="231">
                  <c:v>8.3060000000000027</c:v>
                </c:pt>
                <c:pt idx="232">
                  <c:v>8.3606000000000016</c:v>
                </c:pt>
                <c:pt idx="233">
                  <c:v>7.6593999999999998</c:v>
                </c:pt>
                <c:pt idx="234">
                  <c:v>6.6903999999999995</c:v>
                </c:pt>
                <c:pt idx="235">
                  <c:v>6.3146000000000004</c:v>
                </c:pt>
                <c:pt idx="236">
                  <c:v>6.1711000000000009</c:v>
                </c:pt>
                <c:pt idx="237">
                  <c:v>6.1629000000000005</c:v>
                </c:pt>
                <c:pt idx="238">
                  <c:v>6.1257999999999999</c:v>
                </c:pt>
                <c:pt idx="239">
                  <c:v>5.719199999999999</c:v>
                </c:pt>
                <c:pt idx="240">
                  <c:v>5.4465999999999992</c:v>
                </c:pt>
                <c:pt idx="241">
                  <c:v>5.1523000000000003</c:v>
                </c:pt>
                <c:pt idx="242">
                  <c:v>5.1664000000000003</c:v>
                </c:pt>
                <c:pt idx="243">
                  <c:v>5.2690999999999999</c:v>
                </c:pt>
                <c:pt idx="244">
                  <c:v>5.0657999999999994</c:v>
                </c:pt>
                <c:pt idx="245">
                  <c:v>4.8416000000000006</c:v>
                </c:pt>
                <c:pt idx="246">
                  <c:v>4.8912000000000004</c:v>
                </c:pt>
                <c:pt idx="247">
                  <c:v>4.9927999999999999</c:v>
                </c:pt>
                <c:pt idx="248">
                  <c:v>5.3100000000000005</c:v>
                </c:pt>
                <c:pt idx="249">
                  <c:v>5.4420000000000002</c:v>
                </c:pt>
                <c:pt idx="250">
                  <c:v>5.9917000000000007</c:v>
                </c:pt>
                <c:pt idx="251">
                  <c:v>6.8997999999999999</c:v>
                </c:pt>
                <c:pt idx="252">
                  <c:v>7.2343000000000002</c:v>
                </c:pt>
                <c:pt idx="253">
                  <c:v>7.4978999999999987</c:v>
                </c:pt>
                <c:pt idx="254">
                  <c:v>7.6945000000000006</c:v>
                </c:pt>
                <c:pt idx="255">
                  <c:v>7.7522000000000002</c:v>
                </c:pt>
                <c:pt idx="256">
                  <c:v>7.9956999999999994</c:v>
                </c:pt>
                <c:pt idx="257">
                  <c:v>8.1989000000000001</c:v>
                </c:pt>
                <c:pt idx="258">
                  <c:v>8.2035999999999998</c:v>
                </c:pt>
                <c:pt idx="259">
                  <c:v>8.5625000000000018</c:v>
                </c:pt>
                <c:pt idx="260">
                  <c:v>8.5444000000000013</c:v>
                </c:pt>
                <c:pt idx="261">
                  <c:v>8.3604000000000021</c:v>
                </c:pt>
                <c:pt idx="262">
                  <c:v>8.107800000000001</c:v>
                </c:pt>
                <c:pt idx="263">
                  <c:v>7.5335000000000001</c:v>
                </c:pt>
                <c:pt idx="264">
                  <c:v>7.5881000000000007</c:v>
                </c:pt>
                <c:pt idx="265">
                  <c:v>7.6049000000000007</c:v>
                </c:pt>
                <c:pt idx="266">
                  <c:v>7.5203000000000007</c:v>
                </c:pt>
                <c:pt idx="267">
                  <c:v>7.4732000000000003</c:v>
                </c:pt>
                <c:pt idx="268">
                  <c:v>7.3813000000000004</c:v>
                </c:pt>
                <c:pt idx="269">
                  <c:v>7.7153</c:v>
                </c:pt>
                <c:pt idx="270">
                  <c:v>8.3312000000000008</c:v>
                </c:pt>
                <c:pt idx="271">
                  <c:v>8.1729000000000003</c:v>
                </c:pt>
                <c:pt idx="272">
                  <c:v>8.1152999999999995</c:v>
                </c:pt>
                <c:pt idx="273">
                  <c:v>8.2055000000000007</c:v>
                </c:pt>
                <c:pt idx="274">
                  <c:v>8.375</c:v>
                </c:pt>
                <c:pt idx="275">
                  <c:v>8.4236000000000004</c:v>
                </c:pt>
                <c:pt idx="276">
                  <c:v>8.4456000000000024</c:v>
                </c:pt>
                <c:pt idx="277">
                  <c:v>8.4449000000000023</c:v>
                </c:pt>
                <c:pt idx="278">
                  <c:v>8.5300000000000011</c:v>
                </c:pt>
                <c:pt idx="279">
                  <c:v>8.410400000000001</c:v>
                </c:pt>
                <c:pt idx="280">
                  <c:v>8.3732000000000006</c:v>
                </c:pt>
                <c:pt idx="281">
                  <c:v>7.7523999999999997</c:v>
                </c:pt>
                <c:pt idx="282">
                  <c:v>7.7635999999999985</c:v>
                </c:pt>
                <c:pt idx="283">
                  <c:v>8.3461999999999996</c:v>
                </c:pt>
                <c:pt idx="284">
                  <c:v>9.4470999999999989</c:v>
                </c:pt>
                <c:pt idx="285">
                  <c:v>10.36</c:v>
                </c:pt>
                <c:pt idx="286">
                  <c:v>11.132400000000002</c:v>
                </c:pt>
                <c:pt idx="287">
                  <c:v>12.397900000000002</c:v>
                </c:pt>
                <c:pt idx="288">
                  <c:v>13.849900000000002</c:v>
                </c:pt>
                <c:pt idx="289">
                  <c:v>15.992600000000003</c:v>
                </c:pt>
                <c:pt idx="290">
                  <c:v>18.166400000000003</c:v>
                </c:pt>
                <c:pt idx="291">
                  <c:v>19.343700000000002</c:v>
                </c:pt>
                <c:pt idx="292">
                  <c:v>20.434800000000003</c:v>
                </c:pt>
                <c:pt idx="293">
                  <c:v>21.237800000000007</c:v>
                </c:pt>
                <c:pt idx="294">
                  <c:v>21.997900000000005</c:v>
                </c:pt>
                <c:pt idx="295">
                  <c:v>22.772300000000005</c:v>
                </c:pt>
                <c:pt idx="296">
                  <c:v>23.542200000000001</c:v>
                </c:pt>
                <c:pt idx="297">
                  <c:v>24.982200000000002</c:v>
                </c:pt>
                <c:pt idx="298">
                  <c:v>25.353000000000005</c:v>
                </c:pt>
                <c:pt idx="299">
                  <c:v>24.890600000000003</c:v>
                </c:pt>
                <c:pt idx="300">
                  <c:v>24.358000000000004</c:v>
                </c:pt>
                <c:pt idx="301">
                  <c:v>23.393021000000001</c:v>
                </c:pt>
                <c:pt idx="302">
                  <c:v>21.658594000000001</c:v>
                </c:pt>
                <c:pt idx="303">
                  <c:v>20.996592000000003</c:v>
                </c:pt>
                <c:pt idx="304">
                  <c:v>21.300373000000004</c:v>
                </c:pt>
                <c:pt idx="305">
                  <c:v>22.017522</c:v>
                </c:pt>
                <c:pt idx="306">
                  <c:v>22.442443999999998</c:v>
                </c:pt>
                <c:pt idx="307">
                  <c:v>22.582179</c:v>
                </c:pt>
                <c:pt idx="308">
                  <c:v>22.210143000000006</c:v>
                </c:pt>
                <c:pt idx="309">
                  <c:v>22.065936000000004</c:v>
                </c:pt>
                <c:pt idx="310">
                  <c:v>23.567344000000006</c:v>
                </c:pt>
                <c:pt idx="311">
                  <c:v>25.129260000000002</c:v>
                </c:pt>
                <c:pt idx="312">
                  <c:v>26.267337000000001</c:v>
                </c:pt>
                <c:pt idx="313">
                  <c:v>26.706124000000003</c:v>
                </c:pt>
                <c:pt idx="314">
                  <c:v>28.273083</c:v>
                </c:pt>
                <c:pt idx="315">
                  <c:v>29.490971000000002</c:v>
                </c:pt>
                <c:pt idx="316">
                  <c:v>29.261009999999999</c:v>
                </c:pt>
                <c:pt idx="317">
                  <c:v>28.91827</c:v>
                </c:pt>
                <c:pt idx="318">
                  <c:v>28.411904000000003</c:v>
                </c:pt>
                <c:pt idx="319">
                  <c:v>28.301155000000001</c:v>
                </c:pt>
                <c:pt idx="320">
                  <c:v>28.248284000000002</c:v>
                </c:pt>
                <c:pt idx="321">
                  <c:v>27.627029000000004</c:v>
                </c:pt>
                <c:pt idx="322">
                  <c:v>26.324612000000002</c:v>
                </c:pt>
                <c:pt idx="323">
                  <c:v>25.074918999999998</c:v>
                </c:pt>
                <c:pt idx="324">
                  <c:v>23.660451000000002</c:v>
                </c:pt>
                <c:pt idx="325">
                  <c:v>23.543444000000001</c:v>
                </c:pt>
                <c:pt idx="326">
                  <c:v>21.971288000000001</c:v>
                </c:pt>
                <c:pt idx="327">
                  <c:v>21.519295000000003</c:v>
                </c:pt>
                <c:pt idx="328">
                  <c:v>20.710472000000003</c:v>
                </c:pt>
                <c:pt idx="329">
                  <c:v>24.106470000000002</c:v>
                </c:pt>
                <c:pt idx="330">
                  <c:v>22.756873000000002</c:v>
                </c:pt>
                <c:pt idx="331">
                  <c:v>20.780086999999998</c:v>
                </c:pt>
                <c:pt idx="332">
                  <c:v>18.747094000000001</c:v>
                </c:pt>
                <c:pt idx="333">
                  <c:v>16.532056000000001</c:v>
                </c:pt>
                <c:pt idx="334">
                  <c:v>14.188565000000001</c:v>
                </c:pt>
                <c:pt idx="335">
                  <c:v>12.490642000000001</c:v>
                </c:pt>
                <c:pt idx="336">
                  <c:v>11.262133000000002</c:v>
                </c:pt>
                <c:pt idx="337">
                  <c:v>9.2446320000000011</c:v>
                </c:pt>
                <c:pt idx="338">
                  <c:v>8.3252560000000013</c:v>
                </c:pt>
                <c:pt idx="339">
                  <c:v>6.6386630000000002</c:v>
                </c:pt>
                <c:pt idx="340">
                  <c:v>5.6462660000000007</c:v>
                </c:pt>
                <c:pt idx="341">
                  <c:v>0.52745900000000012</c:v>
                </c:pt>
                <c:pt idx="342">
                  <c:v>6.3E-2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83">
                  <c:v>0</c:v>
                </c:pt>
                <c:pt idx="384">
                  <c:v>94.05040000000001</c:v>
                </c:pt>
                <c:pt idx="385">
                  <c:v>102.25820000000002</c:v>
                </c:pt>
                <c:pt idx="386">
                  <c:v>112.33740000000002</c:v>
                </c:pt>
                <c:pt idx="387">
                  <c:v>119.51560000000001</c:v>
                </c:pt>
                <c:pt idx="388">
                  <c:v>126.39579999999999</c:v>
                </c:pt>
                <c:pt idx="389">
                  <c:v>126.6319</c:v>
                </c:pt>
                <c:pt idx="390">
                  <c:v>125.70659999999999</c:v>
                </c:pt>
                <c:pt idx="391">
                  <c:v>134.99250000000001</c:v>
                </c:pt>
                <c:pt idx="392">
                  <c:v>141.113</c:v>
                </c:pt>
                <c:pt idx="393">
                  <c:v>147.80419999999998</c:v>
                </c:pt>
                <c:pt idx="394">
                  <c:v>148.01770000000002</c:v>
                </c:pt>
                <c:pt idx="395">
                  <c:v>159.8416</c:v>
                </c:pt>
                <c:pt idx="396">
                  <c:v>169.18160000000003</c:v>
                </c:pt>
                <c:pt idx="397">
                  <c:v>173.69070000000002</c:v>
                </c:pt>
                <c:pt idx="398">
                  <c:v>170.69720000000001</c:v>
                </c:pt>
                <c:pt idx="399">
                  <c:v>167.44340000000005</c:v>
                </c:pt>
                <c:pt idx="400">
                  <c:v>161.82890000000003</c:v>
                </c:pt>
                <c:pt idx="401">
                  <c:v>158.83950000000004</c:v>
                </c:pt>
                <c:pt idx="402">
                  <c:v>154.86850000000001</c:v>
                </c:pt>
                <c:pt idx="403">
                  <c:v>144.1414</c:v>
                </c:pt>
                <c:pt idx="404">
                  <c:v>136.68430000000001</c:v>
                </c:pt>
                <c:pt idx="405">
                  <c:v>123.90759999999999</c:v>
                </c:pt>
                <c:pt idx="406">
                  <c:v>112.4277</c:v>
                </c:pt>
                <c:pt idx="407">
                  <c:v>91.669200000000004</c:v>
                </c:pt>
                <c:pt idx="408">
                  <c:v>73.242700000000013</c:v>
                </c:pt>
                <c:pt idx="409">
                  <c:v>58.104500000000002</c:v>
                </c:pt>
                <c:pt idx="410">
                  <c:v>47.209600000000002</c:v>
                </c:pt>
                <c:pt idx="411">
                  <c:v>39.750800000000012</c:v>
                </c:pt>
                <c:pt idx="412">
                  <c:v>33.731999999999999</c:v>
                </c:pt>
                <c:pt idx="413">
                  <c:v>30.499999999999996</c:v>
                </c:pt>
                <c:pt idx="414">
                  <c:v>27.118500000000001</c:v>
                </c:pt>
                <c:pt idx="415">
                  <c:v>22.3446</c:v>
                </c:pt>
                <c:pt idx="416">
                  <c:v>17.847799999999999</c:v>
                </c:pt>
                <c:pt idx="417">
                  <c:v>17.692900000000002</c:v>
                </c:pt>
                <c:pt idx="418">
                  <c:v>17.420100000000001</c:v>
                </c:pt>
                <c:pt idx="419">
                  <c:v>18.820100000000004</c:v>
                </c:pt>
                <c:pt idx="420">
                  <c:v>21.5825</c:v>
                </c:pt>
                <c:pt idx="421">
                  <c:v>27.678600000000003</c:v>
                </c:pt>
                <c:pt idx="422">
                  <c:v>32.978700000000003</c:v>
                </c:pt>
                <c:pt idx="423">
                  <c:v>39.221500000000006</c:v>
                </c:pt>
                <c:pt idx="424">
                  <c:v>46.999700000000004</c:v>
                </c:pt>
                <c:pt idx="425">
                  <c:v>53.003300000000003</c:v>
                </c:pt>
                <c:pt idx="426">
                  <c:v>56.534100000000009</c:v>
                </c:pt>
                <c:pt idx="427">
                  <c:v>62.012200000000007</c:v>
                </c:pt>
                <c:pt idx="428">
                  <c:v>70.513500000000008</c:v>
                </c:pt>
                <c:pt idx="429">
                  <c:v>79.229300000000009</c:v>
                </c:pt>
                <c:pt idx="430">
                  <c:v>91.112800000000021</c:v>
                </c:pt>
                <c:pt idx="431">
                  <c:v>94.705100000000002</c:v>
                </c:pt>
                <c:pt idx="432">
                  <c:v>101.6862</c:v>
                </c:pt>
                <c:pt idx="433">
                  <c:v>110.07889999999999</c:v>
                </c:pt>
                <c:pt idx="434">
                  <c:v>118.54639999999999</c:v>
                </c:pt>
                <c:pt idx="435">
                  <c:v>123.79249999999999</c:v>
                </c:pt>
                <c:pt idx="436">
                  <c:v>121.4015</c:v>
                </c:pt>
                <c:pt idx="437">
                  <c:v>124.9764</c:v>
                </c:pt>
                <c:pt idx="438">
                  <c:v>125.89480000000002</c:v>
                </c:pt>
                <c:pt idx="439">
                  <c:v>124.40590000000002</c:v>
                </c:pt>
                <c:pt idx="440">
                  <c:v>119.8207</c:v>
                </c:pt>
                <c:pt idx="441">
                  <c:v>113.7009</c:v>
                </c:pt>
                <c:pt idx="442">
                  <c:v>106.69320000000002</c:v>
                </c:pt>
                <c:pt idx="443">
                  <c:v>111.5313</c:v>
                </c:pt>
                <c:pt idx="444">
                  <c:v>121.6237</c:v>
                </c:pt>
                <c:pt idx="445">
                  <c:v>131.68210000000002</c:v>
                </c:pt>
                <c:pt idx="446">
                  <c:v>150.26270000000002</c:v>
                </c:pt>
                <c:pt idx="447">
                  <c:v>168.52220000000003</c:v>
                </c:pt>
                <c:pt idx="448">
                  <c:v>188.38380000000001</c:v>
                </c:pt>
                <c:pt idx="449">
                  <c:v>201.0188</c:v>
                </c:pt>
                <c:pt idx="450">
                  <c:v>216.1147</c:v>
                </c:pt>
                <c:pt idx="451">
                  <c:v>235.73060000000001</c:v>
                </c:pt>
                <c:pt idx="452">
                  <c:v>254.7225</c:v>
                </c:pt>
                <c:pt idx="453">
                  <c:v>272.5437</c:v>
                </c:pt>
                <c:pt idx="454">
                  <c:v>291.6968</c:v>
                </c:pt>
                <c:pt idx="455">
                  <c:v>314.94409999999999</c:v>
                </c:pt>
                <c:pt idx="456">
                  <c:v>335.64619999999996</c:v>
                </c:pt>
                <c:pt idx="457">
                  <c:v>348.69059999999996</c:v>
                </c:pt>
                <c:pt idx="458">
                  <c:v>361.173</c:v>
                </c:pt>
                <c:pt idx="459">
                  <c:v>381.04520000000008</c:v>
                </c:pt>
                <c:pt idx="460">
                  <c:v>397.22860000000003</c:v>
                </c:pt>
                <c:pt idx="461">
                  <c:v>411.85030000000006</c:v>
                </c:pt>
                <c:pt idx="462">
                  <c:v>431.50510000000008</c:v>
                </c:pt>
                <c:pt idx="463">
                  <c:v>457.55800000000005</c:v>
                </c:pt>
                <c:pt idx="464">
                  <c:v>479.47380000000004</c:v>
                </c:pt>
                <c:pt idx="465">
                  <c:v>499.31700000000006</c:v>
                </c:pt>
                <c:pt idx="466">
                  <c:v>521.71320000000003</c:v>
                </c:pt>
                <c:pt idx="467">
                  <c:v>534.04870000000005</c:v>
                </c:pt>
                <c:pt idx="468">
                  <c:v>546.9511</c:v>
                </c:pt>
                <c:pt idx="469">
                  <c:v>591.74260000000015</c:v>
                </c:pt>
                <c:pt idx="470">
                  <c:v>633.4589000000002</c:v>
                </c:pt>
                <c:pt idx="471">
                  <c:v>662.55540000000008</c:v>
                </c:pt>
                <c:pt idx="472">
                  <c:v>670.37330000000009</c:v>
                </c:pt>
                <c:pt idx="473">
                  <c:v>664.78829999999994</c:v>
                </c:pt>
                <c:pt idx="474">
                  <c:v>656.25049999999999</c:v>
                </c:pt>
                <c:pt idx="475">
                  <c:v>647.49360000000001</c:v>
                </c:pt>
                <c:pt idx="476">
                  <c:v>652.02509999999995</c:v>
                </c:pt>
                <c:pt idx="477">
                  <c:v>663.29930000000002</c:v>
                </c:pt>
                <c:pt idx="478">
                  <c:v>656.61980000000005</c:v>
                </c:pt>
                <c:pt idx="479">
                  <c:v>659.26330000000019</c:v>
                </c:pt>
                <c:pt idx="480">
                  <c:v>669.04890000000012</c:v>
                </c:pt>
                <c:pt idx="481">
                  <c:v>667.5595000000003</c:v>
                </c:pt>
                <c:pt idx="482">
                  <c:v>634.952</c:v>
                </c:pt>
                <c:pt idx="483">
                  <c:v>613.82450000000006</c:v>
                </c:pt>
                <c:pt idx="484">
                  <c:v>629.19220000000007</c:v>
                </c:pt>
                <c:pt idx="485">
                  <c:v>657.32809999999995</c:v>
                </c:pt>
                <c:pt idx="486">
                  <c:v>688.54629999999997</c:v>
                </c:pt>
                <c:pt idx="487">
                  <c:v>714.64150000000018</c:v>
                </c:pt>
                <c:pt idx="488">
                  <c:v>747.42630000000008</c:v>
                </c:pt>
                <c:pt idx="489">
                  <c:v>768.18880000000013</c:v>
                </c:pt>
                <c:pt idx="490">
                  <c:v>797.15510000000017</c:v>
                </c:pt>
                <c:pt idx="491">
                  <c:v>812.5857000000002</c:v>
                </c:pt>
                <c:pt idx="492">
                  <c:v>815.22420000000022</c:v>
                </c:pt>
                <c:pt idx="493">
                  <c:v>775.18514900000014</c:v>
                </c:pt>
                <c:pt idx="494">
                  <c:v>766.86140000000012</c:v>
                </c:pt>
                <c:pt idx="495">
                  <c:v>760.67006800000001</c:v>
                </c:pt>
                <c:pt idx="496">
                  <c:v>722.67482199999995</c:v>
                </c:pt>
                <c:pt idx="497">
                  <c:v>696.44448599999998</c:v>
                </c:pt>
                <c:pt idx="498">
                  <c:v>670.99846000000002</c:v>
                </c:pt>
                <c:pt idx="499">
                  <c:v>640.53929700000003</c:v>
                </c:pt>
                <c:pt idx="500">
                  <c:v>602.3235810000001</c:v>
                </c:pt>
                <c:pt idx="501">
                  <c:v>580.83575200000007</c:v>
                </c:pt>
                <c:pt idx="502">
                  <c:v>575.28253700000005</c:v>
                </c:pt>
                <c:pt idx="503">
                  <c:v>582.23116500000003</c:v>
                </c:pt>
                <c:pt idx="504">
                  <c:v>606.27846699999998</c:v>
                </c:pt>
                <c:pt idx="505">
                  <c:v>642.53055999999992</c:v>
                </c:pt>
                <c:pt idx="506">
                  <c:v>661.25943700000005</c:v>
                </c:pt>
                <c:pt idx="507">
                  <c:v>669.90611699999999</c:v>
                </c:pt>
                <c:pt idx="508">
                  <c:v>695.54534400000023</c:v>
                </c:pt>
                <c:pt idx="509">
                  <c:v>713.44912500000009</c:v>
                </c:pt>
                <c:pt idx="510">
                  <c:v>714.77552900000012</c:v>
                </c:pt>
                <c:pt idx="511">
                  <c:v>714.87661000000014</c:v>
                </c:pt>
                <c:pt idx="512">
                  <c:v>707.32572900000014</c:v>
                </c:pt>
                <c:pt idx="513">
                  <c:v>682.95410600000002</c:v>
                </c:pt>
                <c:pt idx="514">
                  <c:v>645.26866400000017</c:v>
                </c:pt>
                <c:pt idx="515">
                  <c:v>604.18922600000008</c:v>
                </c:pt>
                <c:pt idx="516">
                  <c:v>555.82707300000004</c:v>
                </c:pt>
                <c:pt idx="517">
                  <c:v>507.94154900000001</c:v>
                </c:pt>
                <c:pt idx="518">
                  <c:v>464.02991900000001</c:v>
                </c:pt>
                <c:pt idx="519">
                  <c:v>418.09214400000008</c:v>
                </c:pt>
                <c:pt idx="520">
                  <c:v>385.13272900000004</c:v>
                </c:pt>
                <c:pt idx="521">
                  <c:v>356.15833299999997</c:v>
                </c:pt>
                <c:pt idx="522">
                  <c:v>318.53343900000004</c:v>
                </c:pt>
                <c:pt idx="523">
                  <c:v>280.73422099999999</c:v>
                </c:pt>
                <c:pt idx="524">
                  <c:v>243.141818</c:v>
                </c:pt>
                <c:pt idx="525">
                  <c:v>213.22487000000001</c:v>
                </c:pt>
                <c:pt idx="526">
                  <c:v>184.80422700000003</c:v>
                </c:pt>
                <c:pt idx="527">
                  <c:v>152.35263699999999</c:v>
                </c:pt>
                <c:pt idx="528">
                  <c:v>108.47868800000001</c:v>
                </c:pt>
                <c:pt idx="529">
                  <c:v>78.791870000000017</c:v>
                </c:pt>
                <c:pt idx="530">
                  <c:v>57.848172000000005</c:v>
                </c:pt>
                <c:pt idx="531">
                  <c:v>43.153199000000001</c:v>
                </c:pt>
                <c:pt idx="532">
                  <c:v>23.721233000000002</c:v>
                </c:pt>
                <c:pt idx="533">
                  <c:v>1.1800840000000001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75">
                  <c:v>0</c:v>
                </c:pt>
                <c:pt idx="576">
                  <c:v>11.050799999999999</c:v>
                </c:pt>
                <c:pt idx="577">
                  <c:v>10.219299999999999</c:v>
                </c:pt>
                <c:pt idx="578">
                  <c:v>9.2091000000000012</c:v>
                </c:pt>
                <c:pt idx="579">
                  <c:v>8.3538999999999994</c:v>
                </c:pt>
                <c:pt idx="580">
                  <c:v>7.7773000000000003</c:v>
                </c:pt>
                <c:pt idx="581">
                  <c:v>8.4209999999999994</c:v>
                </c:pt>
                <c:pt idx="582">
                  <c:v>8.4908999999999999</c:v>
                </c:pt>
                <c:pt idx="583">
                  <c:v>8.9991000000000003</c:v>
                </c:pt>
                <c:pt idx="584">
                  <c:v>10.200199999999999</c:v>
                </c:pt>
                <c:pt idx="585">
                  <c:v>10.664899999999999</c:v>
                </c:pt>
                <c:pt idx="586">
                  <c:v>11.107799999999999</c:v>
                </c:pt>
                <c:pt idx="587">
                  <c:v>13.1294</c:v>
                </c:pt>
                <c:pt idx="588">
                  <c:v>14.375599999999999</c:v>
                </c:pt>
                <c:pt idx="589">
                  <c:v>15.220799999999999</c:v>
                </c:pt>
                <c:pt idx="590">
                  <c:v>15.937200000000001</c:v>
                </c:pt>
                <c:pt idx="591">
                  <c:v>16.384499999999999</c:v>
                </c:pt>
                <c:pt idx="592">
                  <c:v>16.318000000000001</c:v>
                </c:pt>
                <c:pt idx="593">
                  <c:v>15.1046</c:v>
                </c:pt>
                <c:pt idx="594">
                  <c:v>14.408899999999997</c:v>
                </c:pt>
                <c:pt idx="595">
                  <c:v>14.132099999999999</c:v>
                </c:pt>
                <c:pt idx="596">
                  <c:v>13.186199999999999</c:v>
                </c:pt>
                <c:pt idx="597">
                  <c:v>12.820500000000001</c:v>
                </c:pt>
                <c:pt idx="598">
                  <c:v>13.342099999999999</c:v>
                </c:pt>
                <c:pt idx="599">
                  <c:v>11.651800000000001</c:v>
                </c:pt>
                <c:pt idx="600">
                  <c:v>11.197600000000001</c:v>
                </c:pt>
                <c:pt idx="601">
                  <c:v>11.045200000000001</c:v>
                </c:pt>
                <c:pt idx="602">
                  <c:v>11.1875</c:v>
                </c:pt>
                <c:pt idx="603">
                  <c:v>11.808700000000002</c:v>
                </c:pt>
                <c:pt idx="604">
                  <c:v>12.331000000000001</c:v>
                </c:pt>
                <c:pt idx="605">
                  <c:v>12.431700000000003</c:v>
                </c:pt>
                <c:pt idx="606">
                  <c:v>13.259100000000004</c:v>
                </c:pt>
                <c:pt idx="607">
                  <c:v>14.119600000000002</c:v>
                </c:pt>
                <c:pt idx="608">
                  <c:v>14.764200000000004</c:v>
                </c:pt>
                <c:pt idx="609">
                  <c:v>15.349400000000003</c:v>
                </c:pt>
                <c:pt idx="610">
                  <c:v>15.995700000000005</c:v>
                </c:pt>
                <c:pt idx="611">
                  <c:v>16.384600000000002</c:v>
                </c:pt>
                <c:pt idx="612">
                  <c:v>18.157400000000003</c:v>
                </c:pt>
                <c:pt idx="613">
                  <c:v>19.746400000000001</c:v>
                </c:pt>
                <c:pt idx="614">
                  <c:v>21.058600000000006</c:v>
                </c:pt>
                <c:pt idx="615">
                  <c:v>22.457500000000003</c:v>
                </c:pt>
                <c:pt idx="616">
                  <c:v>24.073999999999998</c:v>
                </c:pt>
                <c:pt idx="617">
                  <c:v>25.530400000000004</c:v>
                </c:pt>
                <c:pt idx="618">
                  <c:v>25.190399999999997</c:v>
                </c:pt>
                <c:pt idx="619">
                  <c:v>24.378900000000002</c:v>
                </c:pt>
                <c:pt idx="620">
                  <c:v>25.118100000000002</c:v>
                </c:pt>
                <c:pt idx="621">
                  <c:v>26.956100000000006</c:v>
                </c:pt>
                <c:pt idx="622">
                  <c:v>28.482600000000001</c:v>
                </c:pt>
                <c:pt idx="623">
                  <c:v>30.529300000000003</c:v>
                </c:pt>
                <c:pt idx="624">
                  <c:v>29.816400000000002</c:v>
                </c:pt>
                <c:pt idx="625">
                  <c:v>29.195000000000004</c:v>
                </c:pt>
                <c:pt idx="626">
                  <c:v>28.262200000000004</c:v>
                </c:pt>
                <c:pt idx="627">
                  <c:v>26.5717</c:v>
                </c:pt>
                <c:pt idx="628">
                  <c:v>24.738700000000005</c:v>
                </c:pt>
                <c:pt idx="629">
                  <c:v>23.187700000000003</c:v>
                </c:pt>
                <c:pt idx="630">
                  <c:v>22.718499999999999</c:v>
                </c:pt>
                <c:pt idx="631">
                  <c:v>22.789200000000005</c:v>
                </c:pt>
                <c:pt idx="632">
                  <c:v>21.526700000000002</c:v>
                </c:pt>
                <c:pt idx="633">
                  <c:v>19.603800000000003</c:v>
                </c:pt>
                <c:pt idx="634">
                  <c:v>17.713799999999999</c:v>
                </c:pt>
                <c:pt idx="635">
                  <c:v>15.637099999999998</c:v>
                </c:pt>
                <c:pt idx="636">
                  <c:v>14.428700000000001</c:v>
                </c:pt>
                <c:pt idx="637">
                  <c:v>13.163000000000002</c:v>
                </c:pt>
                <c:pt idx="638">
                  <c:v>12.430800000000001</c:v>
                </c:pt>
                <c:pt idx="639">
                  <c:v>11.814100000000002</c:v>
                </c:pt>
                <c:pt idx="640">
                  <c:v>11.540200000000002</c:v>
                </c:pt>
                <c:pt idx="641">
                  <c:v>11.097800000000003</c:v>
                </c:pt>
                <c:pt idx="642">
                  <c:v>10.743800000000004</c:v>
                </c:pt>
                <c:pt idx="643">
                  <c:v>11.083500000000003</c:v>
                </c:pt>
                <c:pt idx="644">
                  <c:v>10.952999999999999</c:v>
                </c:pt>
                <c:pt idx="645">
                  <c:v>11.451000000000004</c:v>
                </c:pt>
                <c:pt idx="646">
                  <c:v>10.121400000000001</c:v>
                </c:pt>
                <c:pt idx="647">
                  <c:v>9.0844000000000023</c:v>
                </c:pt>
                <c:pt idx="648">
                  <c:v>8.6757000000000009</c:v>
                </c:pt>
                <c:pt idx="649">
                  <c:v>9.8315000000000001</c:v>
                </c:pt>
                <c:pt idx="650">
                  <c:v>13.2209</c:v>
                </c:pt>
                <c:pt idx="651">
                  <c:v>16.4145</c:v>
                </c:pt>
                <c:pt idx="652">
                  <c:v>18.190099999999997</c:v>
                </c:pt>
                <c:pt idx="653">
                  <c:v>19.745999999999999</c:v>
                </c:pt>
                <c:pt idx="654">
                  <c:v>21.3965</c:v>
                </c:pt>
                <c:pt idx="655">
                  <c:v>21.759499999999999</c:v>
                </c:pt>
                <c:pt idx="656">
                  <c:v>22.842499999999998</c:v>
                </c:pt>
                <c:pt idx="657">
                  <c:v>22.0748</c:v>
                </c:pt>
                <c:pt idx="658">
                  <c:v>23.064400000000003</c:v>
                </c:pt>
                <c:pt idx="659">
                  <c:v>23.887700000000002</c:v>
                </c:pt>
                <c:pt idx="660">
                  <c:v>24.62</c:v>
                </c:pt>
                <c:pt idx="661">
                  <c:v>24.64</c:v>
                </c:pt>
                <c:pt idx="662">
                  <c:v>22.194299999999998</c:v>
                </c:pt>
                <c:pt idx="663">
                  <c:v>20.206200000000006</c:v>
                </c:pt>
                <c:pt idx="664">
                  <c:v>19.301300000000005</c:v>
                </c:pt>
                <c:pt idx="665">
                  <c:v>18.340299999999996</c:v>
                </c:pt>
                <c:pt idx="666">
                  <c:v>18.616699999999998</c:v>
                </c:pt>
                <c:pt idx="667">
                  <c:v>19.569299999999998</c:v>
                </c:pt>
                <c:pt idx="668">
                  <c:v>19.824699999999996</c:v>
                </c:pt>
                <c:pt idx="669">
                  <c:v>21.343499999999995</c:v>
                </c:pt>
                <c:pt idx="670">
                  <c:v>23.0762</c:v>
                </c:pt>
                <c:pt idx="671">
                  <c:v>24.698599999999999</c:v>
                </c:pt>
                <c:pt idx="672">
                  <c:v>26.22</c:v>
                </c:pt>
                <c:pt idx="673">
                  <c:v>28.230299999999996</c:v>
                </c:pt>
                <c:pt idx="674">
                  <c:v>31.0136</c:v>
                </c:pt>
                <c:pt idx="675">
                  <c:v>32.356299999999997</c:v>
                </c:pt>
                <c:pt idx="676">
                  <c:v>34.007100000000001</c:v>
                </c:pt>
                <c:pt idx="677">
                  <c:v>36.354900000000001</c:v>
                </c:pt>
                <c:pt idx="678">
                  <c:v>37.8673</c:v>
                </c:pt>
                <c:pt idx="679">
                  <c:v>38.458899999999993</c:v>
                </c:pt>
                <c:pt idx="680">
                  <c:v>39.905400000000007</c:v>
                </c:pt>
                <c:pt idx="681">
                  <c:v>42.04590000000001</c:v>
                </c:pt>
                <c:pt idx="682">
                  <c:v>47.651100000000007</c:v>
                </c:pt>
                <c:pt idx="683">
                  <c:v>51.332100000000004</c:v>
                </c:pt>
                <c:pt idx="684">
                  <c:v>53.453199999999995</c:v>
                </c:pt>
                <c:pt idx="685">
                  <c:v>58.637784000000011</c:v>
                </c:pt>
                <c:pt idx="686">
                  <c:v>63.018384000000005</c:v>
                </c:pt>
                <c:pt idx="687">
                  <c:v>65.734821000000011</c:v>
                </c:pt>
                <c:pt idx="688">
                  <c:v>67.576166000000015</c:v>
                </c:pt>
                <c:pt idx="689">
                  <c:v>69.384950000000003</c:v>
                </c:pt>
                <c:pt idx="690">
                  <c:v>70.394364999999993</c:v>
                </c:pt>
                <c:pt idx="691">
                  <c:v>73.055622</c:v>
                </c:pt>
                <c:pt idx="692">
                  <c:v>77.381119000000012</c:v>
                </c:pt>
                <c:pt idx="693">
                  <c:v>77.745666</c:v>
                </c:pt>
                <c:pt idx="694">
                  <c:v>73.359093000000001</c:v>
                </c:pt>
                <c:pt idx="695">
                  <c:v>75.787106000000023</c:v>
                </c:pt>
                <c:pt idx="696">
                  <c:v>76.427962000000008</c:v>
                </c:pt>
                <c:pt idx="697">
                  <c:v>71.778210000000001</c:v>
                </c:pt>
                <c:pt idx="698">
                  <c:v>68.323024000000004</c:v>
                </c:pt>
                <c:pt idx="699">
                  <c:v>69.826455000000024</c:v>
                </c:pt>
                <c:pt idx="700">
                  <c:v>70.978385000000017</c:v>
                </c:pt>
                <c:pt idx="701">
                  <c:v>71.695959000000016</c:v>
                </c:pt>
                <c:pt idx="702">
                  <c:v>73.373106000000007</c:v>
                </c:pt>
                <c:pt idx="703">
                  <c:v>76.020076000000003</c:v>
                </c:pt>
                <c:pt idx="704">
                  <c:v>75.913744000000023</c:v>
                </c:pt>
                <c:pt idx="705">
                  <c:v>76.976574000000028</c:v>
                </c:pt>
                <c:pt idx="706">
                  <c:v>79.660830000000018</c:v>
                </c:pt>
                <c:pt idx="707">
                  <c:v>77.163083999999998</c:v>
                </c:pt>
                <c:pt idx="708">
                  <c:v>77.948415000000011</c:v>
                </c:pt>
                <c:pt idx="709">
                  <c:v>82.077751000000006</c:v>
                </c:pt>
                <c:pt idx="710">
                  <c:v>85.089601999999999</c:v>
                </c:pt>
                <c:pt idx="711">
                  <c:v>86.175746000000018</c:v>
                </c:pt>
                <c:pt idx="712">
                  <c:v>85.935613000000018</c:v>
                </c:pt>
                <c:pt idx="713">
                  <c:v>86.957421000000011</c:v>
                </c:pt>
                <c:pt idx="714">
                  <c:v>80.760659000000018</c:v>
                </c:pt>
                <c:pt idx="715">
                  <c:v>72.162132000000014</c:v>
                </c:pt>
                <c:pt idx="716">
                  <c:v>64.321367000000009</c:v>
                </c:pt>
                <c:pt idx="717">
                  <c:v>58.270189999999999</c:v>
                </c:pt>
                <c:pt idx="718">
                  <c:v>51.439306999999992</c:v>
                </c:pt>
                <c:pt idx="719">
                  <c:v>44.950839999999999</c:v>
                </c:pt>
                <c:pt idx="720">
                  <c:v>38.625352999999997</c:v>
                </c:pt>
                <c:pt idx="721">
                  <c:v>30.224585000000001</c:v>
                </c:pt>
                <c:pt idx="722">
                  <c:v>21.912320000000001</c:v>
                </c:pt>
                <c:pt idx="723">
                  <c:v>13.357007999999997</c:v>
                </c:pt>
                <c:pt idx="724">
                  <c:v>7.510165999999999</c:v>
                </c:pt>
                <c:pt idx="725">
                  <c:v>0.36960000000000037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BA-4694-A560-2183D49D2869}"/>
            </c:ext>
          </c:extLst>
        </c:ser>
        <c:ser>
          <c:idx val="5"/>
          <c:order val="1"/>
          <c:tx>
            <c:strRef>
              <c:f>ChartData!$C$2</c:f>
              <c:strCache>
                <c:ptCount val="1"/>
                <c:pt idx="0">
                  <c:v>Russia</c:v>
                </c:pt>
              </c:strCache>
            </c:strRef>
          </c:tx>
          <c:spPr>
            <a:pattFill prst="dkDnDiag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FF00FF" mc:Ignorable="a14" a14:legacySpreadsheetColorIndex="14"/>
              </a:bgClr>
            </a:pattFill>
            <a:ln w="25400">
              <a:noFill/>
            </a:ln>
          </c:spPr>
          <c:invertIfNegative val="0"/>
          <c:cat>
            <c:strRef>
              <c:f>ChartData!$A$3:$A$789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ChartData!$C$3:$C$789</c:f>
              <c:numCache>
                <c:formatCode>#,##0</c:formatCode>
                <c:ptCount val="747"/>
                <c:pt idx="0">
                  <c:v>3.8463999999999996</c:v>
                </c:pt>
                <c:pt idx="1">
                  <c:v>3.9702999999999999</c:v>
                </c:pt>
                <c:pt idx="2">
                  <c:v>3.9245000000000001</c:v>
                </c:pt>
                <c:pt idx="3">
                  <c:v>3.6339999999999999</c:v>
                </c:pt>
                <c:pt idx="4">
                  <c:v>3.4009</c:v>
                </c:pt>
                <c:pt idx="5">
                  <c:v>3.1929000000000003</c:v>
                </c:pt>
                <c:pt idx="6">
                  <c:v>3.1531000000000002</c:v>
                </c:pt>
                <c:pt idx="7">
                  <c:v>3.0113000000000008</c:v>
                </c:pt>
                <c:pt idx="8">
                  <c:v>2.8892000000000007</c:v>
                </c:pt>
                <c:pt idx="9">
                  <c:v>3.0715000000000008</c:v>
                </c:pt>
                <c:pt idx="10">
                  <c:v>3.1146000000000003</c:v>
                </c:pt>
                <c:pt idx="11">
                  <c:v>3.0287000000000002</c:v>
                </c:pt>
                <c:pt idx="12">
                  <c:v>2.6179000000000001</c:v>
                </c:pt>
                <c:pt idx="13">
                  <c:v>2.2049000000000007</c:v>
                </c:pt>
                <c:pt idx="14">
                  <c:v>1.7844999999999998</c:v>
                </c:pt>
                <c:pt idx="15">
                  <c:v>1.5715999999999999</c:v>
                </c:pt>
                <c:pt idx="16">
                  <c:v>1.4040999999999997</c:v>
                </c:pt>
                <c:pt idx="17">
                  <c:v>1.2792000000000001</c:v>
                </c:pt>
                <c:pt idx="18">
                  <c:v>1.2134</c:v>
                </c:pt>
                <c:pt idx="19">
                  <c:v>1.1920999999999999</c:v>
                </c:pt>
                <c:pt idx="20">
                  <c:v>1.0906000000000002</c:v>
                </c:pt>
                <c:pt idx="21">
                  <c:v>0.72810000000000008</c:v>
                </c:pt>
                <c:pt idx="22">
                  <c:v>0.57980000000000009</c:v>
                </c:pt>
                <c:pt idx="23">
                  <c:v>0.55859999999999999</c:v>
                </c:pt>
                <c:pt idx="24">
                  <c:v>0.49519999999999992</c:v>
                </c:pt>
                <c:pt idx="25">
                  <c:v>0.45229999999999998</c:v>
                </c:pt>
                <c:pt idx="26">
                  <c:v>0.40969999999999995</c:v>
                </c:pt>
                <c:pt idx="27">
                  <c:v>0.40559999999999991</c:v>
                </c:pt>
                <c:pt idx="28">
                  <c:v>0.40560000000000002</c:v>
                </c:pt>
                <c:pt idx="29">
                  <c:v>0.49140000000000006</c:v>
                </c:pt>
                <c:pt idx="30">
                  <c:v>0.62140000000000006</c:v>
                </c:pt>
                <c:pt idx="31">
                  <c:v>0.70929999999999993</c:v>
                </c:pt>
                <c:pt idx="32">
                  <c:v>1.0298</c:v>
                </c:pt>
                <c:pt idx="33">
                  <c:v>1.2662</c:v>
                </c:pt>
                <c:pt idx="34">
                  <c:v>1.7408000000000001</c:v>
                </c:pt>
                <c:pt idx="35">
                  <c:v>2.3796000000000004</c:v>
                </c:pt>
                <c:pt idx="36">
                  <c:v>3.2320000000000002</c:v>
                </c:pt>
                <c:pt idx="37">
                  <c:v>3.5309000000000004</c:v>
                </c:pt>
                <c:pt idx="38">
                  <c:v>3.8123000000000005</c:v>
                </c:pt>
                <c:pt idx="39">
                  <c:v>4.0336000000000007</c:v>
                </c:pt>
                <c:pt idx="40">
                  <c:v>4.7705000000000002</c:v>
                </c:pt>
                <c:pt idx="41">
                  <c:v>5.0926000000000009</c:v>
                </c:pt>
                <c:pt idx="42">
                  <c:v>5.7614999999999998</c:v>
                </c:pt>
                <c:pt idx="43">
                  <c:v>6.8746999999999998</c:v>
                </c:pt>
                <c:pt idx="44">
                  <c:v>7.6946000000000003</c:v>
                </c:pt>
                <c:pt idx="45">
                  <c:v>8.7100000000000009</c:v>
                </c:pt>
                <c:pt idx="46">
                  <c:v>9.5122000000000018</c:v>
                </c:pt>
                <c:pt idx="47">
                  <c:v>9.8064</c:v>
                </c:pt>
                <c:pt idx="48">
                  <c:v>9.7593999999999994</c:v>
                </c:pt>
                <c:pt idx="49">
                  <c:v>9.8445999999999998</c:v>
                </c:pt>
                <c:pt idx="50">
                  <c:v>9.8795999999999982</c:v>
                </c:pt>
                <c:pt idx="51">
                  <c:v>10.024900000000001</c:v>
                </c:pt>
                <c:pt idx="52">
                  <c:v>9.549100000000001</c:v>
                </c:pt>
                <c:pt idx="53">
                  <c:v>9.3579000000000043</c:v>
                </c:pt>
                <c:pt idx="54">
                  <c:v>9.3370000000000015</c:v>
                </c:pt>
                <c:pt idx="55">
                  <c:v>9.3065000000000015</c:v>
                </c:pt>
                <c:pt idx="56">
                  <c:v>9.5237000000000016</c:v>
                </c:pt>
                <c:pt idx="57">
                  <c:v>9.9520000000000017</c:v>
                </c:pt>
                <c:pt idx="58">
                  <c:v>11.6477</c:v>
                </c:pt>
                <c:pt idx="59">
                  <c:v>12.663399999999999</c:v>
                </c:pt>
                <c:pt idx="60">
                  <c:v>13.660300000000001</c:v>
                </c:pt>
                <c:pt idx="61">
                  <c:v>14.7965</c:v>
                </c:pt>
                <c:pt idx="62">
                  <c:v>16.7087</c:v>
                </c:pt>
                <c:pt idx="63">
                  <c:v>17.493200000000002</c:v>
                </c:pt>
                <c:pt idx="64">
                  <c:v>18.945600000000002</c:v>
                </c:pt>
                <c:pt idx="65">
                  <c:v>20.357300000000002</c:v>
                </c:pt>
                <c:pt idx="66">
                  <c:v>22.554700000000004</c:v>
                </c:pt>
                <c:pt idx="67">
                  <c:v>24.548800000000004</c:v>
                </c:pt>
                <c:pt idx="68">
                  <c:v>26.815800000000007</c:v>
                </c:pt>
                <c:pt idx="69">
                  <c:v>29.378300000000003</c:v>
                </c:pt>
                <c:pt idx="70">
                  <c:v>30.632900000000003</c:v>
                </c:pt>
                <c:pt idx="71">
                  <c:v>32.714400000000005</c:v>
                </c:pt>
                <c:pt idx="72">
                  <c:v>35.228200000000001</c:v>
                </c:pt>
                <c:pt idx="73">
                  <c:v>36.8065</c:v>
                </c:pt>
                <c:pt idx="74">
                  <c:v>37.998800000000003</c:v>
                </c:pt>
                <c:pt idx="75">
                  <c:v>39.428699999999999</c:v>
                </c:pt>
                <c:pt idx="76">
                  <c:v>39.142000000000003</c:v>
                </c:pt>
                <c:pt idx="77">
                  <c:v>39.300800000000002</c:v>
                </c:pt>
                <c:pt idx="78">
                  <c:v>38.891500000000001</c:v>
                </c:pt>
                <c:pt idx="79">
                  <c:v>39.210099999999997</c:v>
                </c:pt>
                <c:pt idx="80">
                  <c:v>39.151600000000009</c:v>
                </c:pt>
                <c:pt idx="81">
                  <c:v>37.547500000000007</c:v>
                </c:pt>
                <c:pt idx="82">
                  <c:v>36.600999999999999</c:v>
                </c:pt>
                <c:pt idx="83">
                  <c:v>35.022599999999997</c:v>
                </c:pt>
                <c:pt idx="84">
                  <c:v>32.908700000000003</c:v>
                </c:pt>
                <c:pt idx="85">
                  <c:v>32.002600000000001</c:v>
                </c:pt>
                <c:pt idx="86">
                  <c:v>30.674700000000001</c:v>
                </c:pt>
                <c:pt idx="87">
                  <c:v>30.918600000000001</c:v>
                </c:pt>
                <c:pt idx="88">
                  <c:v>31.7774</c:v>
                </c:pt>
                <c:pt idx="89">
                  <c:v>33.545399999999994</c:v>
                </c:pt>
                <c:pt idx="90">
                  <c:v>36.898300000000006</c:v>
                </c:pt>
                <c:pt idx="91">
                  <c:v>40.273300000000006</c:v>
                </c:pt>
                <c:pt idx="92">
                  <c:v>43.177600000000005</c:v>
                </c:pt>
                <c:pt idx="93">
                  <c:v>47.215100000000007</c:v>
                </c:pt>
                <c:pt idx="94">
                  <c:v>52.242300000000007</c:v>
                </c:pt>
                <c:pt idx="95">
                  <c:v>56.451900000000009</c:v>
                </c:pt>
                <c:pt idx="96">
                  <c:v>59.495700000000006</c:v>
                </c:pt>
                <c:pt idx="97">
                  <c:v>61.945300000000003</c:v>
                </c:pt>
                <c:pt idx="98">
                  <c:v>64.496899999999997</c:v>
                </c:pt>
                <c:pt idx="99">
                  <c:v>64.431600000000003</c:v>
                </c:pt>
                <c:pt idx="100">
                  <c:v>67.726600000000005</c:v>
                </c:pt>
                <c:pt idx="101">
                  <c:v>71.01339999999999</c:v>
                </c:pt>
                <c:pt idx="102">
                  <c:v>72.632899999999992</c:v>
                </c:pt>
                <c:pt idx="103">
                  <c:v>72.893799999999999</c:v>
                </c:pt>
                <c:pt idx="104">
                  <c:v>73.325699999999998</c:v>
                </c:pt>
                <c:pt idx="105">
                  <c:v>73.385899999999992</c:v>
                </c:pt>
                <c:pt idx="106">
                  <c:v>72.459500000000006</c:v>
                </c:pt>
                <c:pt idx="107">
                  <c:v>73.122600000000006</c:v>
                </c:pt>
                <c:pt idx="108">
                  <c:v>74.268199999999993</c:v>
                </c:pt>
                <c:pt idx="109">
                  <c:v>74.219764999999995</c:v>
                </c:pt>
                <c:pt idx="110">
                  <c:v>72.581585000000004</c:v>
                </c:pt>
                <c:pt idx="111">
                  <c:v>73.784618000000009</c:v>
                </c:pt>
                <c:pt idx="112">
                  <c:v>74.396511000000018</c:v>
                </c:pt>
                <c:pt idx="113">
                  <c:v>76.782400999999993</c:v>
                </c:pt>
                <c:pt idx="114">
                  <c:v>77.123685000000009</c:v>
                </c:pt>
                <c:pt idx="115">
                  <c:v>78.541833000000011</c:v>
                </c:pt>
                <c:pt idx="116">
                  <c:v>79.131969000000012</c:v>
                </c:pt>
                <c:pt idx="117">
                  <c:v>80.411838000000017</c:v>
                </c:pt>
                <c:pt idx="118">
                  <c:v>80.778855000000007</c:v>
                </c:pt>
                <c:pt idx="119">
                  <c:v>79.349790999999996</c:v>
                </c:pt>
                <c:pt idx="120">
                  <c:v>77.205175999999994</c:v>
                </c:pt>
                <c:pt idx="121">
                  <c:v>75.436510000000013</c:v>
                </c:pt>
                <c:pt idx="122">
                  <c:v>75.728102000000007</c:v>
                </c:pt>
                <c:pt idx="123">
                  <c:v>75.435315000000017</c:v>
                </c:pt>
                <c:pt idx="124">
                  <c:v>73.045370000000005</c:v>
                </c:pt>
                <c:pt idx="125">
                  <c:v>67.944656000000023</c:v>
                </c:pt>
                <c:pt idx="126">
                  <c:v>64.524808000000007</c:v>
                </c:pt>
                <c:pt idx="127">
                  <c:v>61.181703000000013</c:v>
                </c:pt>
                <c:pt idx="128">
                  <c:v>60.566061000000005</c:v>
                </c:pt>
                <c:pt idx="129">
                  <c:v>59.204585000000002</c:v>
                </c:pt>
                <c:pt idx="130">
                  <c:v>59.379036000000006</c:v>
                </c:pt>
                <c:pt idx="131">
                  <c:v>60.030071000000014</c:v>
                </c:pt>
                <c:pt idx="132">
                  <c:v>60.555076</c:v>
                </c:pt>
                <c:pt idx="133">
                  <c:v>62.875110000000006</c:v>
                </c:pt>
                <c:pt idx="134">
                  <c:v>64.321098000000006</c:v>
                </c:pt>
                <c:pt idx="135">
                  <c:v>68.230485000000016</c:v>
                </c:pt>
                <c:pt idx="136">
                  <c:v>70.204368000000002</c:v>
                </c:pt>
                <c:pt idx="137">
                  <c:v>76.35420400000001</c:v>
                </c:pt>
                <c:pt idx="138">
                  <c:v>89.209701000000024</c:v>
                </c:pt>
                <c:pt idx="139">
                  <c:v>89.712592000000001</c:v>
                </c:pt>
                <c:pt idx="140">
                  <c:v>82.811498000000014</c:v>
                </c:pt>
                <c:pt idx="141">
                  <c:v>76.007904999999994</c:v>
                </c:pt>
                <c:pt idx="142">
                  <c:v>68.042136999999997</c:v>
                </c:pt>
                <c:pt idx="143">
                  <c:v>61.452766000000004</c:v>
                </c:pt>
                <c:pt idx="144">
                  <c:v>56.637876000000006</c:v>
                </c:pt>
                <c:pt idx="145">
                  <c:v>51.492842999999993</c:v>
                </c:pt>
                <c:pt idx="146">
                  <c:v>46.748842999999994</c:v>
                </c:pt>
                <c:pt idx="147">
                  <c:v>39.130110000000002</c:v>
                </c:pt>
                <c:pt idx="148">
                  <c:v>33.332179000000004</c:v>
                </c:pt>
                <c:pt idx="149">
                  <c:v>23.055167000000001</c:v>
                </c:pt>
                <c:pt idx="150">
                  <c:v>5.7397340000000003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91">
                  <c:v>0</c:v>
                </c:pt>
                <c:pt idx="192">
                  <c:v>0.27389999999999998</c:v>
                </c:pt>
                <c:pt idx="193">
                  <c:v>0.18149999999999999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4.1100000000000005E-2</c:v>
                </c:pt>
                <c:pt idx="198">
                  <c:v>6.2700000000000006E-2</c:v>
                </c:pt>
                <c:pt idx="199">
                  <c:v>8.4300000000000014E-2</c:v>
                </c:pt>
                <c:pt idx="200">
                  <c:v>0.12750000000000003</c:v>
                </c:pt>
                <c:pt idx="201">
                  <c:v>0.12750000000000003</c:v>
                </c:pt>
                <c:pt idx="202">
                  <c:v>0.12750000000000003</c:v>
                </c:pt>
                <c:pt idx="203">
                  <c:v>0.12750000000000003</c:v>
                </c:pt>
                <c:pt idx="204">
                  <c:v>0.12750000000000003</c:v>
                </c:pt>
                <c:pt idx="205">
                  <c:v>0.14870000000000003</c:v>
                </c:pt>
                <c:pt idx="206">
                  <c:v>0.14870000000000003</c:v>
                </c:pt>
                <c:pt idx="207">
                  <c:v>0.14870000000000003</c:v>
                </c:pt>
                <c:pt idx="208">
                  <c:v>0.14870000000000003</c:v>
                </c:pt>
                <c:pt idx="209">
                  <c:v>0.10760000000000002</c:v>
                </c:pt>
                <c:pt idx="210">
                  <c:v>8.6000000000000021E-2</c:v>
                </c:pt>
                <c:pt idx="211">
                  <c:v>6.4400000000000013E-2</c:v>
                </c:pt>
                <c:pt idx="212">
                  <c:v>2.1200000000000004E-2</c:v>
                </c:pt>
                <c:pt idx="213">
                  <c:v>2.1200000000000004E-2</c:v>
                </c:pt>
                <c:pt idx="214">
                  <c:v>2.1200000000000004E-2</c:v>
                </c:pt>
                <c:pt idx="215">
                  <c:v>2.1200000000000004E-2</c:v>
                </c:pt>
                <c:pt idx="216">
                  <c:v>2.1200000000000004E-2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2.1999999999999999E-2</c:v>
                </c:pt>
                <c:pt idx="224">
                  <c:v>2.1999999999999999E-2</c:v>
                </c:pt>
                <c:pt idx="225">
                  <c:v>2.1999999999999999E-2</c:v>
                </c:pt>
                <c:pt idx="226">
                  <c:v>2.1999999999999999E-2</c:v>
                </c:pt>
                <c:pt idx="227">
                  <c:v>2.1999999999999999E-2</c:v>
                </c:pt>
                <c:pt idx="228">
                  <c:v>6.6500000000000004E-2</c:v>
                </c:pt>
                <c:pt idx="229">
                  <c:v>6.6500000000000004E-2</c:v>
                </c:pt>
                <c:pt idx="230">
                  <c:v>6.6500000000000004E-2</c:v>
                </c:pt>
                <c:pt idx="231">
                  <c:v>6.6500000000000004E-2</c:v>
                </c:pt>
                <c:pt idx="232">
                  <c:v>6.6500000000000004E-2</c:v>
                </c:pt>
                <c:pt idx="233">
                  <c:v>6.6500000000000004E-2</c:v>
                </c:pt>
                <c:pt idx="234">
                  <c:v>6.6500000000000004E-2</c:v>
                </c:pt>
                <c:pt idx="235">
                  <c:v>4.4499999999999998E-2</c:v>
                </c:pt>
                <c:pt idx="236">
                  <c:v>4.4499999999999998E-2</c:v>
                </c:pt>
                <c:pt idx="237">
                  <c:v>6.5200000000000008E-2</c:v>
                </c:pt>
                <c:pt idx="238">
                  <c:v>6.5200000000000008E-2</c:v>
                </c:pt>
                <c:pt idx="239">
                  <c:v>6.5200000000000008E-2</c:v>
                </c:pt>
                <c:pt idx="240">
                  <c:v>2.0700000000000003E-2</c:v>
                </c:pt>
                <c:pt idx="241">
                  <c:v>2.0700000000000003E-2</c:v>
                </c:pt>
                <c:pt idx="242">
                  <c:v>2.0700000000000003E-2</c:v>
                </c:pt>
                <c:pt idx="243">
                  <c:v>2.0700000000000003E-2</c:v>
                </c:pt>
                <c:pt idx="244">
                  <c:v>2.0700000000000003E-2</c:v>
                </c:pt>
                <c:pt idx="245">
                  <c:v>4.1100000000000012E-2</c:v>
                </c:pt>
                <c:pt idx="246">
                  <c:v>4.1100000000000012E-2</c:v>
                </c:pt>
                <c:pt idx="247">
                  <c:v>4.1100000000000012E-2</c:v>
                </c:pt>
                <c:pt idx="248">
                  <c:v>4.1100000000000012E-2</c:v>
                </c:pt>
                <c:pt idx="249">
                  <c:v>4.0900000000000006E-2</c:v>
                </c:pt>
                <c:pt idx="250">
                  <c:v>6.1900000000000004E-2</c:v>
                </c:pt>
                <c:pt idx="251">
                  <c:v>6.1900000000000004E-2</c:v>
                </c:pt>
                <c:pt idx="252">
                  <c:v>0.10070000000000003</c:v>
                </c:pt>
                <c:pt idx="253">
                  <c:v>0.10070000000000003</c:v>
                </c:pt>
                <c:pt idx="254">
                  <c:v>0.10070000000000003</c:v>
                </c:pt>
                <c:pt idx="255">
                  <c:v>0.11410000000000002</c:v>
                </c:pt>
                <c:pt idx="256">
                  <c:v>0.11410000000000002</c:v>
                </c:pt>
                <c:pt idx="257">
                  <c:v>0.15490000000000004</c:v>
                </c:pt>
                <c:pt idx="258">
                  <c:v>0.25570000000000004</c:v>
                </c:pt>
                <c:pt idx="259">
                  <c:v>0.31730000000000008</c:v>
                </c:pt>
                <c:pt idx="260">
                  <c:v>0.35670000000000007</c:v>
                </c:pt>
                <c:pt idx="261">
                  <c:v>0.35540000000000005</c:v>
                </c:pt>
                <c:pt idx="262">
                  <c:v>0.33440000000000003</c:v>
                </c:pt>
                <c:pt idx="263">
                  <c:v>0.33440000000000003</c:v>
                </c:pt>
                <c:pt idx="264">
                  <c:v>0.29560000000000003</c:v>
                </c:pt>
                <c:pt idx="265">
                  <c:v>0.29560000000000003</c:v>
                </c:pt>
                <c:pt idx="266">
                  <c:v>0.29560000000000003</c:v>
                </c:pt>
                <c:pt idx="267">
                  <c:v>0.3034</c:v>
                </c:pt>
                <c:pt idx="268">
                  <c:v>0.3241</c:v>
                </c:pt>
                <c:pt idx="269">
                  <c:v>0.26289999999999997</c:v>
                </c:pt>
                <c:pt idx="270">
                  <c:v>0.16210000000000002</c:v>
                </c:pt>
                <c:pt idx="271">
                  <c:v>0.10050000000000002</c:v>
                </c:pt>
                <c:pt idx="272">
                  <c:v>9.9200000000000024E-2</c:v>
                </c:pt>
                <c:pt idx="273">
                  <c:v>0.1399</c:v>
                </c:pt>
                <c:pt idx="274">
                  <c:v>0.1399</c:v>
                </c:pt>
                <c:pt idx="275">
                  <c:v>0.19540000000000002</c:v>
                </c:pt>
                <c:pt idx="276">
                  <c:v>0.23130000000000001</c:v>
                </c:pt>
                <c:pt idx="277">
                  <c:v>0.29090000000000005</c:v>
                </c:pt>
                <c:pt idx="278">
                  <c:v>0.32800000000000007</c:v>
                </c:pt>
                <c:pt idx="279">
                  <c:v>0.32920000000000005</c:v>
                </c:pt>
                <c:pt idx="280">
                  <c:v>0.32900000000000001</c:v>
                </c:pt>
                <c:pt idx="281">
                  <c:v>0.35000000000000003</c:v>
                </c:pt>
                <c:pt idx="282">
                  <c:v>0.41110000000000002</c:v>
                </c:pt>
                <c:pt idx="283">
                  <c:v>0.41110000000000002</c:v>
                </c:pt>
                <c:pt idx="284">
                  <c:v>0.47870000000000001</c:v>
                </c:pt>
                <c:pt idx="285">
                  <c:v>0.47060000000000002</c:v>
                </c:pt>
                <c:pt idx="286">
                  <c:v>0.62470000000000003</c:v>
                </c:pt>
                <c:pt idx="287">
                  <c:v>0.82410000000000005</c:v>
                </c:pt>
                <c:pt idx="288">
                  <c:v>0.96920000000000006</c:v>
                </c:pt>
                <c:pt idx="289">
                  <c:v>1.0352000000000001</c:v>
                </c:pt>
                <c:pt idx="290">
                  <c:v>1.0195000000000001</c:v>
                </c:pt>
                <c:pt idx="291">
                  <c:v>1.0384000000000002</c:v>
                </c:pt>
                <c:pt idx="292">
                  <c:v>1.0389000000000002</c:v>
                </c:pt>
                <c:pt idx="293">
                  <c:v>1.0792000000000002</c:v>
                </c:pt>
                <c:pt idx="294">
                  <c:v>1.1118999999999999</c:v>
                </c:pt>
                <c:pt idx="295">
                  <c:v>1.1320999999999999</c:v>
                </c:pt>
                <c:pt idx="296">
                  <c:v>1.1179000000000001</c:v>
                </c:pt>
                <c:pt idx="297">
                  <c:v>1.2444</c:v>
                </c:pt>
                <c:pt idx="298">
                  <c:v>1.1140999999999999</c:v>
                </c:pt>
                <c:pt idx="299">
                  <c:v>0.89820000000000011</c:v>
                </c:pt>
                <c:pt idx="300">
                  <c:v>0.73790000000000011</c:v>
                </c:pt>
                <c:pt idx="301">
                  <c:v>0.61229999999999996</c:v>
                </c:pt>
                <c:pt idx="302">
                  <c:v>0.6088960000000001</c:v>
                </c:pt>
                <c:pt idx="303">
                  <c:v>0.60921300000000012</c:v>
                </c:pt>
                <c:pt idx="304">
                  <c:v>0.7573399999999999</c:v>
                </c:pt>
                <c:pt idx="305">
                  <c:v>0.75866699999999998</c:v>
                </c:pt>
                <c:pt idx="306">
                  <c:v>0.66486699999999999</c:v>
                </c:pt>
                <c:pt idx="307">
                  <c:v>0.64466699999999988</c:v>
                </c:pt>
                <c:pt idx="308">
                  <c:v>0.63603900000000002</c:v>
                </c:pt>
                <c:pt idx="309">
                  <c:v>0.55164499999999994</c:v>
                </c:pt>
                <c:pt idx="310">
                  <c:v>0.62584800000000007</c:v>
                </c:pt>
                <c:pt idx="311">
                  <c:v>0.62358800000000014</c:v>
                </c:pt>
                <c:pt idx="312">
                  <c:v>0.75396800000000008</c:v>
                </c:pt>
                <c:pt idx="313">
                  <c:v>0.83664600000000011</c:v>
                </c:pt>
                <c:pt idx="314">
                  <c:v>0.97116200000000008</c:v>
                </c:pt>
                <c:pt idx="315">
                  <c:v>1.0395420000000002</c:v>
                </c:pt>
                <c:pt idx="316">
                  <c:v>0.8936860000000002</c:v>
                </c:pt>
                <c:pt idx="317">
                  <c:v>0.91030700000000009</c:v>
                </c:pt>
                <c:pt idx="318">
                  <c:v>0.98806700000000003</c:v>
                </c:pt>
                <c:pt idx="319">
                  <c:v>1.127391</c:v>
                </c:pt>
                <c:pt idx="320">
                  <c:v>1.2156440000000002</c:v>
                </c:pt>
                <c:pt idx="321">
                  <c:v>1.2374690000000002</c:v>
                </c:pt>
                <c:pt idx="322">
                  <c:v>1.47271</c:v>
                </c:pt>
                <c:pt idx="323">
                  <c:v>1.7059190000000004</c:v>
                </c:pt>
                <c:pt idx="324">
                  <c:v>1.7106320000000002</c:v>
                </c:pt>
                <c:pt idx="325">
                  <c:v>1.8209600000000004</c:v>
                </c:pt>
                <c:pt idx="326">
                  <c:v>1.7688600000000001</c:v>
                </c:pt>
                <c:pt idx="327">
                  <c:v>1.8120580000000002</c:v>
                </c:pt>
                <c:pt idx="328">
                  <c:v>1.8088170000000001</c:v>
                </c:pt>
                <c:pt idx="329">
                  <c:v>1.771439</c:v>
                </c:pt>
                <c:pt idx="330">
                  <c:v>1.9325820000000002</c:v>
                </c:pt>
                <c:pt idx="331">
                  <c:v>1.9134270000000002</c:v>
                </c:pt>
                <c:pt idx="332">
                  <c:v>1.7423020000000002</c:v>
                </c:pt>
                <c:pt idx="333">
                  <c:v>1.626571</c:v>
                </c:pt>
                <c:pt idx="334">
                  <c:v>1.2933270000000003</c:v>
                </c:pt>
                <c:pt idx="335">
                  <c:v>1.0233780000000001</c:v>
                </c:pt>
                <c:pt idx="336">
                  <c:v>0.86758500000000005</c:v>
                </c:pt>
                <c:pt idx="337">
                  <c:v>0.67457900000000004</c:v>
                </c:pt>
                <c:pt idx="338">
                  <c:v>0.57416700000000009</c:v>
                </c:pt>
                <c:pt idx="339">
                  <c:v>0.42097200000000001</c:v>
                </c:pt>
                <c:pt idx="340">
                  <c:v>0.40094200000000002</c:v>
                </c:pt>
                <c:pt idx="341">
                  <c:v>0.359072</c:v>
                </c:pt>
                <c:pt idx="342">
                  <c:v>0.12016900000000001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83">
                  <c:v>0</c:v>
                </c:pt>
                <c:pt idx="384">
                  <c:v>0.01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1E-4</c:v>
                </c:pt>
                <c:pt idx="396">
                  <c:v>1E-4</c:v>
                </c:pt>
                <c:pt idx="397">
                  <c:v>1E-4</c:v>
                </c:pt>
                <c:pt idx="398">
                  <c:v>1E-4</c:v>
                </c:pt>
                <c:pt idx="399">
                  <c:v>1E-4</c:v>
                </c:pt>
                <c:pt idx="400">
                  <c:v>1E-4</c:v>
                </c:pt>
                <c:pt idx="401">
                  <c:v>1E-4</c:v>
                </c:pt>
                <c:pt idx="402">
                  <c:v>1E-4</c:v>
                </c:pt>
                <c:pt idx="403">
                  <c:v>1E-4</c:v>
                </c:pt>
                <c:pt idx="404">
                  <c:v>1E-4</c:v>
                </c:pt>
                <c:pt idx="405">
                  <c:v>1E-4</c:v>
                </c:pt>
                <c:pt idx="406">
                  <c:v>1E-4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1.1000000000000001E-3</c:v>
                </c:pt>
                <c:pt idx="435">
                  <c:v>1.6900000000000002E-2</c:v>
                </c:pt>
                <c:pt idx="436">
                  <c:v>1.6900000000000002E-2</c:v>
                </c:pt>
                <c:pt idx="437">
                  <c:v>1.6900000000000002E-2</c:v>
                </c:pt>
                <c:pt idx="438">
                  <c:v>1.6900000000000002E-2</c:v>
                </c:pt>
                <c:pt idx="439">
                  <c:v>3.6900000000000009E-2</c:v>
                </c:pt>
                <c:pt idx="440">
                  <c:v>3.6900000000000009E-2</c:v>
                </c:pt>
                <c:pt idx="441">
                  <c:v>3.6900000000000009E-2</c:v>
                </c:pt>
                <c:pt idx="442">
                  <c:v>3.6900000000000009E-2</c:v>
                </c:pt>
                <c:pt idx="443">
                  <c:v>0.31780000000000008</c:v>
                </c:pt>
                <c:pt idx="444">
                  <c:v>0.32820000000000005</c:v>
                </c:pt>
                <c:pt idx="445">
                  <c:v>0.32820000000000005</c:v>
                </c:pt>
                <c:pt idx="446">
                  <c:v>0.3271</c:v>
                </c:pt>
                <c:pt idx="447">
                  <c:v>0.31130000000000002</c:v>
                </c:pt>
                <c:pt idx="448">
                  <c:v>0.31130000000000002</c:v>
                </c:pt>
                <c:pt idx="449">
                  <c:v>0.31130000000000002</c:v>
                </c:pt>
                <c:pt idx="450">
                  <c:v>0.31130000000000002</c:v>
                </c:pt>
                <c:pt idx="451">
                  <c:v>0.2913</c:v>
                </c:pt>
                <c:pt idx="452">
                  <c:v>0.2913</c:v>
                </c:pt>
                <c:pt idx="453">
                  <c:v>0.2913</c:v>
                </c:pt>
                <c:pt idx="454">
                  <c:v>0.2913</c:v>
                </c:pt>
                <c:pt idx="455">
                  <c:v>1.0400000000000001E-2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1.5900000000000001E-2</c:v>
                </c:pt>
                <c:pt idx="464">
                  <c:v>1.5900000000000001E-2</c:v>
                </c:pt>
                <c:pt idx="465">
                  <c:v>3.09E-2</c:v>
                </c:pt>
                <c:pt idx="466">
                  <c:v>3.09E-2</c:v>
                </c:pt>
                <c:pt idx="467">
                  <c:v>3.09E-2</c:v>
                </c:pt>
                <c:pt idx="468">
                  <c:v>3.09E-2</c:v>
                </c:pt>
                <c:pt idx="469">
                  <c:v>3.09E-2</c:v>
                </c:pt>
                <c:pt idx="470">
                  <c:v>3.09E-2</c:v>
                </c:pt>
                <c:pt idx="471">
                  <c:v>3.09E-2</c:v>
                </c:pt>
                <c:pt idx="472">
                  <c:v>3.09E-2</c:v>
                </c:pt>
                <c:pt idx="473">
                  <c:v>3.09E-2</c:v>
                </c:pt>
                <c:pt idx="474">
                  <c:v>4.6600000000000003E-2</c:v>
                </c:pt>
                <c:pt idx="475">
                  <c:v>3.1000000000000003E-2</c:v>
                </c:pt>
                <c:pt idx="476">
                  <c:v>3.1000000000000003E-2</c:v>
                </c:pt>
                <c:pt idx="477">
                  <c:v>1.6E-2</c:v>
                </c:pt>
                <c:pt idx="478">
                  <c:v>1.6E-2</c:v>
                </c:pt>
                <c:pt idx="479">
                  <c:v>1.6E-2</c:v>
                </c:pt>
                <c:pt idx="480">
                  <c:v>1.6E-2</c:v>
                </c:pt>
                <c:pt idx="481">
                  <c:v>1.6E-2</c:v>
                </c:pt>
                <c:pt idx="482">
                  <c:v>1.6E-2</c:v>
                </c:pt>
                <c:pt idx="483">
                  <c:v>1.6E-2</c:v>
                </c:pt>
                <c:pt idx="484">
                  <c:v>1.6E-2</c:v>
                </c:pt>
                <c:pt idx="485">
                  <c:v>1.6E-2</c:v>
                </c:pt>
                <c:pt idx="486">
                  <c:v>3.0000000000000003E-4</c:v>
                </c:pt>
                <c:pt idx="487">
                  <c:v>1.9800000000000002E-2</c:v>
                </c:pt>
                <c:pt idx="488">
                  <c:v>1.9800000000000002E-2</c:v>
                </c:pt>
                <c:pt idx="489">
                  <c:v>1.9800000000000002E-2</c:v>
                </c:pt>
                <c:pt idx="490">
                  <c:v>1.9800000000000002E-2</c:v>
                </c:pt>
                <c:pt idx="491">
                  <c:v>1.9800000000000002E-2</c:v>
                </c:pt>
                <c:pt idx="492">
                  <c:v>1.9800000000000002E-2</c:v>
                </c:pt>
                <c:pt idx="493">
                  <c:v>1.9800000000000002E-2</c:v>
                </c:pt>
                <c:pt idx="494">
                  <c:v>1.9800000000000002E-2</c:v>
                </c:pt>
                <c:pt idx="495">
                  <c:v>1.9800000000000002E-2</c:v>
                </c:pt>
                <c:pt idx="496">
                  <c:v>1.9800000000000002E-2</c:v>
                </c:pt>
                <c:pt idx="497">
                  <c:v>1.9800000000000002E-2</c:v>
                </c:pt>
                <c:pt idx="498">
                  <c:v>1.9800000000000002E-2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6.0869999999999995E-3</c:v>
                </c:pt>
                <c:pt idx="513">
                  <c:v>6.0869999999999995E-3</c:v>
                </c:pt>
                <c:pt idx="514">
                  <c:v>6.0869999999999995E-3</c:v>
                </c:pt>
                <c:pt idx="515">
                  <c:v>6.0869999999999995E-3</c:v>
                </c:pt>
                <c:pt idx="516">
                  <c:v>6.0869999999999995E-3</c:v>
                </c:pt>
                <c:pt idx="517">
                  <c:v>6.0869999999999995E-3</c:v>
                </c:pt>
                <c:pt idx="518">
                  <c:v>6.0869999999999995E-3</c:v>
                </c:pt>
                <c:pt idx="519">
                  <c:v>6.0869999999999995E-3</c:v>
                </c:pt>
                <c:pt idx="520">
                  <c:v>6.0869999999999995E-3</c:v>
                </c:pt>
                <c:pt idx="521">
                  <c:v>6.0869999999999995E-3</c:v>
                </c:pt>
                <c:pt idx="522">
                  <c:v>6.0869999999999995E-3</c:v>
                </c:pt>
                <c:pt idx="523">
                  <c:v>6.0869999999999995E-3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75">
                  <c:v>0</c:v>
                </c:pt>
                <c:pt idx="576">
                  <c:v>5.4379000000000008</c:v>
                </c:pt>
                <c:pt idx="577">
                  <c:v>5.7643000000000004</c:v>
                </c:pt>
                <c:pt idx="578">
                  <c:v>5.7374999999999998</c:v>
                </c:pt>
                <c:pt idx="579">
                  <c:v>2.5958000000000001</c:v>
                </c:pt>
                <c:pt idx="580">
                  <c:v>2.5249999999999999</c:v>
                </c:pt>
                <c:pt idx="581">
                  <c:v>2.7071999999999998</c:v>
                </c:pt>
                <c:pt idx="582">
                  <c:v>3.0319000000000007</c:v>
                </c:pt>
                <c:pt idx="583">
                  <c:v>3.8224</c:v>
                </c:pt>
                <c:pt idx="584">
                  <c:v>6.1458000000000004</c:v>
                </c:pt>
                <c:pt idx="585">
                  <c:v>6.8664000000000005</c:v>
                </c:pt>
                <c:pt idx="586">
                  <c:v>7.6637000000000013</c:v>
                </c:pt>
                <c:pt idx="587">
                  <c:v>8.1331000000000007</c:v>
                </c:pt>
                <c:pt idx="588">
                  <c:v>8.8128000000000011</c:v>
                </c:pt>
                <c:pt idx="589">
                  <c:v>8.6644000000000005</c:v>
                </c:pt>
                <c:pt idx="590">
                  <c:v>8.6792000000000016</c:v>
                </c:pt>
                <c:pt idx="591">
                  <c:v>8.4162000000000017</c:v>
                </c:pt>
                <c:pt idx="592">
                  <c:v>8.4960000000000004</c:v>
                </c:pt>
                <c:pt idx="593">
                  <c:v>9.0557999999999996</c:v>
                </c:pt>
                <c:pt idx="594">
                  <c:v>8.5924999999999994</c:v>
                </c:pt>
                <c:pt idx="595">
                  <c:v>7.8073999999999995</c:v>
                </c:pt>
                <c:pt idx="596">
                  <c:v>5.4055</c:v>
                </c:pt>
                <c:pt idx="597">
                  <c:v>4.7977999999999996</c:v>
                </c:pt>
                <c:pt idx="598">
                  <c:v>4.8613999999999997</c:v>
                </c:pt>
                <c:pt idx="599">
                  <c:v>4.9130000000000003</c:v>
                </c:pt>
                <c:pt idx="600">
                  <c:v>4.4881000000000002</c:v>
                </c:pt>
                <c:pt idx="601">
                  <c:v>4.7181000000000006</c:v>
                </c:pt>
                <c:pt idx="602">
                  <c:v>5.1475</c:v>
                </c:pt>
                <c:pt idx="603">
                  <c:v>5.5822000000000003</c:v>
                </c:pt>
                <c:pt idx="604">
                  <c:v>6.0720000000000001</c:v>
                </c:pt>
                <c:pt idx="605">
                  <c:v>5.8324000000000016</c:v>
                </c:pt>
                <c:pt idx="606">
                  <c:v>6.4659000000000013</c:v>
                </c:pt>
                <c:pt idx="607">
                  <c:v>6.795300000000001</c:v>
                </c:pt>
                <c:pt idx="608">
                  <c:v>7.2697000000000012</c:v>
                </c:pt>
                <c:pt idx="609">
                  <c:v>7.6446999999999994</c:v>
                </c:pt>
                <c:pt idx="610">
                  <c:v>6.9916999999999989</c:v>
                </c:pt>
                <c:pt idx="611">
                  <c:v>6.6876999999999986</c:v>
                </c:pt>
                <c:pt idx="612">
                  <c:v>6.7250999999999994</c:v>
                </c:pt>
                <c:pt idx="613">
                  <c:v>6.4572000000000003</c:v>
                </c:pt>
                <c:pt idx="614">
                  <c:v>6.6386000000000003</c:v>
                </c:pt>
                <c:pt idx="615">
                  <c:v>6.9734000000000016</c:v>
                </c:pt>
                <c:pt idx="616">
                  <c:v>7.4233000000000011</c:v>
                </c:pt>
                <c:pt idx="617">
                  <c:v>8.0902999999999992</c:v>
                </c:pt>
                <c:pt idx="618">
                  <c:v>8.4062999999999999</c:v>
                </c:pt>
                <c:pt idx="619">
                  <c:v>8.5909999999999993</c:v>
                </c:pt>
                <c:pt idx="620">
                  <c:v>9.1086000000000009</c:v>
                </c:pt>
                <c:pt idx="621">
                  <c:v>9.3546000000000014</c:v>
                </c:pt>
                <c:pt idx="622">
                  <c:v>9.6987000000000005</c:v>
                </c:pt>
                <c:pt idx="623">
                  <c:v>9.5884000000000018</c:v>
                </c:pt>
                <c:pt idx="624">
                  <c:v>9.7333000000000016</c:v>
                </c:pt>
                <c:pt idx="625">
                  <c:v>9.6393000000000004</c:v>
                </c:pt>
                <c:pt idx="626">
                  <c:v>9.1050000000000004</c:v>
                </c:pt>
                <c:pt idx="627">
                  <c:v>8.3762999999999987</c:v>
                </c:pt>
                <c:pt idx="628">
                  <c:v>7.4960000000000004</c:v>
                </c:pt>
                <c:pt idx="629">
                  <c:v>6.6343000000000014</c:v>
                </c:pt>
                <c:pt idx="630">
                  <c:v>6.257900000000002</c:v>
                </c:pt>
                <c:pt idx="631">
                  <c:v>5.9571000000000005</c:v>
                </c:pt>
                <c:pt idx="632">
                  <c:v>5.7978000000000014</c:v>
                </c:pt>
                <c:pt idx="633">
                  <c:v>6.0464000000000011</c:v>
                </c:pt>
                <c:pt idx="634">
                  <c:v>6.373800000000001</c:v>
                </c:pt>
                <c:pt idx="635">
                  <c:v>6.8992000000000004</c:v>
                </c:pt>
                <c:pt idx="636">
                  <c:v>7.1683000000000003</c:v>
                </c:pt>
                <c:pt idx="637">
                  <c:v>7.2157999999999998</c:v>
                </c:pt>
                <c:pt idx="638">
                  <c:v>7.4086999999999987</c:v>
                </c:pt>
                <c:pt idx="639">
                  <c:v>7.7008999999999999</c:v>
                </c:pt>
                <c:pt idx="640">
                  <c:v>7.5579000000000001</c:v>
                </c:pt>
                <c:pt idx="641">
                  <c:v>7.1974999999999989</c:v>
                </c:pt>
                <c:pt idx="642">
                  <c:v>6.7051999999999987</c:v>
                </c:pt>
                <c:pt idx="643">
                  <c:v>6.7362999999999991</c:v>
                </c:pt>
                <c:pt idx="644">
                  <c:v>6.7193999999999994</c:v>
                </c:pt>
                <c:pt idx="645">
                  <c:v>6.3525</c:v>
                </c:pt>
                <c:pt idx="646">
                  <c:v>6.6495000000000006</c:v>
                </c:pt>
                <c:pt idx="647">
                  <c:v>7.2235000000000014</c:v>
                </c:pt>
                <c:pt idx="648">
                  <c:v>7.6195000000000022</c:v>
                </c:pt>
                <c:pt idx="649">
                  <c:v>8.1598000000000024</c:v>
                </c:pt>
                <c:pt idx="650">
                  <c:v>8.4695000000000018</c:v>
                </c:pt>
                <c:pt idx="651">
                  <c:v>9.1771000000000029</c:v>
                </c:pt>
                <c:pt idx="652">
                  <c:v>9.894700000000002</c:v>
                </c:pt>
                <c:pt idx="653">
                  <c:v>10.557800000000002</c:v>
                </c:pt>
                <c:pt idx="654">
                  <c:v>11.426300000000001</c:v>
                </c:pt>
                <c:pt idx="655">
                  <c:v>11.6897</c:v>
                </c:pt>
                <c:pt idx="656">
                  <c:v>12.0953</c:v>
                </c:pt>
                <c:pt idx="657">
                  <c:v>13.072900000000002</c:v>
                </c:pt>
                <c:pt idx="658">
                  <c:v>13.730700000000001</c:v>
                </c:pt>
                <c:pt idx="659">
                  <c:v>13.801600000000002</c:v>
                </c:pt>
                <c:pt idx="660">
                  <c:v>14.081199999999997</c:v>
                </c:pt>
                <c:pt idx="661">
                  <c:v>14.366</c:v>
                </c:pt>
                <c:pt idx="662">
                  <c:v>14.665900000000002</c:v>
                </c:pt>
                <c:pt idx="663">
                  <c:v>14.846599999999999</c:v>
                </c:pt>
                <c:pt idx="664">
                  <c:v>15.732100000000003</c:v>
                </c:pt>
                <c:pt idx="665">
                  <c:v>17.187799999999999</c:v>
                </c:pt>
                <c:pt idx="666">
                  <c:v>18.175700000000006</c:v>
                </c:pt>
                <c:pt idx="667">
                  <c:v>19.323100000000004</c:v>
                </c:pt>
                <c:pt idx="668">
                  <c:v>19.081200000000003</c:v>
                </c:pt>
                <c:pt idx="669">
                  <c:v>19.614599999999999</c:v>
                </c:pt>
                <c:pt idx="670">
                  <c:v>20.666499999999999</c:v>
                </c:pt>
                <c:pt idx="671">
                  <c:v>21.595500000000005</c:v>
                </c:pt>
                <c:pt idx="672">
                  <c:v>22.335100000000001</c:v>
                </c:pt>
                <c:pt idx="673">
                  <c:v>22.693000000000001</c:v>
                </c:pt>
                <c:pt idx="674">
                  <c:v>23.381499999999999</c:v>
                </c:pt>
                <c:pt idx="675">
                  <c:v>23.946699999999996</c:v>
                </c:pt>
                <c:pt idx="676">
                  <c:v>24.835300000000004</c:v>
                </c:pt>
                <c:pt idx="677">
                  <c:v>25.359200000000005</c:v>
                </c:pt>
                <c:pt idx="678">
                  <c:v>26.896300000000004</c:v>
                </c:pt>
                <c:pt idx="679">
                  <c:v>29.162100000000006</c:v>
                </c:pt>
                <c:pt idx="680">
                  <c:v>33.343300000000006</c:v>
                </c:pt>
                <c:pt idx="681">
                  <c:v>36.899300000000011</c:v>
                </c:pt>
                <c:pt idx="682">
                  <c:v>39.7089</c:v>
                </c:pt>
                <c:pt idx="683">
                  <c:v>41.488599999999998</c:v>
                </c:pt>
                <c:pt idx="684">
                  <c:v>43.619899999999994</c:v>
                </c:pt>
                <c:pt idx="685">
                  <c:v>44.194327000000008</c:v>
                </c:pt>
                <c:pt idx="686">
                  <c:v>44.354227000000009</c:v>
                </c:pt>
                <c:pt idx="687">
                  <c:v>44.998439000000005</c:v>
                </c:pt>
                <c:pt idx="688">
                  <c:v>45.476947000000017</c:v>
                </c:pt>
                <c:pt idx="689">
                  <c:v>46.795361000000021</c:v>
                </c:pt>
                <c:pt idx="690">
                  <c:v>47.361436000000012</c:v>
                </c:pt>
                <c:pt idx="691">
                  <c:v>47.889186000000009</c:v>
                </c:pt>
                <c:pt idx="692">
                  <c:v>48.161668000000006</c:v>
                </c:pt>
                <c:pt idx="693">
                  <c:v>47.193815000000008</c:v>
                </c:pt>
                <c:pt idx="694">
                  <c:v>46.259586000000006</c:v>
                </c:pt>
                <c:pt idx="695">
                  <c:v>46.360227000000009</c:v>
                </c:pt>
                <c:pt idx="696">
                  <c:v>45.853464000000002</c:v>
                </c:pt>
                <c:pt idx="697">
                  <c:v>47.118525000000005</c:v>
                </c:pt>
                <c:pt idx="698">
                  <c:v>49.228133</c:v>
                </c:pt>
                <c:pt idx="699">
                  <c:v>49.903711000000001</c:v>
                </c:pt>
                <c:pt idx="700">
                  <c:v>49.930300000000003</c:v>
                </c:pt>
                <c:pt idx="701">
                  <c:v>48.675649000000007</c:v>
                </c:pt>
                <c:pt idx="702">
                  <c:v>47.930754</c:v>
                </c:pt>
                <c:pt idx="703">
                  <c:v>46.803986999999999</c:v>
                </c:pt>
                <c:pt idx="704">
                  <c:v>47.249472000000011</c:v>
                </c:pt>
                <c:pt idx="705">
                  <c:v>49.329247000000002</c:v>
                </c:pt>
                <c:pt idx="706">
                  <c:v>52.047244999999997</c:v>
                </c:pt>
                <c:pt idx="707">
                  <c:v>54.530439000000001</c:v>
                </c:pt>
                <c:pt idx="708">
                  <c:v>56.549214000000006</c:v>
                </c:pt>
                <c:pt idx="709">
                  <c:v>58.464378000000004</c:v>
                </c:pt>
                <c:pt idx="710">
                  <c:v>57.759459000000007</c:v>
                </c:pt>
                <c:pt idx="711">
                  <c:v>57.941331999999996</c:v>
                </c:pt>
                <c:pt idx="712">
                  <c:v>56.036981999999995</c:v>
                </c:pt>
                <c:pt idx="713">
                  <c:v>55.503259000000007</c:v>
                </c:pt>
                <c:pt idx="714">
                  <c:v>55.511279000000002</c:v>
                </c:pt>
                <c:pt idx="715">
                  <c:v>53.706651000000001</c:v>
                </c:pt>
                <c:pt idx="716">
                  <c:v>47.684984</c:v>
                </c:pt>
                <c:pt idx="717">
                  <c:v>40.689962000000001</c:v>
                </c:pt>
                <c:pt idx="718">
                  <c:v>33.030493</c:v>
                </c:pt>
                <c:pt idx="719">
                  <c:v>26.280958000000002</c:v>
                </c:pt>
                <c:pt idx="720">
                  <c:v>20.406246000000003</c:v>
                </c:pt>
                <c:pt idx="721">
                  <c:v>15.239994000000001</c:v>
                </c:pt>
                <c:pt idx="722">
                  <c:v>11.939905000000001</c:v>
                </c:pt>
                <c:pt idx="723">
                  <c:v>8.5887419999999999</c:v>
                </c:pt>
                <c:pt idx="724">
                  <c:v>7.3908950000000004</c:v>
                </c:pt>
                <c:pt idx="725">
                  <c:v>5.0908549999999995</c:v>
                </c:pt>
                <c:pt idx="726">
                  <c:v>1.7243549999999996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BA-4694-A560-2183D49D2869}"/>
            </c:ext>
          </c:extLst>
        </c:ser>
        <c:ser>
          <c:idx val="6"/>
          <c:order val="2"/>
          <c:tx>
            <c:strRef>
              <c:f>ChartData!$D$2</c:f>
              <c:strCache>
                <c:ptCount val="1"/>
                <c:pt idx="0">
                  <c:v>Other non EU-28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008000" mc:Ignorable="a14" a14:legacySpreadsheetColorIndex="1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ChartData!$A$3:$A$789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ChartData!$D$3:$D$789</c:f>
              <c:numCache>
                <c:formatCode>#,##0</c:formatCode>
                <c:ptCount val="747"/>
                <c:pt idx="0">
                  <c:v>0.2944000000000031</c:v>
                </c:pt>
                <c:pt idx="1">
                  <c:v>0.21969999999999956</c:v>
                </c:pt>
                <c:pt idx="2">
                  <c:v>0.25950000000000628</c:v>
                </c:pt>
                <c:pt idx="3">
                  <c:v>0.23859999999999815</c:v>
                </c:pt>
                <c:pt idx="4">
                  <c:v>0.35360000000000014</c:v>
                </c:pt>
                <c:pt idx="5">
                  <c:v>0.43359999999999843</c:v>
                </c:pt>
                <c:pt idx="6">
                  <c:v>0.47559999999999292</c:v>
                </c:pt>
                <c:pt idx="7">
                  <c:v>0.47560000000000002</c:v>
                </c:pt>
                <c:pt idx="8">
                  <c:v>0.51759999999999806</c:v>
                </c:pt>
                <c:pt idx="9">
                  <c:v>0.51760000000000517</c:v>
                </c:pt>
                <c:pt idx="10">
                  <c:v>0.5391000000000048</c:v>
                </c:pt>
                <c:pt idx="11">
                  <c:v>0.54260000000000019</c:v>
                </c:pt>
                <c:pt idx="12">
                  <c:v>0.50679999999999126</c:v>
                </c:pt>
                <c:pt idx="13">
                  <c:v>0.50680000000000547</c:v>
                </c:pt>
                <c:pt idx="14">
                  <c:v>0.48700000000000188</c:v>
                </c:pt>
                <c:pt idx="15">
                  <c:v>0.42949999999999733</c:v>
                </c:pt>
                <c:pt idx="16">
                  <c:v>0.31449999999999534</c:v>
                </c:pt>
                <c:pt idx="17">
                  <c:v>0.23449999999999704</c:v>
                </c:pt>
                <c:pt idx="18">
                  <c:v>0.23350000000000648</c:v>
                </c:pt>
                <c:pt idx="19">
                  <c:v>0.23349999999999937</c:v>
                </c:pt>
                <c:pt idx="20">
                  <c:v>0.23349999999999937</c:v>
                </c:pt>
                <c:pt idx="21">
                  <c:v>0.23350000000001359</c:v>
                </c:pt>
                <c:pt idx="22">
                  <c:v>0.2120000000000033</c:v>
                </c:pt>
                <c:pt idx="23">
                  <c:v>0.16849999999999454</c:v>
                </c:pt>
                <c:pt idx="24">
                  <c:v>0.14499999999999602</c:v>
                </c:pt>
                <c:pt idx="25">
                  <c:v>0.18849999999999767</c:v>
                </c:pt>
                <c:pt idx="26">
                  <c:v>0.16850000000000165</c:v>
                </c:pt>
                <c:pt idx="27">
                  <c:v>0.14650000000001029</c:v>
                </c:pt>
                <c:pt idx="28">
                  <c:v>0.14649999999999608</c:v>
                </c:pt>
                <c:pt idx="29">
                  <c:v>0.14650000000001029</c:v>
                </c:pt>
                <c:pt idx="30">
                  <c:v>0.10549999999999926</c:v>
                </c:pt>
                <c:pt idx="31">
                  <c:v>0.10549999999999926</c:v>
                </c:pt>
                <c:pt idx="32">
                  <c:v>6.3499999999997669E-2</c:v>
                </c:pt>
                <c:pt idx="33">
                  <c:v>0.10750000000000881</c:v>
                </c:pt>
                <c:pt idx="34">
                  <c:v>0.12950000000000017</c:v>
                </c:pt>
                <c:pt idx="35">
                  <c:v>0.15149999999999153</c:v>
                </c:pt>
                <c:pt idx="36">
                  <c:v>0.17549999999999955</c:v>
                </c:pt>
                <c:pt idx="37">
                  <c:v>0.17599999999999483</c:v>
                </c:pt>
                <c:pt idx="38">
                  <c:v>0.1980000000000004</c:v>
                </c:pt>
                <c:pt idx="39">
                  <c:v>0.22000000000000597</c:v>
                </c:pt>
                <c:pt idx="40">
                  <c:v>0.22000000000001307</c:v>
                </c:pt>
                <c:pt idx="41">
                  <c:v>0.21999999999999886</c:v>
                </c:pt>
                <c:pt idx="42">
                  <c:v>0.26429999999999154</c:v>
                </c:pt>
                <c:pt idx="43">
                  <c:v>0.30830000000000979</c:v>
                </c:pt>
                <c:pt idx="44">
                  <c:v>0.37330000000000041</c:v>
                </c:pt>
                <c:pt idx="45">
                  <c:v>0.4392999999999958</c:v>
                </c:pt>
                <c:pt idx="46">
                  <c:v>0.65709999999999269</c:v>
                </c:pt>
                <c:pt idx="47">
                  <c:v>0.85739999999999839</c:v>
                </c:pt>
                <c:pt idx="48">
                  <c:v>0.83540000000000703</c:v>
                </c:pt>
                <c:pt idx="49">
                  <c:v>0.81400000000000006</c:v>
                </c:pt>
                <c:pt idx="50">
                  <c:v>0.79200000000000159</c:v>
                </c:pt>
                <c:pt idx="51">
                  <c:v>0.79199999999999449</c:v>
                </c:pt>
                <c:pt idx="52">
                  <c:v>0.81379999999998631</c:v>
                </c:pt>
                <c:pt idx="53">
                  <c:v>0.83559999999999235</c:v>
                </c:pt>
                <c:pt idx="54">
                  <c:v>0.79129999999999967</c:v>
                </c:pt>
                <c:pt idx="55">
                  <c:v>0.76909999999999457</c:v>
                </c:pt>
                <c:pt idx="56">
                  <c:v>0.70410000000001105</c:v>
                </c:pt>
                <c:pt idx="57">
                  <c:v>0.6156000000000148</c:v>
                </c:pt>
                <c:pt idx="58">
                  <c:v>0.39730000000000132</c:v>
                </c:pt>
                <c:pt idx="59">
                  <c:v>0.2190000000000083</c:v>
                </c:pt>
                <c:pt idx="60">
                  <c:v>0.19700000000001694</c:v>
                </c:pt>
                <c:pt idx="61">
                  <c:v>0.24040000000000816</c:v>
                </c:pt>
                <c:pt idx="62">
                  <c:v>0.26239999999999952</c:v>
                </c:pt>
                <c:pt idx="63">
                  <c:v>0.28460000000001173</c:v>
                </c:pt>
                <c:pt idx="64">
                  <c:v>0.32909999999999684</c:v>
                </c:pt>
                <c:pt idx="65">
                  <c:v>0.34820000000000562</c:v>
                </c:pt>
                <c:pt idx="66">
                  <c:v>0.39239999999999498</c:v>
                </c:pt>
                <c:pt idx="67">
                  <c:v>0.39270000000000493</c:v>
                </c:pt>
                <c:pt idx="68">
                  <c:v>0.41469999999999629</c:v>
                </c:pt>
                <c:pt idx="69">
                  <c:v>0.43739999999998247</c:v>
                </c:pt>
                <c:pt idx="70">
                  <c:v>0.49199999999997601</c:v>
                </c:pt>
                <c:pt idx="71">
                  <c:v>0.45759999999998513</c:v>
                </c:pt>
                <c:pt idx="72">
                  <c:v>0.45759999999998513</c:v>
                </c:pt>
                <c:pt idx="73">
                  <c:v>0.41320000000000334</c:v>
                </c:pt>
                <c:pt idx="74">
                  <c:v>0.39119999999999777</c:v>
                </c:pt>
                <c:pt idx="75">
                  <c:v>0.3469999999999942</c:v>
                </c:pt>
                <c:pt idx="76">
                  <c:v>0.28069999999999595</c:v>
                </c:pt>
                <c:pt idx="77">
                  <c:v>0.24889999999999191</c:v>
                </c:pt>
                <c:pt idx="78">
                  <c:v>0.20469999999998834</c:v>
                </c:pt>
                <c:pt idx="79">
                  <c:v>0.22690000000000055</c:v>
                </c:pt>
                <c:pt idx="80">
                  <c:v>0.20489999999999498</c:v>
                </c:pt>
                <c:pt idx="81">
                  <c:v>0.1839999999999975</c:v>
                </c:pt>
                <c:pt idx="82">
                  <c:v>0.28319999999996526</c:v>
                </c:pt>
                <c:pt idx="83">
                  <c:v>0.42790000000000816</c:v>
                </c:pt>
                <c:pt idx="84">
                  <c:v>0.47189999999997667</c:v>
                </c:pt>
                <c:pt idx="85">
                  <c:v>0.53309999999996194</c:v>
                </c:pt>
                <c:pt idx="86">
                  <c:v>1.035899999999998</c:v>
                </c:pt>
                <c:pt idx="87">
                  <c:v>2.0132000000000119</c:v>
                </c:pt>
                <c:pt idx="88">
                  <c:v>2.2473000000000098</c:v>
                </c:pt>
                <c:pt idx="89">
                  <c:v>2.4534000000000447</c:v>
                </c:pt>
                <c:pt idx="90">
                  <c:v>2.8627999999999929</c:v>
                </c:pt>
                <c:pt idx="91">
                  <c:v>3.5200999999999851</c:v>
                </c:pt>
                <c:pt idx="92">
                  <c:v>4.8074000000000296</c:v>
                </c:pt>
                <c:pt idx="93">
                  <c:v>6.358099999999979</c:v>
                </c:pt>
                <c:pt idx="94">
                  <c:v>7.3642999999999859</c:v>
                </c:pt>
                <c:pt idx="95">
                  <c:v>7.6247999999999934</c:v>
                </c:pt>
                <c:pt idx="96">
                  <c:v>7.7132000000000289</c:v>
                </c:pt>
                <c:pt idx="97">
                  <c:v>7.8498000000000161</c:v>
                </c:pt>
                <c:pt idx="98">
                  <c:v>7.4792999999999665</c:v>
                </c:pt>
                <c:pt idx="99">
                  <c:v>6.5892000000000053</c:v>
                </c:pt>
                <c:pt idx="100">
                  <c:v>6.9055999999999642</c:v>
                </c:pt>
                <c:pt idx="101">
                  <c:v>7.2247999999999593</c:v>
                </c:pt>
                <c:pt idx="102">
                  <c:v>7.5650999999999726</c:v>
                </c:pt>
                <c:pt idx="103">
                  <c:v>7.4148000000000138</c:v>
                </c:pt>
                <c:pt idx="104">
                  <c:v>6.3695999999999628</c:v>
                </c:pt>
                <c:pt idx="105">
                  <c:v>5.1894000000000631</c:v>
                </c:pt>
                <c:pt idx="106">
                  <c:v>4.3829999999999814</c:v>
                </c:pt>
                <c:pt idx="107">
                  <c:v>4.0786000000000229</c:v>
                </c:pt>
                <c:pt idx="108">
                  <c:v>3.946200000000033</c:v>
                </c:pt>
                <c:pt idx="109">
                  <c:v>3.7929500000000189</c:v>
                </c:pt>
                <c:pt idx="110">
                  <c:v>3.8590000000000089</c:v>
                </c:pt>
                <c:pt idx="111">
                  <c:v>3.8158500000000686</c:v>
                </c:pt>
                <c:pt idx="112">
                  <c:v>3.375550000000004</c:v>
                </c:pt>
                <c:pt idx="113">
                  <c:v>2.9732000000000198</c:v>
                </c:pt>
                <c:pt idx="114">
                  <c:v>2.4661899999999832</c:v>
                </c:pt>
                <c:pt idx="115">
                  <c:v>2.0912999999999897</c:v>
                </c:pt>
                <c:pt idx="116">
                  <c:v>2.2446100000000229</c:v>
                </c:pt>
                <c:pt idx="117">
                  <c:v>2.0490599999999404</c:v>
                </c:pt>
                <c:pt idx="118">
                  <c:v>2.0248849999999834</c:v>
                </c:pt>
                <c:pt idx="119">
                  <c:v>2.0025849999999537</c:v>
                </c:pt>
                <c:pt idx="120">
                  <c:v>2.0466349999999807</c:v>
                </c:pt>
                <c:pt idx="121">
                  <c:v>2.1126350000000116</c:v>
                </c:pt>
                <c:pt idx="122">
                  <c:v>2.0717349999999328</c:v>
                </c:pt>
                <c:pt idx="123">
                  <c:v>2.0717349999999897</c:v>
                </c:pt>
                <c:pt idx="124">
                  <c:v>2.0496849999999824</c:v>
                </c:pt>
                <c:pt idx="125">
                  <c:v>1.9446599999999137</c:v>
                </c:pt>
                <c:pt idx="126">
                  <c:v>1.7459699999999998</c:v>
                </c:pt>
                <c:pt idx="127">
                  <c:v>1.6136099999999942</c:v>
                </c:pt>
                <c:pt idx="128">
                  <c:v>1.2401999999999589</c:v>
                </c:pt>
                <c:pt idx="129">
                  <c:v>1.0639500000000055</c:v>
                </c:pt>
                <c:pt idx="130">
                  <c:v>0.71302499999995916</c:v>
                </c:pt>
                <c:pt idx="131">
                  <c:v>0.6249249999999904</c:v>
                </c:pt>
                <c:pt idx="132">
                  <c:v>0.58087500000004866</c:v>
                </c:pt>
                <c:pt idx="133">
                  <c:v>0.44872500000002447</c:v>
                </c:pt>
                <c:pt idx="134">
                  <c:v>0.29127499999998463</c:v>
                </c:pt>
                <c:pt idx="135">
                  <c:v>0.24722499999998604</c:v>
                </c:pt>
                <c:pt idx="136">
                  <c:v>0.15907500000002983</c:v>
                </c:pt>
                <c:pt idx="137">
                  <c:v>0.13204999999996403</c:v>
                </c:pt>
                <c:pt idx="138">
                  <c:v>8.8050000000009732E-2</c:v>
                </c:pt>
                <c:pt idx="139">
                  <c:v>0.59040000000001669</c:v>
                </c:pt>
                <c:pt idx="140">
                  <c:v>4.011009999999942</c:v>
                </c:pt>
                <c:pt idx="141">
                  <c:v>10.878174999999999</c:v>
                </c:pt>
                <c:pt idx="142">
                  <c:v>23.369241999999957</c:v>
                </c:pt>
                <c:pt idx="143">
                  <c:v>25.501860999999991</c:v>
                </c:pt>
                <c:pt idx="144">
                  <c:v>26.186252000000025</c:v>
                </c:pt>
                <c:pt idx="145">
                  <c:v>27.129207000000036</c:v>
                </c:pt>
                <c:pt idx="146">
                  <c:v>27.624542000000019</c:v>
                </c:pt>
                <c:pt idx="147">
                  <c:v>28.851984000000002</c:v>
                </c:pt>
                <c:pt idx="148">
                  <c:v>32.221603000000016</c:v>
                </c:pt>
                <c:pt idx="149">
                  <c:v>62.121063000000007</c:v>
                </c:pt>
                <c:pt idx="150">
                  <c:v>66.68718299999999</c:v>
                </c:pt>
                <c:pt idx="151">
                  <c:v>69.756307000000007</c:v>
                </c:pt>
                <c:pt idx="152">
                  <c:v>68.742137</c:v>
                </c:pt>
                <c:pt idx="153">
                  <c:v>62.647881999999996</c:v>
                </c:pt>
                <c:pt idx="154">
                  <c:v>50.86553</c:v>
                </c:pt>
                <c:pt idx="155">
                  <c:v>48.982126000000001</c:v>
                </c:pt>
                <c:pt idx="156">
                  <c:v>48.528535000000005</c:v>
                </c:pt>
                <c:pt idx="157">
                  <c:v>48.360255000000002</c:v>
                </c:pt>
                <c:pt idx="158">
                  <c:v>48.510770000000008</c:v>
                </c:pt>
                <c:pt idx="159">
                  <c:v>47.579978000000004</c:v>
                </c:pt>
                <c:pt idx="160">
                  <c:v>44.717513000000004</c:v>
                </c:pt>
                <c:pt idx="161">
                  <c:v>15.924108</c:v>
                </c:pt>
                <c:pt idx="162">
                  <c:v>12.503983000000002</c:v>
                </c:pt>
                <c:pt idx="163">
                  <c:v>9.7185490000000012</c:v>
                </c:pt>
                <c:pt idx="164">
                  <c:v>8.0292090000000016</c:v>
                </c:pt>
                <c:pt idx="165">
                  <c:v>8.670179000000001</c:v>
                </c:pt>
                <c:pt idx="166">
                  <c:v>8.9947380000000017</c:v>
                </c:pt>
                <c:pt idx="167">
                  <c:v>9.6718280000000014</c:v>
                </c:pt>
                <c:pt idx="168">
                  <c:v>9.7628530000000016</c:v>
                </c:pt>
                <c:pt idx="169">
                  <c:v>9.6103180000000012</c:v>
                </c:pt>
                <c:pt idx="170">
                  <c:v>9.4508229999999998</c:v>
                </c:pt>
                <c:pt idx="191">
                  <c:v>0</c:v>
                </c:pt>
                <c:pt idx="192">
                  <c:v>9.5700000000000007E-2</c:v>
                </c:pt>
                <c:pt idx="193">
                  <c:v>9.569999999999998E-2</c:v>
                </c:pt>
                <c:pt idx="194">
                  <c:v>9.5700000000000021E-2</c:v>
                </c:pt>
                <c:pt idx="195">
                  <c:v>8.6199999999999999E-2</c:v>
                </c:pt>
                <c:pt idx="196">
                  <c:v>0.10419999999999999</c:v>
                </c:pt>
                <c:pt idx="197">
                  <c:v>0.16120000000000001</c:v>
                </c:pt>
                <c:pt idx="198">
                  <c:v>0.17519999999999999</c:v>
                </c:pt>
                <c:pt idx="199">
                  <c:v>0.17520000000000002</c:v>
                </c:pt>
                <c:pt idx="200">
                  <c:v>0.17519999999999997</c:v>
                </c:pt>
                <c:pt idx="201">
                  <c:v>0.17519999999999991</c:v>
                </c:pt>
                <c:pt idx="202">
                  <c:v>0.15500000000000003</c:v>
                </c:pt>
                <c:pt idx="203">
                  <c:v>0.14100000000000001</c:v>
                </c:pt>
                <c:pt idx="204">
                  <c:v>0.14100000000000024</c:v>
                </c:pt>
                <c:pt idx="205">
                  <c:v>0.14099999999999979</c:v>
                </c:pt>
                <c:pt idx="206">
                  <c:v>0.14099999999999979</c:v>
                </c:pt>
                <c:pt idx="207">
                  <c:v>8.900000000000019E-2</c:v>
                </c:pt>
                <c:pt idx="208">
                  <c:v>7.1000000000000174E-2</c:v>
                </c:pt>
                <c:pt idx="209">
                  <c:v>1.3999999999999346E-2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2.2000000000002018E-2</c:v>
                </c:pt>
                <c:pt idx="231">
                  <c:v>2.2000000000000242E-2</c:v>
                </c:pt>
                <c:pt idx="232">
                  <c:v>2.2000000000002018E-2</c:v>
                </c:pt>
                <c:pt idx="233">
                  <c:v>2.2000000000000242E-2</c:v>
                </c:pt>
                <c:pt idx="234">
                  <c:v>2.2000000000000242E-2</c:v>
                </c:pt>
                <c:pt idx="235">
                  <c:v>2.2000000000000242E-2</c:v>
                </c:pt>
                <c:pt idx="236">
                  <c:v>2.1999999999999353E-2</c:v>
                </c:pt>
                <c:pt idx="237">
                  <c:v>6.5700000000000536E-2</c:v>
                </c:pt>
                <c:pt idx="238">
                  <c:v>6.5700000000001424E-2</c:v>
                </c:pt>
                <c:pt idx="239">
                  <c:v>6.5700000000001424E-2</c:v>
                </c:pt>
                <c:pt idx="240">
                  <c:v>6.5700000000000536E-2</c:v>
                </c:pt>
                <c:pt idx="241">
                  <c:v>6.5699999999999648E-2</c:v>
                </c:pt>
                <c:pt idx="242">
                  <c:v>4.3700000000000294E-2</c:v>
                </c:pt>
                <c:pt idx="243">
                  <c:v>4.3700000000000294E-2</c:v>
                </c:pt>
                <c:pt idx="244">
                  <c:v>4.3700000000001182E-2</c:v>
                </c:pt>
                <c:pt idx="245">
                  <c:v>4.3699999999999406E-2</c:v>
                </c:pt>
                <c:pt idx="246">
                  <c:v>4.3700000000000294E-2</c:v>
                </c:pt>
                <c:pt idx="247">
                  <c:v>4.3700000000001182E-2</c:v>
                </c:pt>
                <c:pt idx="248">
                  <c:v>4.3699999999999406E-2</c:v>
                </c:pt>
                <c:pt idx="249">
                  <c:v>0</c:v>
                </c:pt>
                <c:pt idx="250">
                  <c:v>4.0200000000001346E-2</c:v>
                </c:pt>
                <c:pt idx="251">
                  <c:v>4.0200000000001346E-2</c:v>
                </c:pt>
                <c:pt idx="252">
                  <c:v>4.0200000000001346E-2</c:v>
                </c:pt>
                <c:pt idx="253">
                  <c:v>4.5200000000003016E-2</c:v>
                </c:pt>
                <c:pt idx="254">
                  <c:v>4.8199999999999577E-2</c:v>
                </c:pt>
                <c:pt idx="255">
                  <c:v>4.8200000000000465E-2</c:v>
                </c:pt>
                <c:pt idx="256">
                  <c:v>4.8199999999999577E-2</c:v>
                </c:pt>
                <c:pt idx="257">
                  <c:v>5.0599999999999312E-2</c:v>
                </c:pt>
                <c:pt idx="258">
                  <c:v>6.0800000000002186E-2</c:v>
                </c:pt>
                <c:pt idx="259">
                  <c:v>7.0999999999997954E-2</c:v>
                </c:pt>
                <c:pt idx="260">
                  <c:v>7.099999999999973E-2</c:v>
                </c:pt>
                <c:pt idx="261">
                  <c:v>0.11939999999999884</c:v>
                </c:pt>
                <c:pt idx="262">
                  <c:v>7.9199999999998383E-2</c:v>
                </c:pt>
                <c:pt idx="263">
                  <c:v>0.14520000000000088</c:v>
                </c:pt>
                <c:pt idx="264">
                  <c:v>0.19280000000000008</c:v>
                </c:pt>
                <c:pt idx="265">
                  <c:v>0.23160000000000025</c:v>
                </c:pt>
                <c:pt idx="266">
                  <c:v>0.3382000000000005</c:v>
                </c:pt>
                <c:pt idx="267">
                  <c:v>0.39780000000000015</c:v>
                </c:pt>
                <c:pt idx="268">
                  <c:v>0.39779999999999927</c:v>
                </c:pt>
                <c:pt idx="269">
                  <c:v>0.41650000000000009</c:v>
                </c:pt>
                <c:pt idx="270">
                  <c:v>0.42810000000000059</c:v>
                </c:pt>
                <c:pt idx="271">
                  <c:v>0.41789999999999949</c:v>
                </c:pt>
                <c:pt idx="272">
                  <c:v>0.44290000000000163</c:v>
                </c:pt>
                <c:pt idx="273">
                  <c:v>0.39450000000000074</c:v>
                </c:pt>
                <c:pt idx="274">
                  <c:v>0.39449999999999896</c:v>
                </c:pt>
                <c:pt idx="275">
                  <c:v>0.32850000000000001</c:v>
                </c:pt>
                <c:pt idx="276">
                  <c:v>0.28089999999999726</c:v>
                </c:pt>
                <c:pt idx="277">
                  <c:v>0.25989999999999824</c:v>
                </c:pt>
                <c:pt idx="278">
                  <c:v>0.19519999999999982</c:v>
                </c:pt>
                <c:pt idx="279">
                  <c:v>0.17520000000000024</c:v>
                </c:pt>
                <c:pt idx="280">
                  <c:v>0.17519999999999847</c:v>
                </c:pt>
                <c:pt idx="281">
                  <c:v>0.16930000000000156</c:v>
                </c:pt>
                <c:pt idx="282">
                  <c:v>0.16840000000000188</c:v>
                </c:pt>
                <c:pt idx="283">
                  <c:v>0.20800000000000018</c:v>
                </c:pt>
                <c:pt idx="284">
                  <c:v>0.18300000000000161</c:v>
                </c:pt>
                <c:pt idx="285">
                  <c:v>0.18300000000000338</c:v>
                </c:pt>
                <c:pt idx="286">
                  <c:v>0.25769999999999982</c:v>
                </c:pt>
                <c:pt idx="287">
                  <c:v>0.27880000000000038</c:v>
                </c:pt>
                <c:pt idx="288">
                  <c:v>0.29989999999999739</c:v>
                </c:pt>
                <c:pt idx="289">
                  <c:v>0.27710000000000079</c:v>
                </c:pt>
                <c:pt idx="290">
                  <c:v>0.25329999999999586</c:v>
                </c:pt>
                <c:pt idx="291">
                  <c:v>0.21929999999999694</c:v>
                </c:pt>
                <c:pt idx="292">
                  <c:v>0.21929999999999694</c:v>
                </c:pt>
                <c:pt idx="293">
                  <c:v>0.20409999999999684</c:v>
                </c:pt>
                <c:pt idx="294">
                  <c:v>0.20639999999999858</c:v>
                </c:pt>
                <c:pt idx="295">
                  <c:v>0.16679999999999495</c:v>
                </c:pt>
                <c:pt idx="296">
                  <c:v>0.16680000000000206</c:v>
                </c:pt>
                <c:pt idx="297">
                  <c:v>0.16680000000000206</c:v>
                </c:pt>
                <c:pt idx="298">
                  <c:v>9.2099999999994964E-2</c:v>
                </c:pt>
                <c:pt idx="299">
                  <c:v>7.0999999999997954E-2</c:v>
                </c:pt>
                <c:pt idx="300">
                  <c:v>4.9899999999997391E-2</c:v>
                </c:pt>
                <c:pt idx="301">
                  <c:v>4.9900000000000944E-2</c:v>
                </c:pt>
                <c:pt idx="302">
                  <c:v>2.8800000000000381E-2</c:v>
                </c:pt>
                <c:pt idx="303">
                  <c:v>2.3199999999995669E-2</c:v>
                </c:pt>
                <c:pt idx="304">
                  <c:v>2.3199999999999221E-2</c:v>
                </c:pt>
                <c:pt idx="305">
                  <c:v>2.3200000000002774E-2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1.8459999999997478E-2</c:v>
                </c:pt>
                <c:pt idx="310">
                  <c:v>1.8459999999993926E-2</c:v>
                </c:pt>
                <c:pt idx="311">
                  <c:v>5.0560000000000827E-2</c:v>
                </c:pt>
                <c:pt idx="312">
                  <c:v>5.0560000000004379E-2</c:v>
                </c:pt>
                <c:pt idx="313">
                  <c:v>0.19286999999999566</c:v>
                </c:pt>
                <c:pt idx="314">
                  <c:v>0.36258000000000479</c:v>
                </c:pt>
                <c:pt idx="315">
                  <c:v>0.49258000000000024</c:v>
                </c:pt>
                <c:pt idx="316">
                  <c:v>0.49258000000000379</c:v>
                </c:pt>
                <c:pt idx="317">
                  <c:v>0.49258000000000379</c:v>
                </c:pt>
                <c:pt idx="318">
                  <c:v>0.49257999999999669</c:v>
                </c:pt>
                <c:pt idx="319">
                  <c:v>0.49258000000000379</c:v>
                </c:pt>
                <c:pt idx="320">
                  <c:v>0.49258000000000024</c:v>
                </c:pt>
                <c:pt idx="321">
                  <c:v>0.49566199999999938</c:v>
                </c:pt>
                <c:pt idx="322">
                  <c:v>0.49566199999999938</c:v>
                </c:pt>
                <c:pt idx="323">
                  <c:v>0.4772020000000019</c:v>
                </c:pt>
                <c:pt idx="324">
                  <c:v>0.4772020000000019</c:v>
                </c:pt>
                <c:pt idx="325">
                  <c:v>0.33489200000000352</c:v>
                </c:pt>
                <c:pt idx="326">
                  <c:v>0.16518199999999794</c:v>
                </c:pt>
                <c:pt idx="327">
                  <c:v>7.3102999999996143E-2</c:v>
                </c:pt>
                <c:pt idx="328">
                  <c:v>7.3102999999996143E-2</c:v>
                </c:pt>
                <c:pt idx="329">
                  <c:v>7.3102999999996143E-2</c:v>
                </c:pt>
                <c:pt idx="330">
                  <c:v>7.3102999999999696E-2</c:v>
                </c:pt>
                <c:pt idx="331">
                  <c:v>7.3952000000005569E-2</c:v>
                </c:pt>
                <c:pt idx="332">
                  <c:v>0.1166620000000016</c:v>
                </c:pt>
                <c:pt idx="333">
                  <c:v>0.1200499999999991</c:v>
                </c:pt>
                <c:pt idx="334">
                  <c:v>0.26689000000000185</c:v>
                </c:pt>
                <c:pt idx="335">
                  <c:v>0.43684000000000012</c:v>
                </c:pt>
                <c:pt idx="336">
                  <c:v>0.45875999999999806</c:v>
                </c:pt>
                <c:pt idx="337">
                  <c:v>0.45876000000000161</c:v>
                </c:pt>
                <c:pt idx="338">
                  <c:v>0.45875999999999806</c:v>
                </c:pt>
                <c:pt idx="339">
                  <c:v>0.44311900000000204</c:v>
                </c:pt>
                <c:pt idx="340">
                  <c:v>0.72002900000000203</c:v>
                </c:pt>
                <c:pt idx="341">
                  <c:v>0.98615900000000067</c:v>
                </c:pt>
                <c:pt idx="342">
                  <c:v>1.2471050000000004</c:v>
                </c:pt>
                <c:pt idx="343">
                  <c:v>1.5757770000000006</c:v>
                </c:pt>
                <c:pt idx="344">
                  <c:v>2.0384359999999999</c:v>
                </c:pt>
                <c:pt idx="345">
                  <c:v>2.4427709999999996</c:v>
                </c:pt>
                <c:pt idx="346">
                  <c:v>2.9697000000000005</c:v>
                </c:pt>
                <c:pt idx="347">
                  <c:v>3.120139</c:v>
                </c:pt>
                <c:pt idx="348">
                  <c:v>3.1414250000000008</c:v>
                </c:pt>
                <c:pt idx="349">
                  <c:v>3.3651460000000006</c:v>
                </c:pt>
                <c:pt idx="350">
                  <c:v>3.3651460000000006</c:v>
                </c:pt>
                <c:pt idx="351">
                  <c:v>3.3868660000000004</c:v>
                </c:pt>
                <c:pt idx="352">
                  <c:v>3.3317200000000007</c:v>
                </c:pt>
                <c:pt idx="353">
                  <c:v>3.6154580000000007</c:v>
                </c:pt>
                <c:pt idx="354">
                  <c:v>3.922641</c:v>
                </c:pt>
                <c:pt idx="355">
                  <c:v>3.9801890000000002</c:v>
                </c:pt>
                <c:pt idx="356">
                  <c:v>3.7619840000000004</c:v>
                </c:pt>
                <c:pt idx="357">
                  <c:v>3.5240630000000004</c:v>
                </c:pt>
                <c:pt idx="358">
                  <c:v>3.4418389999999999</c:v>
                </c:pt>
                <c:pt idx="359">
                  <c:v>3.3754650000000006</c:v>
                </c:pt>
                <c:pt idx="360">
                  <c:v>3.6514680000000004</c:v>
                </c:pt>
                <c:pt idx="361">
                  <c:v>3.7058329999999997</c:v>
                </c:pt>
                <c:pt idx="362">
                  <c:v>3.7848269999999999</c:v>
                </c:pt>
                <c:pt idx="383">
                  <c:v>0</c:v>
                </c:pt>
                <c:pt idx="384">
                  <c:v>2.1000000000000796E-2</c:v>
                </c:pt>
                <c:pt idx="385">
                  <c:v>0</c:v>
                </c:pt>
                <c:pt idx="386">
                  <c:v>0</c:v>
                </c:pt>
                <c:pt idx="387">
                  <c:v>1.4099999999999113E-2</c:v>
                </c:pt>
                <c:pt idx="388">
                  <c:v>1.4099999999999113E-2</c:v>
                </c:pt>
                <c:pt idx="389">
                  <c:v>1.4200000000002433E-2</c:v>
                </c:pt>
                <c:pt idx="390">
                  <c:v>1.4200000000016644E-2</c:v>
                </c:pt>
                <c:pt idx="391">
                  <c:v>1.4200000000016644E-2</c:v>
                </c:pt>
                <c:pt idx="392">
                  <c:v>3.4200000000026876E-2</c:v>
                </c:pt>
                <c:pt idx="393">
                  <c:v>3.4200000000026876E-2</c:v>
                </c:pt>
                <c:pt idx="394">
                  <c:v>3.4199999999970032E-2</c:v>
                </c:pt>
                <c:pt idx="395">
                  <c:v>3.4200000000026876E-2</c:v>
                </c:pt>
                <c:pt idx="396">
                  <c:v>5.4199999999980264E-2</c:v>
                </c:pt>
                <c:pt idx="397">
                  <c:v>5.4199999999980264E-2</c:v>
                </c:pt>
                <c:pt idx="398">
                  <c:v>5.4199999999980264E-2</c:v>
                </c:pt>
                <c:pt idx="399">
                  <c:v>4.0099999999938518E-2</c:v>
                </c:pt>
                <c:pt idx="400">
                  <c:v>4.009999999996694E-2</c:v>
                </c:pt>
                <c:pt idx="401">
                  <c:v>3.999999999996362E-2</c:v>
                </c:pt>
                <c:pt idx="402">
                  <c:v>6.0000000000002274E-2</c:v>
                </c:pt>
                <c:pt idx="403">
                  <c:v>5.9999999999973852E-2</c:v>
                </c:pt>
                <c:pt idx="404">
                  <c:v>3.9999999999992042E-2</c:v>
                </c:pt>
                <c:pt idx="405">
                  <c:v>4.0000000000006253E-2</c:v>
                </c:pt>
                <c:pt idx="406">
                  <c:v>3.9999999999992042E-2</c:v>
                </c:pt>
                <c:pt idx="407">
                  <c:v>3.9999999999992042E-2</c:v>
                </c:pt>
                <c:pt idx="408">
                  <c:v>1.9999999999996021E-2</c:v>
                </c:pt>
                <c:pt idx="409">
                  <c:v>3.9999999999999147E-2</c:v>
                </c:pt>
                <c:pt idx="410">
                  <c:v>3.9999999999999147E-2</c:v>
                </c:pt>
                <c:pt idx="411">
                  <c:v>3.9999999999999147E-2</c:v>
                </c:pt>
                <c:pt idx="412">
                  <c:v>3.9999999999999147E-2</c:v>
                </c:pt>
                <c:pt idx="413">
                  <c:v>3.9999999999999147E-2</c:v>
                </c:pt>
                <c:pt idx="414">
                  <c:v>1.9999999999999574E-2</c:v>
                </c:pt>
                <c:pt idx="415">
                  <c:v>3.9999999999999147E-2</c:v>
                </c:pt>
                <c:pt idx="416">
                  <c:v>4.1199999999996351E-2</c:v>
                </c:pt>
                <c:pt idx="417">
                  <c:v>4.1199999999999903E-2</c:v>
                </c:pt>
                <c:pt idx="418">
                  <c:v>4.1200000000003456E-2</c:v>
                </c:pt>
                <c:pt idx="419">
                  <c:v>4.1199999999999903E-2</c:v>
                </c:pt>
                <c:pt idx="420">
                  <c:v>4.1199999999999903E-2</c:v>
                </c:pt>
                <c:pt idx="421">
                  <c:v>2.120000000000033E-2</c:v>
                </c:pt>
                <c:pt idx="422">
                  <c:v>4.1199999999996351E-2</c:v>
                </c:pt>
                <c:pt idx="423">
                  <c:v>4.1199999999996351E-2</c:v>
                </c:pt>
                <c:pt idx="424">
                  <c:v>4.1200000000003456E-2</c:v>
                </c:pt>
                <c:pt idx="425">
                  <c:v>4.1200000000003456E-2</c:v>
                </c:pt>
                <c:pt idx="426">
                  <c:v>6.1399999999999011E-2</c:v>
                </c:pt>
                <c:pt idx="427">
                  <c:v>4.140000000000299E-2</c:v>
                </c:pt>
                <c:pt idx="428">
                  <c:v>4.0199999999998681E-2</c:v>
                </c:pt>
                <c:pt idx="429">
                  <c:v>6.0299999999998022E-2</c:v>
                </c:pt>
                <c:pt idx="430">
                  <c:v>6.1599999999970123E-2</c:v>
                </c:pt>
                <c:pt idx="431">
                  <c:v>6.1599999999998545E-2</c:v>
                </c:pt>
                <c:pt idx="432">
                  <c:v>6.1599999999998545E-2</c:v>
                </c:pt>
                <c:pt idx="433">
                  <c:v>6.1600000000012756E-2</c:v>
                </c:pt>
                <c:pt idx="434">
                  <c:v>4.1600000000016735E-2</c:v>
                </c:pt>
                <c:pt idx="435">
                  <c:v>4.1600000000002524E-2</c:v>
                </c:pt>
                <c:pt idx="436">
                  <c:v>4.1600000000016735E-2</c:v>
                </c:pt>
                <c:pt idx="437">
                  <c:v>8.1900000000004525E-2</c:v>
                </c:pt>
                <c:pt idx="438">
                  <c:v>6.1699999999987654E-2</c:v>
                </c:pt>
                <c:pt idx="439">
                  <c:v>8.1899999999990314E-2</c:v>
                </c:pt>
                <c:pt idx="440">
                  <c:v>0.10209999999999297</c:v>
                </c:pt>
                <c:pt idx="441">
                  <c:v>9.8500000000001364E-2</c:v>
                </c:pt>
                <c:pt idx="442">
                  <c:v>0.11739999999997508</c:v>
                </c:pt>
                <c:pt idx="443">
                  <c:v>0.1349000000000018</c:v>
                </c:pt>
                <c:pt idx="444">
                  <c:v>0.17380000000001417</c:v>
                </c:pt>
                <c:pt idx="445">
                  <c:v>0.18799999999995975</c:v>
                </c:pt>
                <c:pt idx="446">
                  <c:v>0.20369999999996935</c:v>
                </c:pt>
                <c:pt idx="447">
                  <c:v>0.20840000000001169</c:v>
                </c:pt>
                <c:pt idx="448">
                  <c:v>0.20840000000001169</c:v>
                </c:pt>
                <c:pt idx="449">
                  <c:v>0.16810000000003811</c:v>
                </c:pt>
                <c:pt idx="450">
                  <c:v>0.18580000000002883</c:v>
                </c:pt>
                <c:pt idx="451">
                  <c:v>0.16559999999998354</c:v>
                </c:pt>
                <c:pt idx="452">
                  <c:v>0.14540000000002351</c:v>
                </c:pt>
                <c:pt idx="453">
                  <c:v>0.17490000000003647</c:v>
                </c:pt>
                <c:pt idx="454">
                  <c:v>0.19060000000001764</c:v>
                </c:pt>
                <c:pt idx="455">
                  <c:v>0.20570000000003574</c:v>
                </c:pt>
                <c:pt idx="456">
                  <c:v>0.18180000000006658</c:v>
                </c:pt>
                <c:pt idx="457">
                  <c:v>0.19880000000006248</c:v>
                </c:pt>
                <c:pt idx="458">
                  <c:v>0.20060000000012224</c:v>
                </c:pt>
                <c:pt idx="459">
                  <c:v>0.21050000000002456</c:v>
                </c:pt>
                <c:pt idx="460">
                  <c:v>0.21049999999996771</c:v>
                </c:pt>
                <c:pt idx="461">
                  <c:v>0.23069999999995616</c:v>
                </c:pt>
                <c:pt idx="462">
                  <c:v>0.24849999999997863</c:v>
                </c:pt>
                <c:pt idx="463">
                  <c:v>0.24849999999997863</c:v>
                </c:pt>
                <c:pt idx="464">
                  <c:v>0.28250000000002728</c:v>
                </c:pt>
                <c:pt idx="465">
                  <c:v>0.23650000000003502</c:v>
                </c:pt>
                <c:pt idx="466">
                  <c:v>0.21880000000010114</c:v>
                </c:pt>
                <c:pt idx="467">
                  <c:v>0.22060000000010405</c:v>
                </c:pt>
                <c:pt idx="468">
                  <c:v>0.24099999999998545</c:v>
                </c:pt>
                <c:pt idx="469">
                  <c:v>0.26499999999998636</c:v>
                </c:pt>
                <c:pt idx="470">
                  <c:v>0.28509999999994307</c:v>
                </c:pt>
                <c:pt idx="471">
                  <c:v>0.30740000000014334</c:v>
                </c:pt>
                <c:pt idx="472">
                  <c:v>0.34530000000006567</c:v>
                </c:pt>
                <c:pt idx="473">
                  <c:v>0.34190000000012333</c:v>
                </c:pt>
                <c:pt idx="474">
                  <c:v>0.33379999999999654</c:v>
                </c:pt>
                <c:pt idx="475">
                  <c:v>0.35209999999995034</c:v>
                </c:pt>
                <c:pt idx="476">
                  <c:v>0.33830000000011751</c:v>
                </c:pt>
                <c:pt idx="477">
                  <c:v>0.35580000000004475</c:v>
                </c:pt>
                <c:pt idx="478">
                  <c:v>0.3891999999999598</c:v>
                </c:pt>
                <c:pt idx="479">
                  <c:v>0.37279999999987012</c:v>
                </c:pt>
                <c:pt idx="480">
                  <c:v>0.33740000000011605</c:v>
                </c:pt>
                <c:pt idx="481">
                  <c:v>0.28219999999987522</c:v>
                </c:pt>
                <c:pt idx="482">
                  <c:v>0.25970000000029358</c:v>
                </c:pt>
                <c:pt idx="483">
                  <c:v>0.25570000000004711</c:v>
                </c:pt>
                <c:pt idx="484">
                  <c:v>0.23509999999987485</c:v>
                </c:pt>
                <c:pt idx="485">
                  <c:v>0.27729999999996835</c:v>
                </c:pt>
                <c:pt idx="486">
                  <c:v>0.24989999999991142</c:v>
                </c:pt>
                <c:pt idx="487">
                  <c:v>0.23159999999973024</c:v>
                </c:pt>
                <c:pt idx="488">
                  <c:v>0.2301999999998543</c:v>
                </c:pt>
                <c:pt idx="489">
                  <c:v>0.23149999999986903</c:v>
                </c:pt>
                <c:pt idx="490">
                  <c:v>0.19709999999986394</c:v>
                </c:pt>
                <c:pt idx="491">
                  <c:v>0.19579999999973552</c:v>
                </c:pt>
                <c:pt idx="492">
                  <c:v>0.23099999999976717</c:v>
                </c:pt>
                <c:pt idx="493">
                  <c:v>0.26889999999980319</c:v>
                </c:pt>
                <c:pt idx="494">
                  <c:v>0.27349999999978536</c:v>
                </c:pt>
                <c:pt idx="495">
                  <c:v>0.29807999999991353</c:v>
                </c:pt>
                <c:pt idx="496">
                  <c:v>0.28077999999993608</c:v>
                </c:pt>
                <c:pt idx="497">
                  <c:v>0.24107999999989715</c:v>
                </c:pt>
                <c:pt idx="498">
                  <c:v>0.26079000000004271</c:v>
                </c:pt>
                <c:pt idx="499">
                  <c:v>0.26078999999992902</c:v>
                </c:pt>
                <c:pt idx="500">
                  <c:v>0.25998999999990247</c:v>
                </c:pt>
                <c:pt idx="501">
                  <c:v>0.25618999999994685</c:v>
                </c:pt>
                <c:pt idx="502">
                  <c:v>0.2389899999999443</c:v>
                </c:pt>
                <c:pt idx="503">
                  <c:v>0.22228999999992993</c:v>
                </c:pt>
                <c:pt idx="504">
                  <c:v>0.18709000000001197</c:v>
                </c:pt>
                <c:pt idx="505">
                  <c:v>0.14919000000008964</c:v>
                </c:pt>
                <c:pt idx="506">
                  <c:v>0.14811999999994896</c:v>
                </c:pt>
                <c:pt idx="507">
                  <c:v>9.0640000000007603E-2</c:v>
                </c:pt>
                <c:pt idx="508">
                  <c:v>0.10898499999984779</c:v>
                </c:pt>
                <c:pt idx="509">
                  <c:v>8.968500000014501E-2</c:v>
                </c:pt>
                <c:pt idx="510">
                  <c:v>6.9984999999974207E-2</c:v>
                </c:pt>
                <c:pt idx="511">
                  <c:v>6.9984999999974207E-2</c:v>
                </c:pt>
                <c:pt idx="512">
                  <c:v>5.1984999999831416E-2</c:v>
                </c:pt>
                <c:pt idx="513">
                  <c:v>3.6984999999958745E-2</c:v>
                </c:pt>
                <c:pt idx="514">
                  <c:v>3.6984999999845058E-2</c:v>
                </c:pt>
                <c:pt idx="515">
                  <c:v>3.6985000000072432E-2</c:v>
                </c:pt>
                <c:pt idx="516">
                  <c:v>5.6964999999991051E-2</c:v>
                </c:pt>
                <c:pt idx="517">
                  <c:v>0.21716499999996586</c:v>
                </c:pt>
                <c:pt idx="518">
                  <c:v>0.19853499999993574</c:v>
                </c:pt>
                <c:pt idx="519">
                  <c:v>0.21869499999991149</c:v>
                </c:pt>
                <c:pt idx="520">
                  <c:v>0.20189999999996644</c:v>
                </c:pt>
                <c:pt idx="521">
                  <c:v>0.24397000000004709</c:v>
                </c:pt>
                <c:pt idx="522">
                  <c:v>0.24395999999995865</c:v>
                </c:pt>
                <c:pt idx="523">
                  <c:v>0.2439600000000155</c:v>
                </c:pt>
                <c:pt idx="524">
                  <c:v>0.2439600000000155</c:v>
                </c:pt>
                <c:pt idx="525">
                  <c:v>0.2439600000000155</c:v>
                </c:pt>
                <c:pt idx="526">
                  <c:v>0.26412000000001967</c:v>
                </c:pt>
                <c:pt idx="527">
                  <c:v>0.26412000000001967</c:v>
                </c:pt>
                <c:pt idx="528">
                  <c:v>0.24414000000000158</c:v>
                </c:pt>
                <c:pt idx="529">
                  <c:v>8.3939999999998349E-2</c:v>
                </c:pt>
                <c:pt idx="530">
                  <c:v>8.3940000000005455E-2</c:v>
                </c:pt>
                <c:pt idx="531">
                  <c:v>6.3780000000008386E-2</c:v>
                </c:pt>
                <c:pt idx="532">
                  <c:v>6.7039999999998656E-2</c:v>
                </c:pt>
                <c:pt idx="533">
                  <c:v>4.6870000000000855E-2</c:v>
                </c:pt>
                <c:pt idx="534">
                  <c:v>0.11086000000000205</c:v>
                </c:pt>
                <c:pt idx="535">
                  <c:v>0.11086000000000205</c:v>
                </c:pt>
                <c:pt idx="536">
                  <c:v>0.11086000000000205</c:v>
                </c:pt>
                <c:pt idx="537">
                  <c:v>0.11086000000000205</c:v>
                </c:pt>
                <c:pt idx="538">
                  <c:v>9.0700000000001474E-2</c:v>
                </c:pt>
                <c:pt idx="539">
                  <c:v>9.0700000000001474E-2</c:v>
                </c:pt>
                <c:pt idx="540">
                  <c:v>9.0700000000001474E-2</c:v>
                </c:pt>
                <c:pt idx="541">
                  <c:v>9.0700000000001474E-2</c:v>
                </c:pt>
                <c:pt idx="542">
                  <c:v>9.0700000000001474E-2</c:v>
                </c:pt>
                <c:pt idx="543">
                  <c:v>0.11068000000000147</c:v>
                </c:pt>
                <c:pt idx="544">
                  <c:v>0.11667000000000088</c:v>
                </c:pt>
                <c:pt idx="545">
                  <c:v>9.4770000000000881E-2</c:v>
                </c:pt>
                <c:pt idx="546">
                  <c:v>3.0780000000000002E-2</c:v>
                </c:pt>
                <c:pt idx="547">
                  <c:v>3.0780000000000002E-2</c:v>
                </c:pt>
                <c:pt idx="548">
                  <c:v>3.0780000000000002E-2</c:v>
                </c:pt>
                <c:pt idx="549">
                  <c:v>5.0849999999999999E-2</c:v>
                </c:pt>
                <c:pt idx="550">
                  <c:v>5.0849999999999999E-2</c:v>
                </c:pt>
                <c:pt idx="551">
                  <c:v>5.0849999999999999E-2</c:v>
                </c:pt>
                <c:pt idx="552">
                  <c:v>5.0849999999999999E-2</c:v>
                </c:pt>
                <c:pt idx="553">
                  <c:v>5.0849999999999999E-2</c:v>
                </c:pt>
                <c:pt idx="554">
                  <c:v>5.0849999999999999E-2</c:v>
                </c:pt>
                <c:pt idx="575">
                  <c:v>0</c:v>
                </c:pt>
                <c:pt idx="576">
                  <c:v>0.37129999999999797</c:v>
                </c:pt>
                <c:pt idx="577">
                  <c:v>0.29070000000000107</c:v>
                </c:pt>
                <c:pt idx="578">
                  <c:v>0.30960000000000143</c:v>
                </c:pt>
                <c:pt idx="579">
                  <c:v>0.3407</c:v>
                </c:pt>
                <c:pt idx="580">
                  <c:v>0.34069999999999823</c:v>
                </c:pt>
                <c:pt idx="581">
                  <c:v>0.2862000000000009</c:v>
                </c:pt>
                <c:pt idx="582">
                  <c:v>0.22300000000000075</c:v>
                </c:pt>
                <c:pt idx="583">
                  <c:v>0.22300000000000253</c:v>
                </c:pt>
                <c:pt idx="584">
                  <c:v>0.22299999999999898</c:v>
                </c:pt>
                <c:pt idx="585">
                  <c:v>0.24510000000000076</c:v>
                </c:pt>
                <c:pt idx="586">
                  <c:v>0.26670000000000016</c:v>
                </c:pt>
                <c:pt idx="587">
                  <c:v>0.25039999999999907</c:v>
                </c:pt>
                <c:pt idx="588">
                  <c:v>0.20640000000000214</c:v>
                </c:pt>
                <c:pt idx="589">
                  <c:v>0.20640000000000924</c:v>
                </c:pt>
                <c:pt idx="590">
                  <c:v>0.16639999999999944</c:v>
                </c:pt>
                <c:pt idx="591">
                  <c:v>0.11420000000000741</c:v>
                </c:pt>
                <c:pt idx="592">
                  <c:v>0.11420000000000385</c:v>
                </c:pt>
                <c:pt idx="593">
                  <c:v>8.420000000000627E-2</c:v>
                </c:pt>
                <c:pt idx="594">
                  <c:v>8.420000000000627E-2</c:v>
                </c:pt>
                <c:pt idx="595">
                  <c:v>8.4200000000002717E-2</c:v>
                </c:pt>
                <c:pt idx="596">
                  <c:v>8.4200000000002717E-2</c:v>
                </c:pt>
                <c:pt idx="597">
                  <c:v>6.2100000000000932E-2</c:v>
                </c:pt>
                <c:pt idx="598">
                  <c:v>2.0500000000001961E-2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1.3999999999992241E-2</c:v>
                </c:pt>
                <c:pt idx="611">
                  <c:v>1.4000000000002899E-2</c:v>
                </c:pt>
                <c:pt idx="612">
                  <c:v>3.3400000000000318E-2</c:v>
                </c:pt>
                <c:pt idx="613">
                  <c:v>5.3000000000000824E-2</c:v>
                </c:pt>
                <c:pt idx="614">
                  <c:v>5.2999999999990166E-2</c:v>
                </c:pt>
                <c:pt idx="615">
                  <c:v>5.2999999999993719E-2</c:v>
                </c:pt>
                <c:pt idx="616">
                  <c:v>7.5099999999999056E-2</c:v>
                </c:pt>
                <c:pt idx="617">
                  <c:v>7.5100000000006162E-2</c:v>
                </c:pt>
                <c:pt idx="618">
                  <c:v>7.5100000000006162E-2</c:v>
                </c:pt>
                <c:pt idx="619">
                  <c:v>7.5099999999999056E-2</c:v>
                </c:pt>
                <c:pt idx="620">
                  <c:v>9.6200000000003172E-2</c:v>
                </c:pt>
                <c:pt idx="621">
                  <c:v>0.11619999999999209</c:v>
                </c:pt>
                <c:pt idx="622">
                  <c:v>0.21180000000000376</c:v>
                </c:pt>
                <c:pt idx="623">
                  <c:v>0.41569999999998686</c:v>
                </c:pt>
                <c:pt idx="624">
                  <c:v>0.63950000000000529</c:v>
                </c:pt>
                <c:pt idx="625">
                  <c:v>0.61990000000000123</c:v>
                </c:pt>
                <c:pt idx="626">
                  <c:v>0.64189999999999259</c:v>
                </c:pt>
                <c:pt idx="627">
                  <c:v>0.64189999999999259</c:v>
                </c:pt>
                <c:pt idx="628">
                  <c:v>0.61979999999999791</c:v>
                </c:pt>
                <c:pt idx="629">
                  <c:v>0.61979999999999791</c:v>
                </c:pt>
                <c:pt idx="630">
                  <c:v>0.6659000000000006</c:v>
                </c:pt>
                <c:pt idx="631">
                  <c:v>0.71199999999999619</c:v>
                </c:pt>
                <c:pt idx="632">
                  <c:v>0.75709999999999766</c:v>
                </c:pt>
                <c:pt idx="633">
                  <c:v>0.75919999999998922</c:v>
                </c:pt>
                <c:pt idx="634">
                  <c:v>0.64959999999999596</c:v>
                </c:pt>
                <c:pt idx="635">
                  <c:v>0.53409999999999869</c:v>
                </c:pt>
                <c:pt idx="636">
                  <c:v>0.30909999999999727</c:v>
                </c:pt>
                <c:pt idx="637">
                  <c:v>0.30909999999999371</c:v>
                </c:pt>
                <c:pt idx="638">
                  <c:v>0.2870999999999988</c:v>
                </c:pt>
                <c:pt idx="639">
                  <c:v>0.35259999999999891</c:v>
                </c:pt>
                <c:pt idx="640">
                  <c:v>0.36989999999999768</c:v>
                </c:pt>
                <c:pt idx="641">
                  <c:v>0.36990000000000478</c:v>
                </c:pt>
                <c:pt idx="642">
                  <c:v>0.34590000000000032</c:v>
                </c:pt>
                <c:pt idx="643">
                  <c:v>0.41019999999999968</c:v>
                </c:pt>
                <c:pt idx="644">
                  <c:v>0.40300000000000225</c:v>
                </c:pt>
                <c:pt idx="645">
                  <c:v>0.42699999999999605</c:v>
                </c:pt>
                <c:pt idx="646">
                  <c:v>0.44910000000000139</c:v>
                </c:pt>
                <c:pt idx="647">
                  <c:v>0.38279999999999959</c:v>
                </c:pt>
                <c:pt idx="648">
                  <c:v>0.38670000000000826</c:v>
                </c:pt>
                <c:pt idx="649">
                  <c:v>0.40110000000000312</c:v>
                </c:pt>
                <c:pt idx="650">
                  <c:v>0.42320000000000135</c:v>
                </c:pt>
                <c:pt idx="651">
                  <c:v>0.35770000000000479</c:v>
                </c:pt>
                <c:pt idx="652">
                  <c:v>0.34040000000000248</c:v>
                </c:pt>
                <c:pt idx="653">
                  <c:v>0.34060000000000201</c:v>
                </c:pt>
                <c:pt idx="654">
                  <c:v>0.31850000000000023</c:v>
                </c:pt>
                <c:pt idx="655">
                  <c:v>0.20810000000000883</c:v>
                </c:pt>
                <c:pt idx="656">
                  <c:v>0.1933000000000078</c:v>
                </c:pt>
                <c:pt idx="657">
                  <c:v>0.16929999999999978</c:v>
                </c:pt>
                <c:pt idx="658">
                  <c:v>0.147199999999998</c:v>
                </c:pt>
                <c:pt idx="659">
                  <c:v>0.12509999999999621</c:v>
                </c:pt>
                <c:pt idx="660">
                  <c:v>0.10300000000000864</c:v>
                </c:pt>
                <c:pt idx="661">
                  <c:v>8.8599999999999568E-2</c:v>
                </c:pt>
                <c:pt idx="662">
                  <c:v>8.8600000000006673E-2</c:v>
                </c:pt>
                <c:pt idx="663">
                  <c:v>0.15409999999999968</c:v>
                </c:pt>
                <c:pt idx="664">
                  <c:v>0.15409999999999258</c:v>
                </c:pt>
                <c:pt idx="665">
                  <c:v>0.15390000000000725</c:v>
                </c:pt>
                <c:pt idx="666">
                  <c:v>0.21890000000000498</c:v>
                </c:pt>
                <c:pt idx="667">
                  <c:v>0.26160000000000139</c:v>
                </c:pt>
                <c:pt idx="668">
                  <c:v>0.30210000000001003</c:v>
                </c:pt>
                <c:pt idx="669">
                  <c:v>0.30290000000002237</c:v>
                </c:pt>
                <c:pt idx="670">
                  <c:v>0.36910000000000309</c:v>
                </c:pt>
                <c:pt idx="671">
                  <c:v>0.54480000000000217</c:v>
                </c:pt>
                <c:pt idx="672">
                  <c:v>0.63410000000000366</c:v>
                </c:pt>
                <c:pt idx="673">
                  <c:v>0.89809999999999945</c:v>
                </c:pt>
                <c:pt idx="674">
                  <c:v>0.9854000000000056</c:v>
                </c:pt>
                <c:pt idx="675">
                  <c:v>1.0962000000000032</c:v>
                </c:pt>
                <c:pt idx="676">
                  <c:v>1.4890000000000043</c:v>
                </c:pt>
                <c:pt idx="677">
                  <c:v>1.8449000000000169</c:v>
                </c:pt>
                <c:pt idx="678">
                  <c:v>2.0162000000000262</c:v>
                </c:pt>
                <c:pt idx="679">
                  <c:v>2.4738000000000113</c:v>
                </c:pt>
                <c:pt idx="680">
                  <c:v>2.7321999999999775</c:v>
                </c:pt>
                <c:pt idx="681">
                  <c:v>3.3595999999999719</c:v>
                </c:pt>
                <c:pt idx="682">
                  <c:v>3.9128000000000043</c:v>
                </c:pt>
                <c:pt idx="683">
                  <c:v>4.8459000000000003</c:v>
                </c:pt>
                <c:pt idx="684">
                  <c:v>5.3423000000000229</c:v>
                </c:pt>
                <c:pt idx="685">
                  <c:v>5.5869799999999969</c:v>
                </c:pt>
                <c:pt idx="686">
                  <c:v>5.6192419999999998</c:v>
                </c:pt>
                <c:pt idx="687">
                  <c:v>5.5340219999999931</c:v>
                </c:pt>
                <c:pt idx="688">
                  <c:v>5.2303819999999774</c:v>
                </c:pt>
                <c:pt idx="689">
                  <c:v>4.953045000000003</c:v>
                </c:pt>
                <c:pt idx="690">
                  <c:v>4.8585810000000009</c:v>
                </c:pt>
                <c:pt idx="691">
                  <c:v>4.6564710000000247</c:v>
                </c:pt>
                <c:pt idx="692">
                  <c:v>5.0548499999999734</c:v>
                </c:pt>
                <c:pt idx="693">
                  <c:v>5.1523200000000315</c:v>
                </c:pt>
                <c:pt idx="694">
                  <c:v>5.4198999999999984</c:v>
                </c:pt>
                <c:pt idx="695">
                  <c:v>5.1530609999999797</c:v>
                </c:pt>
                <c:pt idx="696">
                  <c:v>5.1341490000000078</c:v>
                </c:pt>
                <c:pt idx="697">
                  <c:v>5.0408490000000086</c:v>
                </c:pt>
                <c:pt idx="698">
                  <c:v>5.415787000000023</c:v>
                </c:pt>
                <c:pt idx="699">
                  <c:v>5.7074380000000104</c:v>
                </c:pt>
                <c:pt idx="700">
                  <c:v>5.6734780000000313</c:v>
                </c:pt>
                <c:pt idx="701">
                  <c:v>5.734605000000002</c:v>
                </c:pt>
                <c:pt idx="702">
                  <c:v>5.7935689999999909</c:v>
                </c:pt>
                <c:pt idx="703">
                  <c:v>5.6125790000000109</c:v>
                </c:pt>
                <c:pt idx="704">
                  <c:v>5.7994070000000022</c:v>
                </c:pt>
                <c:pt idx="705">
                  <c:v>5.7004590000000235</c:v>
                </c:pt>
                <c:pt idx="706">
                  <c:v>5.225133000000028</c:v>
                </c:pt>
                <c:pt idx="707">
                  <c:v>4.5889880000000574</c:v>
                </c:pt>
                <c:pt idx="708">
                  <c:v>4.4694030000000282</c:v>
                </c:pt>
                <c:pt idx="709">
                  <c:v>4.0754729999999881</c:v>
                </c:pt>
                <c:pt idx="710">
                  <c:v>3.622413000000023</c:v>
                </c:pt>
                <c:pt idx="711">
                  <c:v>3.2974319999999864</c:v>
                </c:pt>
                <c:pt idx="712">
                  <c:v>3.3288120000000276</c:v>
                </c:pt>
                <c:pt idx="713">
                  <c:v>3.4747809999999788</c:v>
                </c:pt>
                <c:pt idx="714">
                  <c:v>3.4833409999999674</c:v>
                </c:pt>
                <c:pt idx="715">
                  <c:v>3.5146609999999896</c:v>
                </c:pt>
                <c:pt idx="716">
                  <c:v>3.2147240000000039</c:v>
                </c:pt>
                <c:pt idx="717">
                  <c:v>4.1108020000000209</c:v>
                </c:pt>
                <c:pt idx="718">
                  <c:v>6.5736739999999969</c:v>
                </c:pt>
                <c:pt idx="719">
                  <c:v>6.9871379999999874</c:v>
                </c:pt>
                <c:pt idx="720">
                  <c:v>7.0328450000000231</c:v>
                </c:pt>
                <c:pt idx="721">
                  <c:v>7.1381150000000062</c:v>
                </c:pt>
                <c:pt idx="722">
                  <c:v>7.356465</c:v>
                </c:pt>
                <c:pt idx="723">
                  <c:v>8.4057350000000035</c:v>
                </c:pt>
                <c:pt idx="724">
                  <c:v>10.475385000000003</c:v>
                </c:pt>
                <c:pt idx="725">
                  <c:v>13.527631</c:v>
                </c:pt>
                <c:pt idx="726">
                  <c:v>16.934763999999998</c:v>
                </c:pt>
                <c:pt idx="727">
                  <c:v>19.204269999999994</c:v>
                </c:pt>
                <c:pt idx="728">
                  <c:v>20.870964999999995</c:v>
                </c:pt>
                <c:pt idx="729">
                  <c:v>21.061184999999991</c:v>
                </c:pt>
                <c:pt idx="730">
                  <c:v>19.073903999999999</c:v>
                </c:pt>
                <c:pt idx="731">
                  <c:v>18.669981999999997</c:v>
                </c:pt>
                <c:pt idx="732">
                  <c:v>18.552271999999999</c:v>
                </c:pt>
                <c:pt idx="733">
                  <c:v>19.695661000000001</c:v>
                </c:pt>
                <c:pt idx="734">
                  <c:v>20.120544000000002</c:v>
                </c:pt>
                <c:pt idx="735">
                  <c:v>19.643694000000004</c:v>
                </c:pt>
                <c:pt idx="736">
                  <c:v>18.523496999999999</c:v>
                </c:pt>
                <c:pt idx="737">
                  <c:v>17.355391000000001</c:v>
                </c:pt>
                <c:pt idx="738">
                  <c:v>15.455512999999998</c:v>
                </c:pt>
                <c:pt idx="739">
                  <c:v>16.281666999999999</c:v>
                </c:pt>
                <c:pt idx="740">
                  <c:v>16.455932000000001</c:v>
                </c:pt>
                <c:pt idx="741">
                  <c:v>17.576652000000003</c:v>
                </c:pt>
                <c:pt idx="742">
                  <c:v>19.390006999999997</c:v>
                </c:pt>
                <c:pt idx="743">
                  <c:v>20.410701999999997</c:v>
                </c:pt>
                <c:pt idx="744">
                  <c:v>20.864657000000001</c:v>
                </c:pt>
                <c:pt idx="745">
                  <c:v>20.399097999999999</c:v>
                </c:pt>
                <c:pt idx="746">
                  <c:v>19.965924999999999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BA-4694-A560-2183D49D2869}"/>
            </c:ext>
          </c:extLst>
        </c:ser>
        <c:ser>
          <c:idx val="7"/>
          <c:order val="3"/>
          <c:tx>
            <c:strRef>
              <c:f>ChartData!$E$2</c:f>
              <c:strCache>
                <c:ptCount val="1"/>
                <c:pt idx="0">
                  <c:v>Estonia</c:v>
                </c:pt>
              </c:strCache>
            </c:strRef>
          </c:tx>
          <c:spPr>
            <a:pattFill prst="smConfetti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00" mc:Ignorable="a14" a14:legacySpreadsheetColorIndex="13"/>
              </a:bgClr>
            </a:pattFill>
            <a:ln w="25400">
              <a:noFill/>
            </a:ln>
          </c:spPr>
          <c:invertIfNegative val="0"/>
          <c:cat>
            <c:strRef>
              <c:f>ChartData!$A$3:$A$789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ChartData!$E$3:$E$789</c:f>
              <c:numCache>
                <c:formatCode>#,##0</c:formatCode>
                <c:ptCount val="747"/>
                <c:pt idx="0">
                  <c:v>10.968900000000001</c:v>
                </c:pt>
                <c:pt idx="1">
                  <c:v>10.001200000000001</c:v>
                </c:pt>
                <c:pt idx="2">
                  <c:v>11.746800000000002</c:v>
                </c:pt>
                <c:pt idx="3">
                  <c:v>11.746800000000002</c:v>
                </c:pt>
                <c:pt idx="4">
                  <c:v>11.746800000000002</c:v>
                </c:pt>
                <c:pt idx="5">
                  <c:v>11.746800000000002</c:v>
                </c:pt>
                <c:pt idx="6">
                  <c:v>11.746800000000002</c:v>
                </c:pt>
                <c:pt idx="7">
                  <c:v>11.724900000000002</c:v>
                </c:pt>
                <c:pt idx="8">
                  <c:v>11.703900000000001</c:v>
                </c:pt>
                <c:pt idx="9">
                  <c:v>11.323700000000001</c:v>
                </c:pt>
                <c:pt idx="10">
                  <c:v>10.327200000000001</c:v>
                </c:pt>
                <c:pt idx="11">
                  <c:v>5.4748000000000001</c:v>
                </c:pt>
                <c:pt idx="12">
                  <c:v>3.4858000000000002</c:v>
                </c:pt>
                <c:pt idx="13">
                  <c:v>1.7931000000000001</c:v>
                </c:pt>
                <c:pt idx="14">
                  <c:v>4.7500000000000001E-2</c:v>
                </c:pt>
                <c:pt idx="15">
                  <c:v>4.7500000000000001E-2</c:v>
                </c:pt>
                <c:pt idx="16">
                  <c:v>4.7500000000000001E-2</c:v>
                </c:pt>
                <c:pt idx="17">
                  <c:v>4.7500000000000001E-2</c:v>
                </c:pt>
                <c:pt idx="18">
                  <c:v>4.7500000000000001E-2</c:v>
                </c:pt>
                <c:pt idx="19">
                  <c:v>4.7500000000000001E-2</c:v>
                </c:pt>
                <c:pt idx="20">
                  <c:v>4.7500000000000001E-2</c:v>
                </c:pt>
                <c:pt idx="21">
                  <c:v>4.7500000000000001E-2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1.6133000000000002</c:v>
                </c:pt>
                <c:pt idx="31">
                  <c:v>3.0607000000000002</c:v>
                </c:pt>
                <c:pt idx="32">
                  <c:v>3.4409000000000005</c:v>
                </c:pt>
                <c:pt idx="33">
                  <c:v>4.5101000000000004</c:v>
                </c:pt>
                <c:pt idx="34">
                  <c:v>5.4289000000000005</c:v>
                </c:pt>
                <c:pt idx="35">
                  <c:v>7.3537000000000008</c:v>
                </c:pt>
                <c:pt idx="36">
                  <c:v>9.0646000000000004</c:v>
                </c:pt>
                <c:pt idx="37">
                  <c:v>10.7516</c:v>
                </c:pt>
                <c:pt idx="38">
                  <c:v>10.751700000000001</c:v>
                </c:pt>
                <c:pt idx="39">
                  <c:v>10.755300000000002</c:v>
                </c:pt>
                <c:pt idx="40">
                  <c:v>10.755400000000002</c:v>
                </c:pt>
                <c:pt idx="41">
                  <c:v>10.755400000000002</c:v>
                </c:pt>
                <c:pt idx="42">
                  <c:v>9.1464000000000016</c:v>
                </c:pt>
                <c:pt idx="43">
                  <c:v>7.6991000000000014</c:v>
                </c:pt>
                <c:pt idx="44">
                  <c:v>7.3189000000000028</c:v>
                </c:pt>
                <c:pt idx="45">
                  <c:v>6.2515000000000018</c:v>
                </c:pt>
                <c:pt idx="46">
                  <c:v>5.3327000000000027</c:v>
                </c:pt>
                <c:pt idx="47">
                  <c:v>3.4098000000000002</c:v>
                </c:pt>
                <c:pt idx="48">
                  <c:v>1.6990999999999996</c:v>
                </c:pt>
                <c:pt idx="49">
                  <c:v>1.41E-2</c:v>
                </c:pt>
                <c:pt idx="50">
                  <c:v>1.6500000000000001E-2</c:v>
                </c:pt>
                <c:pt idx="51">
                  <c:v>1.2999999999999998E-2</c:v>
                </c:pt>
                <c:pt idx="52">
                  <c:v>1.6500000000000001E-2</c:v>
                </c:pt>
                <c:pt idx="53">
                  <c:v>1.66E-2</c:v>
                </c:pt>
                <c:pt idx="54">
                  <c:v>1.24E-2</c:v>
                </c:pt>
                <c:pt idx="55">
                  <c:v>1.4799999999999999E-2</c:v>
                </c:pt>
                <c:pt idx="56">
                  <c:v>1.6199999999999999E-2</c:v>
                </c:pt>
                <c:pt idx="57">
                  <c:v>2.2099999999999998E-2</c:v>
                </c:pt>
                <c:pt idx="58">
                  <c:v>2.4500000000000001E-2</c:v>
                </c:pt>
                <c:pt idx="59">
                  <c:v>2.2700000000000005E-2</c:v>
                </c:pt>
                <c:pt idx="60">
                  <c:v>2.2499999999999999E-2</c:v>
                </c:pt>
                <c:pt idx="61">
                  <c:v>2.06E-2</c:v>
                </c:pt>
                <c:pt idx="62">
                  <c:v>1.8200000000000004E-2</c:v>
                </c:pt>
                <c:pt idx="63">
                  <c:v>1.8100000000000008E-2</c:v>
                </c:pt>
                <c:pt idx="64">
                  <c:v>1.47E-2</c:v>
                </c:pt>
                <c:pt idx="65">
                  <c:v>1.4699999999999998E-2</c:v>
                </c:pt>
                <c:pt idx="66">
                  <c:v>1.46E-2</c:v>
                </c:pt>
                <c:pt idx="67">
                  <c:v>1.2099999999999998E-2</c:v>
                </c:pt>
                <c:pt idx="68">
                  <c:v>1.0799999999999999E-2</c:v>
                </c:pt>
                <c:pt idx="69">
                  <c:v>3.200000000000001E-3</c:v>
                </c:pt>
                <c:pt idx="70">
                  <c:v>8.9999999999999998E-4</c:v>
                </c:pt>
                <c:pt idx="71">
                  <c:v>4.2100000000000005E-2</c:v>
                </c:pt>
                <c:pt idx="72">
                  <c:v>4.2100000000000005E-2</c:v>
                </c:pt>
                <c:pt idx="73">
                  <c:v>4.2100000000000012E-2</c:v>
                </c:pt>
                <c:pt idx="74">
                  <c:v>4.2400000000000007E-2</c:v>
                </c:pt>
                <c:pt idx="75">
                  <c:v>4.250000000000001E-2</c:v>
                </c:pt>
                <c:pt idx="76">
                  <c:v>4.2300000000000004E-2</c:v>
                </c:pt>
                <c:pt idx="77">
                  <c:v>0.2762</c:v>
                </c:pt>
                <c:pt idx="78">
                  <c:v>0.58050000000000002</c:v>
                </c:pt>
                <c:pt idx="79">
                  <c:v>0.5806</c:v>
                </c:pt>
                <c:pt idx="80">
                  <c:v>0.58080000000000009</c:v>
                </c:pt>
                <c:pt idx="81">
                  <c:v>0.58079999999999998</c:v>
                </c:pt>
                <c:pt idx="82">
                  <c:v>0.58080000000000009</c:v>
                </c:pt>
                <c:pt idx="83">
                  <c:v>0.53970000000000007</c:v>
                </c:pt>
                <c:pt idx="84">
                  <c:v>0.56370000000000009</c:v>
                </c:pt>
                <c:pt idx="85">
                  <c:v>0.60970000000000002</c:v>
                </c:pt>
                <c:pt idx="86">
                  <c:v>0.77620000000000011</c:v>
                </c:pt>
                <c:pt idx="87">
                  <c:v>1.1327</c:v>
                </c:pt>
                <c:pt idx="88">
                  <c:v>1.1328</c:v>
                </c:pt>
                <c:pt idx="89">
                  <c:v>0.89880000000000015</c:v>
                </c:pt>
                <c:pt idx="90">
                  <c:v>0.59460000000000013</c:v>
                </c:pt>
                <c:pt idx="91">
                  <c:v>0.59489999999999998</c:v>
                </c:pt>
                <c:pt idx="92">
                  <c:v>0.59460000000000002</c:v>
                </c:pt>
                <c:pt idx="93">
                  <c:v>1.0660000000000001</c:v>
                </c:pt>
                <c:pt idx="94">
                  <c:v>1.5911000000000002</c:v>
                </c:pt>
                <c:pt idx="95">
                  <c:v>2.7334000000000001</c:v>
                </c:pt>
                <c:pt idx="96">
                  <c:v>3.7073</c:v>
                </c:pt>
                <c:pt idx="97">
                  <c:v>4.0889000000000006</c:v>
                </c:pt>
                <c:pt idx="98">
                  <c:v>3.9708000000000001</c:v>
                </c:pt>
                <c:pt idx="99">
                  <c:v>3.6630000000000011</c:v>
                </c:pt>
                <c:pt idx="100">
                  <c:v>3.6629000000000005</c:v>
                </c:pt>
                <c:pt idx="101">
                  <c:v>3.6631000000000005</c:v>
                </c:pt>
                <c:pt idx="102">
                  <c:v>3.6630000000000003</c:v>
                </c:pt>
                <c:pt idx="103">
                  <c:v>3.6627000000000005</c:v>
                </c:pt>
                <c:pt idx="104">
                  <c:v>3.6627000000000005</c:v>
                </c:pt>
                <c:pt idx="105">
                  <c:v>3.1913000000000005</c:v>
                </c:pt>
                <c:pt idx="106">
                  <c:v>2.7131000000000003</c:v>
                </c:pt>
                <c:pt idx="107">
                  <c:v>1.5940999999999999</c:v>
                </c:pt>
                <c:pt idx="108">
                  <c:v>0.59630000000000016</c:v>
                </c:pt>
                <c:pt idx="109">
                  <c:v>0.16869000000000001</c:v>
                </c:pt>
                <c:pt idx="110">
                  <c:v>0.12006000000000001</c:v>
                </c:pt>
                <c:pt idx="111">
                  <c:v>7.3600000000000013E-2</c:v>
                </c:pt>
                <c:pt idx="112">
                  <c:v>7.525900000000002E-2</c:v>
                </c:pt>
                <c:pt idx="113">
                  <c:v>7.5434000000000015E-2</c:v>
                </c:pt>
                <c:pt idx="114">
                  <c:v>7.5625000000000012E-2</c:v>
                </c:pt>
                <c:pt idx="115">
                  <c:v>7.5575000000000003E-2</c:v>
                </c:pt>
                <c:pt idx="116">
                  <c:v>7.5783000000000003E-2</c:v>
                </c:pt>
                <c:pt idx="117">
                  <c:v>7.5808000000000014E-2</c:v>
                </c:pt>
                <c:pt idx="118">
                  <c:v>2.9125000000000002E-2</c:v>
                </c:pt>
                <c:pt idx="119">
                  <c:v>5.6870000000000002E-3</c:v>
                </c:pt>
                <c:pt idx="120">
                  <c:v>5.6170000000000005E-3</c:v>
                </c:pt>
                <c:pt idx="121">
                  <c:v>5.5270000000000007E-3</c:v>
                </c:pt>
                <c:pt idx="122">
                  <c:v>5.3800000000000002E-3</c:v>
                </c:pt>
                <c:pt idx="123">
                  <c:v>3.0619999999999996E-3</c:v>
                </c:pt>
                <c:pt idx="124">
                  <c:v>1.423E-3</c:v>
                </c:pt>
                <c:pt idx="125">
                  <c:v>1.0629999999999999E-3</c:v>
                </c:pt>
                <c:pt idx="126">
                  <c:v>9.0000000000000019E-4</c:v>
                </c:pt>
                <c:pt idx="127">
                  <c:v>9.720000000000001E-4</c:v>
                </c:pt>
                <c:pt idx="128">
                  <c:v>7.7000000000000018E-4</c:v>
                </c:pt>
                <c:pt idx="129">
                  <c:v>6.4500000000000017E-4</c:v>
                </c:pt>
                <c:pt idx="130">
                  <c:v>4.7414000000000012E-2</c:v>
                </c:pt>
                <c:pt idx="131">
                  <c:v>0.140988</c:v>
                </c:pt>
                <c:pt idx="132">
                  <c:v>0.14106600000000002</c:v>
                </c:pt>
                <c:pt idx="133">
                  <c:v>0.14107700000000004</c:v>
                </c:pt>
                <c:pt idx="134">
                  <c:v>0.18790100000000001</c:v>
                </c:pt>
                <c:pt idx="135">
                  <c:v>0.32830000000000009</c:v>
                </c:pt>
                <c:pt idx="136">
                  <c:v>0.32837200000000005</c:v>
                </c:pt>
                <c:pt idx="137">
                  <c:v>0.32836300000000002</c:v>
                </c:pt>
                <c:pt idx="138">
                  <c:v>0.32833900000000005</c:v>
                </c:pt>
                <c:pt idx="139">
                  <c:v>0.328239</c:v>
                </c:pt>
                <c:pt idx="140">
                  <c:v>0.32824400000000004</c:v>
                </c:pt>
                <c:pt idx="141">
                  <c:v>0.32825500000000007</c:v>
                </c:pt>
                <c:pt idx="142">
                  <c:v>0.28116900000000006</c:v>
                </c:pt>
                <c:pt idx="143">
                  <c:v>0.18754400000000002</c:v>
                </c:pt>
                <c:pt idx="144">
                  <c:v>0.187446</c:v>
                </c:pt>
                <c:pt idx="145">
                  <c:v>0.18748100000000001</c:v>
                </c:pt>
                <c:pt idx="146">
                  <c:v>0.14063399999999998</c:v>
                </c:pt>
                <c:pt idx="147">
                  <c:v>2.1300000000000008E-4</c:v>
                </c:pt>
                <c:pt idx="148">
                  <c:v>1.2100000000000003E-4</c:v>
                </c:pt>
                <c:pt idx="149">
                  <c:v>1.2600000000000003E-4</c:v>
                </c:pt>
                <c:pt idx="150">
                  <c:v>1.3300000000000001E-4</c:v>
                </c:pt>
                <c:pt idx="151">
                  <c:v>0.10935400000000002</c:v>
                </c:pt>
                <c:pt idx="152">
                  <c:v>0.109393</c:v>
                </c:pt>
                <c:pt idx="153">
                  <c:v>0.17666800000000002</c:v>
                </c:pt>
                <c:pt idx="154">
                  <c:v>0.22152200000000002</c:v>
                </c:pt>
                <c:pt idx="155">
                  <c:v>0.31121100000000002</c:v>
                </c:pt>
                <c:pt idx="156">
                  <c:v>0.31120100000000001</c:v>
                </c:pt>
                <c:pt idx="157">
                  <c:v>0.31116600000000005</c:v>
                </c:pt>
                <c:pt idx="158">
                  <c:v>0.31116600000000005</c:v>
                </c:pt>
                <c:pt idx="159">
                  <c:v>0.31116600000000005</c:v>
                </c:pt>
                <c:pt idx="160">
                  <c:v>0.31118800000000008</c:v>
                </c:pt>
                <c:pt idx="161">
                  <c:v>0.31117700000000004</c:v>
                </c:pt>
                <c:pt idx="162">
                  <c:v>0.35725200000000007</c:v>
                </c:pt>
                <c:pt idx="163">
                  <c:v>0.271063</c:v>
                </c:pt>
                <c:pt idx="164">
                  <c:v>0.27102599999999999</c:v>
                </c:pt>
                <c:pt idx="165">
                  <c:v>0.20374400000000001</c:v>
                </c:pt>
                <c:pt idx="166">
                  <c:v>0.15889000000000003</c:v>
                </c:pt>
                <c:pt idx="167">
                  <c:v>6.9190000000000015E-2</c:v>
                </c:pt>
                <c:pt idx="168">
                  <c:v>0.13831600000000002</c:v>
                </c:pt>
                <c:pt idx="169">
                  <c:v>0.138321</c:v>
                </c:pt>
                <c:pt idx="170">
                  <c:v>0.138321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2.2000000000000001E-3</c:v>
                </c:pt>
                <c:pt idx="199">
                  <c:v>2.2000000000000001E-3</c:v>
                </c:pt>
                <c:pt idx="200">
                  <c:v>2.2000000000000001E-3</c:v>
                </c:pt>
                <c:pt idx="201">
                  <c:v>2.2000000000000001E-3</c:v>
                </c:pt>
                <c:pt idx="202">
                  <c:v>2.2000000000000001E-3</c:v>
                </c:pt>
                <c:pt idx="203">
                  <c:v>2.2000000000000001E-3</c:v>
                </c:pt>
                <c:pt idx="204">
                  <c:v>2.2000000000000001E-3</c:v>
                </c:pt>
                <c:pt idx="205">
                  <c:v>2.2000000000000001E-3</c:v>
                </c:pt>
                <c:pt idx="206">
                  <c:v>2.2000000000000001E-3</c:v>
                </c:pt>
                <c:pt idx="207">
                  <c:v>2.2000000000000001E-3</c:v>
                </c:pt>
                <c:pt idx="208">
                  <c:v>2.2000000000000001E-3</c:v>
                </c:pt>
                <c:pt idx="209">
                  <c:v>2.2000000000000001E-3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4.8800000000000003E-2</c:v>
                </c:pt>
                <c:pt idx="217">
                  <c:v>4.8800000000000003E-2</c:v>
                </c:pt>
                <c:pt idx="218">
                  <c:v>4.8800000000000003E-2</c:v>
                </c:pt>
                <c:pt idx="219">
                  <c:v>4.8800000000000003E-2</c:v>
                </c:pt>
                <c:pt idx="220">
                  <c:v>4.8800000000000003E-2</c:v>
                </c:pt>
                <c:pt idx="221">
                  <c:v>4.8800000000000003E-2</c:v>
                </c:pt>
                <c:pt idx="222">
                  <c:v>4.8800000000000003E-2</c:v>
                </c:pt>
                <c:pt idx="223">
                  <c:v>4.8800000000000003E-2</c:v>
                </c:pt>
                <c:pt idx="224">
                  <c:v>4.8800000000000003E-2</c:v>
                </c:pt>
                <c:pt idx="225">
                  <c:v>4.8800000000000003E-2</c:v>
                </c:pt>
                <c:pt idx="226">
                  <c:v>4.8800000000000003E-2</c:v>
                </c:pt>
                <c:pt idx="227">
                  <c:v>4.8800000000000003E-2</c:v>
                </c:pt>
                <c:pt idx="228">
                  <c:v>2.1000000000000001E-2</c:v>
                </c:pt>
                <c:pt idx="229">
                  <c:v>2.1000000000000001E-2</c:v>
                </c:pt>
                <c:pt idx="230">
                  <c:v>2.1000000000000001E-2</c:v>
                </c:pt>
                <c:pt idx="231">
                  <c:v>2.1000000000000001E-2</c:v>
                </c:pt>
                <c:pt idx="232">
                  <c:v>2.1000000000000001E-2</c:v>
                </c:pt>
                <c:pt idx="233">
                  <c:v>2.1000000000000001E-2</c:v>
                </c:pt>
                <c:pt idx="234">
                  <c:v>2.1000000000000001E-2</c:v>
                </c:pt>
                <c:pt idx="235">
                  <c:v>2.1000000000000001E-2</c:v>
                </c:pt>
                <c:pt idx="236">
                  <c:v>2.1000000000000001E-2</c:v>
                </c:pt>
                <c:pt idx="237">
                  <c:v>2.1000000000000001E-2</c:v>
                </c:pt>
                <c:pt idx="238">
                  <c:v>2.1000000000000001E-2</c:v>
                </c:pt>
                <c:pt idx="239">
                  <c:v>2.1000000000000001E-2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9.9999999999999995E-7</c:v>
                </c:pt>
                <c:pt idx="326">
                  <c:v>9.9999999999999995E-7</c:v>
                </c:pt>
                <c:pt idx="327">
                  <c:v>9.9999999999999995E-7</c:v>
                </c:pt>
                <c:pt idx="328">
                  <c:v>9.9999999999999995E-7</c:v>
                </c:pt>
                <c:pt idx="329">
                  <c:v>9.9999999999999995E-7</c:v>
                </c:pt>
                <c:pt idx="330">
                  <c:v>9.9999999999999995E-7</c:v>
                </c:pt>
                <c:pt idx="331">
                  <c:v>1.1100000000000001E-4</c:v>
                </c:pt>
                <c:pt idx="332">
                  <c:v>2.0111E-2</c:v>
                </c:pt>
                <c:pt idx="333">
                  <c:v>0.14511099999999999</c:v>
                </c:pt>
                <c:pt idx="334">
                  <c:v>0.14577299999999999</c:v>
                </c:pt>
                <c:pt idx="335">
                  <c:v>0.14577299999999999</c:v>
                </c:pt>
                <c:pt idx="336">
                  <c:v>0.14611500000000002</c:v>
                </c:pt>
                <c:pt idx="337">
                  <c:v>0.14611400000000005</c:v>
                </c:pt>
                <c:pt idx="338">
                  <c:v>0.14636700000000002</c:v>
                </c:pt>
                <c:pt idx="339">
                  <c:v>0.14701600000000004</c:v>
                </c:pt>
                <c:pt idx="340">
                  <c:v>0.14701600000000004</c:v>
                </c:pt>
                <c:pt idx="341">
                  <c:v>0.14701600000000004</c:v>
                </c:pt>
                <c:pt idx="342">
                  <c:v>0.14701600000000004</c:v>
                </c:pt>
                <c:pt idx="343">
                  <c:v>0.14690600000000001</c:v>
                </c:pt>
                <c:pt idx="344">
                  <c:v>0.12690600000000002</c:v>
                </c:pt>
                <c:pt idx="345">
                  <c:v>1.9060000000000001E-3</c:v>
                </c:pt>
                <c:pt idx="346">
                  <c:v>1.2440000000000001E-3</c:v>
                </c:pt>
                <c:pt idx="347">
                  <c:v>2.5544000000000001E-2</c:v>
                </c:pt>
                <c:pt idx="348">
                  <c:v>2.5202000000000002E-2</c:v>
                </c:pt>
                <c:pt idx="349">
                  <c:v>2.5202000000000002E-2</c:v>
                </c:pt>
                <c:pt idx="350">
                  <c:v>4.8948999999999999E-2</c:v>
                </c:pt>
                <c:pt idx="351">
                  <c:v>4.8299999999999996E-2</c:v>
                </c:pt>
                <c:pt idx="352">
                  <c:v>7.2300000000000003E-2</c:v>
                </c:pt>
                <c:pt idx="353">
                  <c:v>9.6299999999999997E-2</c:v>
                </c:pt>
                <c:pt idx="354">
                  <c:v>9.6299999999999997E-2</c:v>
                </c:pt>
                <c:pt idx="355">
                  <c:v>0.21630000000000002</c:v>
                </c:pt>
                <c:pt idx="356">
                  <c:v>0.31230000000000002</c:v>
                </c:pt>
                <c:pt idx="357">
                  <c:v>0.38430000000000003</c:v>
                </c:pt>
                <c:pt idx="358">
                  <c:v>0.38430000000000003</c:v>
                </c:pt>
                <c:pt idx="359">
                  <c:v>0.36</c:v>
                </c:pt>
                <c:pt idx="360">
                  <c:v>0.36</c:v>
                </c:pt>
                <c:pt idx="361">
                  <c:v>0.36</c:v>
                </c:pt>
                <c:pt idx="362">
                  <c:v>0.38400000000000001</c:v>
                </c:pt>
                <c:pt idx="383">
                  <c:v>0</c:v>
                </c:pt>
                <c:pt idx="384">
                  <c:v>0.79840000000000011</c:v>
                </c:pt>
                <c:pt idx="385">
                  <c:v>0.58689999999999998</c:v>
                </c:pt>
                <c:pt idx="386">
                  <c:v>0.48570000000000002</c:v>
                </c:pt>
                <c:pt idx="387">
                  <c:v>0.38039999999999996</c:v>
                </c:pt>
                <c:pt idx="388">
                  <c:v>0.2797</c:v>
                </c:pt>
                <c:pt idx="389">
                  <c:v>9.0000000000000008E-4</c:v>
                </c:pt>
                <c:pt idx="390">
                  <c:v>9.0000000000000008E-4</c:v>
                </c:pt>
                <c:pt idx="391">
                  <c:v>9.0000000000000008E-4</c:v>
                </c:pt>
                <c:pt idx="392">
                  <c:v>9.0000000000000008E-4</c:v>
                </c:pt>
                <c:pt idx="393">
                  <c:v>9.0000000000000008E-4</c:v>
                </c:pt>
                <c:pt idx="394">
                  <c:v>9.0000000000000008E-4</c:v>
                </c:pt>
                <c:pt idx="395">
                  <c:v>9.0000000000000008E-4</c:v>
                </c:pt>
                <c:pt idx="396">
                  <c:v>9.0000000000000008E-4</c:v>
                </c:pt>
                <c:pt idx="397">
                  <c:v>9.0000000000000008E-4</c:v>
                </c:pt>
                <c:pt idx="398">
                  <c:v>9.0000000000000008E-4</c:v>
                </c:pt>
                <c:pt idx="399">
                  <c:v>9.0000000000000008E-4</c:v>
                </c:pt>
                <c:pt idx="400">
                  <c:v>9.0000000000000008E-4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6.8100000000000008E-2</c:v>
                </c:pt>
                <c:pt idx="420">
                  <c:v>5.0031000000000008</c:v>
                </c:pt>
                <c:pt idx="421">
                  <c:v>5.0031000000000008</c:v>
                </c:pt>
                <c:pt idx="422">
                  <c:v>5.0031000000000008</c:v>
                </c:pt>
                <c:pt idx="423">
                  <c:v>5.0031000000000008</c:v>
                </c:pt>
                <c:pt idx="424">
                  <c:v>5.0031000000000008</c:v>
                </c:pt>
                <c:pt idx="425">
                  <c:v>5.0087999999999999</c:v>
                </c:pt>
                <c:pt idx="426">
                  <c:v>5.0106000000000002</c:v>
                </c:pt>
                <c:pt idx="427">
                  <c:v>5.0111000000000008</c:v>
                </c:pt>
                <c:pt idx="428">
                  <c:v>5.0111000000000008</c:v>
                </c:pt>
                <c:pt idx="429">
                  <c:v>5.0111000000000008</c:v>
                </c:pt>
                <c:pt idx="430">
                  <c:v>5.0111000000000008</c:v>
                </c:pt>
                <c:pt idx="431">
                  <c:v>4.9430000000000005</c:v>
                </c:pt>
                <c:pt idx="432">
                  <c:v>8.0000000000000002E-3</c:v>
                </c:pt>
                <c:pt idx="433">
                  <c:v>8.0000000000000002E-3</c:v>
                </c:pt>
                <c:pt idx="434">
                  <c:v>8.0000000000000002E-3</c:v>
                </c:pt>
                <c:pt idx="435">
                  <c:v>8.0000000000000002E-3</c:v>
                </c:pt>
                <c:pt idx="436">
                  <c:v>2.0700000000000003E-2</c:v>
                </c:pt>
                <c:pt idx="437">
                  <c:v>1.4999999999999999E-2</c:v>
                </c:pt>
                <c:pt idx="438">
                  <c:v>1.3700000000000002E-2</c:v>
                </c:pt>
                <c:pt idx="439">
                  <c:v>1.3200000000000002E-2</c:v>
                </c:pt>
                <c:pt idx="440">
                  <c:v>1.3200000000000002E-2</c:v>
                </c:pt>
                <c:pt idx="441">
                  <c:v>1.3200000000000002E-2</c:v>
                </c:pt>
                <c:pt idx="442">
                  <c:v>1.3200000000000002E-2</c:v>
                </c:pt>
                <c:pt idx="443">
                  <c:v>1.3200000000000002E-2</c:v>
                </c:pt>
                <c:pt idx="444">
                  <c:v>1.3200000000000002E-2</c:v>
                </c:pt>
                <c:pt idx="445">
                  <c:v>1.3200000000000002E-2</c:v>
                </c:pt>
                <c:pt idx="446">
                  <c:v>1.3200000000000002E-2</c:v>
                </c:pt>
                <c:pt idx="447">
                  <c:v>1.3200000000000002E-2</c:v>
                </c:pt>
                <c:pt idx="448">
                  <c:v>5.0000000000000001E-4</c:v>
                </c:pt>
                <c:pt idx="449">
                  <c:v>5.0000000000000001E-4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2.484</c:v>
                </c:pt>
                <c:pt idx="462">
                  <c:v>3.8879999999999999</c:v>
                </c:pt>
                <c:pt idx="463">
                  <c:v>5.0220000000000002</c:v>
                </c:pt>
                <c:pt idx="464">
                  <c:v>7.9379999999999997</c:v>
                </c:pt>
                <c:pt idx="465">
                  <c:v>10.638</c:v>
                </c:pt>
                <c:pt idx="466">
                  <c:v>12.744200000000001</c:v>
                </c:pt>
                <c:pt idx="467">
                  <c:v>14.634200000000002</c:v>
                </c:pt>
                <c:pt idx="468">
                  <c:v>16.1919</c:v>
                </c:pt>
                <c:pt idx="469">
                  <c:v>17.757400000000001</c:v>
                </c:pt>
                <c:pt idx="470">
                  <c:v>20.890300000000003</c:v>
                </c:pt>
                <c:pt idx="471">
                  <c:v>22.887100000000004</c:v>
                </c:pt>
                <c:pt idx="472">
                  <c:v>22.995000000000005</c:v>
                </c:pt>
                <c:pt idx="473">
                  <c:v>20.722200000000004</c:v>
                </c:pt>
                <c:pt idx="474">
                  <c:v>22.310600000000008</c:v>
                </c:pt>
                <c:pt idx="475">
                  <c:v>24.314900000000005</c:v>
                </c:pt>
                <c:pt idx="476">
                  <c:v>25.013100000000001</c:v>
                </c:pt>
                <c:pt idx="477">
                  <c:v>26.317300000000003</c:v>
                </c:pt>
                <c:pt idx="478">
                  <c:v>24.223200000000002</c:v>
                </c:pt>
                <c:pt idx="479">
                  <c:v>24.7532</c:v>
                </c:pt>
                <c:pt idx="480">
                  <c:v>26.172799999999999</c:v>
                </c:pt>
                <c:pt idx="481">
                  <c:v>32.896699999999996</c:v>
                </c:pt>
                <c:pt idx="482">
                  <c:v>33.289300000000004</c:v>
                </c:pt>
                <c:pt idx="483">
                  <c:v>34.091000000000001</c:v>
                </c:pt>
                <c:pt idx="484">
                  <c:v>36.552299999999995</c:v>
                </c:pt>
                <c:pt idx="485">
                  <c:v>38.328400000000002</c:v>
                </c:pt>
                <c:pt idx="486">
                  <c:v>37.4116</c:v>
                </c:pt>
                <c:pt idx="487">
                  <c:v>39.467899999999993</c:v>
                </c:pt>
                <c:pt idx="488">
                  <c:v>42.6355</c:v>
                </c:pt>
                <c:pt idx="489">
                  <c:v>43.126800000000003</c:v>
                </c:pt>
                <c:pt idx="490">
                  <c:v>45.175000000000011</c:v>
                </c:pt>
                <c:pt idx="491">
                  <c:v>42.923800000000014</c:v>
                </c:pt>
                <c:pt idx="492">
                  <c:v>41.278500000000008</c:v>
                </c:pt>
                <c:pt idx="493">
                  <c:v>32.990100999999996</c:v>
                </c:pt>
                <c:pt idx="494">
                  <c:v>29.464600999999998</c:v>
                </c:pt>
                <c:pt idx="495">
                  <c:v>26.666663</c:v>
                </c:pt>
                <c:pt idx="496">
                  <c:v>24.739711</c:v>
                </c:pt>
                <c:pt idx="497">
                  <c:v>23.342606</c:v>
                </c:pt>
                <c:pt idx="498">
                  <c:v>21.268560000000001</c:v>
                </c:pt>
                <c:pt idx="499">
                  <c:v>16.078745999999999</c:v>
                </c:pt>
                <c:pt idx="500">
                  <c:v>9.2969470000000012</c:v>
                </c:pt>
                <c:pt idx="501">
                  <c:v>4.8015970000000001</c:v>
                </c:pt>
                <c:pt idx="502">
                  <c:v>2.7415970000000005</c:v>
                </c:pt>
                <c:pt idx="503">
                  <c:v>2.5728030000000004</c:v>
                </c:pt>
                <c:pt idx="504">
                  <c:v>1.9834410000000002</c:v>
                </c:pt>
                <c:pt idx="505">
                  <c:v>1.9824400000000006</c:v>
                </c:pt>
                <c:pt idx="506">
                  <c:v>4.2314440000000015</c:v>
                </c:pt>
                <c:pt idx="507">
                  <c:v>4.9260800000000016</c:v>
                </c:pt>
                <c:pt idx="508">
                  <c:v>6.4235360000000004</c:v>
                </c:pt>
                <c:pt idx="509">
                  <c:v>5.8333570000000003</c:v>
                </c:pt>
                <c:pt idx="510">
                  <c:v>5.8323729999999996</c:v>
                </c:pt>
                <c:pt idx="511">
                  <c:v>5.8281869999999998</c:v>
                </c:pt>
                <c:pt idx="512">
                  <c:v>5.8281859999999996</c:v>
                </c:pt>
                <c:pt idx="513">
                  <c:v>5.8280410000000007</c:v>
                </c:pt>
                <c:pt idx="514">
                  <c:v>5.8277560000000008</c:v>
                </c:pt>
                <c:pt idx="515">
                  <c:v>5.8279040000000002</c:v>
                </c:pt>
                <c:pt idx="516">
                  <c:v>5.0852660000000016</c:v>
                </c:pt>
                <c:pt idx="517">
                  <c:v>5.0852660000000016</c:v>
                </c:pt>
                <c:pt idx="518">
                  <c:v>2.8364129999999999</c:v>
                </c:pt>
                <c:pt idx="519">
                  <c:v>2.1412150000000003</c:v>
                </c:pt>
                <c:pt idx="520">
                  <c:v>1.511E-3</c:v>
                </c:pt>
                <c:pt idx="521">
                  <c:v>2.6950000000000003E-3</c:v>
                </c:pt>
                <c:pt idx="522">
                  <c:v>2.7250000000000004E-3</c:v>
                </c:pt>
                <c:pt idx="523">
                  <c:v>2.1250000000000006E-3</c:v>
                </c:pt>
                <c:pt idx="524">
                  <c:v>2.1340000000000005E-3</c:v>
                </c:pt>
                <c:pt idx="525">
                  <c:v>2.1290000000000002E-3</c:v>
                </c:pt>
                <c:pt idx="526">
                  <c:v>2.2640000000000004E-3</c:v>
                </c:pt>
                <c:pt idx="527">
                  <c:v>2.1100000000000003E-3</c:v>
                </c:pt>
                <c:pt idx="528">
                  <c:v>2.1100000000000003E-3</c:v>
                </c:pt>
                <c:pt idx="529">
                  <c:v>2.8030000000000004E-3</c:v>
                </c:pt>
                <c:pt idx="530">
                  <c:v>2.6520000000000003E-3</c:v>
                </c:pt>
                <c:pt idx="531">
                  <c:v>4.0379999999999999E-3</c:v>
                </c:pt>
                <c:pt idx="532">
                  <c:v>5.7490000000000006E-3</c:v>
                </c:pt>
                <c:pt idx="533">
                  <c:v>7.1720000000000004E-3</c:v>
                </c:pt>
                <c:pt idx="534">
                  <c:v>1.7968000000000005E-2</c:v>
                </c:pt>
                <c:pt idx="535">
                  <c:v>1.7968000000000005E-2</c:v>
                </c:pt>
                <c:pt idx="536">
                  <c:v>1.7959000000000003E-2</c:v>
                </c:pt>
                <c:pt idx="537">
                  <c:v>1.7959000000000003E-2</c:v>
                </c:pt>
                <c:pt idx="538">
                  <c:v>1.7818000000000001E-2</c:v>
                </c:pt>
                <c:pt idx="539">
                  <c:v>1.7818000000000001E-2</c:v>
                </c:pt>
                <c:pt idx="540">
                  <c:v>1.7827000000000003E-2</c:v>
                </c:pt>
                <c:pt idx="541">
                  <c:v>1.7135000000000001E-2</c:v>
                </c:pt>
                <c:pt idx="542">
                  <c:v>1.7135000000000001E-2</c:v>
                </c:pt>
                <c:pt idx="543">
                  <c:v>1.6897000000000002E-2</c:v>
                </c:pt>
                <c:pt idx="544">
                  <c:v>1.6464000000000003E-2</c:v>
                </c:pt>
                <c:pt idx="545">
                  <c:v>1.3882000000000002E-2</c:v>
                </c:pt>
                <c:pt idx="546">
                  <c:v>3.6380000000000006E-3</c:v>
                </c:pt>
                <c:pt idx="547">
                  <c:v>3.6780000000000003E-3</c:v>
                </c:pt>
                <c:pt idx="548">
                  <c:v>3.6810000000000007E-3</c:v>
                </c:pt>
                <c:pt idx="549">
                  <c:v>3.6810000000000007E-3</c:v>
                </c:pt>
                <c:pt idx="550">
                  <c:v>4.8300000000000001E-3</c:v>
                </c:pt>
                <c:pt idx="551">
                  <c:v>4.8419999999999999E-3</c:v>
                </c:pt>
                <c:pt idx="552">
                  <c:v>4.9169999999999986E-3</c:v>
                </c:pt>
                <c:pt idx="553">
                  <c:v>4.9169999999999995E-3</c:v>
                </c:pt>
                <c:pt idx="554">
                  <c:v>6.0649999999999992E-3</c:v>
                </c:pt>
                <c:pt idx="575">
                  <c:v>0</c:v>
                </c:pt>
                <c:pt idx="576">
                  <c:v>0.12380000000000019</c:v>
                </c:pt>
                <c:pt idx="577">
                  <c:v>0.12380000000000019</c:v>
                </c:pt>
                <c:pt idx="578">
                  <c:v>0.12800000000000022</c:v>
                </c:pt>
                <c:pt idx="579">
                  <c:v>0.12900000000000023</c:v>
                </c:pt>
                <c:pt idx="580">
                  <c:v>0.12900000000000023</c:v>
                </c:pt>
                <c:pt idx="581">
                  <c:v>0.12900000000000023</c:v>
                </c:pt>
                <c:pt idx="582">
                  <c:v>0.12900000000000023</c:v>
                </c:pt>
                <c:pt idx="583">
                  <c:v>0.12900000000000023</c:v>
                </c:pt>
                <c:pt idx="584">
                  <c:v>0.12900000000000023</c:v>
                </c:pt>
                <c:pt idx="585">
                  <c:v>0.13050000000000023</c:v>
                </c:pt>
                <c:pt idx="586">
                  <c:v>0.13050000000000023</c:v>
                </c:pt>
                <c:pt idx="587">
                  <c:v>0.15750000000000022</c:v>
                </c:pt>
                <c:pt idx="588">
                  <c:v>3.3700000000000049E-2</c:v>
                </c:pt>
                <c:pt idx="589">
                  <c:v>3.3700000000000049E-2</c:v>
                </c:pt>
                <c:pt idx="590">
                  <c:v>2.9500000000000002E-2</c:v>
                </c:pt>
                <c:pt idx="591">
                  <c:v>2.8500000000000001E-2</c:v>
                </c:pt>
                <c:pt idx="592">
                  <c:v>2.8500000000000001E-2</c:v>
                </c:pt>
                <c:pt idx="593">
                  <c:v>2.9000000000000001E-2</c:v>
                </c:pt>
                <c:pt idx="594">
                  <c:v>2.9000000000000001E-2</c:v>
                </c:pt>
                <c:pt idx="595">
                  <c:v>2.9000000000000001E-2</c:v>
                </c:pt>
                <c:pt idx="596">
                  <c:v>2.9000000000000001E-2</c:v>
                </c:pt>
                <c:pt idx="597">
                  <c:v>3.1699999999999999E-2</c:v>
                </c:pt>
                <c:pt idx="598">
                  <c:v>3.2100000000000004E-2</c:v>
                </c:pt>
                <c:pt idx="599">
                  <c:v>5.5000000000000014E-3</c:v>
                </c:pt>
                <c:pt idx="600">
                  <c:v>5.5000000000000014E-3</c:v>
                </c:pt>
                <c:pt idx="601">
                  <c:v>5.5000000000000014E-3</c:v>
                </c:pt>
                <c:pt idx="602">
                  <c:v>5.5000000000000014E-3</c:v>
                </c:pt>
                <c:pt idx="603">
                  <c:v>5.9000000000000016E-3</c:v>
                </c:pt>
                <c:pt idx="604">
                  <c:v>1.1500000000000002E-2</c:v>
                </c:pt>
                <c:pt idx="605">
                  <c:v>2.2900000000000004E-2</c:v>
                </c:pt>
                <c:pt idx="606">
                  <c:v>2.2900000000000004E-2</c:v>
                </c:pt>
                <c:pt idx="607">
                  <c:v>2.3699999999999957E-2</c:v>
                </c:pt>
                <c:pt idx="608">
                  <c:v>2.3699999999999957E-2</c:v>
                </c:pt>
                <c:pt idx="609">
                  <c:v>1.9499999999999958E-2</c:v>
                </c:pt>
                <c:pt idx="610">
                  <c:v>1.9499999999999934E-2</c:v>
                </c:pt>
                <c:pt idx="611">
                  <c:v>1.989999999999989E-2</c:v>
                </c:pt>
                <c:pt idx="612">
                  <c:v>9.2299999999999979E-2</c:v>
                </c:pt>
                <c:pt idx="613">
                  <c:v>9.2299999999999979E-2</c:v>
                </c:pt>
                <c:pt idx="614">
                  <c:v>9.2299999999999979E-2</c:v>
                </c:pt>
                <c:pt idx="615">
                  <c:v>9.3499999999999972E-2</c:v>
                </c:pt>
                <c:pt idx="616">
                  <c:v>0.10359999999999998</c:v>
                </c:pt>
                <c:pt idx="617">
                  <c:v>9.1699999999999976E-2</c:v>
                </c:pt>
                <c:pt idx="618">
                  <c:v>9.3699999999999978E-2</c:v>
                </c:pt>
                <c:pt idx="619">
                  <c:v>9.2900000000000024E-2</c:v>
                </c:pt>
                <c:pt idx="620">
                  <c:v>0.11670000000000003</c:v>
                </c:pt>
                <c:pt idx="621">
                  <c:v>0.12310000000000003</c:v>
                </c:pt>
                <c:pt idx="622">
                  <c:v>0.12270000000000005</c:v>
                </c:pt>
                <c:pt idx="623">
                  <c:v>0.13890000000000011</c:v>
                </c:pt>
                <c:pt idx="624">
                  <c:v>9.0300000000000005E-2</c:v>
                </c:pt>
                <c:pt idx="625">
                  <c:v>9.0300000000000005E-2</c:v>
                </c:pt>
                <c:pt idx="626">
                  <c:v>9.0300000000000005E-2</c:v>
                </c:pt>
                <c:pt idx="627">
                  <c:v>8.8700000000000001E-2</c:v>
                </c:pt>
                <c:pt idx="628">
                  <c:v>7.2999999999999995E-2</c:v>
                </c:pt>
                <c:pt idx="629">
                  <c:v>7.2999999999999995E-2</c:v>
                </c:pt>
                <c:pt idx="630">
                  <c:v>7.1000000000000008E-2</c:v>
                </c:pt>
                <c:pt idx="631">
                  <c:v>7.1000000000000008E-2</c:v>
                </c:pt>
                <c:pt idx="632">
                  <c:v>4.7200000000000006E-2</c:v>
                </c:pt>
                <c:pt idx="633">
                  <c:v>4.0800000000000003E-2</c:v>
                </c:pt>
                <c:pt idx="634">
                  <c:v>4.0800000000000003E-2</c:v>
                </c:pt>
                <c:pt idx="635">
                  <c:v>3.6000000000000004E-2</c:v>
                </c:pt>
                <c:pt idx="636">
                  <c:v>1.2200000000000001E-2</c:v>
                </c:pt>
                <c:pt idx="637">
                  <c:v>1.2200000000000001E-2</c:v>
                </c:pt>
                <c:pt idx="638">
                  <c:v>1.2200000000000001E-2</c:v>
                </c:pt>
                <c:pt idx="639">
                  <c:v>1.2200000000000001E-2</c:v>
                </c:pt>
                <c:pt idx="640">
                  <c:v>1.2200000000000001E-2</c:v>
                </c:pt>
                <c:pt idx="641">
                  <c:v>1.2200000000000001E-2</c:v>
                </c:pt>
                <c:pt idx="642">
                  <c:v>1.2200000000000001E-2</c:v>
                </c:pt>
                <c:pt idx="643">
                  <c:v>1.2200000000000001E-2</c:v>
                </c:pt>
                <c:pt idx="644">
                  <c:v>1.2200000000000001E-2</c:v>
                </c:pt>
                <c:pt idx="645">
                  <c:v>1.2800000000000001E-2</c:v>
                </c:pt>
                <c:pt idx="646">
                  <c:v>1.2800000000000001E-2</c:v>
                </c:pt>
                <c:pt idx="647">
                  <c:v>6.0000000000000006E-4</c:v>
                </c:pt>
                <c:pt idx="648">
                  <c:v>6.0000000000000006E-4</c:v>
                </c:pt>
                <c:pt idx="649">
                  <c:v>1.2000000000000001E-3</c:v>
                </c:pt>
                <c:pt idx="650">
                  <c:v>2.4400000000000002E-2</c:v>
                </c:pt>
                <c:pt idx="651">
                  <c:v>2.4400000000000002E-2</c:v>
                </c:pt>
                <c:pt idx="652">
                  <c:v>2.4400000000000002E-2</c:v>
                </c:pt>
                <c:pt idx="653">
                  <c:v>2.4400000000000002E-2</c:v>
                </c:pt>
                <c:pt idx="654">
                  <c:v>2.4400000000000002E-2</c:v>
                </c:pt>
                <c:pt idx="655">
                  <c:v>2.4700000000000003E-2</c:v>
                </c:pt>
                <c:pt idx="656">
                  <c:v>2.4700000000000003E-2</c:v>
                </c:pt>
                <c:pt idx="657">
                  <c:v>2.4100000000000007E-2</c:v>
                </c:pt>
                <c:pt idx="658">
                  <c:v>2.4100000000000007E-2</c:v>
                </c:pt>
                <c:pt idx="659">
                  <c:v>2.4100000000000007E-2</c:v>
                </c:pt>
                <c:pt idx="660">
                  <c:v>2.4100000000000007E-2</c:v>
                </c:pt>
                <c:pt idx="661">
                  <c:v>2.4400000000000002E-2</c:v>
                </c:pt>
                <c:pt idx="662">
                  <c:v>1.1999999999999986E-3</c:v>
                </c:pt>
                <c:pt idx="663">
                  <c:v>1.1999999999999986E-3</c:v>
                </c:pt>
                <c:pt idx="664">
                  <c:v>1.1999999999999986E-3</c:v>
                </c:pt>
                <c:pt idx="665">
                  <c:v>1.1999999999999986E-3</c:v>
                </c:pt>
                <c:pt idx="666">
                  <c:v>1.1999999999999986E-3</c:v>
                </c:pt>
                <c:pt idx="667">
                  <c:v>1.2999999999999984E-3</c:v>
                </c:pt>
                <c:pt idx="668">
                  <c:v>1.2999999999999984E-3</c:v>
                </c:pt>
                <c:pt idx="669">
                  <c:v>2.2000000000000327E-3</c:v>
                </c:pt>
                <c:pt idx="670">
                  <c:v>2.2000000000000327E-3</c:v>
                </c:pt>
                <c:pt idx="671">
                  <c:v>2.3000000000001691E-3</c:v>
                </c:pt>
                <c:pt idx="672">
                  <c:v>2.4000000000000783E-3</c:v>
                </c:pt>
                <c:pt idx="673">
                  <c:v>1.5000000000000796E-3</c:v>
                </c:pt>
                <c:pt idx="674">
                  <c:v>1.5000000000000796E-3</c:v>
                </c:pt>
                <c:pt idx="675">
                  <c:v>1.5000000000000796E-3</c:v>
                </c:pt>
                <c:pt idx="676">
                  <c:v>2.1000000000000797E-3</c:v>
                </c:pt>
                <c:pt idx="677">
                  <c:v>2.1000000000000797E-3</c:v>
                </c:pt>
                <c:pt idx="678">
                  <c:v>2.1000000000000797E-3</c:v>
                </c:pt>
                <c:pt idx="679">
                  <c:v>1.7000000000000797E-3</c:v>
                </c:pt>
                <c:pt idx="680">
                  <c:v>1.7000000000000797E-3</c:v>
                </c:pt>
                <c:pt idx="681">
                  <c:v>8.0000000000004557E-4</c:v>
                </c:pt>
                <c:pt idx="682">
                  <c:v>8.0000000000004557E-4</c:v>
                </c:pt>
                <c:pt idx="683">
                  <c:v>6.9999999999990914E-4</c:v>
                </c:pt>
                <c:pt idx="684">
                  <c:v>9.0000000000000019E-4</c:v>
                </c:pt>
                <c:pt idx="685">
                  <c:v>1.2240000000000003E-3</c:v>
                </c:pt>
                <c:pt idx="686">
                  <c:v>1.5480000000000003E-3</c:v>
                </c:pt>
                <c:pt idx="687">
                  <c:v>1.5720000000000003E-3</c:v>
                </c:pt>
                <c:pt idx="688">
                  <c:v>1.1110000000000002E-3</c:v>
                </c:pt>
                <c:pt idx="689">
                  <c:v>1.4460000000000002E-3</c:v>
                </c:pt>
                <c:pt idx="690">
                  <c:v>1.4460000000000002E-3</c:v>
                </c:pt>
                <c:pt idx="691">
                  <c:v>1.7700000000000003E-3</c:v>
                </c:pt>
                <c:pt idx="692">
                  <c:v>1.7730000000000003E-3</c:v>
                </c:pt>
                <c:pt idx="693">
                  <c:v>2.0970000000000003E-3</c:v>
                </c:pt>
                <c:pt idx="694">
                  <c:v>2.1160000000000007E-3</c:v>
                </c:pt>
                <c:pt idx="695">
                  <c:v>2.4400000000000003E-3</c:v>
                </c:pt>
                <c:pt idx="696">
                  <c:v>2.1400000000000004E-3</c:v>
                </c:pt>
                <c:pt idx="697">
                  <c:v>2.14E-3</c:v>
                </c:pt>
                <c:pt idx="698">
                  <c:v>2.4856000000000003E-2</c:v>
                </c:pt>
                <c:pt idx="699">
                  <c:v>6.8244000000000013E-2</c:v>
                </c:pt>
                <c:pt idx="700">
                  <c:v>6.8752999999999995E-2</c:v>
                </c:pt>
                <c:pt idx="701">
                  <c:v>6.8746000000000015E-2</c:v>
                </c:pt>
                <c:pt idx="702">
                  <c:v>7.1618000000000015E-2</c:v>
                </c:pt>
                <c:pt idx="703">
                  <c:v>7.1299000000000001E-2</c:v>
                </c:pt>
                <c:pt idx="704">
                  <c:v>7.1296000000000012E-2</c:v>
                </c:pt>
                <c:pt idx="705">
                  <c:v>7.1296000000000012E-2</c:v>
                </c:pt>
                <c:pt idx="706">
                  <c:v>0.417327</c:v>
                </c:pt>
                <c:pt idx="707">
                  <c:v>0.61501000000000006</c:v>
                </c:pt>
                <c:pt idx="708">
                  <c:v>0.977437</c:v>
                </c:pt>
                <c:pt idx="709">
                  <c:v>1.1467459999999998</c:v>
                </c:pt>
                <c:pt idx="710">
                  <c:v>1.19163</c:v>
                </c:pt>
                <c:pt idx="711">
                  <c:v>1.3337769999999998</c:v>
                </c:pt>
                <c:pt idx="712">
                  <c:v>1.3490849999999999</c:v>
                </c:pt>
                <c:pt idx="713">
                  <c:v>1.6424109999999998</c:v>
                </c:pt>
                <c:pt idx="714">
                  <c:v>1.6395419999999998</c:v>
                </c:pt>
                <c:pt idx="715">
                  <c:v>1.639696</c:v>
                </c:pt>
                <c:pt idx="716">
                  <c:v>1.660698</c:v>
                </c:pt>
                <c:pt idx="717">
                  <c:v>1.6606609999999999</c:v>
                </c:pt>
                <c:pt idx="718">
                  <c:v>1.4250520000000002</c:v>
                </c:pt>
                <c:pt idx="719">
                  <c:v>1.2270460000000001</c:v>
                </c:pt>
                <c:pt idx="720">
                  <c:v>0.86467600000000022</c:v>
                </c:pt>
                <c:pt idx="721">
                  <c:v>0.99630700000000016</c:v>
                </c:pt>
                <c:pt idx="722">
                  <c:v>0.92838300000000007</c:v>
                </c:pt>
                <c:pt idx="723">
                  <c:v>1.0431660000000003</c:v>
                </c:pt>
                <c:pt idx="724">
                  <c:v>1.0503210000000001</c:v>
                </c:pt>
                <c:pt idx="725">
                  <c:v>0.75730500000000012</c:v>
                </c:pt>
                <c:pt idx="726">
                  <c:v>0.75730200000000014</c:v>
                </c:pt>
                <c:pt idx="727">
                  <c:v>0.9865830000000001</c:v>
                </c:pt>
                <c:pt idx="728">
                  <c:v>1.1073810000000002</c:v>
                </c:pt>
                <c:pt idx="729">
                  <c:v>1.4757740000000001</c:v>
                </c:pt>
                <c:pt idx="730">
                  <c:v>1.3662890000000001</c:v>
                </c:pt>
                <c:pt idx="731">
                  <c:v>1.6994859999999998</c:v>
                </c:pt>
                <c:pt idx="732">
                  <c:v>1.699557</c:v>
                </c:pt>
                <c:pt idx="733">
                  <c:v>1.3983889999999999</c:v>
                </c:pt>
                <c:pt idx="734">
                  <c:v>1.4235819999999999</c:v>
                </c:pt>
                <c:pt idx="735">
                  <c:v>1.3634169999999997</c:v>
                </c:pt>
                <c:pt idx="736">
                  <c:v>1.4844319999999998</c:v>
                </c:pt>
                <c:pt idx="737">
                  <c:v>1.6038239999999999</c:v>
                </c:pt>
                <c:pt idx="738">
                  <c:v>1.6279139999999999</c:v>
                </c:pt>
                <c:pt idx="739">
                  <c:v>1.398474</c:v>
                </c:pt>
                <c:pt idx="740">
                  <c:v>1.256958</c:v>
                </c:pt>
                <c:pt idx="741">
                  <c:v>0.8882779999999999</c:v>
                </c:pt>
                <c:pt idx="742">
                  <c:v>0.88732199999999994</c:v>
                </c:pt>
                <c:pt idx="743">
                  <c:v>0.554149</c:v>
                </c:pt>
                <c:pt idx="744">
                  <c:v>0.65478099999999995</c:v>
                </c:pt>
                <c:pt idx="745">
                  <c:v>0.65474499999999991</c:v>
                </c:pt>
                <c:pt idx="746">
                  <c:v>0.62958199999999986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BA-4694-A560-2183D49D2869}"/>
            </c:ext>
          </c:extLst>
        </c:ser>
        <c:ser>
          <c:idx val="9"/>
          <c:order val="4"/>
          <c:tx>
            <c:strRef>
              <c:f>ChartData!$F$2</c:f>
              <c:strCache>
                <c:ptCount val="1"/>
                <c:pt idx="0">
                  <c:v>Latvia</c:v>
                </c:pt>
              </c:strCache>
            </c:strRef>
          </c:tx>
          <c:spPr>
            <a:pattFill prst="horzBrick">
              <a:fgClr>
                <a:srgbClr xmlns:mc="http://schemas.openxmlformats.org/markup-compatibility/2006" xmlns:a14="http://schemas.microsoft.com/office/drawing/2010/main" val="808000" mc:Ignorable="a14" a14:legacySpreadsheetColorIndex="19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ChartData!$A$3:$A$789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ChartData!$F$3:$F$789</c:f>
              <c:numCache>
                <c:formatCode>#,##0</c:formatCode>
                <c:ptCount val="747"/>
                <c:pt idx="0">
                  <c:v>4.7706000000000008</c:v>
                </c:pt>
                <c:pt idx="1">
                  <c:v>6.2635000000000014</c:v>
                </c:pt>
                <c:pt idx="2">
                  <c:v>7.0665000000000013</c:v>
                </c:pt>
                <c:pt idx="3">
                  <c:v>9.9067000000000007</c:v>
                </c:pt>
                <c:pt idx="4">
                  <c:v>15.0473</c:v>
                </c:pt>
                <c:pt idx="5">
                  <c:v>14.4176</c:v>
                </c:pt>
                <c:pt idx="6">
                  <c:v>13.756300000000001</c:v>
                </c:pt>
                <c:pt idx="7">
                  <c:v>13.5456</c:v>
                </c:pt>
                <c:pt idx="8">
                  <c:v>13.045699999999998</c:v>
                </c:pt>
                <c:pt idx="9">
                  <c:v>12.947199999999999</c:v>
                </c:pt>
                <c:pt idx="10">
                  <c:v>12.888300000000001</c:v>
                </c:pt>
                <c:pt idx="11">
                  <c:v>12.831700000000001</c:v>
                </c:pt>
                <c:pt idx="12">
                  <c:v>10.9513</c:v>
                </c:pt>
                <c:pt idx="13">
                  <c:v>9.3332000000000015</c:v>
                </c:pt>
                <c:pt idx="14">
                  <c:v>8.6922000000000015</c:v>
                </c:pt>
                <c:pt idx="15">
                  <c:v>6.0083000000000002</c:v>
                </c:pt>
                <c:pt idx="16">
                  <c:v>0.87340000000000007</c:v>
                </c:pt>
                <c:pt idx="17">
                  <c:v>0.87980000000000003</c:v>
                </c:pt>
                <c:pt idx="18">
                  <c:v>0.94600000000000006</c:v>
                </c:pt>
                <c:pt idx="19">
                  <c:v>0.92619999999999991</c:v>
                </c:pt>
                <c:pt idx="20">
                  <c:v>0.90849999999999997</c:v>
                </c:pt>
                <c:pt idx="21">
                  <c:v>0.9226000000000002</c:v>
                </c:pt>
                <c:pt idx="22">
                  <c:v>0.85580000000000023</c:v>
                </c:pt>
                <c:pt idx="23">
                  <c:v>0.87990000000000013</c:v>
                </c:pt>
                <c:pt idx="24">
                  <c:v>0.87400000000000022</c:v>
                </c:pt>
                <c:pt idx="25">
                  <c:v>0.96900000000000019</c:v>
                </c:pt>
                <c:pt idx="26">
                  <c:v>0.83900000000000019</c:v>
                </c:pt>
                <c:pt idx="27">
                  <c:v>0.64190000000000003</c:v>
                </c:pt>
                <c:pt idx="28">
                  <c:v>0.62390000000000001</c:v>
                </c:pt>
                <c:pt idx="29">
                  <c:v>0.6533000000000001</c:v>
                </c:pt>
                <c:pt idx="30">
                  <c:v>0.62739999999999996</c:v>
                </c:pt>
                <c:pt idx="31">
                  <c:v>0.79500000000000015</c:v>
                </c:pt>
                <c:pt idx="32">
                  <c:v>0.76900000000000013</c:v>
                </c:pt>
                <c:pt idx="33">
                  <c:v>0.77450000000000008</c:v>
                </c:pt>
                <c:pt idx="34">
                  <c:v>0.82680000000000009</c:v>
                </c:pt>
                <c:pt idx="35">
                  <c:v>1.4279999999999999</c:v>
                </c:pt>
                <c:pt idx="36">
                  <c:v>2.0276000000000005</c:v>
                </c:pt>
                <c:pt idx="37">
                  <c:v>3.0481000000000003</c:v>
                </c:pt>
                <c:pt idx="38">
                  <c:v>3.0258000000000003</c:v>
                </c:pt>
                <c:pt idx="39">
                  <c:v>3.2418000000000005</c:v>
                </c:pt>
                <c:pt idx="40">
                  <c:v>4.1229000000000005</c:v>
                </c:pt>
                <c:pt idx="41">
                  <c:v>5.8822999999999999</c:v>
                </c:pt>
                <c:pt idx="42">
                  <c:v>7.0502000000000011</c:v>
                </c:pt>
                <c:pt idx="43">
                  <c:v>7.8487000000000009</c:v>
                </c:pt>
                <c:pt idx="44">
                  <c:v>8.2533000000000012</c:v>
                </c:pt>
                <c:pt idx="45">
                  <c:v>9.0733999999999995</c:v>
                </c:pt>
                <c:pt idx="46">
                  <c:v>9.8137999999999987</c:v>
                </c:pt>
                <c:pt idx="47">
                  <c:v>10.394300000000001</c:v>
                </c:pt>
                <c:pt idx="48">
                  <c:v>10.946100000000001</c:v>
                </c:pt>
                <c:pt idx="49">
                  <c:v>11.0722</c:v>
                </c:pt>
                <c:pt idx="50">
                  <c:v>11.281300000000002</c:v>
                </c:pt>
                <c:pt idx="51">
                  <c:v>11.167200000000001</c:v>
                </c:pt>
                <c:pt idx="52">
                  <c:v>10.4756</c:v>
                </c:pt>
                <c:pt idx="53">
                  <c:v>8.8626000000000005</c:v>
                </c:pt>
                <c:pt idx="54">
                  <c:v>8.046400000000002</c:v>
                </c:pt>
                <c:pt idx="55">
                  <c:v>7.206500000000001</c:v>
                </c:pt>
                <c:pt idx="56">
                  <c:v>6.905800000000001</c:v>
                </c:pt>
                <c:pt idx="57">
                  <c:v>6.7986000000000013</c:v>
                </c:pt>
                <c:pt idx="58">
                  <c:v>6.665700000000002</c:v>
                </c:pt>
                <c:pt idx="59">
                  <c:v>5.8016000000000014</c:v>
                </c:pt>
                <c:pt idx="60">
                  <c:v>4.5930000000000009</c:v>
                </c:pt>
                <c:pt idx="61">
                  <c:v>3.3507000000000002</c:v>
                </c:pt>
                <c:pt idx="62">
                  <c:v>3.0792999999999999</c:v>
                </c:pt>
                <c:pt idx="63">
                  <c:v>2.9584000000000001</c:v>
                </c:pt>
                <c:pt idx="64">
                  <c:v>2.7467999999999999</c:v>
                </c:pt>
                <c:pt idx="65">
                  <c:v>2.5270000000000006</c:v>
                </c:pt>
                <c:pt idx="66">
                  <c:v>2.1191</c:v>
                </c:pt>
                <c:pt idx="67">
                  <c:v>1.9728000000000003</c:v>
                </c:pt>
                <c:pt idx="68">
                  <c:v>1.8809000000000002</c:v>
                </c:pt>
                <c:pt idx="69">
                  <c:v>1.1566999999999998</c:v>
                </c:pt>
                <c:pt idx="70">
                  <c:v>0.5243000000000001</c:v>
                </c:pt>
                <c:pt idx="71">
                  <c:v>0.17119999999999999</c:v>
                </c:pt>
                <c:pt idx="72">
                  <c:v>0.19589999999999999</c:v>
                </c:pt>
                <c:pt idx="73">
                  <c:v>0.28620000000000001</c:v>
                </c:pt>
                <c:pt idx="74">
                  <c:v>0.37780000000000002</c:v>
                </c:pt>
                <c:pt idx="75">
                  <c:v>0.4002</c:v>
                </c:pt>
                <c:pt idx="76">
                  <c:v>0.42899999999999999</c:v>
                </c:pt>
                <c:pt idx="77">
                  <c:v>0.42520000000000008</c:v>
                </c:pt>
                <c:pt idx="78">
                  <c:v>0.44210000000000005</c:v>
                </c:pt>
                <c:pt idx="79">
                  <c:v>0.51920000000000011</c:v>
                </c:pt>
                <c:pt idx="80">
                  <c:v>0.61870000000000003</c:v>
                </c:pt>
                <c:pt idx="81">
                  <c:v>0.70110000000000006</c:v>
                </c:pt>
                <c:pt idx="82">
                  <c:v>0.8882000000000001</c:v>
                </c:pt>
                <c:pt idx="83">
                  <c:v>0.97710000000000008</c:v>
                </c:pt>
                <c:pt idx="84">
                  <c:v>1.0403000000000002</c:v>
                </c:pt>
                <c:pt idx="85">
                  <c:v>1.5085999999999999</c:v>
                </c:pt>
                <c:pt idx="86">
                  <c:v>1.5261</c:v>
                </c:pt>
                <c:pt idx="87">
                  <c:v>1.7057999999999998</c:v>
                </c:pt>
                <c:pt idx="88">
                  <c:v>2.6301000000000001</c:v>
                </c:pt>
                <c:pt idx="89">
                  <c:v>2.7699000000000003</c:v>
                </c:pt>
                <c:pt idx="90">
                  <c:v>3.0874999999999999</c:v>
                </c:pt>
                <c:pt idx="91">
                  <c:v>3.2460999999999993</c:v>
                </c:pt>
                <c:pt idx="92">
                  <c:v>3.4</c:v>
                </c:pt>
                <c:pt idx="93">
                  <c:v>5.2131000000000007</c:v>
                </c:pt>
                <c:pt idx="94">
                  <c:v>4.9927999999999999</c:v>
                </c:pt>
                <c:pt idx="95">
                  <c:v>4.9341999999999997</c:v>
                </c:pt>
                <c:pt idx="96">
                  <c:v>4.8834000000000009</c:v>
                </c:pt>
                <c:pt idx="97">
                  <c:v>4.3928000000000003</c:v>
                </c:pt>
                <c:pt idx="98">
                  <c:v>4.3064</c:v>
                </c:pt>
                <c:pt idx="99">
                  <c:v>4.1046000000000005</c:v>
                </c:pt>
                <c:pt idx="100">
                  <c:v>3.1526000000000001</c:v>
                </c:pt>
                <c:pt idx="101">
                  <c:v>3.0137000000000005</c:v>
                </c:pt>
                <c:pt idx="102">
                  <c:v>2.7031000000000001</c:v>
                </c:pt>
                <c:pt idx="103">
                  <c:v>2.5411000000000001</c:v>
                </c:pt>
                <c:pt idx="104">
                  <c:v>2.2660999999999998</c:v>
                </c:pt>
                <c:pt idx="105">
                  <c:v>0.32720000000000005</c:v>
                </c:pt>
                <c:pt idx="106">
                  <c:v>0.7148000000000001</c:v>
                </c:pt>
                <c:pt idx="107">
                  <c:v>1.0095000000000001</c:v>
                </c:pt>
                <c:pt idx="108">
                  <c:v>1.1020000000000001</c:v>
                </c:pt>
                <c:pt idx="109">
                  <c:v>1.0353910000000002</c:v>
                </c:pt>
                <c:pt idx="110">
                  <c:v>1.013779</c:v>
                </c:pt>
                <c:pt idx="111">
                  <c:v>1.013218</c:v>
                </c:pt>
                <c:pt idx="112">
                  <c:v>1.013776</c:v>
                </c:pt>
                <c:pt idx="113">
                  <c:v>1.0143679999999999</c:v>
                </c:pt>
                <c:pt idx="114">
                  <c:v>0.99044199999999993</c:v>
                </c:pt>
                <c:pt idx="115">
                  <c:v>0.91835800000000001</c:v>
                </c:pt>
                <c:pt idx="116">
                  <c:v>1.15317</c:v>
                </c:pt>
                <c:pt idx="117">
                  <c:v>1.45275</c:v>
                </c:pt>
                <c:pt idx="118">
                  <c:v>1.1638630000000001</c:v>
                </c:pt>
                <c:pt idx="119">
                  <c:v>0.8192560000000001</c:v>
                </c:pt>
                <c:pt idx="120">
                  <c:v>0.68917000000000017</c:v>
                </c:pt>
                <c:pt idx="121">
                  <c:v>0.68968700000000016</c:v>
                </c:pt>
                <c:pt idx="122">
                  <c:v>0.80926900000000024</c:v>
                </c:pt>
                <c:pt idx="123">
                  <c:v>0.83402100000000023</c:v>
                </c:pt>
                <c:pt idx="124">
                  <c:v>0.8335300000000001</c:v>
                </c:pt>
                <c:pt idx="125">
                  <c:v>0.83405700000000016</c:v>
                </c:pt>
                <c:pt idx="126">
                  <c:v>0.86019800000000013</c:v>
                </c:pt>
                <c:pt idx="127">
                  <c:v>0.85980200000000018</c:v>
                </c:pt>
                <c:pt idx="128">
                  <c:v>0.60290999999999995</c:v>
                </c:pt>
                <c:pt idx="129">
                  <c:v>0.30116400000000004</c:v>
                </c:pt>
                <c:pt idx="130">
                  <c:v>0.26383999999999996</c:v>
                </c:pt>
                <c:pt idx="131">
                  <c:v>0.59332400000000007</c:v>
                </c:pt>
                <c:pt idx="132">
                  <c:v>1.1821459999999999</c:v>
                </c:pt>
                <c:pt idx="133">
                  <c:v>1.5149940000000002</c:v>
                </c:pt>
                <c:pt idx="134">
                  <c:v>1.7308420000000002</c:v>
                </c:pt>
                <c:pt idx="135">
                  <c:v>1.96913</c:v>
                </c:pt>
                <c:pt idx="136">
                  <c:v>1.9709740000000002</c:v>
                </c:pt>
                <c:pt idx="137">
                  <c:v>1.9935260000000001</c:v>
                </c:pt>
                <c:pt idx="138">
                  <c:v>2.0399729999999998</c:v>
                </c:pt>
                <c:pt idx="139">
                  <c:v>2.4419910000000002</c:v>
                </c:pt>
                <c:pt idx="140">
                  <c:v>3.0173620000000003</c:v>
                </c:pt>
                <c:pt idx="141">
                  <c:v>3.8216619999999999</c:v>
                </c:pt>
                <c:pt idx="142">
                  <c:v>4.4917610000000003</c:v>
                </c:pt>
                <c:pt idx="143">
                  <c:v>8.662293</c:v>
                </c:pt>
                <c:pt idx="144">
                  <c:v>8.4122579999999996</c:v>
                </c:pt>
                <c:pt idx="145">
                  <c:v>8.3478379999999994</c:v>
                </c:pt>
                <c:pt idx="146">
                  <c:v>8.1398039999999998</c:v>
                </c:pt>
                <c:pt idx="147">
                  <c:v>7.994549000000001</c:v>
                </c:pt>
                <c:pt idx="148">
                  <c:v>7.9940600000000011</c:v>
                </c:pt>
                <c:pt idx="149">
                  <c:v>8.0913930000000018</c:v>
                </c:pt>
                <c:pt idx="150">
                  <c:v>8.5834530000000022</c:v>
                </c:pt>
                <c:pt idx="151">
                  <c:v>8.4677350000000029</c:v>
                </c:pt>
                <c:pt idx="152">
                  <c:v>8.8954510000000013</c:v>
                </c:pt>
                <c:pt idx="153">
                  <c:v>8.3485490000000002</c:v>
                </c:pt>
                <c:pt idx="154">
                  <c:v>7.7204740000000021</c:v>
                </c:pt>
                <c:pt idx="155">
                  <c:v>3.6084720000000003</c:v>
                </c:pt>
                <c:pt idx="156">
                  <c:v>3.3252240000000004</c:v>
                </c:pt>
                <c:pt idx="157">
                  <c:v>3.5918049999999999</c:v>
                </c:pt>
                <c:pt idx="158">
                  <c:v>4.2307700000000006</c:v>
                </c:pt>
                <c:pt idx="159">
                  <c:v>4.8990450000000001</c:v>
                </c:pt>
                <c:pt idx="160">
                  <c:v>5.9595229999999999</c:v>
                </c:pt>
                <c:pt idx="161">
                  <c:v>7.9439200000000003</c:v>
                </c:pt>
                <c:pt idx="162">
                  <c:v>9.9848159999999986</c:v>
                </c:pt>
                <c:pt idx="163">
                  <c:v>10.795076</c:v>
                </c:pt>
                <c:pt idx="164">
                  <c:v>10.390778000000003</c:v>
                </c:pt>
                <c:pt idx="165">
                  <c:v>10.186579999999999</c:v>
                </c:pt>
                <c:pt idx="166">
                  <c:v>10.453713000000002</c:v>
                </c:pt>
                <c:pt idx="167">
                  <c:v>10.308389000000002</c:v>
                </c:pt>
                <c:pt idx="168">
                  <c:v>10.477713000000001</c:v>
                </c:pt>
                <c:pt idx="169">
                  <c:v>10.051810000000001</c:v>
                </c:pt>
                <c:pt idx="170">
                  <c:v>9.966740999999999</c:v>
                </c:pt>
                <c:pt idx="191">
                  <c:v>0</c:v>
                </c:pt>
                <c:pt idx="192">
                  <c:v>36.566099999999999</c:v>
                </c:pt>
                <c:pt idx="193">
                  <c:v>33.094600000000007</c:v>
                </c:pt>
                <c:pt idx="194">
                  <c:v>28.326899999999998</c:v>
                </c:pt>
                <c:pt idx="195">
                  <c:v>23.226600000000001</c:v>
                </c:pt>
                <c:pt idx="196">
                  <c:v>21.230499999999996</c:v>
                </c:pt>
                <c:pt idx="197">
                  <c:v>17.078099999999999</c:v>
                </c:pt>
                <c:pt idx="198">
                  <c:v>14.500100000000003</c:v>
                </c:pt>
                <c:pt idx="199">
                  <c:v>14.433600000000002</c:v>
                </c:pt>
                <c:pt idx="200">
                  <c:v>13.278200000000002</c:v>
                </c:pt>
                <c:pt idx="201">
                  <c:v>12.217300000000003</c:v>
                </c:pt>
                <c:pt idx="202">
                  <c:v>10.565700000000001</c:v>
                </c:pt>
                <c:pt idx="203">
                  <c:v>10.4549</c:v>
                </c:pt>
                <c:pt idx="204">
                  <c:v>8.3768999999999991</c:v>
                </c:pt>
                <c:pt idx="205">
                  <c:v>9.8489000000000022</c:v>
                </c:pt>
                <c:pt idx="206">
                  <c:v>8.8939000000000004</c:v>
                </c:pt>
                <c:pt idx="207">
                  <c:v>8.1214000000000013</c:v>
                </c:pt>
                <c:pt idx="208">
                  <c:v>8.9113000000000007</c:v>
                </c:pt>
                <c:pt idx="209">
                  <c:v>8.9979000000000013</c:v>
                </c:pt>
                <c:pt idx="210">
                  <c:v>9.0518000000000018</c:v>
                </c:pt>
                <c:pt idx="211">
                  <c:v>8.2665000000000024</c:v>
                </c:pt>
                <c:pt idx="212">
                  <c:v>8.616100000000003</c:v>
                </c:pt>
                <c:pt idx="213">
                  <c:v>8.6306000000000029</c:v>
                </c:pt>
                <c:pt idx="214">
                  <c:v>8.7100000000000026</c:v>
                </c:pt>
                <c:pt idx="215">
                  <c:v>7.8083000000000009</c:v>
                </c:pt>
                <c:pt idx="216">
                  <c:v>8.7512000000000008</c:v>
                </c:pt>
                <c:pt idx="217">
                  <c:v>6.7904000000000009</c:v>
                </c:pt>
                <c:pt idx="218">
                  <c:v>6.7913999999999994</c:v>
                </c:pt>
                <c:pt idx="219">
                  <c:v>6.4841000000000015</c:v>
                </c:pt>
                <c:pt idx="220">
                  <c:v>6.1390000000000011</c:v>
                </c:pt>
                <c:pt idx="221">
                  <c:v>6.0319000000000003</c:v>
                </c:pt>
                <c:pt idx="222">
                  <c:v>6.4593000000000016</c:v>
                </c:pt>
                <c:pt idx="223">
                  <c:v>6.9411000000000005</c:v>
                </c:pt>
                <c:pt idx="224">
                  <c:v>6.6589999999999998</c:v>
                </c:pt>
                <c:pt idx="225">
                  <c:v>6.3406000000000002</c:v>
                </c:pt>
                <c:pt idx="226">
                  <c:v>5.8338000000000001</c:v>
                </c:pt>
                <c:pt idx="227">
                  <c:v>5.2689000000000004</c:v>
                </c:pt>
                <c:pt idx="228">
                  <c:v>5.0361000000000002</c:v>
                </c:pt>
                <c:pt idx="229">
                  <c:v>5.1362000000000005</c:v>
                </c:pt>
                <c:pt idx="230">
                  <c:v>5.0020000000000007</c:v>
                </c:pt>
                <c:pt idx="231">
                  <c:v>5.4455000000000009</c:v>
                </c:pt>
                <c:pt idx="232">
                  <c:v>5.8134000000000006</c:v>
                </c:pt>
                <c:pt idx="233">
                  <c:v>6.355900000000001</c:v>
                </c:pt>
                <c:pt idx="234">
                  <c:v>6.5571000000000002</c:v>
                </c:pt>
                <c:pt idx="235">
                  <c:v>6.9985999999999997</c:v>
                </c:pt>
                <c:pt idx="236">
                  <c:v>7.5005000000000015</c:v>
                </c:pt>
                <c:pt idx="237">
                  <c:v>8.1324000000000005</c:v>
                </c:pt>
                <c:pt idx="238">
                  <c:v>9.0946999999999996</c:v>
                </c:pt>
                <c:pt idx="239">
                  <c:v>10.955099999999998</c:v>
                </c:pt>
                <c:pt idx="240">
                  <c:v>14.290400000000002</c:v>
                </c:pt>
                <c:pt idx="241">
                  <c:v>16.253800000000002</c:v>
                </c:pt>
                <c:pt idx="242">
                  <c:v>17.869700000000002</c:v>
                </c:pt>
                <c:pt idx="243">
                  <c:v>17.758300000000002</c:v>
                </c:pt>
                <c:pt idx="244">
                  <c:v>17.385600000000004</c:v>
                </c:pt>
                <c:pt idx="245">
                  <c:v>17.587399999999999</c:v>
                </c:pt>
                <c:pt idx="246">
                  <c:v>17.356000000000005</c:v>
                </c:pt>
                <c:pt idx="247">
                  <c:v>17.0212</c:v>
                </c:pt>
                <c:pt idx="248">
                  <c:v>16.491900000000001</c:v>
                </c:pt>
                <c:pt idx="249">
                  <c:v>15.9749</c:v>
                </c:pt>
                <c:pt idx="250">
                  <c:v>16.989000000000001</c:v>
                </c:pt>
                <c:pt idx="251">
                  <c:v>15.663599999999999</c:v>
                </c:pt>
                <c:pt idx="252">
                  <c:v>12.726900000000002</c:v>
                </c:pt>
                <c:pt idx="253">
                  <c:v>11.417300000000001</c:v>
                </c:pt>
                <c:pt idx="254">
                  <c:v>10.2463</c:v>
                </c:pt>
                <c:pt idx="255">
                  <c:v>9.8109999999999999</c:v>
                </c:pt>
                <c:pt idx="256">
                  <c:v>10.195500000000001</c:v>
                </c:pt>
                <c:pt idx="257">
                  <c:v>10.2371</c:v>
                </c:pt>
                <c:pt idx="258">
                  <c:v>10.825200000000001</c:v>
                </c:pt>
                <c:pt idx="259">
                  <c:v>12.661000000000001</c:v>
                </c:pt>
                <c:pt idx="260">
                  <c:v>12.629800000000003</c:v>
                </c:pt>
                <c:pt idx="261">
                  <c:v>12.952200000000003</c:v>
                </c:pt>
                <c:pt idx="262">
                  <c:v>13.989300000000004</c:v>
                </c:pt>
                <c:pt idx="263">
                  <c:v>17.123100000000001</c:v>
                </c:pt>
                <c:pt idx="264">
                  <c:v>19.477400000000003</c:v>
                </c:pt>
                <c:pt idx="265">
                  <c:v>17.954100000000004</c:v>
                </c:pt>
                <c:pt idx="266">
                  <c:v>17.067400000000003</c:v>
                </c:pt>
                <c:pt idx="267">
                  <c:v>16.896599999999999</c:v>
                </c:pt>
                <c:pt idx="268">
                  <c:v>16.162199999999999</c:v>
                </c:pt>
                <c:pt idx="269">
                  <c:v>16.259399999999999</c:v>
                </c:pt>
                <c:pt idx="270">
                  <c:v>15.231</c:v>
                </c:pt>
                <c:pt idx="271">
                  <c:v>12.940799999999999</c:v>
                </c:pt>
                <c:pt idx="272">
                  <c:v>12.825699999999999</c:v>
                </c:pt>
                <c:pt idx="273">
                  <c:v>12.2387</c:v>
                </c:pt>
                <c:pt idx="274">
                  <c:v>9.1417000000000019</c:v>
                </c:pt>
                <c:pt idx="275">
                  <c:v>5.6262000000000008</c:v>
                </c:pt>
                <c:pt idx="276">
                  <c:v>2.4971999999999999</c:v>
                </c:pt>
                <c:pt idx="277">
                  <c:v>2.7837000000000001</c:v>
                </c:pt>
                <c:pt idx="278">
                  <c:v>2.7987000000000002</c:v>
                </c:pt>
                <c:pt idx="279">
                  <c:v>2.906200000000001</c:v>
                </c:pt>
                <c:pt idx="280">
                  <c:v>2.8655000000000004</c:v>
                </c:pt>
                <c:pt idx="281">
                  <c:v>1.8953</c:v>
                </c:pt>
                <c:pt idx="282">
                  <c:v>1.9075000000000002</c:v>
                </c:pt>
                <c:pt idx="283">
                  <c:v>1.6869000000000003</c:v>
                </c:pt>
                <c:pt idx="284">
                  <c:v>1.7335000000000003</c:v>
                </c:pt>
                <c:pt idx="285">
                  <c:v>1.7803000000000002</c:v>
                </c:pt>
                <c:pt idx="286">
                  <c:v>1.7485000000000002</c:v>
                </c:pt>
                <c:pt idx="287">
                  <c:v>1.5006000000000002</c:v>
                </c:pt>
                <c:pt idx="288">
                  <c:v>1.2897000000000003</c:v>
                </c:pt>
                <c:pt idx="289">
                  <c:v>1.0364000000000002</c:v>
                </c:pt>
                <c:pt idx="290">
                  <c:v>1.0900999999999998</c:v>
                </c:pt>
                <c:pt idx="291">
                  <c:v>1.0704</c:v>
                </c:pt>
                <c:pt idx="292">
                  <c:v>1.1069000000000002</c:v>
                </c:pt>
                <c:pt idx="293">
                  <c:v>1.2741000000000005</c:v>
                </c:pt>
                <c:pt idx="294">
                  <c:v>1.2218</c:v>
                </c:pt>
                <c:pt idx="295">
                  <c:v>1.2452000000000001</c:v>
                </c:pt>
                <c:pt idx="296">
                  <c:v>1.1891999999999998</c:v>
                </c:pt>
                <c:pt idx="297">
                  <c:v>1.2364999999999999</c:v>
                </c:pt>
                <c:pt idx="298">
                  <c:v>1.1983999999999999</c:v>
                </c:pt>
                <c:pt idx="299">
                  <c:v>1.1537000000000002</c:v>
                </c:pt>
                <c:pt idx="300">
                  <c:v>1.0534000000000001</c:v>
                </c:pt>
                <c:pt idx="301">
                  <c:v>1.068017</c:v>
                </c:pt>
                <c:pt idx="302">
                  <c:v>1.1044259999999999</c:v>
                </c:pt>
                <c:pt idx="303">
                  <c:v>1.0144710000000001</c:v>
                </c:pt>
                <c:pt idx="304">
                  <c:v>0.94730400000000003</c:v>
                </c:pt>
                <c:pt idx="305">
                  <c:v>0.80741199999999991</c:v>
                </c:pt>
                <c:pt idx="306">
                  <c:v>0.89579900000000001</c:v>
                </c:pt>
                <c:pt idx="307">
                  <c:v>0.958264</c:v>
                </c:pt>
                <c:pt idx="308">
                  <c:v>0.99018099999999987</c:v>
                </c:pt>
                <c:pt idx="309">
                  <c:v>0.99376900000000001</c:v>
                </c:pt>
                <c:pt idx="310">
                  <c:v>0.99807199999999996</c:v>
                </c:pt>
                <c:pt idx="311">
                  <c:v>1.0169570000000001</c:v>
                </c:pt>
                <c:pt idx="312">
                  <c:v>1.0103150000000003</c:v>
                </c:pt>
                <c:pt idx="313">
                  <c:v>1.5623910000000001</c:v>
                </c:pt>
                <c:pt idx="314">
                  <c:v>1.9520040000000001</c:v>
                </c:pt>
                <c:pt idx="315">
                  <c:v>3.2459440000000006</c:v>
                </c:pt>
                <c:pt idx="316">
                  <c:v>4.8623970000000005</c:v>
                </c:pt>
                <c:pt idx="317">
                  <c:v>6.401465</c:v>
                </c:pt>
                <c:pt idx="318">
                  <c:v>7.9972460000000005</c:v>
                </c:pt>
                <c:pt idx="319">
                  <c:v>9.3990740000000006</c:v>
                </c:pt>
                <c:pt idx="320">
                  <c:v>11.011229000000002</c:v>
                </c:pt>
                <c:pt idx="321">
                  <c:v>11.357441000000001</c:v>
                </c:pt>
                <c:pt idx="322">
                  <c:v>12.086501</c:v>
                </c:pt>
                <c:pt idx="323">
                  <c:v>13.262711000000001</c:v>
                </c:pt>
                <c:pt idx="324">
                  <c:v>23.425597000000003</c:v>
                </c:pt>
                <c:pt idx="325">
                  <c:v>33.415340999999998</c:v>
                </c:pt>
                <c:pt idx="326">
                  <c:v>39.292747999999996</c:v>
                </c:pt>
                <c:pt idx="327">
                  <c:v>44.037987000000001</c:v>
                </c:pt>
                <c:pt idx="328">
                  <c:v>44.174275999999999</c:v>
                </c:pt>
                <c:pt idx="329">
                  <c:v>44.491548999999999</c:v>
                </c:pt>
                <c:pt idx="330">
                  <c:v>44.906122000000003</c:v>
                </c:pt>
                <c:pt idx="331">
                  <c:v>46.980527000000002</c:v>
                </c:pt>
                <c:pt idx="332">
                  <c:v>52.463774000000001</c:v>
                </c:pt>
                <c:pt idx="333">
                  <c:v>53.042540000000002</c:v>
                </c:pt>
                <c:pt idx="334">
                  <c:v>53.823217</c:v>
                </c:pt>
                <c:pt idx="335">
                  <c:v>53.837949999999999</c:v>
                </c:pt>
                <c:pt idx="336">
                  <c:v>44.431577000000004</c:v>
                </c:pt>
                <c:pt idx="337">
                  <c:v>34.769850000000005</c:v>
                </c:pt>
                <c:pt idx="338">
                  <c:v>28.936200999999997</c:v>
                </c:pt>
                <c:pt idx="339">
                  <c:v>24.108927999999995</c:v>
                </c:pt>
                <c:pt idx="340">
                  <c:v>23.634987999999996</c:v>
                </c:pt>
                <c:pt idx="341">
                  <c:v>22.719742999999998</c:v>
                </c:pt>
                <c:pt idx="342">
                  <c:v>21.280131999999998</c:v>
                </c:pt>
                <c:pt idx="343">
                  <c:v>18.310088000000004</c:v>
                </c:pt>
                <c:pt idx="344">
                  <c:v>11.646162</c:v>
                </c:pt>
                <c:pt idx="345">
                  <c:v>11.288316</c:v>
                </c:pt>
                <c:pt idx="346">
                  <c:v>10.578252000000001</c:v>
                </c:pt>
                <c:pt idx="347">
                  <c:v>10.049887999999999</c:v>
                </c:pt>
                <c:pt idx="348">
                  <c:v>10.021460000000001</c:v>
                </c:pt>
                <c:pt idx="349">
                  <c:v>9.1930510000000005</c:v>
                </c:pt>
                <c:pt idx="350">
                  <c:v>9.0278939999999981</c:v>
                </c:pt>
                <c:pt idx="351">
                  <c:v>8.2234180000000023</c:v>
                </c:pt>
                <c:pt idx="352">
                  <c:v>7.0468080000000013</c:v>
                </c:pt>
                <c:pt idx="353">
                  <c:v>6.2633170000000007</c:v>
                </c:pt>
                <c:pt idx="354">
                  <c:v>5.5781010000000011</c:v>
                </c:pt>
                <c:pt idx="355">
                  <c:v>5.2273969999999998</c:v>
                </c:pt>
                <c:pt idx="356">
                  <c:v>4.8635870000000008</c:v>
                </c:pt>
                <c:pt idx="357">
                  <c:v>4.5454810000000005</c:v>
                </c:pt>
                <c:pt idx="358">
                  <c:v>4.2480710000000004</c:v>
                </c:pt>
                <c:pt idx="359">
                  <c:v>3.97173</c:v>
                </c:pt>
                <c:pt idx="360">
                  <c:v>3.4157229999999998</c:v>
                </c:pt>
                <c:pt idx="361">
                  <c:v>3.6766509999999997</c:v>
                </c:pt>
                <c:pt idx="362">
                  <c:v>3.5287039999999998</c:v>
                </c:pt>
                <c:pt idx="383">
                  <c:v>0</c:v>
                </c:pt>
                <c:pt idx="384">
                  <c:v>143.52480000000003</c:v>
                </c:pt>
                <c:pt idx="385">
                  <c:v>142.39380000000003</c:v>
                </c:pt>
                <c:pt idx="386">
                  <c:v>139.72920000000002</c:v>
                </c:pt>
                <c:pt idx="387">
                  <c:v>140.11870000000002</c:v>
                </c:pt>
                <c:pt idx="388">
                  <c:v>137.00600000000003</c:v>
                </c:pt>
                <c:pt idx="389">
                  <c:v>136.95859999999999</c:v>
                </c:pt>
                <c:pt idx="390">
                  <c:v>133.53870000000001</c:v>
                </c:pt>
                <c:pt idx="391">
                  <c:v>135.61190000000002</c:v>
                </c:pt>
                <c:pt idx="392">
                  <c:v>141.89790000000002</c:v>
                </c:pt>
                <c:pt idx="393">
                  <c:v>144.84769999999997</c:v>
                </c:pt>
                <c:pt idx="394">
                  <c:v>144.13170000000002</c:v>
                </c:pt>
                <c:pt idx="395">
                  <c:v>141.33340000000004</c:v>
                </c:pt>
                <c:pt idx="396">
                  <c:v>138.9529</c:v>
                </c:pt>
                <c:pt idx="397">
                  <c:v>133.4402</c:v>
                </c:pt>
                <c:pt idx="398">
                  <c:v>129.80269999999999</c:v>
                </c:pt>
                <c:pt idx="399">
                  <c:v>122.1454</c:v>
                </c:pt>
                <c:pt idx="400">
                  <c:v>120.804</c:v>
                </c:pt>
                <c:pt idx="401">
                  <c:v>116.82210000000001</c:v>
                </c:pt>
                <c:pt idx="402">
                  <c:v>107.04320000000001</c:v>
                </c:pt>
                <c:pt idx="403">
                  <c:v>98.84320000000001</c:v>
                </c:pt>
                <c:pt idx="404">
                  <c:v>90.335400000000007</c:v>
                </c:pt>
                <c:pt idx="405">
                  <c:v>79.84350000000002</c:v>
                </c:pt>
                <c:pt idx="406">
                  <c:v>70.734999999999999</c:v>
                </c:pt>
                <c:pt idx="407">
                  <c:v>62.366699999999994</c:v>
                </c:pt>
                <c:pt idx="408">
                  <c:v>57.207999999999991</c:v>
                </c:pt>
                <c:pt idx="409">
                  <c:v>59.001699999999992</c:v>
                </c:pt>
                <c:pt idx="410">
                  <c:v>59.011400000000002</c:v>
                </c:pt>
                <c:pt idx="411">
                  <c:v>58.598000000000006</c:v>
                </c:pt>
                <c:pt idx="412">
                  <c:v>57.501700000000007</c:v>
                </c:pt>
                <c:pt idx="413">
                  <c:v>60.201999999999998</c:v>
                </c:pt>
                <c:pt idx="414">
                  <c:v>65.150999999999996</c:v>
                </c:pt>
                <c:pt idx="415">
                  <c:v>66.748100000000008</c:v>
                </c:pt>
                <c:pt idx="416">
                  <c:v>67.155799999999999</c:v>
                </c:pt>
                <c:pt idx="417">
                  <c:v>69.189600000000013</c:v>
                </c:pt>
                <c:pt idx="418">
                  <c:v>73.13239999999999</c:v>
                </c:pt>
                <c:pt idx="419">
                  <c:v>77.916300000000021</c:v>
                </c:pt>
                <c:pt idx="420">
                  <c:v>83.741100000000003</c:v>
                </c:pt>
                <c:pt idx="421">
                  <c:v>87.8262</c:v>
                </c:pt>
                <c:pt idx="422">
                  <c:v>88.915600000000012</c:v>
                </c:pt>
                <c:pt idx="423">
                  <c:v>87.184500000000014</c:v>
                </c:pt>
                <c:pt idx="424">
                  <c:v>90.455500000000015</c:v>
                </c:pt>
                <c:pt idx="425">
                  <c:v>88.471800000000002</c:v>
                </c:pt>
                <c:pt idx="426">
                  <c:v>88.941199999999995</c:v>
                </c:pt>
                <c:pt idx="427">
                  <c:v>94.868300000000005</c:v>
                </c:pt>
                <c:pt idx="428">
                  <c:v>101.0612</c:v>
                </c:pt>
                <c:pt idx="429">
                  <c:v>104.6033</c:v>
                </c:pt>
                <c:pt idx="430">
                  <c:v>106.78410000000001</c:v>
                </c:pt>
                <c:pt idx="431">
                  <c:v>106.37060000000001</c:v>
                </c:pt>
                <c:pt idx="432">
                  <c:v>103.0967</c:v>
                </c:pt>
                <c:pt idx="433">
                  <c:v>99.681899999999999</c:v>
                </c:pt>
                <c:pt idx="434">
                  <c:v>99.277599999999993</c:v>
                </c:pt>
                <c:pt idx="435">
                  <c:v>103.10180000000001</c:v>
                </c:pt>
                <c:pt idx="436">
                  <c:v>98.684100000000001</c:v>
                </c:pt>
                <c:pt idx="437">
                  <c:v>95.629700000000014</c:v>
                </c:pt>
                <c:pt idx="438">
                  <c:v>89.802500000000023</c:v>
                </c:pt>
                <c:pt idx="439">
                  <c:v>83.042000000000002</c:v>
                </c:pt>
                <c:pt idx="440">
                  <c:v>75.196200000000019</c:v>
                </c:pt>
                <c:pt idx="441">
                  <c:v>68.742999999999995</c:v>
                </c:pt>
                <c:pt idx="442">
                  <c:v>59.869700000000009</c:v>
                </c:pt>
                <c:pt idx="443">
                  <c:v>53.749500000000012</c:v>
                </c:pt>
                <c:pt idx="444">
                  <c:v>48.491799999999998</c:v>
                </c:pt>
                <c:pt idx="445">
                  <c:v>44.928199999999997</c:v>
                </c:pt>
                <c:pt idx="446">
                  <c:v>40.536500000000004</c:v>
                </c:pt>
                <c:pt idx="447">
                  <c:v>39.55210000000001</c:v>
                </c:pt>
                <c:pt idx="448">
                  <c:v>42.28</c:v>
                </c:pt>
                <c:pt idx="449">
                  <c:v>44.103099999999998</c:v>
                </c:pt>
                <c:pt idx="450">
                  <c:v>46.876900000000006</c:v>
                </c:pt>
                <c:pt idx="451">
                  <c:v>47.688299999999998</c:v>
                </c:pt>
                <c:pt idx="452">
                  <c:v>49.580599999999997</c:v>
                </c:pt>
                <c:pt idx="453">
                  <c:v>52.453400000000002</c:v>
                </c:pt>
                <c:pt idx="454">
                  <c:v>54.916500000000006</c:v>
                </c:pt>
                <c:pt idx="455">
                  <c:v>59.827500000000008</c:v>
                </c:pt>
                <c:pt idx="456">
                  <c:v>65.276499999999999</c:v>
                </c:pt>
                <c:pt idx="457">
                  <c:v>64.283400000000015</c:v>
                </c:pt>
                <c:pt idx="458">
                  <c:v>68.229099999999988</c:v>
                </c:pt>
                <c:pt idx="459">
                  <c:v>68.746800000000007</c:v>
                </c:pt>
                <c:pt idx="460">
                  <c:v>71.838600000000014</c:v>
                </c:pt>
                <c:pt idx="461">
                  <c:v>72.387</c:v>
                </c:pt>
                <c:pt idx="462">
                  <c:v>71.369500000000016</c:v>
                </c:pt>
                <c:pt idx="463">
                  <c:v>69.508600000000001</c:v>
                </c:pt>
                <c:pt idx="464">
                  <c:v>69.695900000000009</c:v>
                </c:pt>
                <c:pt idx="465">
                  <c:v>68.813800000000001</c:v>
                </c:pt>
                <c:pt idx="466">
                  <c:v>70.376000000000005</c:v>
                </c:pt>
                <c:pt idx="467">
                  <c:v>68.012600000000006</c:v>
                </c:pt>
                <c:pt idx="468">
                  <c:v>64.516999999999996</c:v>
                </c:pt>
                <c:pt idx="469">
                  <c:v>63.0471</c:v>
                </c:pt>
                <c:pt idx="470">
                  <c:v>59.0944</c:v>
                </c:pt>
                <c:pt idx="471">
                  <c:v>57.900100000000009</c:v>
                </c:pt>
                <c:pt idx="472">
                  <c:v>50.273699999999998</c:v>
                </c:pt>
                <c:pt idx="473">
                  <c:v>46.750200000000007</c:v>
                </c:pt>
                <c:pt idx="474">
                  <c:v>44.633600000000001</c:v>
                </c:pt>
                <c:pt idx="475">
                  <c:v>43.941300000000005</c:v>
                </c:pt>
                <c:pt idx="476">
                  <c:v>41.448200000000007</c:v>
                </c:pt>
                <c:pt idx="477">
                  <c:v>39.180399999999992</c:v>
                </c:pt>
                <c:pt idx="478">
                  <c:v>39.179900000000004</c:v>
                </c:pt>
                <c:pt idx="479">
                  <c:v>39.171800000000005</c:v>
                </c:pt>
                <c:pt idx="480">
                  <c:v>39.941000000000003</c:v>
                </c:pt>
                <c:pt idx="481">
                  <c:v>42.091100000000004</c:v>
                </c:pt>
                <c:pt idx="482">
                  <c:v>41.96690000000001</c:v>
                </c:pt>
                <c:pt idx="483">
                  <c:v>39.027000000000001</c:v>
                </c:pt>
                <c:pt idx="484">
                  <c:v>38.607400000000005</c:v>
                </c:pt>
                <c:pt idx="485">
                  <c:v>38.773499999999999</c:v>
                </c:pt>
                <c:pt idx="486">
                  <c:v>38.457300000000004</c:v>
                </c:pt>
                <c:pt idx="487">
                  <c:v>37.579200000000014</c:v>
                </c:pt>
                <c:pt idx="488">
                  <c:v>36.313800000000001</c:v>
                </c:pt>
                <c:pt idx="489">
                  <c:v>34.559199999999997</c:v>
                </c:pt>
                <c:pt idx="490">
                  <c:v>29.428700000000003</c:v>
                </c:pt>
                <c:pt idx="491">
                  <c:v>25.398700000000002</c:v>
                </c:pt>
                <c:pt idx="492">
                  <c:v>21.355399999999999</c:v>
                </c:pt>
                <c:pt idx="493">
                  <c:v>16.902217999999998</c:v>
                </c:pt>
                <c:pt idx="494">
                  <c:v>13.187162000000001</c:v>
                </c:pt>
                <c:pt idx="495">
                  <c:v>10.630519000000003</c:v>
                </c:pt>
                <c:pt idx="496">
                  <c:v>9.9790430000000026</c:v>
                </c:pt>
                <c:pt idx="497">
                  <c:v>9.3399889999999992</c:v>
                </c:pt>
                <c:pt idx="498">
                  <c:v>9.2900590000000012</c:v>
                </c:pt>
                <c:pt idx="499">
                  <c:v>9.313715000000002</c:v>
                </c:pt>
                <c:pt idx="500">
                  <c:v>9.3680180000000028</c:v>
                </c:pt>
                <c:pt idx="501">
                  <c:v>9.388774999999999</c:v>
                </c:pt>
                <c:pt idx="502">
                  <c:v>9.7038399999999996</c:v>
                </c:pt>
                <c:pt idx="503">
                  <c:v>9.4617240000000002</c:v>
                </c:pt>
                <c:pt idx="504">
                  <c:v>9.6344189999999994</c:v>
                </c:pt>
                <c:pt idx="505">
                  <c:v>10.809101</c:v>
                </c:pt>
                <c:pt idx="506">
                  <c:v>13.765046</c:v>
                </c:pt>
                <c:pt idx="507">
                  <c:v>18.889303000000002</c:v>
                </c:pt>
                <c:pt idx="508">
                  <c:v>24.552153000000004</c:v>
                </c:pt>
                <c:pt idx="509">
                  <c:v>29.683294000000004</c:v>
                </c:pt>
                <c:pt idx="510">
                  <c:v>33.289307000000001</c:v>
                </c:pt>
                <c:pt idx="511">
                  <c:v>35.982265000000005</c:v>
                </c:pt>
                <c:pt idx="512">
                  <c:v>41.182904000000001</c:v>
                </c:pt>
                <c:pt idx="513">
                  <c:v>46.557487000000009</c:v>
                </c:pt>
                <c:pt idx="514">
                  <c:v>53.676679000000007</c:v>
                </c:pt>
                <c:pt idx="515">
                  <c:v>60.051353000000006</c:v>
                </c:pt>
                <c:pt idx="516">
                  <c:v>64.377966000000001</c:v>
                </c:pt>
                <c:pt idx="517">
                  <c:v>62.196143000000006</c:v>
                </c:pt>
                <c:pt idx="518">
                  <c:v>68.422617000000002</c:v>
                </c:pt>
                <c:pt idx="519">
                  <c:v>74.07544200000001</c:v>
                </c:pt>
                <c:pt idx="520">
                  <c:v>77.400255000000001</c:v>
                </c:pt>
                <c:pt idx="521">
                  <c:v>79.659115</c:v>
                </c:pt>
                <c:pt idx="522">
                  <c:v>84.975972000000013</c:v>
                </c:pt>
                <c:pt idx="523">
                  <c:v>92.205071000000018</c:v>
                </c:pt>
                <c:pt idx="524">
                  <c:v>92.877457000000007</c:v>
                </c:pt>
                <c:pt idx="525">
                  <c:v>97.909114000000017</c:v>
                </c:pt>
                <c:pt idx="526">
                  <c:v>103.30305200000002</c:v>
                </c:pt>
                <c:pt idx="527">
                  <c:v>101.92755500000001</c:v>
                </c:pt>
                <c:pt idx="528">
                  <c:v>101.52742399999998</c:v>
                </c:pt>
                <c:pt idx="529">
                  <c:v>101.85204599999997</c:v>
                </c:pt>
                <c:pt idx="530">
                  <c:v>103.167023</c:v>
                </c:pt>
                <c:pt idx="531">
                  <c:v>107.869147</c:v>
                </c:pt>
                <c:pt idx="532">
                  <c:v>115.56009000000002</c:v>
                </c:pt>
                <c:pt idx="533">
                  <c:v>121.99595400000001</c:v>
                </c:pt>
                <c:pt idx="534">
                  <c:v>125.24817900000002</c:v>
                </c:pt>
                <c:pt idx="535">
                  <c:v>125.84159400000001</c:v>
                </c:pt>
                <c:pt idx="536">
                  <c:v>129.87967600000002</c:v>
                </c:pt>
                <c:pt idx="537">
                  <c:v>124.622917</c:v>
                </c:pt>
                <c:pt idx="538">
                  <c:v>113.573217</c:v>
                </c:pt>
                <c:pt idx="539">
                  <c:v>111.808347</c:v>
                </c:pt>
                <c:pt idx="540">
                  <c:v>110.0509</c:v>
                </c:pt>
                <c:pt idx="541">
                  <c:v>112.82522699999998</c:v>
                </c:pt>
                <c:pt idx="542">
                  <c:v>105.143378</c:v>
                </c:pt>
                <c:pt idx="543">
                  <c:v>102.470519</c:v>
                </c:pt>
                <c:pt idx="544">
                  <c:v>90.124383999999992</c:v>
                </c:pt>
                <c:pt idx="545">
                  <c:v>82.825564999999997</c:v>
                </c:pt>
                <c:pt idx="546">
                  <c:v>75.624696999999998</c:v>
                </c:pt>
                <c:pt idx="547">
                  <c:v>71.554091000000014</c:v>
                </c:pt>
                <c:pt idx="548">
                  <c:v>72.917329000000009</c:v>
                </c:pt>
                <c:pt idx="549">
                  <c:v>76.195238000000018</c:v>
                </c:pt>
                <c:pt idx="550">
                  <c:v>83.821137000000007</c:v>
                </c:pt>
                <c:pt idx="551">
                  <c:v>84.646395000000012</c:v>
                </c:pt>
                <c:pt idx="552">
                  <c:v>86.670838000000003</c:v>
                </c:pt>
                <c:pt idx="553">
                  <c:v>91.194575999999998</c:v>
                </c:pt>
                <c:pt idx="554">
                  <c:v>95.009869000000009</c:v>
                </c:pt>
                <c:pt idx="575">
                  <c:v>0</c:v>
                </c:pt>
                <c:pt idx="576">
                  <c:v>77.615600000000001</c:v>
                </c:pt>
                <c:pt idx="577">
                  <c:v>80.858800000000016</c:v>
                </c:pt>
                <c:pt idx="578">
                  <c:v>85.684200000000018</c:v>
                </c:pt>
                <c:pt idx="579">
                  <c:v>92.591300000000004</c:v>
                </c:pt>
                <c:pt idx="580">
                  <c:v>96.522600000000011</c:v>
                </c:pt>
                <c:pt idx="581">
                  <c:v>99.927400000000006</c:v>
                </c:pt>
                <c:pt idx="582">
                  <c:v>100.52899999999998</c:v>
                </c:pt>
                <c:pt idx="583">
                  <c:v>99.151700000000005</c:v>
                </c:pt>
                <c:pt idx="584">
                  <c:v>101.54819999999999</c:v>
                </c:pt>
                <c:pt idx="585">
                  <c:v>103.58450000000001</c:v>
                </c:pt>
                <c:pt idx="586">
                  <c:v>101.941</c:v>
                </c:pt>
                <c:pt idx="587">
                  <c:v>99.827100000000002</c:v>
                </c:pt>
                <c:pt idx="588">
                  <c:v>96.523899999999983</c:v>
                </c:pt>
                <c:pt idx="589">
                  <c:v>92.380900000000011</c:v>
                </c:pt>
                <c:pt idx="590">
                  <c:v>90.40570000000001</c:v>
                </c:pt>
                <c:pt idx="591">
                  <c:v>88.28870000000002</c:v>
                </c:pt>
                <c:pt idx="592">
                  <c:v>87.906700000000015</c:v>
                </c:pt>
                <c:pt idx="593">
                  <c:v>91.679000000000016</c:v>
                </c:pt>
                <c:pt idx="594">
                  <c:v>93.477800000000002</c:v>
                </c:pt>
                <c:pt idx="595">
                  <c:v>98.615799999999993</c:v>
                </c:pt>
                <c:pt idx="596">
                  <c:v>99.805800000000005</c:v>
                </c:pt>
                <c:pt idx="597">
                  <c:v>99.466800000000006</c:v>
                </c:pt>
                <c:pt idx="598">
                  <c:v>102.6069</c:v>
                </c:pt>
                <c:pt idx="599">
                  <c:v>106.7321</c:v>
                </c:pt>
                <c:pt idx="600">
                  <c:v>114.5874</c:v>
                </c:pt>
                <c:pt idx="601">
                  <c:v>120.34369999999998</c:v>
                </c:pt>
                <c:pt idx="602">
                  <c:v>122.91759999999999</c:v>
                </c:pt>
                <c:pt idx="603">
                  <c:v>124.05299999999998</c:v>
                </c:pt>
                <c:pt idx="604">
                  <c:v>122.70479999999999</c:v>
                </c:pt>
                <c:pt idx="605">
                  <c:v>118.77369999999999</c:v>
                </c:pt>
                <c:pt idx="606">
                  <c:v>118.71999999999998</c:v>
                </c:pt>
                <c:pt idx="607">
                  <c:v>117.30030000000001</c:v>
                </c:pt>
                <c:pt idx="608">
                  <c:v>118.77360000000002</c:v>
                </c:pt>
                <c:pt idx="609">
                  <c:v>120.81720000000001</c:v>
                </c:pt>
                <c:pt idx="610">
                  <c:v>118.3565</c:v>
                </c:pt>
                <c:pt idx="611">
                  <c:v>119.82250000000001</c:v>
                </c:pt>
                <c:pt idx="612">
                  <c:v>117.46829999999999</c:v>
                </c:pt>
                <c:pt idx="613">
                  <c:v>122.9494</c:v>
                </c:pt>
                <c:pt idx="614">
                  <c:v>128.46679999999998</c:v>
                </c:pt>
                <c:pt idx="615">
                  <c:v>125.31180000000001</c:v>
                </c:pt>
                <c:pt idx="616">
                  <c:v>125.00090000000002</c:v>
                </c:pt>
                <c:pt idx="617">
                  <c:v>125.02390000000003</c:v>
                </c:pt>
                <c:pt idx="618">
                  <c:v>124.2403</c:v>
                </c:pt>
                <c:pt idx="619">
                  <c:v>120.90800000000002</c:v>
                </c:pt>
                <c:pt idx="620">
                  <c:v>117.8651</c:v>
                </c:pt>
                <c:pt idx="621">
                  <c:v>115.736</c:v>
                </c:pt>
                <c:pt idx="622">
                  <c:v>116.73429999999999</c:v>
                </c:pt>
                <c:pt idx="623">
                  <c:v>115.6164</c:v>
                </c:pt>
                <c:pt idx="624">
                  <c:v>111.64290000000001</c:v>
                </c:pt>
                <c:pt idx="625">
                  <c:v>104.44400000000002</c:v>
                </c:pt>
                <c:pt idx="626">
                  <c:v>94.825000000000017</c:v>
                </c:pt>
                <c:pt idx="627">
                  <c:v>93.847700000000017</c:v>
                </c:pt>
                <c:pt idx="628">
                  <c:v>92.765900000000016</c:v>
                </c:pt>
                <c:pt idx="629">
                  <c:v>89.248099999999994</c:v>
                </c:pt>
                <c:pt idx="630">
                  <c:v>86.884399999999999</c:v>
                </c:pt>
                <c:pt idx="631">
                  <c:v>82.804599999999994</c:v>
                </c:pt>
                <c:pt idx="632">
                  <c:v>78.811300000000003</c:v>
                </c:pt>
                <c:pt idx="633">
                  <c:v>74.53570000000002</c:v>
                </c:pt>
                <c:pt idx="634">
                  <c:v>69.398899999999998</c:v>
                </c:pt>
                <c:pt idx="635">
                  <c:v>65.006</c:v>
                </c:pt>
                <c:pt idx="636">
                  <c:v>64.982299999999995</c:v>
                </c:pt>
                <c:pt idx="637">
                  <c:v>61.19100000000001</c:v>
                </c:pt>
                <c:pt idx="638">
                  <c:v>58.048200000000016</c:v>
                </c:pt>
                <c:pt idx="639">
                  <c:v>63.436900000000016</c:v>
                </c:pt>
                <c:pt idx="640">
                  <c:v>63.433300000000017</c:v>
                </c:pt>
                <c:pt idx="641">
                  <c:v>66.010800000000003</c:v>
                </c:pt>
                <c:pt idx="642">
                  <c:v>69.02630000000002</c:v>
                </c:pt>
                <c:pt idx="643">
                  <c:v>70.026600000000002</c:v>
                </c:pt>
                <c:pt idx="644">
                  <c:v>72.539700000000011</c:v>
                </c:pt>
                <c:pt idx="645">
                  <c:v>74.566000000000003</c:v>
                </c:pt>
                <c:pt idx="646">
                  <c:v>76.514300000000006</c:v>
                </c:pt>
                <c:pt idx="647">
                  <c:v>79.027300000000025</c:v>
                </c:pt>
                <c:pt idx="648">
                  <c:v>82.22120000000001</c:v>
                </c:pt>
                <c:pt idx="649">
                  <c:v>93.277699999999996</c:v>
                </c:pt>
                <c:pt idx="650">
                  <c:v>102.70270000000001</c:v>
                </c:pt>
                <c:pt idx="651">
                  <c:v>101.60190000000001</c:v>
                </c:pt>
                <c:pt idx="652">
                  <c:v>105.91510000000001</c:v>
                </c:pt>
                <c:pt idx="653">
                  <c:v>107.5446</c:v>
                </c:pt>
                <c:pt idx="654">
                  <c:v>109.6772</c:v>
                </c:pt>
                <c:pt idx="655">
                  <c:v>113.55539999999999</c:v>
                </c:pt>
                <c:pt idx="656">
                  <c:v>115.5441</c:v>
                </c:pt>
                <c:pt idx="657">
                  <c:v>120.81739999999999</c:v>
                </c:pt>
                <c:pt idx="658">
                  <c:v>129.21940000000001</c:v>
                </c:pt>
                <c:pt idx="659">
                  <c:v>135.5883</c:v>
                </c:pt>
                <c:pt idx="660">
                  <c:v>138.84440000000001</c:v>
                </c:pt>
                <c:pt idx="661">
                  <c:v>137.25839999999999</c:v>
                </c:pt>
                <c:pt idx="662">
                  <c:v>137.77940000000001</c:v>
                </c:pt>
                <c:pt idx="663">
                  <c:v>140.1643</c:v>
                </c:pt>
                <c:pt idx="664">
                  <c:v>138.11370000000002</c:v>
                </c:pt>
                <c:pt idx="665">
                  <c:v>138.13340000000002</c:v>
                </c:pt>
                <c:pt idx="666">
                  <c:v>136.66560000000004</c:v>
                </c:pt>
                <c:pt idx="667">
                  <c:v>136.20100000000002</c:v>
                </c:pt>
                <c:pt idx="668">
                  <c:v>134.83290000000002</c:v>
                </c:pt>
                <c:pt idx="669">
                  <c:v>129.85200000000003</c:v>
                </c:pt>
                <c:pt idx="670">
                  <c:v>127.37960000000004</c:v>
                </c:pt>
                <c:pt idx="671">
                  <c:v>126.40220000000002</c:v>
                </c:pt>
                <c:pt idx="672">
                  <c:v>128.33900000000003</c:v>
                </c:pt>
                <c:pt idx="673">
                  <c:v>133.06400000000002</c:v>
                </c:pt>
                <c:pt idx="674">
                  <c:v>133.55790000000002</c:v>
                </c:pt>
                <c:pt idx="675">
                  <c:v>130.94490000000002</c:v>
                </c:pt>
                <c:pt idx="676">
                  <c:v>131.94810000000004</c:v>
                </c:pt>
                <c:pt idx="677">
                  <c:v>132.93680000000003</c:v>
                </c:pt>
                <c:pt idx="678">
                  <c:v>133.72320000000002</c:v>
                </c:pt>
                <c:pt idx="679">
                  <c:v>132.27600000000001</c:v>
                </c:pt>
                <c:pt idx="680">
                  <c:v>133.63069999999999</c:v>
                </c:pt>
                <c:pt idx="681">
                  <c:v>133.38729999999998</c:v>
                </c:pt>
                <c:pt idx="682">
                  <c:v>130.02699999999999</c:v>
                </c:pt>
                <c:pt idx="683">
                  <c:v>125.62650000000001</c:v>
                </c:pt>
                <c:pt idx="684">
                  <c:v>120.2906</c:v>
                </c:pt>
                <c:pt idx="685">
                  <c:v>111.32101900000001</c:v>
                </c:pt>
                <c:pt idx="686">
                  <c:v>104.80500700000002</c:v>
                </c:pt>
                <c:pt idx="687">
                  <c:v>99.359583000000015</c:v>
                </c:pt>
                <c:pt idx="688">
                  <c:v>95.921546000000021</c:v>
                </c:pt>
                <c:pt idx="689">
                  <c:v>88.906428000000005</c:v>
                </c:pt>
                <c:pt idx="690">
                  <c:v>85.84371800000001</c:v>
                </c:pt>
                <c:pt idx="691">
                  <c:v>87.869928000000002</c:v>
                </c:pt>
                <c:pt idx="692">
                  <c:v>86.188993000000011</c:v>
                </c:pt>
                <c:pt idx="693">
                  <c:v>87.861768999999995</c:v>
                </c:pt>
                <c:pt idx="694">
                  <c:v>89.383210000000005</c:v>
                </c:pt>
                <c:pt idx="695">
                  <c:v>91.540655999999998</c:v>
                </c:pt>
                <c:pt idx="696">
                  <c:v>93.036473000000015</c:v>
                </c:pt>
                <c:pt idx="697">
                  <c:v>92.377555000000029</c:v>
                </c:pt>
                <c:pt idx="698">
                  <c:v>96.720690000000019</c:v>
                </c:pt>
                <c:pt idx="699">
                  <c:v>101.54903300000002</c:v>
                </c:pt>
                <c:pt idx="700">
                  <c:v>105.48145500000003</c:v>
                </c:pt>
                <c:pt idx="701">
                  <c:v>108.65368100000002</c:v>
                </c:pt>
                <c:pt idx="702">
                  <c:v>108.35196600000002</c:v>
                </c:pt>
                <c:pt idx="703">
                  <c:v>103.833747</c:v>
                </c:pt>
                <c:pt idx="704">
                  <c:v>103.16389400000001</c:v>
                </c:pt>
                <c:pt idx="705">
                  <c:v>103.87528700000003</c:v>
                </c:pt>
                <c:pt idx="706">
                  <c:v>104.06516200000003</c:v>
                </c:pt>
                <c:pt idx="707">
                  <c:v>109.00235300000003</c:v>
                </c:pt>
                <c:pt idx="708">
                  <c:v>114.12438800000001</c:v>
                </c:pt>
                <c:pt idx="709">
                  <c:v>126.726432</c:v>
                </c:pt>
                <c:pt idx="710">
                  <c:v>134.83222400000002</c:v>
                </c:pt>
                <c:pt idx="711">
                  <c:v>141.10591300000002</c:v>
                </c:pt>
                <c:pt idx="712">
                  <c:v>140.74873300000002</c:v>
                </c:pt>
                <c:pt idx="713">
                  <c:v>143.81607799999998</c:v>
                </c:pt>
                <c:pt idx="714">
                  <c:v>146.14606100000006</c:v>
                </c:pt>
                <c:pt idx="715">
                  <c:v>152.92122800000004</c:v>
                </c:pt>
                <c:pt idx="716">
                  <c:v>155.06787800000001</c:v>
                </c:pt>
                <c:pt idx="717">
                  <c:v>157.45047</c:v>
                </c:pt>
                <c:pt idx="718">
                  <c:v>157.99454400000002</c:v>
                </c:pt>
                <c:pt idx="719">
                  <c:v>151.03935000000001</c:v>
                </c:pt>
                <c:pt idx="720">
                  <c:v>146.286248</c:v>
                </c:pt>
                <c:pt idx="721">
                  <c:v>137.28305700000001</c:v>
                </c:pt>
                <c:pt idx="722">
                  <c:v>127.82831900000002</c:v>
                </c:pt>
                <c:pt idx="723">
                  <c:v>121.87462100000002</c:v>
                </c:pt>
                <c:pt idx="724">
                  <c:v>123.55497899999999</c:v>
                </c:pt>
                <c:pt idx="725">
                  <c:v>126.889995</c:v>
                </c:pt>
                <c:pt idx="726">
                  <c:v>131.77631</c:v>
                </c:pt>
                <c:pt idx="727">
                  <c:v>133.60789400000002</c:v>
                </c:pt>
                <c:pt idx="728">
                  <c:v>138.11174899999997</c:v>
                </c:pt>
                <c:pt idx="729">
                  <c:v>136.672506</c:v>
                </c:pt>
                <c:pt idx="730">
                  <c:v>137.14617100000004</c:v>
                </c:pt>
                <c:pt idx="731">
                  <c:v>141.77638700000003</c:v>
                </c:pt>
                <c:pt idx="732">
                  <c:v>144.35228800000002</c:v>
                </c:pt>
                <c:pt idx="733">
                  <c:v>147.95060300000006</c:v>
                </c:pt>
                <c:pt idx="734">
                  <c:v>149.06078300000004</c:v>
                </c:pt>
                <c:pt idx="735">
                  <c:v>150.43967100000003</c:v>
                </c:pt>
                <c:pt idx="736">
                  <c:v>149.52493200000001</c:v>
                </c:pt>
                <c:pt idx="737">
                  <c:v>146.36766600000001</c:v>
                </c:pt>
                <c:pt idx="738">
                  <c:v>142.73931499999998</c:v>
                </c:pt>
                <c:pt idx="739">
                  <c:v>139.21705600000001</c:v>
                </c:pt>
                <c:pt idx="740">
                  <c:v>135.931636</c:v>
                </c:pt>
                <c:pt idx="741">
                  <c:v>136.61128600000001</c:v>
                </c:pt>
                <c:pt idx="742">
                  <c:v>141.120329</c:v>
                </c:pt>
                <c:pt idx="743">
                  <c:v>144.74051</c:v>
                </c:pt>
                <c:pt idx="744">
                  <c:v>146.684969</c:v>
                </c:pt>
                <c:pt idx="745">
                  <c:v>149.077606</c:v>
                </c:pt>
                <c:pt idx="746">
                  <c:v>157.51311799999999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0BA-4694-A560-2183D49D2869}"/>
            </c:ext>
          </c:extLst>
        </c:ser>
        <c:ser>
          <c:idx val="0"/>
          <c:order val="5"/>
          <c:tx>
            <c:strRef>
              <c:f>ChartData!$G$2</c:f>
              <c:strCache>
                <c:ptCount val="1"/>
                <c:pt idx="0">
                  <c:v>Other EU-28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ChartData!$A$3:$A$789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ChartData!$G$3:$G$789</c:f>
              <c:numCache>
                <c:formatCode>#,##0</c:formatCode>
                <c:ptCount val="747"/>
                <c:pt idx="0">
                  <c:v>0.4809999999999981</c:v>
                </c:pt>
                <c:pt idx="1">
                  <c:v>0.44300000000000139</c:v>
                </c:pt>
                <c:pt idx="2">
                  <c:v>0.356899999999996</c:v>
                </c:pt>
                <c:pt idx="3">
                  <c:v>0.33749999999999858</c:v>
                </c:pt>
                <c:pt idx="4">
                  <c:v>0.34650000000000247</c:v>
                </c:pt>
                <c:pt idx="5">
                  <c:v>0.3539999999999992</c:v>
                </c:pt>
                <c:pt idx="6">
                  <c:v>0.37209999999999255</c:v>
                </c:pt>
                <c:pt idx="7">
                  <c:v>2.0778999999999961</c:v>
                </c:pt>
                <c:pt idx="8">
                  <c:v>2.0777000000000001</c:v>
                </c:pt>
                <c:pt idx="9">
                  <c:v>3.4481000000000037</c:v>
                </c:pt>
                <c:pt idx="10">
                  <c:v>3.4190999999999967</c:v>
                </c:pt>
                <c:pt idx="11">
                  <c:v>3.4023000000000003</c:v>
                </c:pt>
                <c:pt idx="12">
                  <c:v>3.4359000000000037</c:v>
                </c:pt>
                <c:pt idx="13">
                  <c:v>3.4680000000000035</c:v>
                </c:pt>
                <c:pt idx="14">
                  <c:v>3.4916000000000036</c:v>
                </c:pt>
                <c:pt idx="15">
                  <c:v>3.5214000000000043</c:v>
                </c:pt>
                <c:pt idx="16">
                  <c:v>3.5345999999999997</c:v>
                </c:pt>
                <c:pt idx="17">
                  <c:v>3.4969999999999999</c:v>
                </c:pt>
                <c:pt idx="18">
                  <c:v>3.5750000000000002</c:v>
                </c:pt>
                <c:pt idx="19">
                  <c:v>1.8761000000000001</c:v>
                </c:pt>
                <c:pt idx="20">
                  <c:v>1.8642000000000003</c:v>
                </c:pt>
                <c:pt idx="21">
                  <c:v>0.48659999999999992</c:v>
                </c:pt>
                <c:pt idx="22">
                  <c:v>0.5421999999999999</c:v>
                </c:pt>
                <c:pt idx="23">
                  <c:v>0.5411999999999999</c:v>
                </c:pt>
                <c:pt idx="24">
                  <c:v>0.5077999999999997</c:v>
                </c:pt>
                <c:pt idx="25">
                  <c:v>0.55859999999999965</c:v>
                </c:pt>
                <c:pt idx="26">
                  <c:v>0.53889999999999993</c:v>
                </c:pt>
                <c:pt idx="27">
                  <c:v>0.50700000000000001</c:v>
                </c:pt>
                <c:pt idx="28">
                  <c:v>0.50529999999999997</c:v>
                </c:pt>
                <c:pt idx="29">
                  <c:v>0.53439999999999988</c:v>
                </c:pt>
                <c:pt idx="30">
                  <c:v>0.4617</c:v>
                </c:pt>
                <c:pt idx="31">
                  <c:v>0.46039999999999992</c:v>
                </c:pt>
                <c:pt idx="32">
                  <c:v>0.58829999999999849</c:v>
                </c:pt>
                <c:pt idx="33">
                  <c:v>0.78769999999999918</c:v>
                </c:pt>
                <c:pt idx="34">
                  <c:v>0.87819999999999876</c:v>
                </c:pt>
                <c:pt idx="35">
                  <c:v>1.1621999999999986</c:v>
                </c:pt>
                <c:pt idx="36">
                  <c:v>1.3359999999999985</c:v>
                </c:pt>
                <c:pt idx="37">
                  <c:v>1.4158000000000026</c:v>
                </c:pt>
                <c:pt idx="38">
                  <c:v>1.5672000000000015</c:v>
                </c:pt>
                <c:pt idx="39">
                  <c:v>1.5792999999999999</c:v>
                </c:pt>
                <c:pt idx="40">
                  <c:v>1.6047000000000011</c:v>
                </c:pt>
                <c:pt idx="41">
                  <c:v>1.5808</c:v>
                </c:pt>
                <c:pt idx="42">
                  <c:v>1.584699999999998</c:v>
                </c:pt>
                <c:pt idx="43">
                  <c:v>1.5890000000000022</c:v>
                </c:pt>
                <c:pt idx="44">
                  <c:v>1.4495999999999984</c:v>
                </c:pt>
                <c:pt idx="45">
                  <c:v>1.2414000000000005</c:v>
                </c:pt>
                <c:pt idx="46">
                  <c:v>1.431499999999998</c:v>
                </c:pt>
                <c:pt idx="47">
                  <c:v>1.4926999999999957</c:v>
                </c:pt>
                <c:pt idx="48">
                  <c:v>1.3993999999999982</c:v>
                </c:pt>
                <c:pt idx="49">
                  <c:v>1.3360000000000021</c:v>
                </c:pt>
                <c:pt idx="50">
                  <c:v>1.1859999999999999</c:v>
                </c:pt>
                <c:pt idx="51">
                  <c:v>1.222900000000001</c:v>
                </c:pt>
                <c:pt idx="52">
                  <c:v>1.1957000000000022</c:v>
                </c:pt>
                <c:pt idx="53">
                  <c:v>1.2622</c:v>
                </c:pt>
                <c:pt idx="54">
                  <c:v>1.2799999999999994</c:v>
                </c:pt>
                <c:pt idx="55">
                  <c:v>1.2813999999999997</c:v>
                </c:pt>
                <c:pt idx="56">
                  <c:v>1.3117999999999972</c:v>
                </c:pt>
                <c:pt idx="57">
                  <c:v>1.3528999999999991</c:v>
                </c:pt>
                <c:pt idx="58">
                  <c:v>1.0703999999999985</c:v>
                </c:pt>
                <c:pt idx="59">
                  <c:v>0.7494999999999985</c:v>
                </c:pt>
                <c:pt idx="60">
                  <c:v>0.73300000000000054</c:v>
                </c:pt>
                <c:pt idx="61">
                  <c:v>0.67620000000000013</c:v>
                </c:pt>
                <c:pt idx="62">
                  <c:v>0.76900000000000013</c:v>
                </c:pt>
                <c:pt idx="63">
                  <c:v>0.76399999999999979</c:v>
                </c:pt>
                <c:pt idx="64">
                  <c:v>0.79930000000000012</c:v>
                </c:pt>
                <c:pt idx="65">
                  <c:v>0.73019999999999907</c:v>
                </c:pt>
                <c:pt idx="66">
                  <c:v>0.68789999999999996</c:v>
                </c:pt>
                <c:pt idx="67">
                  <c:v>0.66839999999999944</c:v>
                </c:pt>
                <c:pt idx="68">
                  <c:v>0.68339999999999979</c:v>
                </c:pt>
                <c:pt idx="69">
                  <c:v>0.70360000000000023</c:v>
                </c:pt>
                <c:pt idx="70">
                  <c:v>0.66979999999999995</c:v>
                </c:pt>
                <c:pt idx="71">
                  <c:v>0.71409999999999996</c:v>
                </c:pt>
                <c:pt idx="72">
                  <c:v>0.71620000000000006</c:v>
                </c:pt>
                <c:pt idx="73">
                  <c:v>0.71520000000000006</c:v>
                </c:pt>
                <c:pt idx="74">
                  <c:v>0.63010000000000022</c:v>
                </c:pt>
                <c:pt idx="75">
                  <c:v>0.65470000000000017</c:v>
                </c:pt>
                <c:pt idx="76">
                  <c:v>0.62399999999999989</c:v>
                </c:pt>
                <c:pt idx="77">
                  <c:v>0.66820000000000013</c:v>
                </c:pt>
                <c:pt idx="78">
                  <c:v>0.73120000000000007</c:v>
                </c:pt>
                <c:pt idx="79">
                  <c:v>0.7488999999999999</c:v>
                </c:pt>
                <c:pt idx="80">
                  <c:v>0.75050000000000039</c:v>
                </c:pt>
                <c:pt idx="81">
                  <c:v>0.70960000000000001</c:v>
                </c:pt>
                <c:pt idx="82">
                  <c:v>0.7702</c:v>
                </c:pt>
                <c:pt idx="83">
                  <c:v>0.74660000000000015</c:v>
                </c:pt>
                <c:pt idx="84">
                  <c:v>0.72989999999999999</c:v>
                </c:pt>
                <c:pt idx="85">
                  <c:v>0.79029999999999978</c:v>
                </c:pt>
                <c:pt idx="86">
                  <c:v>0.82250000000000023</c:v>
                </c:pt>
                <c:pt idx="87">
                  <c:v>0.78150000000000031</c:v>
                </c:pt>
                <c:pt idx="88">
                  <c:v>0.78299999999999947</c:v>
                </c:pt>
                <c:pt idx="89">
                  <c:v>0.79039999999999999</c:v>
                </c:pt>
                <c:pt idx="90">
                  <c:v>0.74150000000000027</c:v>
                </c:pt>
                <c:pt idx="91">
                  <c:v>0.74260000000000037</c:v>
                </c:pt>
                <c:pt idx="92">
                  <c:v>0.76729999999999965</c:v>
                </c:pt>
                <c:pt idx="93">
                  <c:v>0.84419999999999895</c:v>
                </c:pt>
                <c:pt idx="94">
                  <c:v>0.85189999999999966</c:v>
                </c:pt>
                <c:pt idx="95">
                  <c:v>0.87390000000000079</c:v>
                </c:pt>
                <c:pt idx="96">
                  <c:v>0.83119999999999727</c:v>
                </c:pt>
                <c:pt idx="97">
                  <c:v>0.79879999999999995</c:v>
                </c:pt>
                <c:pt idx="98">
                  <c:v>0.75879999999999903</c:v>
                </c:pt>
                <c:pt idx="99">
                  <c:v>0.77769999999999762</c:v>
                </c:pt>
                <c:pt idx="100">
                  <c:v>0.82770000000000099</c:v>
                </c:pt>
                <c:pt idx="101">
                  <c:v>0.88679999999999914</c:v>
                </c:pt>
                <c:pt idx="102">
                  <c:v>0.92140000000000022</c:v>
                </c:pt>
                <c:pt idx="103">
                  <c:v>0.92999999999999972</c:v>
                </c:pt>
                <c:pt idx="104">
                  <c:v>0.92019999999999946</c:v>
                </c:pt>
                <c:pt idx="105">
                  <c:v>0.89749999999999996</c:v>
                </c:pt>
                <c:pt idx="106">
                  <c:v>0.93229999999999968</c:v>
                </c:pt>
                <c:pt idx="107">
                  <c:v>0.97989999999999977</c:v>
                </c:pt>
                <c:pt idx="108">
                  <c:v>1.0455999999999999</c:v>
                </c:pt>
                <c:pt idx="109">
                  <c:v>1.1210920000000002</c:v>
                </c:pt>
                <c:pt idx="110">
                  <c:v>1.1931800000000004</c:v>
                </c:pt>
                <c:pt idx="111">
                  <c:v>1.2034560000000001</c:v>
                </c:pt>
                <c:pt idx="112">
                  <c:v>1.1902439999999999</c:v>
                </c:pt>
                <c:pt idx="113">
                  <c:v>1.0912250000000003</c:v>
                </c:pt>
                <c:pt idx="114">
                  <c:v>1.2231030000000001</c:v>
                </c:pt>
                <c:pt idx="115">
                  <c:v>1.2622710000000004</c:v>
                </c:pt>
                <c:pt idx="116">
                  <c:v>1.2331310000000004</c:v>
                </c:pt>
                <c:pt idx="117">
                  <c:v>1.2335600000000004</c:v>
                </c:pt>
                <c:pt idx="118">
                  <c:v>1.178029</c:v>
                </c:pt>
                <c:pt idx="119">
                  <c:v>1.300217</c:v>
                </c:pt>
                <c:pt idx="120">
                  <c:v>1.2602180000000001</c:v>
                </c:pt>
                <c:pt idx="121">
                  <c:v>1.1573320000000002</c:v>
                </c:pt>
                <c:pt idx="122">
                  <c:v>1.0845330000000004</c:v>
                </c:pt>
                <c:pt idx="123">
                  <c:v>1.064398</c:v>
                </c:pt>
                <c:pt idx="124">
                  <c:v>1.0082630000000001</c:v>
                </c:pt>
                <c:pt idx="125">
                  <c:v>1.0323829999999998</c:v>
                </c:pt>
                <c:pt idx="126">
                  <c:v>0.85200900000000002</c:v>
                </c:pt>
                <c:pt idx="127">
                  <c:v>0.79840900000000015</c:v>
                </c:pt>
                <c:pt idx="128">
                  <c:v>0.76838800000000007</c:v>
                </c:pt>
                <c:pt idx="129">
                  <c:v>0.73308700000000027</c:v>
                </c:pt>
                <c:pt idx="130">
                  <c:v>0.67969000000000013</c:v>
                </c:pt>
                <c:pt idx="131">
                  <c:v>0.4897149999999999</c:v>
                </c:pt>
                <c:pt idx="132">
                  <c:v>0.45174500000000029</c:v>
                </c:pt>
                <c:pt idx="133">
                  <c:v>0.41369400000000001</c:v>
                </c:pt>
                <c:pt idx="134">
                  <c:v>0.40486700000000053</c:v>
                </c:pt>
                <c:pt idx="135">
                  <c:v>0.42970499999999978</c:v>
                </c:pt>
                <c:pt idx="136">
                  <c:v>0.41771499999999984</c:v>
                </c:pt>
                <c:pt idx="137">
                  <c:v>0.37177200000000044</c:v>
                </c:pt>
                <c:pt idx="138">
                  <c:v>0.37900400000000056</c:v>
                </c:pt>
                <c:pt idx="139">
                  <c:v>1.1925120000000007</c:v>
                </c:pt>
                <c:pt idx="140">
                  <c:v>2.0169510000000002</c:v>
                </c:pt>
                <c:pt idx="141">
                  <c:v>3.1762110000000003</c:v>
                </c:pt>
                <c:pt idx="142">
                  <c:v>3.9484930000000009</c:v>
                </c:pt>
                <c:pt idx="143">
                  <c:v>4.1437360000000005</c:v>
                </c:pt>
                <c:pt idx="144">
                  <c:v>4.5828730000000011</c:v>
                </c:pt>
                <c:pt idx="145">
                  <c:v>4.8270220000000013</c:v>
                </c:pt>
                <c:pt idx="146">
                  <c:v>5.1620570000000008</c:v>
                </c:pt>
                <c:pt idx="147">
                  <c:v>5.4313660000000015</c:v>
                </c:pt>
                <c:pt idx="148">
                  <c:v>5.5292310000000011</c:v>
                </c:pt>
                <c:pt idx="149">
                  <c:v>5.5480029999999996</c:v>
                </c:pt>
                <c:pt idx="150">
                  <c:v>5.6371260000000021</c:v>
                </c:pt>
                <c:pt idx="151">
                  <c:v>4.885586</c:v>
                </c:pt>
                <c:pt idx="152">
                  <c:v>4.2135370000000005</c:v>
                </c:pt>
                <c:pt idx="153">
                  <c:v>3.1465370000000021</c:v>
                </c:pt>
                <c:pt idx="154">
                  <c:v>2.5336339999999966</c:v>
                </c:pt>
                <c:pt idx="155">
                  <c:v>2.5470260000000002</c:v>
                </c:pt>
                <c:pt idx="156">
                  <c:v>2.1888310000000009</c:v>
                </c:pt>
                <c:pt idx="157">
                  <c:v>1.9914819999999995</c:v>
                </c:pt>
                <c:pt idx="158">
                  <c:v>1.8246890000000002</c:v>
                </c:pt>
                <c:pt idx="159">
                  <c:v>1.5350910000000004</c:v>
                </c:pt>
                <c:pt idx="160">
                  <c:v>1.4362910000000015</c:v>
                </c:pt>
                <c:pt idx="161">
                  <c:v>1.4713879999999993</c:v>
                </c:pt>
                <c:pt idx="162">
                  <c:v>1.4010480000000012</c:v>
                </c:pt>
                <c:pt idx="163">
                  <c:v>1.3374560000000013</c:v>
                </c:pt>
                <c:pt idx="164">
                  <c:v>1.1836389999999959</c:v>
                </c:pt>
                <c:pt idx="165">
                  <c:v>1.088022999999998</c:v>
                </c:pt>
                <c:pt idx="166">
                  <c:v>0.97250999999999799</c:v>
                </c:pt>
                <c:pt idx="167">
                  <c:v>0.72916799999999959</c:v>
                </c:pt>
                <c:pt idx="168">
                  <c:v>0.70092400000000055</c:v>
                </c:pt>
                <c:pt idx="169">
                  <c:v>0.64445300000000216</c:v>
                </c:pt>
                <c:pt idx="170">
                  <c:v>0.51905300000000132</c:v>
                </c:pt>
                <c:pt idx="191">
                  <c:v>0</c:v>
                </c:pt>
                <c:pt idx="192">
                  <c:v>7.1300000000000807E-2</c:v>
                </c:pt>
                <c:pt idx="193">
                  <c:v>1.9899999999992701E-2</c:v>
                </c:pt>
                <c:pt idx="194">
                  <c:v>1.9899999999996254E-2</c:v>
                </c:pt>
                <c:pt idx="195">
                  <c:v>1.9899999999996254E-2</c:v>
                </c:pt>
                <c:pt idx="196">
                  <c:v>1.8900000000002137E-2</c:v>
                </c:pt>
                <c:pt idx="197">
                  <c:v>1.9800000000003593E-2</c:v>
                </c:pt>
                <c:pt idx="198">
                  <c:v>1.9799999999994711E-2</c:v>
                </c:pt>
                <c:pt idx="199">
                  <c:v>1.9699999999998496E-2</c:v>
                </c:pt>
                <c:pt idx="200">
                  <c:v>1.7699999999999605E-2</c:v>
                </c:pt>
                <c:pt idx="201">
                  <c:v>1.7699999999999605E-2</c:v>
                </c:pt>
                <c:pt idx="202">
                  <c:v>1.8300000000001759E-2</c:v>
                </c:pt>
                <c:pt idx="203">
                  <c:v>1.8799999999998818E-2</c:v>
                </c:pt>
                <c:pt idx="204">
                  <c:v>1.8700000000002603E-2</c:v>
                </c:pt>
                <c:pt idx="205">
                  <c:v>1.7699999999999605E-2</c:v>
                </c:pt>
                <c:pt idx="206">
                  <c:v>3.4600000000001074E-2</c:v>
                </c:pt>
                <c:pt idx="207">
                  <c:v>5.4599999999998872E-2</c:v>
                </c:pt>
                <c:pt idx="208">
                  <c:v>5.4599999999998872E-2</c:v>
                </c:pt>
                <c:pt idx="209">
                  <c:v>3.9400000000000546E-2</c:v>
                </c:pt>
                <c:pt idx="210">
                  <c:v>3.9500000000000313E-2</c:v>
                </c:pt>
                <c:pt idx="211">
                  <c:v>6.1099999999997934E-2</c:v>
                </c:pt>
                <c:pt idx="212">
                  <c:v>0.10259999999999714</c:v>
                </c:pt>
                <c:pt idx="213">
                  <c:v>0.1026999999999969</c:v>
                </c:pt>
                <c:pt idx="214">
                  <c:v>0.1208999999999989</c:v>
                </c:pt>
                <c:pt idx="215">
                  <c:v>0.12009999999999987</c:v>
                </c:pt>
                <c:pt idx="216">
                  <c:v>0.13989999999999903</c:v>
                </c:pt>
                <c:pt idx="217">
                  <c:v>0.14299999999999979</c:v>
                </c:pt>
                <c:pt idx="218">
                  <c:v>0.13190000000000168</c:v>
                </c:pt>
                <c:pt idx="219">
                  <c:v>0.11279999999999912</c:v>
                </c:pt>
                <c:pt idx="220">
                  <c:v>0.11299999999999955</c:v>
                </c:pt>
                <c:pt idx="221">
                  <c:v>0.11300000000000043</c:v>
                </c:pt>
                <c:pt idx="222">
                  <c:v>0.11289999999999978</c:v>
                </c:pt>
                <c:pt idx="223">
                  <c:v>0.11510000000000087</c:v>
                </c:pt>
                <c:pt idx="224">
                  <c:v>7.3600000000000776E-2</c:v>
                </c:pt>
                <c:pt idx="225">
                  <c:v>7.3500000000000121E-2</c:v>
                </c:pt>
                <c:pt idx="226">
                  <c:v>1.3802000000000012</c:v>
                </c:pt>
                <c:pt idx="227">
                  <c:v>2.3283000000000005</c:v>
                </c:pt>
                <c:pt idx="228">
                  <c:v>2.9475000000000016</c:v>
                </c:pt>
                <c:pt idx="229">
                  <c:v>3.9805999999999981</c:v>
                </c:pt>
                <c:pt idx="230">
                  <c:v>4.5210999999999997</c:v>
                </c:pt>
                <c:pt idx="231">
                  <c:v>4.6635999999999997</c:v>
                </c:pt>
                <c:pt idx="232">
                  <c:v>4.9552000000000014</c:v>
                </c:pt>
                <c:pt idx="233">
                  <c:v>5.577300000000001</c:v>
                </c:pt>
                <c:pt idx="234">
                  <c:v>6.250600000000003</c:v>
                </c:pt>
                <c:pt idx="235">
                  <c:v>6.4813000000000036</c:v>
                </c:pt>
                <c:pt idx="236">
                  <c:v>8.9496999999999982</c:v>
                </c:pt>
                <c:pt idx="237">
                  <c:v>9.6589999999999989</c:v>
                </c:pt>
                <c:pt idx="238">
                  <c:v>8.9932000000000016</c:v>
                </c:pt>
                <c:pt idx="239">
                  <c:v>8.6092000000000048</c:v>
                </c:pt>
                <c:pt idx="240">
                  <c:v>8.3645999999999994</c:v>
                </c:pt>
                <c:pt idx="241">
                  <c:v>7.6189</c:v>
                </c:pt>
                <c:pt idx="242">
                  <c:v>7.0726999999999975</c:v>
                </c:pt>
                <c:pt idx="243">
                  <c:v>6.9302999999999955</c:v>
                </c:pt>
                <c:pt idx="244">
                  <c:v>6.6390999999999991</c:v>
                </c:pt>
                <c:pt idx="245">
                  <c:v>6.0174000000000021</c:v>
                </c:pt>
                <c:pt idx="246">
                  <c:v>5.3440999999999939</c:v>
                </c:pt>
                <c:pt idx="247">
                  <c:v>5.089699999999997</c:v>
                </c:pt>
                <c:pt idx="248">
                  <c:v>2.621299999999998</c:v>
                </c:pt>
                <c:pt idx="249">
                  <c:v>1.9125000000000032</c:v>
                </c:pt>
                <c:pt idx="250">
                  <c:v>1.5849000000000011</c:v>
                </c:pt>
                <c:pt idx="251">
                  <c:v>3.1206999999999994</c:v>
                </c:pt>
                <c:pt idx="252">
                  <c:v>4.1079000000000025</c:v>
                </c:pt>
                <c:pt idx="253">
                  <c:v>5.4923999999999964</c:v>
                </c:pt>
                <c:pt idx="254">
                  <c:v>5.4923000000000002</c:v>
                </c:pt>
                <c:pt idx="255">
                  <c:v>5.491299999999999</c:v>
                </c:pt>
                <c:pt idx="256">
                  <c:v>5.4909999999999997</c:v>
                </c:pt>
                <c:pt idx="257">
                  <c:v>6.1853999999999996</c:v>
                </c:pt>
                <c:pt idx="258">
                  <c:v>6.9705999999999992</c:v>
                </c:pt>
                <c:pt idx="259">
                  <c:v>7.5225999999999971</c:v>
                </c:pt>
                <c:pt idx="260">
                  <c:v>7.5225999999999935</c:v>
                </c:pt>
                <c:pt idx="261">
                  <c:v>7.5220999999999929</c:v>
                </c:pt>
                <c:pt idx="262">
                  <c:v>8.5733999999999924</c:v>
                </c:pt>
                <c:pt idx="263">
                  <c:v>6.8095999999999997</c:v>
                </c:pt>
                <c:pt idx="264">
                  <c:v>6.1479999999999997</c:v>
                </c:pt>
                <c:pt idx="265">
                  <c:v>4.4729999999999954</c:v>
                </c:pt>
                <c:pt idx="266">
                  <c:v>4.4729999999999954</c:v>
                </c:pt>
                <c:pt idx="267">
                  <c:v>4.472999999999999</c:v>
                </c:pt>
                <c:pt idx="268">
                  <c:v>4.4726999999999997</c:v>
                </c:pt>
                <c:pt idx="269">
                  <c:v>3.7777999999999992</c:v>
                </c:pt>
                <c:pt idx="270">
                  <c:v>2.9925999999999942</c:v>
                </c:pt>
                <c:pt idx="271">
                  <c:v>2.4405000000000001</c:v>
                </c:pt>
                <c:pt idx="272">
                  <c:v>2.463000000000001</c:v>
                </c:pt>
                <c:pt idx="273">
                  <c:v>2.485199999999999</c:v>
                </c:pt>
                <c:pt idx="274">
                  <c:v>1.1008999999999975</c:v>
                </c:pt>
                <c:pt idx="275">
                  <c:v>0.78690000000000104</c:v>
                </c:pt>
                <c:pt idx="276">
                  <c:v>6.6899999999999959E-2</c:v>
                </c:pt>
                <c:pt idx="277">
                  <c:v>6.6900000000000404E-2</c:v>
                </c:pt>
                <c:pt idx="278">
                  <c:v>6.6900000000000404E-2</c:v>
                </c:pt>
                <c:pt idx="279">
                  <c:v>6.6899999999999515E-2</c:v>
                </c:pt>
                <c:pt idx="280">
                  <c:v>6.6900000000000404E-2</c:v>
                </c:pt>
                <c:pt idx="281">
                  <c:v>9.0200000000000058E-2</c:v>
                </c:pt>
                <c:pt idx="282">
                  <c:v>2.7603000000000004</c:v>
                </c:pt>
                <c:pt idx="283">
                  <c:v>2.7602999999999991</c:v>
                </c:pt>
                <c:pt idx="284">
                  <c:v>2.7378</c:v>
                </c:pt>
                <c:pt idx="285">
                  <c:v>2.7155999999999993</c:v>
                </c:pt>
                <c:pt idx="286">
                  <c:v>2.7155999999999993</c:v>
                </c:pt>
                <c:pt idx="287">
                  <c:v>2.6933999999999996</c:v>
                </c:pt>
                <c:pt idx="288">
                  <c:v>2.6933999999999996</c:v>
                </c:pt>
                <c:pt idx="289">
                  <c:v>2.6933999999999996</c:v>
                </c:pt>
                <c:pt idx="290">
                  <c:v>2.6934000000000005</c:v>
                </c:pt>
                <c:pt idx="291">
                  <c:v>2.6942000000000004</c:v>
                </c:pt>
                <c:pt idx="292">
                  <c:v>2.6941999999999995</c:v>
                </c:pt>
                <c:pt idx="293">
                  <c:v>2.6720999999999995</c:v>
                </c:pt>
                <c:pt idx="294">
                  <c:v>2.0000000000000018E-3</c:v>
                </c:pt>
                <c:pt idx="295">
                  <c:v>1.9999999999997797E-3</c:v>
                </c:pt>
                <c:pt idx="296">
                  <c:v>0.92000000000000015</c:v>
                </c:pt>
                <c:pt idx="297">
                  <c:v>2.0608</c:v>
                </c:pt>
                <c:pt idx="298">
                  <c:v>2.0608</c:v>
                </c:pt>
                <c:pt idx="299">
                  <c:v>2.0607999999999995</c:v>
                </c:pt>
                <c:pt idx="300">
                  <c:v>2.0607999999999995</c:v>
                </c:pt>
                <c:pt idx="301">
                  <c:v>2.0608000000000004</c:v>
                </c:pt>
                <c:pt idx="302">
                  <c:v>2.0609910000000005</c:v>
                </c:pt>
                <c:pt idx="303">
                  <c:v>2.842549</c:v>
                </c:pt>
                <c:pt idx="304">
                  <c:v>2.8425490000000009</c:v>
                </c:pt>
                <c:pt idx="305">
                  <c:v>2.8413490000000006</c:v>
                </c:pt>
                <c:pt idx="306">
                  <c:v>2.841349000000001</c:v>
                </c:pt>
                <c:pt idx="307">
                  <c:v>4.9254730000000011</c:v>
                </c:pt>
                <c:pt idx="308">
                  <c:v>4.007473000000001</c:v>
                </c:pt>
                <c:pt idx="309">
                  <c:v>2.8666730000000005</c:v>
                </c:pt>
                <c:pt idx="310">
                  <c:v>2.8669130000000003</c:v>
                </c:pt>
                <c:pt idx="311">
                  <c:v>2.8672520000000001</c:v>
                </c:pt>
                <c:pt idx="312">
                  <c:v>2.8675579999999998</c:v>
                </c:pt>
                <c:pt idx="313">
                  <c:v>2.8675579999999998</c:v>
                </c:pt>
                <c:pt idx="314">
                  <c:v>2.8673670000000002</c:v>
                </c:pt>
                <c:pt idx="315">
                  <c:v>2.0850089999999994</c:v>
                </c:pt>
                <c:pt idx="316">
                  <c:v>2.0850099999999996</c:v>
                </c:pt>
                <c:pt idx="317">
                  <c:v>2.1102100000000021</c:v>
                </c:pt>
                <c:pt idx="318">
                  <c:v>3.6574210000000011</c:v>
                </c:pt>
                <c:pt idx="319">
                  <c:v>1.5732970000000002</c:v>
                </c:pt>
                <c:pt idx="320">
                  <c:v>1.5732979999999994</c:v>
                </c:pt>
                <c:pt idx="321">
                  <c:v>1.5732979999999994</c:v>
                </c:pt>
                <c:pt idx="322">
                  <c:v>1.573069000000002</c:v>
                </c:pt>
                <c:pt idx="323">
                  <c:v>1.7413019999999992</c:v>
                </c:pt>
                <c:pt idx="324">
                  <c:v>1.7657459999999965</c:v>
                </c:pt>
                <c:pt idx="325">
                  <c:v>1.7657460000000071</c:v>
                </c:pt>
                <c:pt idx="326">
                  <c:v>1.7658990000000117</c:v>
                </c:pt>
                <c:pt idx="327">
                  <c:v>1.7928990000000056</c:v>
                </c:pt>
                <c:pt idx="328">
                  <c:v>1.7988980000000083</c:v>
                </c:pt>
                <c:pt idx="329">
                  <c:v>2.146683000000003</c:v>
                </c:pt>
                <c:pt idx="330">
                  <c:v>0.61081199999999569</c:v>
                </c:pt>
                <c:pt idx="331">
                  <c:v>1.0708169999999981</c:v>
                </c:pt>
                <c:pt idx="332">
                  <c:v>1.2609119999999976</c:v>
                </c:pt>
                <c:pt idx="333">
                  <c:v>1.331429</c:v>
                </c:pt>
                <c:pt idx="334">
                  <c:v>1.4463230000000067</c:v>
                </c:pt>
                <c:pt idx="335">
                  <c:v>1.2952670000000097</c:v>
                </c:pt>
                <c:pt idx="336">
                  <c:v>1.2905569999999997</c:v>
                </c:pt>
                <c:pt idx="337">
                  <c:v>1.3449529999999967</c:v>
                </c:pt>
                <c:pt idx="338">
                  <c:v>1.345552000000005</c:v>
                </c:pt>
                <c:pt idx="339">
                  <c:v>1.3345120000000072</c:v>
                </c:pt>
                <c:pt idx="340">
                  <c:v>1.328512000000007</c:v>
                </c:pt>
                <c:pt idx="341">
                  <c:v>0.95552700000000357</c:v>
                </c:pt>
                <c:pt idx="342">
                  <c:v>0.94420700000000579</c:v>
                </c:pt>
                <c:pt idx="343">
                  <c:v>0.66680199999999701</c:v>
                </c:pt>
                <c:pt idx="344">
                  <c:v>0.47785799999999945</c:v>
                </c:pt>
                <c:pt idx="345">
                  <c:v>0.477742000000001</c:v>
                </c:pt>
                <c:pt idx="346">
                  <c:v>0.41083699999999901</c:v>
                </c:pt>
                <c:pt idx="347">
                  <c:v>0.43822100000000042</c:v>
                </c:pt>
                <c:pt idx="348">
                  <c:v>0.4181809999999988</c:v>
                </c:pt>
                <c:pt idx="349">
                  <c:v>0.3643250000000009</c:v>
                </c:pt>
                <c:pt idx="350">
                  <c:v>0.41157300000000241</c:v>
                </c:pt>
                <c:pt idx="351">
                  <c:v>0.56361300000000014</c:v>
                </c:pt>
                <c:pt idx="352">
                  <c:v>0.72013299999999969</c:v>
                </c:pt>
                <c:pt idx="353">
                  <c:v>0.96533300000000022</c:v>
                </c:pt>
                <c:pt idx="354">
                  <c:v>1.0858529999999984</c:v>
                </c:pt>
                <c:pt idx="355">
                  <c:v>1.0817929999999993</c:v>
                </c:pt>
                <c:pt idx="356">
                  <c:v>1.2006409999999992</c:v>
                </c:pt>
                <c:pt idx="357">
                  <c:v>1.2549800000000007</c:v>
                </c:pt>
                <c:pt idx="358">
                  <c:v>1.4004599999999998</c:v>
                </c:pt>
                <c:pt idx="359">
                  <c:v>1.4971599999999992</c:v>
                </c:pt>
                <c:pt idx="360">
                  <c:v>1.5931600000000006</c:v>
                </c:pt>
                <c:pt idx="361">
                  <c:v>1.7281399999999998</c:v>
                </c:pt>
                <c:pt idx="362">
                  <c:v>1.9201400000000008</c:v>
                </c:pt>
                <c:pt idx="383">
                  <c:v>0</c:v>
                </c:pt>
                <c:pt idx="384">
                  <c:v>0.32890000000000441</c:v>
                </c:pt>
                <c:pt idx="385">
                  <c:v>0.29309999999998126</c:v>
                </c:pt>
                <c:pt idx="386">
                  <c:v>0.30749999999997613</c:v>
                </c:pt>
                <c:pt idx="387">
                  <c:v>0.36709999999996512</c:v>
                </c:pt>
                <c:pt idx="388">
                  <c:v>0.35789999999997235</c:v>
                </c:pt>
                <c:pt idx="389">
                  <c:v>0.37540000000001328</c:v>
                </c:pt>
                <c:pt idx="390">
                  <c:v>0.35319999999998686</c:v>
                </c:pt>
                <c:pt idx="391">
                  <c:v>0.38319999999998799</c:v>
                </c:pt>
                <c:pt idx="392">
                  <c:v>0.41159999999996444</c:v>
                </c:pt>
                <c:pt idx="393">
                  <c:v>0.68030000000001678</c:v>
                </c:pt>
                <c:pt idx="394">
                  <c:v>0.68989999999996598</c:v>
                </c:pt>
                <c:pt idx="395">
                  <c:v>0.70859999999996148</c:v>
                </c:pt>
                <c:pt idx="396">
                  <c:v>0.67830000000003565</c:v>
                </c:pt>
                <c:pt idx="397">
                  <c:v>0.69240000000002055</c:v>
                </c:pt>
                <c:pt idx="398">
                  <c:v>0.68580000000002883</c:v>
                </c:pt>
                <c:pt idx="399">
                  <c:v>0.66660000000001673</c:v>
                </c:pt>
                <c:pt idx="400">
                  <c:v>0.67280000000000939</c:v>
                </c:pt>
                <c:pt idx="401">
                  <c:v>0.67260000000001696</c:v>
                </c:pt>
                <c:pt idx="402">
                  <c:v>0.70650000000000546</c:v>
                </c:pt>
                <c:pt idx="403">
                  <c:v>0.6950999999999965</c:v>
                </c:pt>
                <c:pt idx="404">
                  <c:v>0.69429999999999836</c:v>
                </c:pt>
                <c:pt idx="405">
                  <c:v>0.42759999999996978</c:v>
                </c:pt>
                <c:pt idx="406">
                  <c:v>0.52860000000001151</c:v>
                </c:pt>
                <c:pt idx="407">
                  <c:v>0.4947000000000159</c:v>
                </c:pt>
                <c:pt idx="408">
                  <c:v>0.52250000000001506</c:v>
                </c:pt>
                <c:pt idx="409">
                  <c:v>0.51060000000001793</c:v>
                </c:pt>
                <c:pt idx="410">
                  <c:v>0.53140000000000498</c:v>
                </c:pt>
                <c:pt idx="411">
                  <c:v>0.49479999999999791</c:v>
                </c:pt>
                <c:pt idx="412">
                  <c:v>0.48779999999999291</c:v>
                </c:pt>
                <c:pt idx="413">
                  <c:v>0.50310000000000343</c:v>
                </c:pt>
                <c:pt idx="414">
                  <c:v>0.48440000000000794</c:v>
                </c:pt>
                <c:pt idx="415">
                  <c:v>0.5035000000000025</c:v>
                </c:pt>
                <c:pt idx="416">
                  <c:v>0.74920000000001608</c:v>
                </c:pt>
                <c:pt idx="417">
                  <c:v>0.90500000000000114</c:v>
                </c:pt>
                <c:pt idx="418">
                  <c:v>1.2407000000000181</c:v>
                </c:pt>
                <c:pt idx="419">
                  <c:v>1.2944999999999709</c:v>
                </c:pt>
                <c:pt idx="420">
                  <c:v>1.2887000000000057</c:v>
                </c:pt>
                <c:pt idx="421">
                  <c:v>1.2927999999999997</c:v>
                </c:pt>
                <c:pt idx="422">
                  <c:v>1.3111999999999995</c:v>
                </c:pt>
                <c:pt idx="423">
                  <c:v>1.3363999999999976</c:v>
                </c:pt>
                <c:pt idx="424">
                  <c:v>1.3037000000000063</c:v>
                </c:pt>
                <c:pt idx="425">
                  <c:v>1.3654000000000224</c:v>
                </c:pt>
                <c:pt idx="426">
                  <c:v>1.9155000000000229</c:v>
                </c:pt>
                <c:pt idx="427">
                  <c:v>2.6441999999999979</c:v>
                </c:pt>
                <c:pt idx="428">
                  <c:v>8.7467000000000183</c:v>
                </c:pt>
                <c:pt idx="429">
                  <c:v>9.5516000000000076</c:v>
                </c:pt>
                <c:pt idx="430">
                  <c:v>9.9484000000000066</c:v>
                </c:pt>
                <c:pt idx="431">
                  <c:v>10.114000000000019</c:v>
                </c:pt>
                <c:pt idx="432">
                  <c:v>10.159599999999998</c:v>
                </c:pt>
                <c:pt idx="433">
                  <c:v>10.492300000000014</c:v>
                </c:pt>
                <c:pt idx="434">
                  <c:v>10.836100000000002</c:v>
                </c:pt>
                <c:pt idx="435">
                  <c:v>11.784399999999991</c:v>
                </c:pt>
                <c:pt idx="436">
                  <c:v>12.247299999999996</c:v>
                </c:pt>
                <c:pt idx="437">
                  <c:v>12.246599999999987</c:v>
                </c:pt>
                <c:pt idx="438">
                  <c:v>12.159599999999983</c:v>
                </c:pt>
                <c:pt idx="439">
                  <c:v>11.812699999999992</c:v>
                </c:pt>
                <c:pt idx="440">
                  <c:v>6.392399999999995</c:v>
                </c:pt>
                <c:pt idx="441">
                  <c:v>7.1418000000000035</c:v>
                </c:pt>
                <c:pt idx="442">
                  <c:v>7.8540999999999883</c:v>
                </c:pt>
                <c:pt idx="443">
                  <c:v>9.1586999999999961</c:v>
                </c:pt>
                <c:pt idx="444">
                  <c:v>9.8369000000000071</c:v>
                </c:pt>
                <c:pt idx="445">
                  <c:v>10.621000000000002</c:v>
                </c:pt>
                <c:pt idx="446">
                  <c:v>14.57</c:v>
                </c:pt>
                <c:pt idx="447">
                  <c:v>18.739299999999986</c:v>
                </c:pt>
                <c:pt idx="448">
                  <c:v>21.715999999999994</c:v>
                </c:pt>
                <c:pt idx="449">
                  <c:v>23.478899999999996</c:v>
                </c:pt>
                <c:pt idx="450">
                  <c:v>23.035299999999992</c:v>
                </c:pt>
                <c:pt idx="451">
                  <c:v>23.529500000000013</c:v>
                </c:pt>
                <c:pt idx="452">
                  <c:v>23.624700000000011</c:v>
                </c:pt>
                <c:pt idx="453">
                  <c:v>23.526600000000002</c:v>
                </c:pt>
                <c:pt idx="454">
                  <c:v>22.343399999999995</c:v>
                </c:pt>
                <c:pt idx="455">
                  <c:v>21.947799999999994</c:v>
                </c:pt>
                <c:pt idx="456">
                  <c:v>21.996000000000009</c:v>
                </c:pt>
                <c:pt idx="457">
                  <c:v>21.471399999999988</c:v>
                </c:pt>
                <c:pt idx="458">
                  <c:v>17.686100000000025</c:v>
                </c:pt>
                <c:pt idx="459">
                  <c:v>13.550700000000006</c:v>
                </c:pt>
                <c:pt idx="460">
                  <c:v>11.610399999999998</c:v>
                </c:pt>
                <c:pt idx="461">
                  <c:v>11.842000000000027</c:v>
                </c:pt>
                <c:pt idx="462">
                  <c:v>13.659899999999993</c:v>
                </c:pt>
                <c:pt idx="463">
                  <c:v>13.907500000000013</c:v>
                </c:pt>
                <c:pt idx="464">
                  <c:v>15.795899999999989</c:v>
                </c:pt>
                <c:pt idx="465">
                  <c:v>17.103000000000009</c:v>
                </c:pt>
                <c:pt idx="466">
                  <c:v>18.566599999999994</c:v>
                </c:pt>
                <c:pt idx="467">
                  <c:v>17.432099999999991</c:v>
                </c:pt>
                <c:pt idx="468">
                  <c:v>17.602100000000021</c:v>
                </c:pt>
                <c:pt idx="469">
                  <c:v>18.283699999999996</c:v>
                </c:pt>
                <c:pt idx="470">
                  <c:v>18.895200000000003</c:v>
                </c:pt>
                <c:pt idx="471">
                  <c:v>17.906800000000004</c:v>
                </c:pt>
                <c:pt idx="472">
                  <c:v>17.933400000000006</c:v>
                </c:pt>
                <c:pt idx="473">
                  <c:v>17.568799999999996</c:v>
                </c:pt>
                <c:pt idx="474">
                  <c:v>17.781899999999993</c:v>
                </c:pt>
                <c:pt idx="475">
                  <c:v>18.284199999999984</c:v>
                </c:pt>
                <c:pt idx="476">
                  <c:v>16.263899999999992</c:v>
                </c:pt>
                <c:pt idx="477">
                  <c:v>23.483300000000014</c:v>
                </c:pt>
                <c:pt idx="478">
                  <c:v>22.885799999999989</c:v>
                </c:pt>
                <c:pt idx="479">
                  <c:v>24.397699999999993</c:v>
                </c:pt>
                <c:pt idx="480">
                  <c:v>24.462400000000002</c:v>
                </c:pt>
                <c:pt idx="481">
                  <c:v>24.368400000000008</c:v>
                </c:pt>
                <c:pt idx="482">
                  <c:v>26.716099999999983</c:v>
                </c:pt>
                <c:pt idx="483">
                  <c:v>28.833299999999994</c:v>
                </c:pt>
                <c:pt idx="484">
                  <c:v>28.823700000000017</c:v>
                </c:pt>
                <c:pt idx="485">
                  <c:v>29.564900000000023</c:v>
                </c:pt>
                <c:pt idx="486">
                  <c:v>29.347600000000014</c:v>
                </c:pt>
                <c:pt idx="487">
                  <c:v>29.644900000000021</c:v>
                </c:pt>
                <c:pt idx="488">
                  <c:v>28.772400000000019</c:v>
                </c:pt>
                <c:pt idx="489">
                  <c:v>18.631299999999982</c:v>
                </c:pt>
                <c:pt idx="490">
                  <c:v>18.659499999999994</c:v>
                </c:pt>
                <c:pt idx="491">
                  <c:v>17.170799999999986</c:v>
                </c:pt>
                <c:pt idx="492">
                  <c:v>16.280100000000004</c:v>
                </c:pt>
                <c:pt idx="493">
                  <c:v>16.637419999999999</c:v>
                </c:pt>
                <c:pt idx="494">
                  <c:v>13.133949999999999</c:v>
                </c:pt>
                <c:pt idx="495">
                  <c:v>11.027704999999997</c:v>
                </c:pt>
                <c:pt idx="496">
                  <c:v>11.054152000000002</c:v>
                </c:pt>
                <c:pt idx="497">
                  <c:v>8.8216830000000073</c:v>
                </c:pt>
                <c:pt idx="498">
                  <c:v>8.3848290000000034</c:v>
                </c:pt>
                <c:pt idx="499">
                  <c:v>6.4692690000000006</c:v>
                </c:pt>
                <c:pt idx="500">
                  <c:v>7.8224930000000015</c:v>
                </c:pt>
                <c:pt idx="501">
                  <c:v>9.162816000000003</c:v>
                </c:pt>
                <c:pt idx="502">
                  <c:v>28.593939000000006</c:v>
                </c:pt>
                <c:pt idx="503">
                  <c:v>33.427919000000003</c:v>
                </c:pt>
                <c:pt idx="504">
                  <c:v>38.690926000000005</c:v>
                </c:pt>
                <c:pt idx="505">
                  <c:v>42.604851000000004</c:v>
                </c:pt>
                <c:pt idx="506">
                  <c:v>43.938132000000003</c:v>
                </c:pt>
                <c:pt idx="507">
                  <c:v>48.540707000000005</c:v>
                </c:pt>
                <c:pt idx="508">
                  <c:v>50.680896000000004</c:v>
                </c:pt>
                <c:pt idx="509">
                  <c:v>52.758411000000002</c:v>
                </c:pt>
                <c:pt idx="510">
                  <c:v>51.38651400000002</c:v>
                </c:pt>
                <c:pt idx="511">
                  <c:v>51.37786000000002</c:v>
                </c:pt>
                <c:pt idx="512">
                  <c:v>51.248928000000028</c:v>
                </c:pt>
                <c:pt idx="513">
                  <c:v>50.443105000000031</c:v>
                </c:pt>
                <c:pt idx="514">
                  <c:v>29.803185000000006</c:v>
                </c:pt>
                <c:pt idx="515">
                  <c:v>24.980893999999992</c:v>
                </c:pt>
                <c:pt idx="516">
                  <c:v>19.904378999999992</c:v>
                </c:pt>
                <c:pt idx="517">
                  <c:v>19.20778199999998</c:v>
                </c:pt>
                <c:pt idx="518">
                  <c:v>18.103524000000021</c:v>
                </c:pt>
                <c:pt idx="519">
                  <c:v>13.694138999999993</c:v>
                </c:pt>
                <c:pt idx="520">
                  <c:v>10.170176000000012</c:v>
                </c:pt>
                <c:pt idx="521">
                  <c:v>8.287352999999996</c:v>
                </c:pt>
                <c:pt idx="522">
                  <c:v>8.6212010000000134</c:v>
                </c:pt>
                <c:pt idx="523">
                  <c:v>8.9535939999999812</c:v>
                </c:pt>
                <c:pt idx="524">
                  <c:v>7.7697620000000143</c:v>
                </c:pt>
                <c:pt idx="525">
                  <c:v>7.3229029999999824</c:v>
                </c:pt>
                <c:pt idx="526">
                  <c:v>7.359281999999979</c:v>
                </c:pt>
                <c:pt idx="527">
                  <c:v>7.3441809999999919</c:v>
                </c:pt>
                <c:pt idx="528">
                  <c:v>7.1033070000000151</c:v>
                </c:pt>
                <c:pt idx="529">
                  <c:v>18.146033000000031</c:v>
                </c:pt>
                <c:pt idx="530">
                  <c:v>17.977312000000012</c:v>
                </c:pt>
                <c:pt idx="531">
                  <c:v>18.275193000000016</c:v>
                </c:pt>
                <c:pt idx="532">
                  <c:v>18.216580999999991</c:v>
                </c:pt>
                <c:pt idx="533">
                  <c:v>18.037182999999999</c:v>
                </c:pt>
                <c:pt idx="534">
                  <c:v>18.028791000000012</c:v>
                </c:pt>
                <c:pt idx="535">
                  <c:v>17.998599000000013</c:v>
                </c:pt>
                <c:pt idx="536">
                  <c:v>18.365083000000055</c:v>
                </c:pt>
                <c:pt idx="537">
                  <c:v>18.457240000000027</c:v>
                </c:pt>
                <c:pt idx="538">
                  <c:v>18.736333000000002</c:v>
                </c:pt>
                <c:pt idx="539">
                  <c:v>18.747771000000057</c:v>
                </c:pt>
                <c:pt idx="540">
                  <c:v>18.699847000000034</c:v>
                </c:pt>
                <c:pt idx="541">
                  <c:v>2.9250390000000408</c:v>
                </c:pt>
                <c:pt idx="542">
                  <c:v>2.9743310000000349</c:v>
                </c:pt>
                <c:pt idx="543">
                  <c:v>2.7309540000000112</c:v>
                </c:pt>
                <c:pt idx="544">
                  <c:v>2.7562800000000038</c:v>
                </c:pt>
                <c:pt idx="545">
                  <c:v>2.6839430000000135</c:v>
                </c:pt>
                <c:pt idx="546">
                  <c:v>2.3744630000000058</c:v>
                </c:pt>
                <c:pt idx="547">
                  <c:v>2.0364659999999901</c:v>
                </c:pt>
                <c:pt idx="548">
                  <c:v>1.6548409999999905</c:v>
                </c:pt>
                <c:pt idx="549">
                  <c:v>1.6005599999999731</c:v>
                </c:pt>
                <c:pt idx="550">
                  <c:v>1.2867099999999851</c:v>
                </c:pt>
                <c:pt idx="551">
                  <c:v>1.3353309999999965</c:v>
                </c:pt>
                <c:pt idx="552">
                  <c:v>1.4278629999999879</c:v>
                </c:pt>
                <c:pt idx="553">
                  <c:v>1.4772200000000169</c:v>
                </c:pt>
                <c:pt idx="554">
                  <c:v>1.4480670000000089</c:v>
                </c:pt>
                <c:pt idx="575">
                  <c:v>0</c:v>
                </c:pt>
                <c:pt idx="576">
                  <c:v>3.4280000000000115</c:v>
                </c:pt>
                <c:pt idx="577">
                  <c:v>3.2569999999999908</c:v>
                </c:pt>
                <c:pt idx="578">
                  <c:v>3.075099999999992</c:v>
                </c:pt>
                <c:pt idx="579">
                  <c:v>2.5179000000000116</c:v>
                </c:pt>
                <c:pt idx="580">
                  <c:v>2.4536999999999978</c:v>
                </c:pt>
                <c:pt idx="581">
                  <c:v>2.1059000000000054</c:v>
                </c:pt>
                <c:pt idx="582">
                  <c:v>1.9659000000000191</c:v>
                </c:pt>
                <c:pt idx="583">
                  <c:v>1.9217000000000013</c:v>
                </c:pt>
                <c:pt idx="584">
                  <c:v>1.7942000000000178</c:v>
                </c:pt>
                <c:pt idx="585">
                  <c:v>1.6372999999999962</c:v>
                </c:pt>
                <c:pt idx="586">
                  <c:v>1.4745000000000203</c:v>
                </c:pt>
                <c:pt idx="587">
                  <c:v>1.4773000000000138</c:v>
                </c:pt>
                <c:pt idx="588">
                  <c:v>1.4640000000000271</c:v>
                </c:pt>
                <c:pt idx="589">
                  <c:v>1.4498999999999995</c:v>
                </c:pt>
                <c:pt idx="590">
                  <c:v>1.4313999999999965</c:v>
                </c:pt>
                <c:pt idx="591">
                  <c:v>1.3447999999999922</c:v>
                </c:pt>
                <c:pt idx="592">
                  <c:v>1.1998999999999995</c:v>
                </c:pt>
                <c:pt idx="593">
                  <c:v>1.3629999999999853</c:v>
                </c:pt>
                <c:pt idx="594">
                  <c:v>1.3855999999999966</c:v>
                </c:pt>
                <c:pt idx="595">
                  <c:v>1.450600000000037</c:v>
                </c:pt>
                <c:pt idx="596">
                  <c:v>1.4664000000000073</c:v>
                </c:pt>
                <c:pt idx="597">
                  <c:v>1.5393000000000114</c:v>
                </c:pt>
                <c:pt idx="598">
                  <c:v>1.5856000000000137</c:v>
                </c:pt>
                <c:pt idx="599">
                  <c:v>1.512800000000027</c:v>
                </c:pt>
                <c:pt idx="600">
                  <c:v>1.4606000000000279</c:v>
                </c:pt>
                <c:pt idx="601">
                  <c:v>1.4003000000000441</c:v>
                </c:pt>
                <c:pt idx="602">
                  <c:v>1.2851000000000425</c:v>
                </c:pt>
                <c:pt idx="603">
                  <c:v>1.224500000000063</c:v>
                </c:pt>
                <c:pt idx="604">
                  <c:v>1.276100000000028</c:v>
                </c:pt>
                <c:pt idx="605">
                  <c:v>1.2893000000000256</c:v>
                </c:pt>
                <c:pt idx="606">
                  <c:v>1.5709000000000231</c:v>
                </c:pt>
                <c:pt idx="607">
                  <c:v>1.5328999999999979</c:v>
                </c:pt>
                <c:pt idx="608">
                  <c:v>1.7131999999999863</c:v>
                </c:pt>
                <c:pt idx="609">
                  <c:v>1.6825000000000045</c:v>
                </c:pt>
                <c:pt idx="610">
                  <c:v>1.7458000000000169</c:v>
                </c:pt>
                <c:pt idx="611">
                  <c:v>1.7185000000000059</c:v>
                </c:pt>
                <c:pt idx="612">
                  <c:v>1.8235000000000241</c:v>
                </c:pt>
                <c:pt idx="613">
                  <c:v>1.8488000000000113</c:v>
                </c:pt>
                <c:pt idx="614">
                  <c:v>2.0576000000000363</c:v>
                </c:pt>
                <c:pt idx="615">
                  <c:v>2.5568999999999988</c:v>
                </c:pt>
                <c:pt idx="616">
                  <c:v>2.9494999999999862</c:v>
                </c:pt>
                <c:pt idx="617">
                  <c:v>4.4802999999999713</c:v>
                </c:pt>
                <c:pt idx="618">
                  <c:v>4.2014000000000067</c:v>
                </c:pt>
                <c:pt idx="619">
                  <c:v>5.9039000000000215</c:v>
                </c:pt>
                <c:pt idx="620">
                  <c:v>6.8784000000000418</c:v>
                </c:pt>
                <c:pt idx="621">
                  <c:v>7.2758000000000322</c:v>
                </c:pt>
                <c:pt idx="622">
                  <c:v>7.7929000000000457</c:v>
                </c:pt>
                <c:pt idx="623">
                  <c:v>8.0705000000000098</c:v>
                </c:pt>
                <c:pt idx="624">
                  <c:v>8.1880000000000166</c:v>
                </c:pt>
                <c:pt idx="625">
                  <c:v>8.1231999999999971</c:v>
                </c:pt>
                <c:pt idx="626">
                  <c:v>8.264499999999984</c:v>
                </c:pt>
                <c:pt idx="627">
                  <c:v>8.1620999999999952</c:v>
                </c:pt>
                <c:pt idx="628">
                  <c:v>7.9624000000000166</c:v>
                </c:pt>
                <c:pt idx="629">
                  <c:v>6.8959000000000259</c:v>
                </c:pt>
                <c:pt idx="630">
                  <c:v>6.9441000000000201</c:v>
                </c:pt>
                <c:pt idx="631">
                  <c:v>5.2554000000000229</c:v>
                </c:pt>
                <c:pt idx="632">
                  <c:v>4.1153000000000048</c:v>
                </c:pt>
                <c:pt idx="633">
                  <c:v>3.7442999999999955</c:v>
                </c:pt>
                <c:pt idx="634">
                  <c:v>3.200499999999991</c:v>
                </c:pt>
                <c:pt idx="635">
                  <c:v>2.992999999999995</c:v>
                </c:pt>
                <c:pt idx="636">
                  <c:v>2.8551000000000073</c:v>
                </c:pt>
                <c:pt idx="637">
                  <c:v>2.9291999999999945</c:v>
                </c:pt>
                <c:pt idx="638">
                  <c:v>2.9258999999999915</c:v>
                </c:pt>
                <c:pt idx="639">
                  <c:v>2.967899999999986</c:v>
                </c:pt>
                <c:pt idx="640">
                  <c:v>3.0807999999999893</c:v>
                </c:pt>
                <c:pt idx="641">
                  <c:v>3.0124999999999886</c:v>
                </c:pt>
                <c:pt idx="642">
                  <c:v>2.8957999999999799</c:v>
                </c:pt>
                <c:pt idx="643">
                  <c:v>2.8927999999999798</c:v>
                </c:pt>
                <c:pt idx="644">
                  <c:v>2.9540999999999826</c:v>
                </c:pt>
                <c:pt idx="645">
                  <c:v>3.0348999999999933</c:v>
                </c:pt>
                <c:pt idx="646">
                  <c:v>3.1296999999999997</c:v>
                </c:pt>
                <c:pt idx="647">
                  <c:v>3.2515999999999963</c:v>
                </c:pt>
                <c:pt idx="648">
                  <c:v>3.3038999999999987</c:v>
                </c:pt>
                <c:pt idx="649">
                  <c:v>4.5571000000000197</c:v>
                </c:pt>
                <c:pt idx="650">
                  <c:v>5.7561999999999927</c:v>
                </c:pt>
                <c:pt idx="651">
                  <c:v>6.0274000000000001</c:v>
                </c:pt>
                <c:pt idx="652">
                  <c:v>5.9936000000000007</c:v>
                </c:pt>
                <c:pt idx="653">
                  <c:v>6.0095999999999918</c:v>
                </c:pt>
                <c:pt idx="654">
                  <c:v>6.6563000000000159</c:v>
                </c:pt>
                <c:pt idx="655">
                  <c:v>7.2914000000000243</c:v>
                </c:pt>
                <c:pt idx="656">
                  <c:v>9.0615000000000094</c:v>
                </c:pt>
                <c:pt idx="657">
                  <c:v>10.84620000000001</c:v>
                </c:pt>
                <c:pt idx="658">
                  <c:v>12.635099999999994</c:v>
                </c:pt>
                <c:pt idx="659">
                  <c:v>13.20320000000001</c:v>
                </c:pt>
                <c:pt idx="660">
                  <c:v>14.929599999999994</c:v>
                </c:pt>
                <c:pt idx="661">
                  <c:v>14.785899999999998</c:v>
                </c:pt>
                <c:pt idx="662">
                  <c:v>14.028999999999996</c:v>
                </c:pt>
                <c:pt idx="663">
                  <c:v>14.326300000000003</c:v>
                </c:pt>
                <c:pt idx="664">
                  <c:v>15.468799999999987</c:v>
                </c:pt>
                <c:pt idx="665">
                  <c:v>18.320799999999963</c:v>
                </c:pt>
                <c:pt idx="666">
                  <c:v>19.201299999999918</c:v>
                </c:pt>
                <c:pt idx="667">
                  <c:v>18.666999999999973</c:v>
                </c:pt>
                <c:pt idx="668">
                  <c:v>16.835799999999978</c:v>
                </c:pt>
                <c:pt idx="669">
                  <c:v>15.506599999999963</c:v>
                </c:pt>
                <c:pt idx="670">
                  <c:v>13.984499999999954</c:v>
                </c:pt>
                <c:pt idx="671">
                  <c:v>13.374999999999986</c:v>
                </c:pt>
                <c:pt idx="672">
                  <c:v>11.687999999999988</c:v>
                </c:pt>
                <c:pt idx="673">
                  <c:v>12.283999999999992</c:v>
                </c:pt>
                <c:pt idx="674">
                  <c:v>11.830199999999991</c:v>
                </c:pt>
                <c:pt idx="675">
                  <c:v>11.2363</c:v>
                </c:pt>
                <c:pt idx="676">
                  <c:v>10.550299999999993</c:v>
                </c:pt>
                <c:pt idx="677">
                  <c:v>7.5566999999999496</c:v>
                </c:pt>
                <c:pt idx="678">
                  <c:v>6.4643999999999551</c:v>
                </c:pt>
                <c:pt idx="679">
                  <c:v>10.591499999999996</c:v>
                </c:pt>
                <c:pt idx="680">
                  <c:v>12.722800000000007</c:v>
                </c:pt>
                <c:pt idx="681">
                  <c:v>12.354300000000023</c:v>
                </c:pt>
                <c:pt idx="682">
                  <c:v>12.323200000000014</c:v>
                </c:pt>
                <c:pt idx="683">
                  <c:v>12.510199999999983</c:v>
                </c:pt>
                <c:pt idx="684">
                  <c:v>12.316799999999986</c:v>
                </c:pt>
                <c:pt idx="685">
                  <c:v>10.579673</c:v>
                </c:pt>
                <c:pt idx="686">
                  <c:v>10.376150999999979</c:v>
                </c:pt>
                <c:pt idx="687">
                  <c:v>10.672337999999996</c:v>
                </c:pt>
                <c:pt idx="688">
                  <c:v>10.272832999999977</c:v>
                </c:pt>
                <c:pt idx="689">
                  <c:v>10.575071999999992</c:v>
                </c:pt>
                <c:pt idx="690">
                  <c:v>10.472332999999992</c:v>
                </c:pt>
                <c:pt idx="691">
                  <c:v>6.4540810000000164</c:v>
                </c:pt>
                <c:pt idx="692">
                  <c:v>4.450010000000006</c:v>
                </c:pt>
                <c:pt idx="693">
                  <c:v>4.302086000000017</c:v>
                </c:pt>
                <c:pt idx="694">
                  <c:v>4.06866500000001</c:v>
                </c:pt>
                <c:pt idx="695">
                  <c:v>3.7548070000000138</c:v>
                </c:pt>
                <c:pt idx="696">
                  <c:v>3.7902919999999938</c:v>
                </c:pt>
                <c:pt idx="697">
                  <c:v>3.7639979999999582</c:v>
                </c:pt>
                <c:pt idx="698">
                  <c:v>3.7231289999999717</c:v>
                </c:pt>
                <c:pt idx="699">
                  <c:v>3.3316259999999573</c:v>
                </c:pt>
                <c:pt idx="700">
                  <c:v>3.0501459999999696</c:v>
                </c:pt>
                <c:pt idx="701">
                  <c:v>2.6621939999999711</c:v>
                </c:pt>
                <c:pt idx="702">
                  <c:v>2.6809819999999718</c:v>
                </c:pt>
                <c:pt idx="703">
                  <c:v>2.4749289999999746</c:v>
                </c:pt>
                <c:pt idx="704">
                  <c:v>2.4242599999999612</c:v>
                </c:pt>
                <c:pt idx="705">
                  <c:v>2.3459889999999746</c:v>
                </c:pt>
                <c:pt idx="706">
                  <c:v>2.343293999999986</c:v>
                </c:pt>
                <c:pt idx="707">
                  <c:v>2.938715999999971</c:v>
                </c:pt>
                <c:pt idx="708">
                  <c:v>3.0357270000000085</c:v>
                </c:pt>
                <c:pt idx="709">
                  <c:v>3.070633000000015</c:v>
                </c:pt>
                <c:pt idx="710">
                  <c:v>3.4035269999999684</c:v>
                </c:pt>
                <c:pt idx="711">
                  <c:v>3.3759759999999801</c:v>
                </c:pt>
                <c:pt idx="712">
                  <c:v>3.5912509999999713</c:v>
                </c:pt>
                <c:pt idx="713">
                  <c:v>4.1488180000000057</c:v>
                </c:pt>
                <c:pt idx="714">
                  <c:v>4.2633219999999596</c:v>
                </c:pt>
                <c:pt idx="715">
                  <c:v>4.2682159999999953</c:v>
                </c:pt>
                <c:pt idx="716">
                  <c:v>4.3269610000000114</c:v>
                </c:pt>
                <c:pt idx="717">
                  <c:v>4.7843859999999552</c:v>
                </c:pt>
                <c:pt idx="718">
                  <c:v>5.2273889999999881</c:v>
                </c:pt>
                <c:pt idx="719">
                  <c:v>5.0030579999999816</c:v>
                </c:pt>
                <c:pt idx="720">
                  <c:v>5.0112149999999929</c:v>
                </c:pt>
                <c:pt idx="721">
                  <c:v>5.1535449999999798</c:v>
                </c:pt>
                <c:pt idx="722">
                  <c:v>5.1627539999999783</c:v>
                </c:pt>
                <c:pt idx="723">
                  <c:v>5.0798549999999949</c:v>
                </c:pt>
                <c:pt idx="724">
                  <c:v>5.6903790000000214</c:v>
                </c:pt>
                <c:pt idx="725">
                  <c:v>6.1709620000000314</c:v>
                </c:pt>
                <c:pt idx="726">
                  <c:v>6.9595629999999744</c:v>
                </c:pt>
                <c:pt idx="727">
                  <c:v>7.2649679999999819</c:v>
                </c:pt>
                <c:pt idx="728">
                  <c:v>7.4573210000000074</c:v>
                </c:pt>
                <c:pt idx="729">
                  <c:v>7.4993839999999921</c:v>
                </c:pt>
                <c:pt idx="730">
                  <c:v>7.0844739999999717</c:v>
                </c:pt>
                <c:pt idx="731">
                  <c:v>7.5281180000000063</c:v>
                </c:pt>
                <c:pt idx="732">
                  <c:v>8.1387359999999944</c:v>
                </c:pt>
                <c:pt idx="733">
                  <c:v>9.7297719999999401</c:v>
                </c:pt>
                <c:pt idx="734">
                  <c:v>10.386123999999938</c:v>
                </c:pt>
                <c:pt idx="735">
                  <c:v>10.814368999999999</c:v>
                </c:pt>
                <c:pt idx="736">
                  <c:v>11.521945999999986</c:v>
                </c:pt>
                <c:pt idx="737">
                  <c:v>11.126039999999989</c:v>
                </c:pt>
                <c:pt idx="738">
                  <c:v>10.831964000000028</c:v>
                </c:pt>
                <c:pt idx="739">
                  <c:v>11.146425000000022</c:v>
                </c:pt>
                <c:pt idx="740">
                  <c:v>11.44422000000003</c:v>
                </c:pt>
                <c:pt idx="741">
                  <c:v>11.748981999999984</c:v>
                </c:pt>
                <c:pt idx="742">
                  <c:v>12.329730000000012</c:v>
                </c:pt>
                <c:pt idx="743">
                  <c:v>12.068298000000027</c:v>
                </c:pt>
                <c:pt idx="744">
                  <c:v>11.750751000000037</c:v>
                </c:pt>
                <c:pt idx="745">
                  <c:v>10.229591000000028</c:v>
                </c:pt>
                <c:pt idx="746">
                  <c:v>9.4678889999999853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0BA-4694-A560-2183D49D28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531320304"/>
        <c:axId val="1"/>
      </c:barChart>
      <c:catAx>
        <c:axId val="1531320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"/>
        <c:scaling>
          <c:orientation val="minMax"/>
          <c:max val="98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Weight</a:t>
                </a:r>
                <a:endPara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during year to ("yt") date shown</a:t>
                </a:r>
                <a:endParaRPr lang="en-GB" sz="10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2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(thousand tonnes)</a:t>
                </a:r>
              </a:p>
            </c:rich>
          </c:tx>
          <c:layout>
            <c:manualLayout>
              <c:xMode val="edge"/>
              <c:yMode val="edge"/>
              <c:x val="6.2895069069675586E-3"/>
              <c:y val="0.171433825595502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3132030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egendEntry>
        <c:idx val="4"/>
        <c:txPr>
          <a:bodyPr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2.0441365819838558E-2"/>
          <c:y val="0.91288512129604982"/>
          <c:w val="0.96229411182092806"/>
          <c:h val="7.0002145451496772E-2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5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B0FA352A-923E-416B-85D5-66CA3CD32C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0.17341</cdr:x>
      <cdr:y>0.06223</cdr:y>
    </cdr:from>
    <cdr:to>
      <cdr:x>0.28104</cdr:x>
      <cdr:y>0.11304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AB280003-756D-4058-B552-AB5A8822145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01745" y="276987"/>
          <a:ext cx="870033" cy="2261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Pellets</a:t>
          </a:r>
        </a:p>
      </cdr:txBody>
    </cdr:sp>
  </cdr:relSizeAnchor>
  <cdr:relSizeAnchor xmlns:cdr="http://schemas.openxmlformats.org/drawingml/2006/chartDrawing">
    <cdr:from>
      <cdr:x>0.36842</cdr:x>
      <cdr:y>0.06223</cdr:y>
    </cdr:from>
    <cdr:to>
      <cdr:x>0.51901</cdr:x>
      <cdr:y>0.11304</cdr:y>
    </cdr:to>
    <cdr:sp macro="" textlink="">
      <cdr:nvSpPr>
        <cdr:cNvPr id="3074" name="Text Box 2">
          <a:extLst xmlns:a="http://schemas.openxmlformats.org/drawingml/2006/main">
            <a:ext uri="{FF2B5EF4-FFF2-40B4-BE49-F238E27FC236}">
              <a16:creationId xmlns:a16="http://schemas.microsoft.com/office/drawing/2014/main" id="{8AAC56D0-549C-4248-AFA9-407D395985CA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78180" y="276987"/>
          <a:ext cx="1217248" cy="2261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Fuel wood</a:t>
          </a:r>
        </a:p>
      </cdr:txBody>
    </cdr:sp>
  </cdr:relSizeAnchor>
  <cdr:relSizeAnchor xmlns:cdr="http://schemas.openxmlformats.org/drawingml/2006/chartDrawing">
    <cdr:from>
      <cdr:x>0.60566</cdr:x>
      <cdr:y>0.06223</cdr:y>
    </cdr:from>
    <cdr:to>
      <cdr:x>0.7318</cdr:x>
      <cdr:y>0.11304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6EBEF185-62E2-4CCF-AFB4-F2A31DDD4736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95844" y="276987"/>
          <a:ext cx="1019694" cy="2261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Chips</a:t>
          </a:r>
        </a:p>
      </cdr:txBody>
    </cdr:sp>
  </cdr:relSizeAnchor>
  <cdr:relSizeAnchor xmlns:cdr="http://schemas.openxmlformats.org/drawingml/2006/chartDrawing">
    <cdr:from>
      <cdr:x>0.82437</cdr:x>
      <cdr:y>0.06223</cdr:y>
    </cdr:from>
    <cdr:to>
      <cdr:x>0.96656</cdr:x>
      <cdr:y>0.11304</cdr:y>
    </cdr:to>
    <cdr:sp macro="" textlink="">
      <cdr:nvSpPr>
        <cdr:cNvPr id="3076" name="Text Box 4">
          <a:extLst xmlns:a="http://schemas.openxmlformats.org/drawingml/2006/main">
            <a:ext uri="{FF2B5EF4-FFF2-40B4-BE49-F238E27FC236}">
              <a16:creationId xmlns:a16="http://schemas.microsoft.com/office/drawing/2014/main" id="{83AB287B-DF22-4043-9112-6AE04F548B5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63846" y="276987"/>
          <a:ext cx="1149400" cy="2261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Residues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.xlsx" TargetMode="External"/><Relationship Id="rId1" Type="http://schemas.openxmlformats.org/officeDocument/2006/relationships/externalLinkPath" Target="file:///E:\EFIData\Monthly\Pellets\Weigh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EU28.xlsx" TargetMode="External"/><Relationship Id="rId1" Type="http://schemas.openxmlformats.org/officeDocument/2006/relationships/externalLinkPath" Target="file:///E:\EFIData\Monthly\Pellets\WeightEU28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EU28.xlsx" TargetMode="External"/><Relationship Id="rId1" Type="http://schemas.openxmlformats.org/officeDocument/2006/relationships/externalLinkPath" Target="file:///E:\EFIData\Monthly\Firewood\WeightEU28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.xlsx" TargetMode="External"/><Relationship Id="rId1" Type="http://schemas.openxmlformats.org/officeDocument/2006/relationships/externalLinkPath" Target="file:///E:\EFIData\Monthly\Chips\Weight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EU28.xlsx" TargetMode="External"/><Relationship Id="rId1" Type="http://schemas.openxmlformats.org/officeDocument/2006/relationships/externalLinkPath" Target="file:///E:\EFIData\Monthly\Chips\WeightEU28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.xlsx" TargetMode="External"/><Relationship Id="rId1" Type="http://schemas.openxmlformats.org/officeDocument/2006/relationships/externalLinkPath" Target="file:///E:\EFIData\Monthly\Residues\Weight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EU28.xlsx" TargetMode="External"/><Relationship Id="rId1" Type="http://schemas.openxmlformats.org/officeDocument/2006/relationships/externalLinkPath" Target="file:///E:\EFIData\Monthly\Residues\WeightEU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nmark"/>
      <sheetName val="Sheet1"/>
      <sheetName val="RussiaChart"/>
      <sheetName val="Croatia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Indonesi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  <sheetName val="US-EU Comtrade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B6">
            <v>160</v>
          </cell>
        </row>
        <row r="17">
          <cell r="B17">
            <v>2879.7000000000003</v>
          </cell>
          <cell r="C17">
            <v>670.2</v>
          </cell>
          <cell r="D17">
            <v>5463.6</v>
          </cell>
          <cell r="E17">
            <v>3143.6000000000004</v>
          </cell>
          <cell r="F17">
            <v>2843.8</v>
          </cell>
          <cell r="G17">
            <v>294.90000000000003</v>
          </cell>
          <cell r="H17">
            <v>587.5</v>
          </cell>
          <cell r="I17">
            <v>729</v>
          </cell>
          <cell r="J17">
            <v>1962</v>
          </cell>
          <cell r="K17">
            <v>2861.4</v>
          </cell>
          <cell r="L17">
            <v>3376.6000000000004</v>
          </cell>
          <cell r="M17">
            <v>2843.2000000000003</v>
          </cell>
          <cell r="N17">
            <v>2860.7000000000003</v>
          </cell>
          <cell r="O17">
            <v>2544.8000000000002</v>
          </cell>
          <cell r="P17">
            <v>1844.1000000000001</v>
          </cell>
          <cell r="Q17">
            <v>2588</v>
          </cell>
          <cell r="R17">
            <v>493.3</v>
          </cell>
          <cell r="S17">
            <v>3355.4</v>
          </cell>
          <cell r="T17">
            <v>827.7</v>
          </cell>
          <cell r="U17">
            <v>736.6</v>
          </cell>
          <cell r="V17">
            <v>6239</v>
          </cell>
          <cell r="W17">
            <v>3520</v>
          </cell>
          <cell r="X17">
            <v>6091.1</v>
          </cell>
          <cell r="Y17">
            <v>3659.6000000000004</v>
          </cell>
          <cell r="Z17">
            <v>3753.9</v>
          </cell>
          <cell r="AA17">
            <v>1172.5</v>
          </cell>
          <cell r="AB17">
            <v>4878.7</v>
          </cell>
          <cell r="AC17">
            <v>511.3</v>
          </cell>
          <cell r="AD17">
            <v>2951.9</v>
          </cell>
          <cell r="AE17">
            <v>487.20000000000005</v>
          </cell>
          <cell r="AF17">
            <v>3081.1000000000004</v>
          </cell>
          <cell r="AG17">
            <v>3786.5</v>
          </cell>
          <cell r="AH17">
            <v>3716.6000000000004</v>
          </cell>
          <cell r="AI17">
            <v>5930.2000000000007</v>
          </cell>
          <cell r="AJ17">
            <v>4130.4000000000005</v>
          </cell>
          <cell r="AK17">
            <v>3686.3</v>
          </cell>
          <cell r="AL17">
            <v>3984.9</v>
          </cell>
          <cell r="AM17">
            <v>1409.7</v>
          </cell>
          <cell r="AN17">
            <v>4179</v>
          </cell>
          <cell r="AO17">
            <v>3345.3</v>
          </cell>
          <cell r="AP17">
            <v>4003.3</v>
          </cell>
          <cell r="AQ17">
            <v>1234.1000000000001</v>
          </cell>
          <cell r="AR17">
            <v>1400.3000000000002</v>
          </cell>
          <cell r="AS17">
            <v>6208.2000000000007</v>
          </cell>
          <cell r="AT17">
            <v>7650.5</v>
          </cell>
          <cell r="AU17">
            <v>3104.3</v>
          </cell>
          <cell r="AV17">
            <v>2841</v>
          </cell>
          <cell r="AW17">
            <v>6217.5</v>
          </cell>
          <cell r="AX17">
            <v>5375.9000000000005</v>
          </cell>
          <cell r="AY17">
            <v>4689.5</v>
          </cell>
          <cell r="AZ17">
            <v>3594</v>
          </cell>
          <cell r="BA17">
            <v>5086.3</v>
          </cell>
          <cell r="BB17">
            <v>4631.5</v>
          </cell>
          <cell r="BC17">
            <v>2269</v>
          </cell>
          <cell r="BD17">
            <v>2663.9</v>
          </cell>
          <cell r="BE17">
            <v>2596.7000000000003</v>
          </cell>
          <cell r="BF17">
            <v>6621.8</v>
          </cell>
          <cell r="BG17">
            <v>6760.6</v>
          </cell>
          <cell r="BH17">
            <v>11731.2</v>
          </cell>
          <cell r="BI17">
            <v>2381</v>
          </cell>
          <cell r="BJ17">
            <v>5214.5</v>
          </cell>
          <cell r="BK17">
            <v>5913.6</v>
          </cell>
          <cell r="BL17">
            <v>4349.3</v>
          </cell>
          <cell r="BM17">
            <v>7088.4000000000005</v>
          </cell>
          <cell r="BN17">
            <v>4930</v>
          </cell>
          <cell r="BO17">
            <v>4519.5</v>
          </cell>
          <cell r="BP17">
            <v>4777.4000000000005</v>
          </cell>
          <cell r="BQ17">
            <v>4731.4000000000005</v>
          </cell>
          <cell r="BR17">
            <v>9554.8000000000011</v>
          </cell>
          <cell r="BS17">
            <v>10912.400000000001</v>
          </cell>
          <cell r="BT17">
            <v>10236.6</v>
          </cell>
          <cell r="BU17">
            <v>5628.1</v>
          </cell>
          <cell r="BV17">
            <v>4677.7</v>
          </cell>
          <cell r="BW17">
            <v>5471.8</v>
          </cell>
          <cell r="BX17">
            <v>4886.8</v>
          </cell>
          <cell r="BY17">
            <v>5187.8</v>
          </cell>
          <cell r="BZ17">
            <v>4961.1000000000004</v>
          </cell>
          <cell r="CA17">
            <v>6508.5</v>
          </cell>
          <cell r="CB17">
            <v>11437.1</v>
          </cell>
          <cell r="CC17">
            <v>7269.2000000000007</v>
          </cell>
          <cell r="CD17">
            <v>7861.4000000000005</v>
          </cell>
          <cell r="CE17">
            <v>8094.9000000000005</v>
          </cell>
          <cell r="CF17">
            <v>8903.6</v>
          </cell>
          <cell r="CG17">
            <v>9672.4</v>
          </cell>
          <cell r="CH17">
            <v>7752.4000000000005</v>
          </cell>
          <cell r="CI17">
            <v>9411.1</v>
          </cell>
          <cell r="CJ17">
            <v>9060.3000000000011</v>
          </cell>
          <cell r="CK17">
            <v>5969.2000000000007</v>
          </cell>
          <cell r="CL17">
            <v>6903.6</v>
          </cell>
          <cell r="CM17">
            <v>10850.6</v>
          </cell>
          <cell r="CN17">
            <v>10470</v>
          </cell>
          <cell r="CO17">
            <v>10710.7</v>
          </cell>
          <cell r="CP17">
            <v>12511.400000000001</v>
          </cell>
          <cell r="CQ17">
            <v>11767.400000000001</v>
          </cell>
          <cell r="CR17">
            <v>8003</v>
          </cell>
          <cell r="CS17">
            <v>12246.400000000001</v>
          </cell>
          <cell r="CT17">
            <v>11126.900000000001</v>
          </cell>
          <cell r="CU17">
            <v>7866.7000000000007</v>
          </cell>
          <cell r="CV17">
            <v>12795.900000000001</v>
          </cell>
          <cell r="CW17">
            <v>12375.1</v>
          </cell>
          <cell r="CX17">
            <v>10658.2</v>
          </cell>
          <cell r="CY17">
            <v>15728.6</v>
          </cell>
          <cell r="CZ17">
            <v>17734</v>
          </cell>
          <cell r="DA17">
            <v>19034.900000000001</v>
          </cell>
          <cell r="DB17">
            <v>18703.400000000001</v>
          </cell>
          <cell r="DC17">
            <v>24621.100000000002</v>
          </cell>
          <cell r="DD17">
            <v>17937.7</v>
          </cell>
          <cell r="DE17">
            <v>17990.600000000002</v>
          </cell>
          <cell r="DF17">
            <v>13661.5</v>
          </cell>
          <cell r="DG17">
            <v>15811.5</v>
          </cell>
          <cell r="DH17">
            <v>13387.800000000001</v>
          </cell>
          <cell r="DI17">
            <v>19354.5</v>
          </cell>
          <cell r="DJ17">
            <v>23331.4</v>
          </cell>
          <cell r="DK17">
            <v>21752.7</v>
          </cell>
          <cell r="DL17">
            <v>22303.300000000003</v>
          </cell>
          <cell r="DM17">
            <v>25853.9</v>
          </cell>
          <cell r="DN17">
            <v>18890.600000000002</v>
          </cell>
          <cell r="DO17">
            <v>23186.600000000002</v>
          </cell>
          <cell r="DP17">
            <v>22237.300000000003</v>
          </cell>
          <cell r="DQ17">
            <v>18690.8</v>
          </cell>
          <cell r="DR17">
            <v>15977.48</v>
          </cell>
          <cell r="DS17">
            <v>18444.053000000004</v>
          </cell>
          <cell r="DT17">
            <v>16481.909</v>
          </cell>
          <cell r="DU17">
            <v>23009.142999999996</v>
          </cell>
          <cell r="DV17">
            <v>22110.234</v>
          </cell>
          <cell r="DW17">
            <v>30301.214000000004</v>
          </cell>
          <cell r="DX17">
            <v>24318.409000000003</v>
          </cell>
          <cell r="DY17">
            <v>28250.293999999994</v>
          </cell>
          <cell r="DZ17">
            <v>27514.857000000004</v>
          </cell>
          <cell r="EA17">
            <v>26655.181000000008</v>
          </cell>
          <cell r="EB17">
            <v>24064.328999999998</v>
          </cell>
          <cell r="EC17">
            <v>17869.030999999999</v>
          </cell>
          <cell r="ED17">
            <v>12442.011</v>
          </cell>
          <cell r="EE17">
            <v>13942.478999999999</v>
          </cell>
          <cell r="EF17">
            <v>11205.834000000003</v>
          </cell>
          <cell r="EG17">
            <v>12248.512000000001</v>
          </cell>
          <cell r="EH17">
            <v>14952.725999999999</v>
          </cell>
          <cell r="EI17">
            <v>16372.627</v>
          </cell>
          <cell r="EJ17">
            <v>16473.272000000001</v>
          </cell>
          <cell r="EK17">
            <v>21426.539000000004</v>
          </cell>
          <cell r="EL17">
            <v>18210.482</v>
          </cell>
          <cell r="EM17">
            <v>23369.894</v>
          </cell>
          <cell r="EN17">
            <v>19555.050999999996</v>
          </cell>
          <cell r="EO17">
            <v>19503.569999999992</v>
          </cell>
          <cell r="EP17">
            <v>14232.388000000001</v>
          </cell>
          <cell r="EQ17">
            <v>15245.428</v>
          </cell>
          <cell r="ER17">
            <v>21835.123000000003</v>
          </cell>
          <cell r="ES17">
            <v>17279.419000000002</v>
          </cell>
          <cell r="ET17">
            <v>35101.039000000004</v>
          </cell>
          <cell r="EU17">
            <v>18611.287</v>
          </cell>
          <cell r="EV17">
            <v>6286.1340000000018</v>
          </cell>
          <cell r="EW17">
            <v>3442.6099999999992</v>
          </cell>
          <cell r="EX17">
            <v>6889.165</v>
          </cell>
          <cell r="EY17">
            <v>12491.066999999997</v>
          </cell>
          <cell r="EZ17">
            <v>2132.6189999999988</v>
          </cell>
          <cell r="FA17">
            <v>684.39100000000008</v>
          </cell>
          <cell r="FB17">
            <v>942.95499999999993</v>
          </cell>
          <cell r="FC17">
            <v>495.33500000000004</v>
          </cell>
          <cell r="FD17">
            <v>1227.4420000000002</v>
          </cell>
          <cell r="FE17">
            <v>3369.6190000000006</v>
          </cell>
          <cell r="FF17">
            <v>29899.46</v>
          </cell>
          <cell r="FG17">
            <v>4566.12</v>
          </cell>
          <cell r="FH17">
            <v>3615.5239999999999</v>
          </cell>
          <cell r="FI17">
            <v>2428.44</v>
          </cell>
          <cell r="FJ17">
            <v>794.91</v>
          </cell>
          <cell r="FK17">
            <v>708.71500000000003</v>
          </cell>
          <cell r="FL17">
            <v>249.21500000000006</v>
          </cell>
          <cell r="FM17">
            <v>230.8</v>
          </cell>
          <cell r="FN17">
            <v>774.67500000000007</v>
          </cell>
          <cell r="FO17">
            <v>645.85</v>
          </cell>
          <cell r="FP17">
            <v>296.65000000000003</v>
          </cell>
          <cell r="FQ17">
            <v>507.154</v>
          </cell>
          <cell r="FR17">
            <v>1106.0550000000001</v>
          </cell>
          <cell r="FS17">
            <v>1145.9950000000001</v>
          </cell>
          <cell r="FT17">
            <v>830.09</v>
          </cell>
          <cell r="FU17">
            <v>739.1</v>
          </cell>
          <cell r="FV17">
            <v>1435.88</v>
          </cell>
          <cell r="FW17">
            <v>1033.2740000000001</v>
          </cell>
          <cell r="FX17">
            <v>926.30500000000006</v>
          </cell>
          <cell r="FY17">
            <v>321.82499999999999</v>
          </cell>
          <cell r="FZ17">
            <v>622.14</v>
          </cell>
          <cell r="GA17">
            <v>486.35500000000002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5">
        <row r="6">
          <cell r="B6">
            <v>332.70000000000005</v>
          </cell>
        </row>
        <row r="17">
          <cell r="B17">
            <v>2830.6000000000004</v>
          </cell>
          <cell r="C17">
            <v>158.70000000000002</v>
          </cell>
          <cell r="D17">
            <v>100.5</v>
          </cell>
          <cell r="E17">
            <v>53.6</v>
          </cell>
          <cell r="F17">
            <v>720.80000000000007</v>
          </cell>
          <cell r="G17">
            <v>696.30000000000007</v>
          </cell>
          <cell r="H17">
            <v>305.5</v>
          </cell>
          <cell r="I17">
            <v>642</v>
          </cell>
          <cell r="J17">
            <v>556.6</v>
          </cell>
          <cell r="K17">
            <v>1220.6000000000001</v>
          </cell>
          <cell r="L17">
            <v>4981.8</v>
          </cell>
          <cell r="M17">
            <v>3953.5</v>
          </cell>
          <cell r="N17">
            <v>3317.8</v>
          </cell>
          <cell r="O17">
            <v>2621.2000000000003</v>
          </cell>
          <cell r="P17">
            <v>2921.3</v>
          </cell>
          <cell r="Q17">
            <v>5203.2000000000007</v>
          </cell>
          <cell r="R17">
            <v>98.600000000000009</v>
          </cell>
          <cell r="S17">
            <v>53.1</v>
          </cell>
          <cell r="T17">
            <v>1778.7</v>
          </cell>
          <cell r="U17">
            <v>120.9</v>
          </cell>
          <cell r="V17">
            <v>1448.3000000000002</v>
          </cell>
          <cell r="W17">
            <v>136.20000000000002</v>
          </cell>
          <cell r="X17">
            <v>56</v>
          </cell>
          <cell r="Y17">
            <v>117.7</v>
          </cell>
          <cell r="Z17">
            <v>39.1</v>
          </cell>
          <cell r="AA17">
            <v>258.2</v>
          </cell>
          <cell r="AB17">
            <v>267.2</v>
          </cell>
          <cell r="AC17">
            <v>81.5</v>
          </cell>
          <cell r="AD17">
            <v>67.400000000000006</v>
          </cell>
          <cell r="AE17">
            <v>197.3</v>
          </cell>
          <cell r="AF17">
            <v>60</v>
          </cell>
          <cell r="AG17">
            <v>91.300000000000011</v>
          </cell>
          <cell r="AH17">
            <v>84.800000000000011</v>
          </cell>
          <cell r="AI17">
            <v>77.5</v>
          </cell>
          <cell r="AJ17">
            <v>79.100000000000009</v>
          </cell>
          <cell r="AK17">
            <v>78.400000000000006</v>
          </cell>
          <cell r="AL17">
            <v>184.9</v>
          </cell>
          <cell r="AM17">
            <v>108.5</v>
          </cell>
          <cell r="AN17">
            <v>38.200000000000003</v>
          </cell>
          <cell r="AO17">
            <v>61.800000000000004</v>
          </cell>
          <cell r="AP17">
            <v>125.9</v>
          </cell>
          <cell r="AQ17">
            <v>1712</v>
          </cell>
          <cell r="AR17">
            <v>1673.7</v>
          </cell>
          <cell r="AS17">
            <v>573.4</v>
          </cell>
          <cell r="AT17">
            <v>1358.9</v>
          </cell>
          <cell r="AU17">
            <v>1139.1000000000001</v>
          </cell>
          <cell r="AV17">
            <v>2889.1000000000004</v>
          </cell>
          <cell r="AW17">
            <v>2562.7000000000003</v>
          </cell>
          <cell r="AX17">
            <v>2972.2000000000003</v>
          </cell>
          <cell r="AY17">
            <v>237.70000000000002</v>
          </cell>
          <cell r="AZ17">
            <v>269.90000000000003</v>
          </cell>
          <cell r="BA17">
            <v>968.40000000000009</v>
          </cell>
          <cell r="BB17">
            <v>1861.4</v>
          </cell>
          <cell r="BC17">
            <v>1274.8000000000002</v>
          </cell>
          <cell r="BD17">
            <v>1029.2</v>
          </cell>
          <cell r="BE17">
            <v>458.40000000000003</v>
          </cell>
          <cell r="BF17">
            <v>903.40000000000009</v>
          </cell>
          <cell r="BG17">
            <v>1150.8</v>
          </cell>
          <cell r="BH17">
            <v>1607.9</v>
          </cell>
          <cell r="BI17">
            <v>1310.5</v>
          </cell>
          <cell r="BJ17">
            <v>1349.9</v>
          </cell>
          <cell r="BK17">
            <v>299.2</v>
          </cell>
          <cell r="BL17">
            <v>189.20000000000002</v>
          </cell>
          <cell r="BM17">
            <v>253.10000000000002</v>
          </cell>
          <cell r="BN17">
            <v>315</v>
          </cell>
          <cell r="BO17">
            <v>472.20000000000005</v>
          </cell>
          <cell r="BP17">
            <v>193.10000000000002</v>
          </cell>
          <cell r="BQ17">
            <v>189.5</v>
          </cell>
          <cell r="BR17">
            <v>843.2</v>
          </cell>
          <cell r="BS17">
            <v>737.80000000000007</v>
          </cell>
          <cell r="BT17">
            <v>421.1</v>
          </cell>
          <cell r="BU17">
            <v>85.2</v>
          </cell>
          <cell r="BV17">
            <v>48.900000000000006</v>
          </cell>
          <cell r="BW17">
            <v>118.2</v>
          </cell>
          <cell r="BX17">
            <v>63.2</v>
          </cell>
          <cell r="BY17">
            <v>73.400000000000006</v>
          </cell>
          <cell r="BZ17">
            <v>26.1</v>
          </cell>
          <cell r="CA17">
            <v>21.900000000000002</v>
          </cell>
          <cell r="CB17">
            <v>24.8</v>
          </cell>
          <cell r="CC17">
            <v>111.30000000000001</v>
          </cell>
          <cell r="CD17">
            <v>131.6</v>
          </cell>
          <cell r="CE17">
            <v>69.3</v>
          </cell>
          <cell r="CF17">
            <v>153.5</v>
          </cell>
          <cell r="CG17">
            <v>112</v>
          </cell>
          <cell r="CH17">
            <v>138.20000000000002</v>
          </cell>
          <cell r="CI17">
            <v>125</v>
          </cell>
          <cell r="CJ17">
            <v>110.30000000000001</v>
          </cell>
          <cell r="CK17">
            <v>71.3</v>
          </cell>
          <cell r="CL17">
            <v>300.40000000000003</v>
          </cell>
          <cell r="CM17">
            <v>406.1</v>
          </cell>
          <cell r="CN17">
            <v>119.7</v>
          </cell>
          <cell r="CO17">
            <v>212.60000000000002</v>
          </cell>
          <cell r="CP17">
            <v>173.10000000000002</v>
          </cell>
          <cell r="CQ17">
            <v>317</v>
          </cell>
          <cell r="CR17">
            <v>177.70000000000002</v>
          </cell>
          <cell r="CS17">
            <v>182.5</v>
          </cell>
          <cell r="CT17">
            <v>712.90000000000009</v>
          </cell>
          <cell r="CU17">
            <v>341.20000000000005</v>
          </cell>
          <cell r="CV17">
            <v>605.5</v>
          </cell>
          <cell r="CW17">
            <v>997.2</v>
          </cell>
          <cell r="CX17">
            <v>213.60000000000002</v>
          </cell>
          <cell r="CY17">
            <v>370.6</v>
          </cell>
          <cell r="CZ17">
            <v>279.7</v>
          </cell>
          <cell r="DA17">
            <v>390.90000000000003</v>
          </cell>
          <cell r="DB17">
            <v>2534.5</v>
          </cell>
          <cell r="DC17">
            <v>629.5</v>
          </cell>
          <cell r="DD17">
            <v>1283.4000000000001</v>
          </cell>
          <cell r="DE17">
            <v>1062.9000000000001</v>
          </cell>
          <cell r="DF17">
            <v>571.5</v>
          </cell>
          <cell r="DG17">
            <v>96.7</v>
          </cell>
          <cell r="DH17">
            <v>114.80000000000001</v>
          </cell>
          <cell r="DI17">
            <v>95.100000000000009</v>
          </cell>
          <cell r="DJ17">
            <v>134</v>
          </cell>
          <cell r="DK17">
            <v>94.5</v>
          </cell>
          <cell r="DL17">
            <v>126</v>
          </cell>
          <cell r="DM17">
            <v>106.10000000000001</v>
          </cell>
          <cell r="DN17">
            <v>101.5</v>
          </cell>
          <cell r="DO17">
            <v>573.70000000000005</v>
          </cell>
          <cell r="DP17">
            <v>506.70000000000005</v>
          </cell>
          <cell r="DQ17">
            <v>223.3</v>
          </cell>
          <cell r="DR17">
            <v>152.773</v>
          </cell>
          <cell r="DS17">
            <v>98.546000000000006</v>
          </cell>
          <cell r="DT17">
            <v>78.055000000000007</v>
          </cell>
          <cell r="DU17">
            <v>84.105000000000018</v>
          </cell>
          <cell r="DV17">
            <v>35.748000000000005</v>
          </cell>
          <cell r="DW17">
            <v>202.64300000000003</v>
          </cell>
          <cell r="DX17">
            <v>93.034000000000006</v>
          </cell>
          <cell r="DY17">
            <v>311.98</v>
          </cell>
          <cell r="DZ17">
            <v>401.53400000000005</v>
          </cell>
          <cell r="EA17">
            <v>182.59900000000005</v>
          </cell>
          <cell r="EB17">
            <v>260.84300000000002</v>
          </cell>
          <cell r="EC17">
            <v>53.14500000000001</v>
          </cell>
          <cell r="ED17">
            <v>50.314</v>
          </cell>
          <cell r="EE17">
            <v>145.18199999999999</v>
          </cell>
          <cell r="EF17">
            <v>80.354000000000013</v>
          </cell>
          <cell r="EG17">
            <v>25.84</v>
          </cell>
          <cell r="EH17">
            <v>60.035000000000004</v>
          </cell>
          <cell r="EI17">
            <v>48.247</v>
          </cell>
          <cell r="EJ17">
            <v>39.110000000000007</v>
          </cell>
          <cell r="EK17">
            <v>24.864999999999998</v>
          </cell>
          <cell r="EL17">
            <v>64.361999999999995</v>
          </cell>
          <cell r="EM17">
            <v>138.64700000000002</v>
          </cell>
          <cell r="EN17">
            <v>493.92600000000004</v>
          </cell>
          <cell r="EO17">
            <v>604.07500000000005</v>
          </cell>
          <cell r="EP17">
            <v>345.12200000000001</v>
          </cell>
          <cell r="EQ17">
            <v>399.02700000000004</v>
          </cell>
          <cell r="ER17">
            <v>483.87900000000002</v>
          </cell>
          <cell r="ES17">
            <v>15.766000000000004</v>
          </cell>
          <cell r="ET17">
            <v>36.634999999999998</v>
          </cell>
          <cell r="EU17">
            <v>101.902</v>
          </cell>
          <cell r="EV17">
            <v>1254.5360000000001</v>
          </cell>
          <cell r="EW17">
            <v>1424.68</v>
          </cell>
          <cell r="EX17">
            <v>2027.9330000000002</v>
          </cell>
          <cell r="EY17">
            <v>1533.942</v>
          </cell>
          <cell r="EZ17">
            <v>4766.076</v>
          </cell>
          <cell r="FA17">
            <v>793.07900000000006</v>
          </cell>
          <cell r="FB17">
            <v>524.88600000000008</v>
          </cell>
          <cell r="FC17">
            <v>479.18099999999998</v>
          </cell>
          <cell r="FD17">
            <v>467.512</v>
          </cell>
          <cell r="FE17">
            <v>113.05000000000001</v>
          </cell>
          <cell r="FF17">
            <v>152.74499999999998</v>
          </cell>
          <cell r="FG17">
            <v>683.0920000000001</v>
          </cell>
          <cell r="FH17">
            <v>496.49900000000002</v>
          </cell>
          <cell r="FI17">
            <v>1180.3860000000002</v>
          </cell>
          <cell r="FJ17">
            <v>481.30600000000004</v>
          </cell>
          <cell r="FK17">
            <v>337.81800000000004</v>
          </cell>
          <cell r="FL17">
            <v>757.15500000000009</v>
          </cell>
          <cell r="FM17">
            <v>151.62599999999998</v>
          </cell>
          <cell r="FN17">
            <v>594.08299999999997</v>
          </cell>
          <cell r="FO17">
            <v>951.35300000000007</v>
          </cell>
          <cell r="FP17">
            <v>846.18899999999996</v>
          </cell>
          <cell r="FQ17">
            <v>1074.75</v>
          </cell>
          <cell r="FR17">
            <v>2172.2280000000001</v>
          </cell>
          <cell r="FS17">
            <v>2699.723</v>
          </cell>
          <cell r="FT17">
            <v>1156.9780000000001</v>
          </cell>
          <cell r="FU17">
            <v>622.23400000000004</v>
          </cell>
          <cell r="FV17">
            <v>114.21000000000001</v>
          </cell>
          <cell r="FW17">
            <v>444.584</v>
          </cell>
          <cell r="FX17">
            <v>278.78899999999999</v>
          </cell>
          <cell r="FY17">
            <v>361.83199999999999</v>
          </cell>
          <cell r="FZ17">
            <v>111.714</v>
          </cell>
          <cell r="GA17">
            <v>740.88400000000001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6">
        <row r="15">
          <cell r="B15">
            <v>0</v>
          </cell>
        </row>
      </sheetData>
      <sheetData sheetId="7" refreshError="1"/>
      <sheetData sheetId="8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9">
        <row r="6">
          <cell r="B6">
            <v>0</v>
          </cell>
        </row>
        <row r="17">
          <cell r="B17">
            <v>2473</v>
          </cell>
          <cell r="C17">
            <v>161.4</v>
          </cell>
          <cell r="D17">
            <v>4816.2</v>
          </cell>
          <cell r="E17">
            <v>2721.5</v>
          </cell>
          <cell r="F17">
            <v>2510.9</v>
          </cell>
          <cell r="G17">
            <v>189.3</v>
          </cell>
          <cell r="H17">
            <v>381.8</v>
          </cell>
          <cell r="I17">
            <v>481.1</v>
          </cell>
          <cell r="J17">
            <v>1632.8000000000002</v>
          </cell>
          <cell r="K17">
            <v>2713.3</v>
          </cell>
          <cell r="L17">
            <v>3186.6000000000004</v>
          </cell>
          <cell r="M17">
            <v>2246.8000000000002</v>
          </cell>
          <cell r="N17">
            <v>2404.8000000000002</v>
          </cell>
          <cell r="O17">
            <v>2042</v>
          </cell>
          <cell r="P17">
            <v>1508.1000000000001</v>
          </cell>
          <cell r="Q17">
            <v>2284</v>
          </cell>
          <cell r="R17">
            <v>288.40000000000003</v>
          </cell>
          <cell r="S17">
            <v>3247.6000000000004</v>
          </cell>
          <cell r="T17">
            <v>763.80000000000007</v>
          </cell>
          <cell r="U17">
            <v>568.80000000000007</v>
          </cell>
          <cell r="V17">
            <v>5727.5</v>
          </cell>
          <cell r="W17">
            <v>3307.3</v>
          </cell>
          <cell r="X17">
            <v>5983.5</v>
          </cell>
          <cell r="Y17">
            <v>3509.8</v>
          </cell>
          <cell r="Z17">
            <v>3711</v>
          </cell>
          <cell r="AA17">
            <v>1109.9000000000001</v>
          </cell>
          <cell r="AB17">
            <v>4813.1000000000004</v>
          </cell>
          <cell r="AC17">
            <v>489.8</v>
          </cell>
          <cell r="AD17">
            <v>2951.9</v>
          </cell>
          <cell r="AE17">
            <v>446.20000000000005</v>
          </cell>
          <cell r="AF17">
            <v>3038.5</v>
          </cell>
          <cell r="AG17">
            <v>3720.2000000000003</v>
          </cell>
          <cell r="AH17">
            <v>3567.6000000000004</v>
          </cell>
          <cell r="AI17">
            <v>5887.3</v>
          </cell>
          <cell r="AJ17">
            <v>4087.5</v>
          </cell>
          <cell r="AK17">
            <v>3623.4</v>
          </cell>
          <cell r="AL17">
            <v>3941.4</v>
          </cell>
          <cell r="AM17">
            <v>1409.7</v>
          </cell>
          <cell r="AN17">
            <v>4139.5</v>
          </cell>
          <cell r="AO17">
            <v>3323.8</v>
          </cell>
          <cell r="AP17">
            <v>3917.5</v>
          </cell>
          <cell r="AQ17">
            <v>1104.1000000000001</v>
          </cell>
          <cell r="AR17">
            <v>1269.8000000000002</v>
          </cell>
          <cell r="AS17">
            <v>5863.4000000000005</v>
          </cell>
          <cell r="AT17">
            <v>7221.1</v>
          </cell>
          <cell r="AU17">
            <v>2564.8000000000002</v>
          </cell>
          <cell r="AV17">
            <v>2137.3000000000002</v>
          </cell>
          <cell r="AW17">
            <v>5278.2000000000007</v>
          </cell>
          <cell r="AX17">
            <v>5033</v>
          </cell>
          <cell r="AY17">
            <v>4386.1000000000004</v>
          </cell>
          <cell r="AZ17">
            <v>3311.2000000000003</v>
          </cell>
          <cell r="BA17">
            <v>4327.9000000000005</v>
          </cell>
          <cell r="BB17">
            <v>4223.6000000000004</v>
          </cell>
          <cell r="BC17">
            <v>1425.8000000000002</v>
          </cell>
          <cell r="BD17">
            <v>1376.2</v>
          </cell>
          <cell r="BE17">
            <v>1367</v>
          </cell>
          <cell r="BF17">
            <v>5111</v>
          </cell>
          <cell r="BG17">
            <v>5201.1000000000004</v>
          </cell>
          <cell r="BH17">
            <v>10533</v>
          </cell>
          <cell r="BI17">
            <v>1510.7</v>
          </cell>
          <cell r="BJ17">
            <v>4807.8</v>
          </cell>
          <cell r="BK17">
            <v>5597.2000000000007</v>
          </cell>
          <cell r="BL17">
            <v>3921.2000000000003</v>
          </cell>
          <cell r="BM17">
            <v>6784</v>
          </cell>
          <cell r="BN17">
            <v>4691.5</v>
          </cell>
          <cell r="BO17">
            <v>3741.5</v>
          </cell>
          <cell r="BP17">
            <v>3542.4</v>
          </cell>
          <cell r="BQ17">
            <v>3349.5</v>
          </cell>
          <cell r="BR17">
            <v>7704.2000000000007</v>
          </cell>
          <cell r="BS17">
            <v>7875.5</v>
          </cell>
          <cell r="BT17">
            <v>8201</v>
          </cell>
          <cell r="BU17">
            <v>3782.9</v>
          </cell>
          <cell r="BV17">
            <v>3091.4</v>
          </cell>
          <cell r="BW17">
            <v>3221.2000000000003</v>
          </cell>
          <cell r="BX17">
            <v>3652</v>
          </cell>
          <cell r="BY17">
            <v>3386.5</v>
          </cell>
          <cell r="BZ17">
            <v>3291.8</v>
          </cell>
          <cell r="CA17">
            <v>3488.9</v>
          </cell>
          <cell r="CB17">
            <v>8207.7000000000007</v>
          </cell>
          <cell r="CC17">
            <v>3598.3</v>
          </cell>
          <cell r="CD17">
            <v>3425.6000000000004</v>
          </cell>
          <cell r="CE17">
            <v>3748.8</v>
          </cell>
          <cell r="CF17">
            <v>4820.9000000000005</v>
          </cell>
          <cell r="CG17">
            <v>5313.4000000000005</v>
          </cell>
          <cell r="CH17">
            <v>4632.2</v>
          </cell>
          <cell r="CI17">
            <v>5990.2000000000007</v>
          </cell>
          <cell r="CJ17">
            <v>6439.8</v>
          </cell>
          <cell r="CK17">
            <v>4520.9000000000005</v>
          </cell>
          <cell r="CL17">
            <v>5107.3</v>
          </cell>
          <cell r="CM17">
            <v>8284.5</v>
          </cell>
          <cell r="CN17">
            <v>6899.8</v>
          </cell>
          <cell r="CO17">
            <v>7120.3</v>
          </cell>
          <cell r="CP17">
            <v>9700.6</v>
          </cell>
          <cell r="CQ17">
            <v>8268.6</v>
          </cell>
          <cell r="CR17">
            <v>5354</v>
          </cell>
          <cell r="CS17">
            <v>9957.3000000000011</v>
          </cell>
          <cell r="CT17">
            <v>8851.6</v>
          </cell>
          <cell r="CU17">
            <v>5270.9000000000005</v>
          </cell>
          <cell r="CV17">
            <v>8954.2000000000007</v>
          </cell>
          <cell r="CW17">
            <v>9833.9000000000015</v>
          </cell>
          <cell r="CX17">
            <v>6887.8</v>
          </cell>
          <cell r="CY17">
            <v>9400.2000000000007</v>
          </cell>
          <cell r="CZ17">
            <v>10131.5</v>
          </cell>
          <cell r="DA17">
            <v>11252.900000000001</v>
          </cell>
          <cell r="DB17">
            <v>10304.400000000001</v>
          </cell>
          <cell r="DC17">
            <v>15088.900000000001</v>
          </cell>
          <cell r="DD17">
            <v>10818.6</v>
          </cell>
          <cell r="DE17">
            <v>12569.300000000001</v>
          </cell>
          <cell r="DF17">
            <v>8800</v>
          </cell>
          <cell r="DG17">
            <v>11034.6</v>
          </cell>
          <cell r="DH17">
            <v>10501.5</v>
          </cell>
          <cell r="DI17">
            <v>13201.900000000001</v>
          </cell>
          <cell r="DJ17">
            <v>15955</v>
          </cell>
          <cell r="DK17">
            <v>13464.5</v>
          </cell>
          <cell r="DL17">
            <v>14590.2</v>
          </cell>
          <cell r="DM17">
            <v>18685.2</v>
          </cell>
          <cell r="DN17">
            <v>11611.6</v>
          </cell>
          <cell r="DO17">
            <v>15387.2</v>
          </cell>
          <cell r="DP17">
            <v>14759.5</v>
          </cell>
          <cell r="DQ17">
            <v>12256.300000000001</v>
          </cell>
          <cell r="DR17">
            <v>11317.665000000001</v>
          </cell>
          <cell r="DS17">
            <v>15239.282999999999</v>
          </cell>
          <cell r="DT17">
            <v>12435.726000000001</v>
          </cell>
          <cell r="DU17">
            <v>16684.95</v>
          </cell>
          <cell r="DV17">
            <v>12750.294000000002</v>
          </cell>
          <cell r="DW17">
            <v>22178.74</v>
          </cell>
          <cell r="DX17">
            <v>15562.051000000001</v>
          </cell>
          <cell r="DY17">
            <v>20338.148000000001</v>
          </cell>
          <cell r="DZ17">
            <v>19151.538</v>
          </cell>
          <cell r="EA17">
            <v>18512.939000000002</v>
          </cell>
          <cell r="EB17">
            <v>18037.893</v>
          </cell>
          <cell r="EC17">
            <v>13535.096</v>
          </cell>
          <cell r="ED17">
            <v>9484.8619999999992</v>
          </cell>
          <cell r="EE17">
            <v>10487.017</v>
          </cell>
          <cell r="EF17">
            <v>7452.438000000001</v>
          </cell>
          <cell r="EG17">
            <v>8336.3140000000003</v>
          </cell>
          <cell r="EH17">
            <v>10798.525000000001</v>
          </cell>
          <cell r="EI17">
            <v>11868.691000000001</v>
          </cell>
          <cell r="EJ17">
            <v>11192.379000000001</v>
          </cell>
          <cell r="EK17">
            <v>14503.445000000002</v>
          </cell>
          <cell r="EL17">
            <v>11384.889000000001</v>
          </cell>
          <cell r="EM17">
            <v>15404.126000000002</v>
          </cell>
          <cell r="EN17">
            <v>12965.68</v>
          </cell>
          <cell r="EO17">
            <v>14688.68</v>
          </cell>
          <cell r="EP17">
            <v>9087.3550000000014</v>
          </cell>
          <cell r="EQ17">
            <v>10501.428</v>
          </cell>
          <cell r="ER17">
            <v>14216.39</v>
          </cell>
          <cell r="ES17">
            <v>11481.488000000001</v>
          </cell>
          <cell r="ET17">
            <v>24824.027000000002</v>
          </cell>
          <cell r="EU17">
            <v>1295.8540000000003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  <cell r="FZ29" t="str">
            <v>J</v>
          </cell>
          <cell r="GA29" t="str">
            <v>F</v>
          </cell>
          <cell r="GB29" t="str">
            <v>M</v>
          </cell>
          <cell r="GC29" t="str">
            <v>A</v>
          </cell>
          <cell r="GD29" t="str">
            <v>M</v>
          </cell>
          <cell r="GE29" t="str">
            <v>J</v>
          </cell>
          <cell r="GF29" t="str">
            <v>J</v>
          </cell>
          <cell r="GG29" t="str">
            <v>A</v>
          </cell>
          <cell r="GH29" t="str">
            <v>S</v>
          </cell>
          <cell r="GI29" t="str">
            <v>O</v>
          </cell>
          <cell r="GJ29" t="str">
            <v>N</v>
          </cell>
          <cell r="GK29" t="str">
            <v>D</v>
          </cell>
        </row>
      </sheetData>
      <sheetData sheetId="10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1">
        <row r="15">
          <cell r="B15">
            <v>0</v>
          </cell>
        </row>
      </sheetData>
      <sheetData sheetId="12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236.24800000000002</v>
          </cell>
          <cell r="FA17">
            <v>117.91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3">
        <row r="26">
          <cell r="B26">
            <v>0</v>
          </cell>
        </row>
      </sheetData>
      <sheetData sheetId="14">
        <row r="15">
          <cell r="B15">
            <v>352.8</v>
          </cell>
        </row>
      </sheetData>
      <sheetData sheetId="15" refreshError="1"/>
      <sheetData sheetId="16">
        <row r="15">
          <cell r="B15">
            <v>0</v>
          </cell>
        </row>
      </sheetData>
      <sheetData sheetId="17" refreshError="1"/>
      <sheetData sheetId="18" refreshError="1"/>
      <sheetData sheetId="19">
        <row r="15">
          <cell r="B15">
            <v>191.3</v>
          </cell>
        </row>
      </sheetData>
      <sheetData sheetId="20" refreshError="1"/>
      <sheetData sheetId="21" refreshError="1"/>
      <sheetData sheetId="22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3" refreshError="1"/>
      <sheetData sheetId="24">
        <row r="6">
          <cell r="B6">
            <v>0</v>
          </cell>
        </row>
        <row r="17">
          <cell r="B17">
            <v>332</v>
          </cell>
          <cell r="C17">
            <v>508.8</v>
          </cell>
          <cell r="D17">
            <v>547</v>
          </cell>
          <cell r="E17">
            <v>422.1</v>
          </cell>
          <cell r="F17">
            <v>332.90000000000003</v>
          </cell>
          <cell r="G17">
            <v>105.60000000000001</v>
          </cell>
          <cell r="H17">
            <v>205.70000000000002</v>
          </cell>
          <cell r="I17">
            <v>247.9</v>
          </cell>
          <cell r="J17">
            <v>329.20000000000005</v>
          </cell>
          <cell r="K17">
            <v>148.1</v>
          </cell>
          <cell r="L17">
            <v>150</v>
          </cell>
          <cell r="M17">
            <v>517.1</v>
          </cell>
          <cell r="N17">
            <v>455.90000000000003</v>
          </cell>
          <cell r="O17">
            <v>463</v>
          </cell>
          <cell r="P17">
            <v>256.5</v>
          </cell>
          <cell r="Q17">
            <v>189</v>
          </cell>
          <cell r="R17">
            <v>124.9</v>
          </cell>
          <cell r="S17">
            <v>65.8</v>
          </cell>
          <cell r="T17">
            <v>63.900000000000006</v>
          </cell>
          <cell r="U17">
            <v>125.80000000000001</v>
          </cell>
          <cell r="V17">
            <v>511.5</v>
          </cell>
          <cell r="W17">
            <v>191.20000000000002</v>
          </cell>
          <cell r="X17">
            <v>64.100000000000009</v>
          </cell>
          <cell r="Y17">
            <v>106.30000000000001</v>
          </cell>
          <cell r="Z17">
            <v>42.900000000000006</v>
          </cell>
          <cell r="AA17">
            <v>42.6</v>
          </cell>
          <cell r="AB17">
            <v>43.6</v>
          </cell>
          <cell r="AC17">
            <v>21.5</v>
          </cell>
          <cell r="AD17">
            <v>0</v>
          </cell>
          <cell r="AE17">
            <v>0</v>
          </cell>
          <cell r="AF17">
            <v>42.6</v>
          </cell>
          <cell r="AG17">
            <v>24.3</v>
          </cell>
          <cell r="AH17">
            <v>149</v>
          </cell>
          <cell r="AI17">
            <v>42.900000000000006</v>
          </cell>
          <cell r="AJ17">
            <v>42.900000000000006</v>
          </cell>
          <cell r="AK17">
            <v>42.900000000000006</v>
          </cell>
          <cell r="AL17">
            <v>0</v>
          </cell>
          <cell r="AM17">
            <v>0</v>
          </cell>
          <cell r="AN17">
            <v>39.5</v>
          </cell>
          <cell r="AO17">
            <v>21.5</v>
          </cell>
          <cell r="AP17">
            <v>85.800000000000011</v>
          </cell>
          <cell r="AQ17">
            <v>130</v>
          </cell>
          <cell r="AR17">
            <v>130.5</v>
          </cell>
          <cell r="AS17">
            <v>344.8</v>
          </cell>
          <cell r="AT17">
            <v>385.40000000000003</v>
          </cell>
          <cell r="AU17">
            <v>517.5</v>
          </cell>
          <cell r="AV17">
            <v>681.7</v>
          </cell>
          <cell r="AW17">
            <v>895.30000000000007</v>
          </cell>
          <cell r="AX17">
            <v>298.90000000000003</v>
          </cell>
          <cell r="AY17">
            <v>281.40000000000003</v>
          </cell>
          <cell r="AZ17">
            <v>260.8</v>
          </cell>
          <cell r="BA17">
            <v>758.40000000000009</v>
          </cell>
          <cell r="BB17">
            <v>407.90000000000003</v>
          </cell>
          <cell r="BC17">
            <v>798.90000000000009</v>
          </cell>
          <cell r="BD17">
            <v>1243.7</v>
          </cell>
          <cell r="BE17">
            <v>1164.7</v>
          </cell>
          <cell r="BF17">
            <v>1400.8000000000002</v>
          </cell>
          <cell r="BG17">
            <v>1319.7</v>
          </cell>
          <cell r="BH17">
            <v>975.90000000000009</v>
          </cell>
          <cell r="BI17">
            <v>848.30000000000007</v>
          </cell>
          <cell r="BJ17">
            <v>384.1</v>
          </cell>
          <cell r="BK17">
            <v>316.40000000000003</v>
          </cell>
          <cell r="BL17">
            <v>406.1</v>
          </cell>
          <cell r="BM17">
            <v>282.60000000000002</v>
          </cell>
          <cell r="BN17">
            <v>216.70000000000002</v>
          </cell>
          <cell r="BO17">
            <v>778</v>
          </cell>
          <cell r="BP17">
            <v>1213.2</v>
          </cell>
          <cell r="BQ17">
            <v>1381.9</v>
          </cell>
          <cell r="BR17">
            <v>1829.1000000000001</v>
          </cell>
          <cell r="BS17">
            <v>3015.4</v>
          </cell>
          <cell r="BT17">
            <v>1991.6000000000001</v>
          </cell>
          <cell r="BU17">
            <v>1845.2</v>
          </cell>
          <cell r="BV17">
            <v>1520.3000000000002</v>
          </cell>
          <cell r="BW17">
            <v>2228.6</v>
          </cell>
          <cell r="BX17">
            <v>1190.6000000000001</v>
          </cell>
          <cell r="BY17">
            <v>1735</v>
          </cell>
          <cell r="BZ17">
            <v>1628.4</v>
          </cell>
          <cell r="CA17">
            <v>2975.4</v>
          </cell>
          <cell r="CB17">
            <v>3207.3</v>
          </cell>
          <cell r="CC17">
            <v>3648.9</v>
          </cell>
          <cell r="CD17">
            <v>4391.6000000000004</v>
          </cell>
          <cell r="CE17">
            <v>4270</v>
          </cell>
          <cell r="CF17">
            <v>4073.1000000000004</v>
          </cell>
          <cell r="CG17">
            <v>4359</v>
          </cell>
          <cell r="CH17">
            <v>3098.6000000000004</v>
          </cell>
          <cell r="CI17">
            <v>3420.9</v>
          </cell>
          <cell r="CJ17">
            <v>2620.5</v>
          </cell>
          <cell r="CK17">
            <v>1448.3000000000002</v>
          </cell>
          <cell r="CL17">
            <v>1787.2</v>
          </cell>
          <cell r="CM17">
            <v>2566.1000000000004</v>
          </cell>
          <cell r="CN17">
            <v>3525.9</v>
          </cell>
          <cell r="CO17">
            <v>3590.4</v>
          </cell>
          <cell r="CP17">
            <v>2787.5</v>
          </cell>
          <cell r="CQ17">
            <v>3323.5</v>
          </cell>
          <cell r="CR17">
            <v>2494.7000000000003</v>
          </cell>
          <cell r="CS17">
            <v>2245.1</v>
          </cell>
          <cell r="CT17">
            <v>2192.5</v>
          </cell>
          <cell r="CU17">
            <v>2093</v>
          </cell>
          <cell r="CV17">
            <v>2864.4</v>
          </cell>
          <cell r="CW17">
            <v>2307.1</v>
          </cell>
          <cell r="CX17">
            <v>3555.2000000000003</v>
          </cell>
          <cell r="CY17">
            <v>5919</v>
          </cell>
          <cell r="CZ17">
            <v>6900.9000000000005</v>
          </cell>
          <cell r="DA17">
            <v>6494.7000000000007</v>
          </cell>
          <cell r="DB17">
            <v>6825</v>
          </cell>
          <cell r="DC17">
            <v>8350.7000000000007</v>
          </cell>
          <cell r="DD17">
            <v>6704.3</v>
          </cell>
          <cell r="DE17">
            <v>5288.9000000000005</v>
          </cell>
          <cell r="DF17">
            <v>4642.1000000000004</v>
          </cell>
          <cell r="DG17">
            <v>4644.6000000000004</v>
          </cell>
          <cell r="DH17">
            <v>2799.1000000000004</v>
          </cell>
          <cell r="DI17">
            <v>5602.1</v>
          </cell>
          <cell r="DJ17">
            <v>6842</v>
          </cell>
          <cell r="DK17">
            <v>7538.5</v>
          </cell>
          <cell r="DL17">
            <v>7161.8</v>
          </cell>
          <cell r="DM17">
            <v>6926.6</v>
          </cell>
          <cell r="DN17">
            <v>6885.2000000000007</v>
          </cell>
          <cell r="DO17">
            <v>7424.3</v>
          </cell>
          <cell r="DP17">
            <v>7367.4000000000005</v>
          </cell>
          <cell r="DQ17">
            <v>6434.5</v>
          </cell>
          <cell r="DR17">
            <v>4593.665</v>
          </cell>
          <cell r="DS17">
            <v>3006.42</v>
          </cell>
          <cell r="DT17">
            <v>4002.1330000000003</v>
          </cell>
          <cell r="DU17">
            <v>6213.9930000000004</v>
          </cell>
          <cell r="DV17">
            <v>9227.89</v>
          </cell>
          <cell r="DW17">
            <v>7879.7839999999997</v>
          </cell>
          <cell r="DX17">
            <v>8579.9480000000003</v>
          </cell>
          <cell r="DY17">
            <v>7516.7360000000008</v>
          </cell>
          <cell r="DZ17">
            <v>8165.0690000000004</v>
          </cell>
          <cell r="EA17">
            <v>7791.317</v>
          </cell>
          <cell r="EB17">
            <v>5938.3360000000002</v>
          </cell>
          <cell r="EC17">
            <v>4289.8850000000002</v>
          </cell>
          <cell r="ED17">
            <v>2824.9990000000003</v>
          </cell>
          <cell r="EE17">
            <v>3298.0120000000006</v>
          </cell>
          <cell r="EF17">
            <v>3709.346</v>
          </cell>
          <cell r="EG17">
            <v>3824.0480000000007</v>
          </cell>
          <cell r="EH17">
            <v>4127.1760000000004</v>
          </cell>
          <cell r="EI17">
            <v>4459.9360000000006</v>
          </cell>
          <cell r="EJ17">
            <v>5236.8430000000008</v>
          </cell>
          <cell r="EK17">
            <v>6901.094000000001</v>
          </cell>
          <cell r="EL17">
            <v>6803.5929999999998</v>
          </cell>
          <cell r="EM17">
            <v>7965.768</v>
          </cell>
          <cell r="EN17">
            <v>6589.371000000001</v>
          </cell>
          <cell r="EO17">
            <v>4814.8900000000003</v>
          </cell>
          <cell r="EP17">
            <v>5145.0330000000004</v>
          </cell>
          <cell r="EQ17">
            <v>4744</v>
          </cell>
          <cell r="ER17">
            <v>7618.7330000000002</v>
          </cell>
          <cell r="ES17">
            <v>5797.9310000000005</v>
          </cell>
          <cell r="ET17">
            <v>10277.012000000001</v>
          </cell>
          <cell r="EU17">
            <v>17315.433000000001</v>
          </cell>
          <cell r="EV17">
            <v>5739.7340000000004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5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6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7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8" refreshError="1"/>
      <sheetData sheetId="29">
        <row r="15">
          <cell r="B15">
            <v>0</v>
          </cell>
        </row>
      </sheetData>
      <sheetData sheetId="30">
        <row r="6">
          <cell r="B6">
            <v>139</v>
          </cell>
        </row>
        <row r="17">
          <cell r="B17">
            <v>74.7</v>
          </cell>
          <cell r="C17">
            <v>0</v>
          </cell>
          <cell r="D17">
            <v>100.4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40</v>
          </cell>
          <cell r="M17">
            <v>79.300000000000011</v>
          </cell>
          <cell r="N17">
            <v>0</v>
          </cell>
          <cell r="O17">
            <v>39.800000000000004</v>
          </cell>
          <cell r="P17">
            <v>79.5</v>
          </cell>
          <cell r="Q17">
            <v>115</v>
          </cell>
          <cell r="R17">
            <v>80</v>
          </cell>
          <cell r="S17">
            <v>42</v>
          </cell>
          <cell r="T17">
            <v>0</v>
          </cell>
          <cell r="U17">
            <v>42</v>
          </cell>
          <cell r="V17">
            <v>0</v>
          </cell>
          <cell r="W17">
            <v>21.5</v>
          </cell>
          <cell r="X17">
            <v>43.5</v>
          </cell>
          <cell r="Y17">
            <v>43.5</v>
          </cell>
          <cell r="Z17">
            <v>0</v>
          </cell>
          <cell r="AA17">
            <v>20</v>
          </cell>
          <cell r="AB17">
            <v>22</v>
          </cell>
          <cell r="AC17">
            <v>0</v>
          </cell>
          <cell r="AD17">
            <v>0</v>
          </cell>
          <cell r="AE17">
            <v>41</v>
          </cell>
          <cell r="AF17">
            <v>0</v>
          </cell>
          <cell r="AG17">
            <v>42</v>
          </cell>
          <cell r="AH17">
            <v>0</v>
          </cell>
          <cell r="AI17">
            <v>0</v>
          </cell>
          <cell r="AJ17">
            <v>0</v>
          </cell>
          <cell r="AK17">
            <v>20</v>
          </cell>
          <cell r="AL17">
            <v>43.5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44</v>
          </cell>
          <cell r="AU17">
            <v>22</v>
          </cell>
          <cell r="AV17">
            <v>22</v>
          </cell>
          <cell r="AW17">
            <v>44</v>
          </cell>
          <cell r="AX17">
            <v>44</v>
          </cell>
          <cell r="AY17">
            <v>22</v>
          </cell>
          <cell r="AZ17">
            <v>22</v>
          </cell>
          <cell r="BA17">
            <v>0</v>
          </cell>
          <cell r="BB17">
            <v>0</v>
          </cell>
          <cell r="BC17">
            <v>44.300000000000004</v>
          </cell>
          <cell r="BD17">
            <v>44</v>
          </cell>
          <cell r="BE17">
            <v>44</v>
          </cell>
          <cell r="BF17">
            <v>110</v>
          </cell>
          <cell r="BG17">
            <v>239.8</v>
          </cell>
          <cell r="BH17">
            <v>222.3</v>
          </cell>
          <cell r="BI17">
            <v>22</v>
          </cell>
          <cell r="BJ17">
            <v>22.6</v>
          </cell>
          <cell r="BK17">
            <v>0</v>
          </cell>
          <cell r="BL17">
            <v>22</v>
          </cell>
          <cell r="BM17">
            <v>21.8</v>
          </cell>
          <cell r="BN17">
            <v>21.8</v>
          </cell>
          <cell r="BO17">
            <v>0</v>
          </cell>
          <cell r="BP17">
            <v>21.8</v>
          </cell>
          <cell r="BQ17">
            <v>0</v>
          </cell>
          <cell r="BR17">
            <v>21.5</v>
          </cell>
          <cell r="BS17">
            <v>21.5</v>
          </cell>
          <cell r="BT17">
            <v>44</v>
          </cell>
          <cell r="BU17">
            <v>0</v>
          </cell>
          <cell r="BV17">
            <v>66</v>
          </cell>
          <cell r="BW17">
            <v>22</v>
          </cell>
          <cell r="BX17">
            <v>44.2</v>
          </cell>
          <cell r="BY17">
            <v>66.3</v>
          </cell>
          <cell r="BZ17">
            <v>40.900000000000006</v>
          </cell>
          <cell r="CA17">
            <v>44.2</v>
          </cell>
          <cell r="CB17">
            <v>22.1</v>
          </cell>
          <cell r="CC17">
            <v>22</v>
          </cell>
          <cell r="CD17">
            <v>44.2</v>
          </cell>
          <cell r="CE17">
            <v>76.100000000000009</v>
          </cell>
          <cell r="CF17">
            <v>9.6000000000000014</v>
          </cell>
          <cell r="CG17">
            <v>0</v>
          </cell>
          <cell r="CH17">
            <v>21.6</v>
          </cell>
          <cell r="CI17">
            <v>0</v>
          </cell>
          <cell r="CJ17">
            <v>0</v>
          </cell>
          <cell r="CK17">
            <v>0</v>
          </cell>
          <cell r="CL17">
            <v>9.1</v>
          </cell>
          <cell r="CM17">
            <v>0</v>
          </cell>
          <cell r="CN17">
            <v>44.300000000000004</v>
          </cell>
          <cell r="CO17">
            <v>0</v>
          </cell>
          <cell r="CP17">
            <v>23.3</v>
          </cell>
          <cell r="CQ17">
            <v>175.3</v>
          </cell>
          <cell r="CR17">
            <v>154.30000000000001</v>
          </cell>
          <cell r="CS17">
            <v>44</v>
          </cell>
          <cell r="CT17">
            <v>82.800000000000011</v>
          </cell>
          <cell r="CU17">
            <v>502.8</v>
          </cell>
          <cell r="CV17">
            <v>977.30000000000007</v>
          </cell>
          <cell r="CW17">
            <v>234.10000000000002</v>
          </cell>
          <cell r="CX17">
            <v>215.20000000000002</v>
          </cell>
          <cell r="CY17">
            <v>409.40000000000003</v>
          </cell>
          <cell r="CZ17">
            <v>701.6</v>
          </cell>
          <cell r="DA17">
            <v>1287.3000000000002</v>
          </cell>
          <cell r="DB17">
            <v>1574</v>
          </cell>
          <cell r="DC17">
            <v>1181.5</v>
          </cell>
          <cell r="DD17">
            <v>414.8</v>
          </cell>
          <cell r="DE17">
            <v>132.4</v>
          </cell>
          <cell r="DF17">
            <v>219.4</v>
          </cell>
          <cell r="DG17">
            <v>132.30000000000001</v>
          </cell>
          <cell r="DH17">
            <v>87.2</v>
          </cell>
          <cell r="DI17">
            <v>550.5</v>
          </cell>
          <cell r="DJ17">
            <v>534.4</v>
          </cell>
          <cell r="DK17">
            <v>749.7</v>
          </cell>
          <cell r="DL17">
            <v>551.30000000000007</v>
          </cell>
          <cell r="DM17">
            <v>242.10000000000002</v>
          </cell>
          <cell r="DN17">
            <v>393.8</v>
          </cell>
          <cell r="DO17">
            <v>375.1</v>
          </cell>
          <cell r="DP17">
            <v>110.4</v>
          </cell>
          <cell r="DQ17">
            <v>0</v>
          </cell>
          <cell r="DR17">
            <v>66.150000000000006</v>
          </cell>
          <cell r="DS17">
            <v>198.35000000000002</v>
          </cell>
          <cell r="DT17">
            <v>44.050000000000004</v>
          </cell>
          <cell r="DU17">
            <v>110.2</v>
          </cell>
          <cell r="DV17">
            <v>132.05000000000001</v>
          </cell>
          <cell r="DW17">
            <v>242.69000000000003</v>
          </cell>
          <cell r="DX17">
            <v>176.41</v>
          </cell>
          <cell r="DY17">
            <v>395.41</v>
          </cell>
          <cell r="DZ17">
            <v>198.25</v>
          </cell>
          <cell r="EA17">
            <v>350.92500000000001</v>
          </cell>
          <cell r="EB17">
            <v>88.100000000000009</v>
          </cell>
          <cell r="EC17">
            <v>44.050000000000004</v>
          </cell>
          <cell r="ED17">
            <v>132.15</v>
          </cell>
          <cell r="EE17">
            <v>157.45000000000002</v>
          </cell>
          <cell r="EF17">
            <v>44.050000000000004</v>
          </cell>
          <cell r="EG17">
            <v>88.15</v>
          </cell>
          <cell r="EH17">
            <v>27.025000000000002</v>
          </cell>
          <cell r="EI17">
            <v>44</v>
          </cell>
          <cell r="EJ17">
            <v>44.050000000000004</v>
          </cell>
          <cell r="EK17">
            <v>22</v>
          </cell>
          <cell r="EL17">
            <v>22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391.71000000000004</v>
          </cell>
          <cell r="EW17">
            <v>1023.1700000000001</v>
          </cell>
          <cell r="EX17">
            <v>2233.35</v>
          </cell>
          <cell r="EY17">
            <v>3135.4300000000003</v>
          </cell>
          <cell r="EZ17">
            <v>543.66999999999996</v>
          </cell>
          <cell r="FA17">
            <v>152.35</v>
          </cell>
          <cell r="FB17">
            <v>791.75500000000011</v>
          </cell>
          <cell r="FC17">
            <v>495.33500000000004</v>
          </cell>
          <cell r="FD17">
            <v>1227.442</v>
          </cell>
          <cell r="FE17">
            <v>3369.6190000000006</v>
          </cell>
          <cell r="FF17">
            <v>5014.3450000000003</v>
          </cell>
          <cell r="FG17">
            <v>4566.12</v>
          </cell>
          <cell r="FH17">
            <v>3615.5239999999999</v>
          </cell>
          <cell r="FI17">
            <v>2408.5349999999999</v>
          </cell>
          <cell r="FJ17">
            <v>794.91000000000008</v>
          </cell>
          <cell r="FK17">
            <v>689.21500000000003</v>
          </cell>
          <cell r="FL17">
            <v>249.21500000000003</v>
          </cell>
          <cell r="FM17">
            <v>230.8</v>
          </cell>
          <cell r="FN17">
            <v>774.67500000000007</v>
          </cell>
          <cell r="FO17">
            <v>619.85</v>
          </cell>
          <cell r="FP17">
            <v>296.65000000000003</v>
          </cell>
          <cell r="FQ17">
            <v>507.154</v>
          </cell>
          <cell r="FR17">
            <v>1106.0550000000001</v>
          </cell>
          <cell r="FS17">
            <v>1145.9950000000001</v>
          </cell>
          <cell r="FT17">
            <v>830.09</v>
          </cell>
          <cell r="FU17">
            <v>739.1</v>
          </cell>
          <cell r="FV17">
            <v>1379.88</v>
          </cell>
          <cell r="FW17">
            <v>1033.2740000000001</v>
          </cell>
          <cell r="FX17">
            <v>873</v>
          </cell>
          <cell r="FY17">
            <v>321.82499999999999</v>
          </cell>
          <cell r="FZ17">
            <v>622.14</v>
          </cell>
          <cell r="GA17">
            <v>458.85500000000002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31">
        <row r="26">
          <cell r="B26">
            <v>0</v>
          </cell>
        </row>
      </sheetData>
      <sheetData sheetId="32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33" refreshError="1"/>
      <sheetData sheetId="3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96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3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0.1</v>
          </cell>
          <cell r="AP17">
            <v>0</v>
          </cell>
          <cell r="AQ17">
            <v>0</v>
          </cell>
          <cell r="AR17">
            <v>0.1</v>
          </cell>
          <cell r="AS17">
            <v>0</v>
          </cell>
          <cell r="AT17">
            <v>0.1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0.1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0.16900000000000001</v>
          </cell>
          <cell r="EU17">
            <v>0</v>
          </cell>
          <cell r="EV17">
            <v>0.307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4">
        <row r="7">
          <cell r="N7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</row>
      </sheetData>
      <sheetData sheetId="5">
        <row r="15">
          <cell r="B15">
            <v>3976.6000000000004</v>
          </cell>
        </row>
      </sheetData>
      <sheetData sheetId="6">
        <row r="7">
          <cell r="N7">
            <v>0</v>
          </cell>
        </row>
      </sheetData>
      <sheetData sheetId="7">
        <row r="7">
          <cell r="N7">
            <v>0</v>
          </cell>
        </row>
        <row r="17">
          <cell r="B17">
            <v>0</v>
          </cell>
          <cell r="C17">
            <v>5.3000000000000007</v>
          </cell>
          <cell r="D17">
            <v>5.4</v>
          </cell>
          <cell r="E17">
            <v>0</v>
          </cell>
          <cell r="F17">
            <v>10.200000000000001</v>
          </cell>
          <cell r="G17">
            <v>0</v>
          </cell>
          <cell r="H17">
            <v>12.100000000000001</v>
          </cell>
          <cell r="I17">
            <v>5</v>
          </cell>
          <cell r="J17">
            <v>0</v>
          </cell>
          <cell r="K17">
            <v>14.600000000000001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9.9</v>
          </cell>
          <cell r="R17">
            <v>0</v>
          </cell>
          <cell r="S17">
            <v>0</v>
          </cell>
          <cell r="T17">
            <v>0</v>
          </cell>
          <cell r="U17">
            <v>12.3</v>
          </cell>
          <cell r="V17">
            <v>0</v>
          </cell>
          <cell r="W17">
            <v>0</v>
          </cell>
          <cell r="X17">
            <v>0</v>
          </cell>
          <cell r="Y17">
            <v>12.5</v>
          </cell>
          <cell r="Z17">
            <v>0</v>
          </cell>
          <cell r="AA17">
            <v>0</v>
          </cell>
          <cell r="AB17">
            <v>9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1.7000000000000002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</row>
      </sheetData>
      <sheetData sheetId="8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1717.9</v>
          </cell>
          <cell r="U17">
            <v>0</v>
          </cell>
          <cell r="V17">
            <v>1373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240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0.1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9">
        <row r="6">
          <cell r="B6">
            <v>0</v>
          </cell>
        </row>
        <row r="17">
          <cell r="B17">
            <v>2660.4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21.900000000000002</v>
          </cell>
          <cell r="I17">
            <v>21</v>
          </cell>
          <cell r="J17">
            <v>380.20000000000005</v>
          </cell>
          <cell r="K17">
            <v>1044</v>
          </cell>
          <cell r="L17">
            <v>4852.4000000000005</v>
          </cell>
          <cell r="M17">
            <v>1989</v>
          </cell>
          <cell r="N17">
            <v>1692.7</v>
          </cell>
          <cell r="O17">
            <v>1745.6000000000001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47.5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1613.3000000000002</v>
          </cell>
          <cell r="AR17">
            <v>1447.4</v>
          </cell>
          <cell r="AS17">
            <v>380.20000000000005</v>
          </cell>
          <cell r="AT17">
            <v>1069.2</v>
          </cell>
          <cell r="AU17">
            <v>918.80000000000007</v>
          </cell>
          <cell r="AV17">
            <v>1924.8000000000002</v>
          </cell>
          <cell r="AW17">
            <v>1710.9</v>
          </cell>
          <cell r="AX17">
            <v>1687</v>
          </cell>
          <cell r="AY17">
            <v>0.1</v>
          </cell>
          <cell r="AZ17">
            <v>3.6</v>
          </cell>
          <cell r="BA17">
            <v>0.1</v>
          </cell>
          <cell r="BB17">
            <v>0</v>
          </cell>
          <cell r="BC17">
            <v>4.3</v>
          </cell>
          <cell r="BD17">
            <v>0.1</v>
          </cell>
          <cell r="BE17">
            <v>0</v>
          </cell>
          <cell r="BF17">
            <v>1.8</v>
          </cell>
          <cell r="BG17">
            <v>0</v>
          </cell>
          <cell r="BH17">
            <v>1.9000000000000001</v>
          </cell>
          <cell r="BI17">
            <v>0.2</v>
          </cell>
          <cell r="BJ17">
            <v>2</v>
          </cell>
          <cell r="BK17">
            <v>2.5</v>
          </cell>
          <cell r="BL17">
            <v>0.1</v>
          </cell>
          <cell r="BM17">
            <v>3.6</v>
          </cell>
          <cell r="BN17">
            <v>0.1</v>
          </cell>
          <cell r="BO17">
            <v>0.1</v>
          </cell>
          <cell r="BP17">
            <v>2.5</v>
          </cell>
          <cell r="BQ17">
            <v>1.4000000000000001</v>
          </cell>
          <cell r="BR17">
            <v>7.7</v>
          </cell>
          <cell r="BS17">
            <v>2.4000000000000004</v>
          </cell>
          <cell r="BT17">
            <v>0.1</v>
          </cell>
          <cell r="BU17">
            <v>0</v>
          </cell>
          <cell r="BV17">
            <v>0.1</v>
          </cell>
          <cell r="BW17">
            <v>0.1</v>
          </cell>
          <cell r="BX17">
            <v>0</v>
          </cell>
          <cell r="BY17">
            <v>0.2</v>
          </cell>
          <cell r="BZ17">
            <v>0.1</v>
          </cell>
          <cell r="CA17">
            <v>0</v>
          </cell>
          <cell r="CB17">
            <v>0</v>
          </cell>
          <cell r="CC17">
            <v>0.1</v>
          </cell>
          <cell r="CD17">
            <v>0.1</v>
          </cell>
          <cell r="CE17">
            <v>0.1</v>
          </cell>
          <cell r="CF17">
            <v>41.300000000000004</v>
          </cell>
          <cell r="CG17">
            <v>0</v>
          </cell>
          <cell r="CH17">
            <v>0.1</v>
          </cell>
          <cell r="CI17">
            <v>0.4</v>
          </cell>
          <cell r="CJ17">
            <v>0.1</v>
          </cell>
          <cell r="CK17">
            <v>0</v>
          </cell>
          <cell r="CL17">
            <v>234</v>
          </cell>
          <cell r="CM17">
            <v>304.3</v>
          </cell>
          <cell r="CN17">
            <v>0.1</v>
          </cell>
          <cell r="CO17">
            <v>0.30000000000000004</v>
          </cell>
          <cell r="CP17">
            <v>0.1</v>
          </cell>
          <cell r="CQ17">
            <v>0.1</v>
          </cell>
          <cell r="CR17">
            <v>0.2</v>
          </cell>
          <cell r="CS17">
            <v>24</v>
          </cell>
          <cell r="CT17">
            <v>46.1</v>
          </cell>
          <cell r="CU17">
            <v>166.9</v>
          </cell>
          <cell r="CV17">
            <v>356.6</v>
          </cell>
          <cell r="CW17">
            <v>0.1</v>
          </cell>
          <cell r="CX17">
            <v>0</v>
          </cell>
          <cell r="CY17">
            <v>0.1</v>
          </cell>
          <cell r="CZ17">
            <v>0.4</v>
          </cell>
          <cell r="DA17">
            <v>0</v>
          </cell>
          <cell r="DB17">
            <v>471.5</v>
          </cell>
          <cell r="DC17">
            <v>525.20000000000005</v>
          </cell>
          <cell r="DD17">
            <v>1142.5</v>
          </cell>
          <cell r="DE17">
            <v>997.90000000000009</v>
          </cell>
          <cell r="DF17">
            <v>427.70000000000005</v>
          </cell>
          <cell r="DG17">
            <v>48.800000000000004</v>
          </cell>
          <cell r="DH17">
            <v>48.800000000000004</v>
          </cell>
          <cell r="DI17">
            <v>0</v>
          </cell>
          <cell r="DJ17">
            <v>0.2</v>
          </cell>
          <cell r="DK17">
            <v>0</v>
          </cell>
          <cell r="DL17">
            <v>0.1</v>
          </cell>
          <cell r="DM17">
            <v>0</v>
          </cell>
          <cell r="DN17">
            <v>0.1</v>
          </cell>
          <cell r="DO17">
            <v>47</v>
          </cell>
          <cell r="DP17">
            <v>23.5</v>
          </cell>
          <cell r="DQ17">
            <v>0.1</v>
          </cell>
          <cell r="DR17">
            <v>9.0000000000000011E-2</v>
          </cell>
          <cell r="DS17">
            <v>0.17</v>
          </cell>
          <cell r="DT17">
            <v>2.34</v>
          </cell>
          <cell r="DU17">
            <v>1.659</v>
          </cell>
          <cell r="DV17">
            <v>0.375</v>
          </cell>
          <cell r="DW17">
            <v>0.191</v>
          </cell>
          <cell r="DX17">
            <v>0.05</v>
          </cell>
          <cell r="DY17">
            <v>0.20800000000000002</v>
          </cell>
          <cell r="DZ17">
            <v>0.125</v>
          </cell>
          <cell r="EA17">
            <v>0.317</v>
          </cell>
          <cell r="EB17">
            <v>6.2E-2</v>
          </cell>
          <cell r="EC17">
            <v>0.03</v>
          </cell>
          <cell r="ED17">
            <v>0</v>
          </cell>
          <cell r="EE17">
            <v>2.3000000000000003E-2</v>
          </cell>
          <cell r="EF17">
            <v>2.2000000000000002E-2</v>
          </cell>
          <cell r="EG17">
            <v>2.0000000000000004E-2</v>
          </cell>
          <cell r="EH17">
            <v>1.4999999999999999E-2</v>
          </cell>
          <cell r="EI17">
            <v>2.8000000000000004E-2</v>
          </cell>
          <cell r="EJ17">
            <v>0.122</v>
          </cell>
          <cell r="EK17">
            <v>6.0000000000000001E-3</v>
          </cell>
          <cell r="EL17">
            <v>0</v>
          </cell>
          <cell r="EM17">
            <v>47.086000000000006</v>
          </cell>
          <cell r="EN17">
            <v>93.63600000000001</v>
          </cell>
          <cell r="EO17">
            <v>0.10800000000000001</v>
          </cell>
          <cell r="EP17">
            <v>1.1000000000000001E-2</v>
          </cell>
          <cell r="EQ17">
            <v>46.847000000000008</v>
          </cell>
          <cell r="ER17">
            <v>140.42100000000002</v>
          </cell>
          <cell r="ES17">
            <v>9.2000000000000012E-2</v>
          </cell>
          <cell r="ET17">
            <v>6.0000000000000001E-3</v>
          </cell>
          <cell r="EU17">
            <v>4.0000000000000001E-3</v>
          </cell>
          <cell r="EV17">
            <v>2.2000000000000002E-2</v>
          </cell>
          <cell r="EW17">
            <v>1.1000000000000001E-2</v>
          </cell>
          <cell r="EX17">
            <v>1.1000000000000001E-2</v>
          </cell>
          <cell r="EY17">
            <v>0</v>
          </cell>
          <cell r="EZ17">
            <v>1.1000000000000001E-2</v>
          </cell>
          <cell r="FA17">
            <v>1.0000000000000002E-2</v>
          </cell>
          <cell r="FB17">
            <v>4.6000000000000006E-2</v>
          </cell>
          <cell r="FC17">
            <v>0</v>
          </cell>
          <cell r="FD17">
            <v>0</v>
          </cell>
          <cell r="FE17">
            <v>0</v>
          </cell>
          <cell r="FF17">
            <v>1.1000000000000001E-2</v>
          </cell>
          <cell r="FG17">
            <v>1.1000000000000001E-2</v>
          </cell>
          <cell r="FH17">
            <v>109.24300000000001</v>
          </cell>
          <cell r="FI17">
            <v>0.05</v>
          </cell>
          <cell r="FJ17">
            <v>67.286000000000001</v>
          </cell>
          <cell r="FK17">
            <v>44.854000000000006</v>
          </cell>
          <cell r="FL17">
            <v>89.7</v>
          </cell>
          <cell r="FM17">
            <v>0</v>
          </cell>
          <cell r="FN17">
            <v>1.0999999999999999E-2</v>
          </cell>
          <cell r="FO17">
            <v>0</v>
          </cell>
          <cell r="FP17">
            <v>0</v>
          </cell>
          <cell r="FQ17">
            <v>2.1999999999999999E-2</v>
          </cell>
          <cell r="FR17">
            <v>0</v>
          </cell>
          <cell r="FS17">
            <v>46.085999999999999</v>
          </cell>
          <cell r="FT17">
            <v>23.054000000000002</v>
          </cell>
          <cell r="FU17">
            <v>1.3000000000000001E-2</v>
          </cell>
          <cell r="FV17">
            <v>4.0000000000000001E-3</v>
          </cell>
          <cell r="FW17">
            <v>0</v>
          </cell>
          <cell r="FX17">
            <v>0</v>
          </cell>
          <cell r="FY17">
            <v>69.126000000000005</v>
          </cell>
          <cell r="FZ17">
            <v>1.6E-2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0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0.9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0.5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7.2999999999999995E-2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0.65300000000000002</v>
          </cell>
          <cell r="EH17">
            <v>0</v>
          </cell>
          <cell r="EI17">
            <v>5.5000000000000007E-2</v>
          </cell>
          <cell r="EJ17">
            <v>0</v>
          </cell>
          <cell r="EK17">
            <v>0</v>
          </cell>
          <cell r="EL17">
            <v>0</v>
          </cell>
          <cell r="EM17">
            <v>3.2000000000000001E-2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9.1000000000000011E-2</v>
          </cell>
          <cell r="ES17">
            <v>0</v>
          </cell>
          <cell r="ET17">
            <v>0.14599999999999999</v>
          </cell>
          <cell r="EU17">
            <v>2.7000000000000003E-2</v>
          </cell>
          <cell r="EV17">
            <v>196.75900000000001</v>
          </cell>
          <cell r="EW17">
            <v>0</v>
          </cell>
          <cell r="EX17">
            <v>142</v>
          </cell>
          <cell r="EY17">
            <v>72</v>
          </cell>
          <cell r="EZ17">
            <v>72</v>
          </cell>
          <cell r="FA17">
            <v>0</v>
          </cell>
          <cell r="FB17">
            <v>48.127000000000002</v>
          </cell>
          <cell r="FC17">
            <v>0.127</v>
          </cell>
          <cell r="FD17">
            <v>0</v>
          </cell>
          <cell r="FE17">
            <v>5.5000000000000007E-2</v>
          </cell>
          <cell r="FF17">
            <v>0</v>
          </cell>
          <cell r="FG17">
            <v>1.7999999999999999E-2</v>
          </cell>
          <cell r="FH17">
            <v>7.2999999999999995E-2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5.5E-2</v>
          </cell>
          <cell r="FP17">
            <v>0.11900000000000001</v>
          </cell>
          <cell r="FQ17">
            <v>5.5E-2</v>
          </cell>
          <cell r="FR17">
            <v>0</v>
          </cell>
          <cell r="FS17">
            <v>4.5999999999999999E-2</v>
          </cell>
          <cell r="FT17">
            <v>1.8000000000000002E-2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1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2">
        <row r="6">
          <cell r="B6">
            <v>168.10000000000002</v>
          </cell>
        </row>
        <row r="17">
          <cell r="B17">
            <v>20.3</v>
          </cell>
          <cell r="C17">
            <v>1</v>
          </cell>
          <cell r="D17">
            <v>34.1</v>
          </cell>
          <cell r="E17">
            <v>18.5</v>
          </cell>
          <cell r="F17">
            <v>39.5</v>
          </cell>
          <cell r="G17">
            <v>18.400000000000002</v>
          </cell>
          <cell r="H17">
            <v>18.100000000000001</v>
          </cell>
          <cell r="I17">
            <v>38.300000000000004</v>
          </cell>
          <cell r="J17">
            <v>38.200000000000003</v>
          </cell>
          <cell r="K17">
            <v>18.100000000000001</v>
          </cell>
          <cell r="L17">
            <v>37.4</v>
          </cell>
          <cell r="M17">
            <v>19</v>
          </cell>
          <cell r="N17">
            <v>6.3000000000000007</v>
          </cell>
          <cell r="O17">
            <v>20</v>
          </cell>
          <cell r="P17">
            <v>18.7</v>
          </cell>
          <cell r="Q17">
            <v>18.3</v>
          </cell>
          <cell r="R17">
            <v>57.2</v>
          </cell>
          <cell r="S17">
            <v>36.5</v>
          </cell>
          <cell r="T17">
            <v>20.900000000000002</v>
          </cell>
          <cell r="U17">
            <v>30.8</v>
          </cell>
          <cell r="V17">
            <v>35.6</v>
          </cell>
          <cell r="W17">
            <v>3.6</v>
          </cell>
          <cell r="X17">
            <v>20.6</v>
          </cell>
          <cell r="Y17">
            <v>40.1</v>
          </cell>
          <cell r="Z17">
            <v>38.400000000000006</v>
          </cell>
          <cell r="AA17">
            <v>43.5</v>
          </cell>
          <cell r="AB17">
            <v>40.400000000000006</v>
          </cell>
          <cell r="AC17">
            <v>41.400000000000006</v>
          </cell>
          <cell r="AD17">
            <v>19.600000000000001</v>
          </cell>
          <cell r="AE17">
            <v>18.5</v>
          </cell>
          <cell r="AF17">
            <v>39.900000000000006</v>
          </cell>
          <cell r="AG17">
            <v>31.200000000000003</v>
          </cell>
          <cell r="AH17">
            <v>31</v>
          </cell>
          <cell r="AI17">
            <v>57.6</v>
          </cell>
          <cell r="AJ17">
            <v>18.5</v>
          </cell>
          <cell r="AK17">
            <v>19.200000000000003</v>
          </cell>
          <cell r="AL17">
            <v>86.9</v>
          </cell>
          <cell r="AM17">
            <v>23.1</v>
          </cell>
          <cell r="AN17">
            <v>18.100000000000001</v>
          </cell>
          <cell r="AO17">
            <v>36.9</v>
          </cell>
          <cell r="AP17">
            <v>22.700000000000003</v>
          </cell>
          <cell r="AQ17">
            <v>41.7</v>
          </cell>
          <cell r="AR17">
            <v>38.5</v>
          </cell>
          <cell r="AS17">
            <v>18.7</v>
          </cell>
          <cell r="AT17">
            <v>41.300000000000004</v>
          </cell>
          <cell r="AU17">
            <v>56.900000000000006</v>
          </cell>
          <cell r="AV17">
            <v>61.5</v>
          </cell>
          <cell r="AW17">
            <v>23.8</v>
          </cell>
          <cell r="AX17">
            <v>45.800000000000004</v>
          </cell>
          <cell r="AY17">
            <v>78.600000000000009</v>
          </cell>
          <cell r="AZ17">
            <v>24.700000000000003</v>
          </cell>
          <cell r="BA17">
            <v>64.8</v>
          </cell>
          <cell r="BB17">
            <v>21.5</v>
          </cell>
          <cell r="BC17">
            <v>44.800000000000004</v>
          </cell>
          <cell r="BD17">
            <v>42.900000000000006</v>
          </cell>
          <cell r="BE17">
            <v>19.700000000000003</v>
          </cell>
          <cell r="BF17">
            <v>21.900000000000002</v>
          </cell>
          <cell r="BG17">
            <v>41.800000000000004</v>
          </cell>
          <cell r="BH17">
            <v>72.2</v>
          </cell>
          <cell r="BI17">
            <v>53.800000000000004</v>
          </cell>
          <cell r="BJ17">
            <v>39.800000000000004</v>
          </cell>
          <cell r="BK17">
            <v>22.8</v>
          </cell>
          <cell r="BL17">
            <v>64.400000000000006</v>
          </cell>
          <cell r="BM17">
            <v>37.700000000000003</v>
          </cell>
          <cell r="BN17">
            <v>91.100000000000009</v>
          </cell>
          <cell r="BO17">
            <v>62.800000000000004</v>
          </cell>
          <cell r="BP17">
            <v>43.7</v>
          </cell>
          <cell r="BQ17">
            <v>48.900000000000006</v>
          </cell>
          <cell r="BR17">
            <v>62.300000000000004</v>
          </cell>
          <cell r="BS17">
            <v>57.2</v>
          </cell>
          <cell r="BT17">
            <v>43.2</v>
          </cell>
          <cell r="BU17">
            <v>82.2</v>
          </cell>
          <cell r="BV17">
            <v>48.300000000000004</v>
          </cell>
          <cell r="BW17">
            <v>118</v>
          </cell>
          <cell r="BX17">
            <v>61.7</v>
          </cell>
          <cell r="BY17">
            <v>69.2</v>
          </cell>
          <cell r="BZ17">
            <v>21.900000000000002</v>
          </cell>
          <cell r="CA17">
            <v>20.900000000000002</v>
          </cell>
          <cell r="CB17">
            <v>24.3</v>
          </cell>
          <cell r="CC17">
            <v>64.900000000000006</v>
          </cell>
          <cell r="CD17">
            <v>60.5</v>
          </cell>
          <cell r="CE17">
            <v>23.3</v>
          </cell>
          <cell r="CF17">
            <v>87.600000000000009</v>
          </cell>
          <cell r="CG17">
            <v>84.9</v>
          </cell>
          <cell r="CH17">
            <v>47.400000000000006</v>
          </cell>
          <cell r="CI17">
            <v>32.200000000000003</v>
          </cell>
          <cell r="CJ17">
            <v>86.7</v>
          </cell>
          <cell r="CK17">
            <v>42.2</v>
          </cell>
          <cell r="CL17">
            <v>66.2</v>
          </cell>
          <cell r="CM17">
            <v>83.9</v>
          </cell>
          <cell r="CN17">
            <v>42.2</v>
          </cell>
          <cell r="CO17">
            <v>66.400000000000006</v>
          </cell>
          <cell r="CP17">
            <v>42.6</v>
          </cell>
          <cell r="CQ17">
            <v>83.300000000000011</v>
          </cell>
          <cell r="CR17">
            <v>64</v>
          </cell>
          <cell r="CS17">
            <v>66.5</v>
          </cell>
          <cell r="CT17">
            <v>107.2</v>
          </cell>
          <cell r="CU17">
            <v>63.900000000000006</v>
          </cell>
          <cell r="CV17">
            <v>45.300000000000004</v>
          </cell>
          <cell r="CW17">
            <v>41.6</v>
          </cell>
          <cell r="CX17">
            <v>67.3</v>
          </cell>
          <cell r="CY17">
            <v>33.6</v>
          </cell>
          <cell r="CZ17">
            <v>42.5</v>
          </cell>
          <cell r="DA17">
            <v>89.100000000000009</v>
          </cell>
          <cell r="DB17">
            <v>118.60000000000001</v>
          </cell>
          <cell r="DC17">
            <v>87.300000000000011</v>
          </cell>
          <cell r="DD17">
            <v>85.4</v>
          </cell>
          <cell r="DE17">
            <v>21.700000000000003</v>
          </cell>
          <cell r="DF17">
            <v>65</v>
          </cell>
          <cell r="DG17">
            <v>22.400000000000002</v>
          </cell>
          <cell r="DH17">
            <v>62.900000000000006</v>
          </cell>
          <cell r="DI17">
            <v>90</v>
          </cell>
          <cell r="DJ17">
            <v>129.30000000000001</v>
          </cell>
          <cell r="DK17">
            <v>67.8</v>
          </cell>
          <cell r="DL17">
            <v>49.7</v>
          </cell>
          <cell r="DM17">
            <v>76.2</v>
          </cell>
          <cell r="DN17">
            <v>49.5</v>
          </cell>
          <cell r="DO17">
            <v>74.900000000000006</v>
          </cell>
          <cell r="DP17">
            <v>85.5</v>
          </cell>
          <cell r="DQ17">
            <v>89.2</v>
          </cell>
          <cell r="DR17">
            <v>126.63</v>
          </cell>
          <cell r="DS17">
            <v>67.934000000000012</v>
          </cell>
          <cell r="DT17">
            <v>51.328000000000003</v>
          </cell>
          <cell r="DU17">
            <v>80.734000000000009</v>
          </cell>
          <cell r="DV17">
            <v>25.028000000000002</v>
          </cell>
          <cell r="DW17">
            <v>176.37300000000002</v>
          </cell>
          <cell r="DX17">
            <v>66.753</v>
          </cell>
          <cell r="DY17">
            <v>23.474000000000004</v>
          </cell>
          <cell r="DZ17">
            <v>92.176000000000002</v>
          </cell>
          <cell r="EA17">
            <v>64.350000000000009</v>
          </cell>
          <cell r="EB17">
            <v>200.47400000000002</v>
          </cell>
          <cell r="EC17">
            <v>44.467000000000006</v>
          </cell>
          <cell r="ED17">
            <v>39.259</v>
          </cell>
          <cell r="EE17">
            <v>9.0670000000000002</v>
          </cell>
          <cell r="EF17">
            <v>51.235000000000007</v>
          </cell>
          <cell r="EG17">
            <v>16.130000000000003</v>
          </cell>
          <cell r="EH17">
            <v>29.192000000000004</v>
          </cell>
          <cell r="EI17">
            <v>11.615000000000002</v>
          </cell>
          <cell r="EJ17">
            <v>12.339</v>
          </cell>
          <cell r="EK17">
            <v>15.073</v>
          </cell>
          <cell r="EL17">
            <v>25.813000000000002</v>
          </cell>
          <cell r="EM17">
            <v>10.591000000000001</v>
          </cell>
          <cell r="EN17">
            <v>57.588999999999999</v>
          </cell>
          <cell r="EO17">
            <v>6.9860000000000007</v>
          </cell>
          <cell r="EP17">
            <v>2.927</v>
          </cell>
          <cell r="EQ17">
            <v>9.9329999999999998</v>
          </cell>
          <cell r="ER17">
            <v>39.844999999999999</v>
          </cell>
          <cell r="ES17">
            <v>11.344000000000001</v>
          </cell>
          <cell r="ET17">
            <v>7.4969999999999999</v>
          </cell>
          <cell r="EU17">
            <v>19.956000000000003</v>
          </cell>
          <cell r="EV17">
            <v>28.910000000000004</v>
          </cell>
          <cell r="EW17">
            <v>30.108999999999998</v>
          </cell>
          <cell r="EX17">
            <v>11.659000000000001</v>
          </cell>
          <cell r="EY17">
            <v>13.886000000000003</v>
          </cell>
          <cell r="EZ17">
            <v>22.738</v>
          </cell>
          <cell r="FA17">
            <v>9.7080000000000002</v>
          </cell>
          <cell r="FB17">
            <v>38.960000000000008</v>
          </cell>
          <cell r="FC17">
            <v>19.225000000000001</v>
          </cell>
          <cell r="FD17">
            <v>25.591000000000001</v>
          </cell>
          <cell r="FE17">
            <v>13.807</v>
          </cell>
          <cell r="FF17">
            <v>11.23</v>
          </cell>
          <cell r="FG17">
            <v>18.475000000000001</v>
          </cell>
          <cell r="FH17">
            <v>2.5060000000000002</v>
          </cell>
          <cell r="FI17">
            <v>25.234000000000002</v>
          </cell>
          <cell r="FJ17">
            <v>28.521000000000001</v>
          </cell>
          <cell r="FK17">
            <v>25.79</v>
          </cell>
          <cell r="FL17">
            <v>22.242000000000001</v>
          </cell>
          <cell r="FM17">
            <v>15.233000000000002</v>
          </cell>
          <cell r="FN17">
            <v>44.884</v>
          </cell>
          <cell r="FO17">
            <v>59.102000000000004</v>
          </cell>
          <cell r="FP17">
            <v>28.173000000000002</v>
          </cell>
          <cell r="FQ17">
            <v>6.859</v>
          </cell>
          <cell r="FR17">
            <v>36.78</v>
          </cell>
          <cell r="FS17">
            <v>38.420999999999999</v>
          </cell>
          <cell r="FT17">
            <v>26.443999999999999</v>
          </cell>
          <cell r="FU17">
            <v>20.829000000000001</v>
          </cell>
          <cell r="FV17">
            <v>49.286000000000001</v>
          </cell>
          <cell r="FW17">
            <v>50.234000000000002</v>
          </cell>
          <cell r="FX17">
            <v>26.606999999999999</v>
          </cell>
          <cell r="FY17">
            <v>63.823</v>
          </cell>
          <cell r="FZ17">
            <v>0.26100000000000001</v>
          </cell>
          <cell r="GA17">
            <v>58.241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3">
        <row r="7">
          <cell r="N7">
            <v>0</v>
          </cell>
        </row>
      </sheetData>
      <sheetData sheetId="14">
        <row r="7">
          <cell r="N7">
            <v>0</v>
          </cell>
        </row>
      </sheetData>
      <sheetData sheetId="15">
        <row r="7">
          <cell r="N7">
            <v>0</v>
          </cell>
        </row>
      </sheetData>
      <sheetData sheetId="16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0.70000000000000007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0.5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0.5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0.5</v>
          </cell>
          <cell r="AV17">
            <v>0</v>
          </cell>
          <cell r="AW17">
            <v>0</v>
          </cell>
          <cell r="AX17">
            <v>0</v>
          </cell>
          <cell r="AY17">
            <v>0.5</v>
          </cell>
          <cell r="AZ17">
            <v>0</v>
          </cell>
          <cell r="BA17">
            <v>0</v>
          </cell>
          <cell r="BB17">
            <v>0</v>
          </cell>
          <cell r="BC17">
            <v>0.2</v>
          </cell>
          <cell r="BD17">
            <v>0</v>
          </cell>
          <cell r="BE17">
            <v>0</v>
          </cell>
          <cell r="BF17">
            <v>0</v>
          </cell>
          <cell r="BG17">
            <v>0.2</v>
          </cell>
          <cell r="BH17">
            <v>0</v>
          </cell>
          <cell r="BI17">
            <v>0</v>
          </cell>
          <cell r="BJ17">
            <v>0.1</v>
          </cell>
          <cell r="BK17">
            <v>0</v>
          </cell>
          <cell r="BL17">
            <v>1.1000000000000001</v>
          </cell>
          <cell r="BM17">
            <v>0</v>
          </cell>
          <cell r="BN17">
            <v>0.1</v>
          </cell>
          <cell r="BO17">
            <v>0</v>
          </cell>
          <cell r="BP17">
            <v>0</v>
          </cell>
          <cell r="BQ17">
            <v>0</v>
          </cell>
          <cell r="BR17">
            <v>0.30000000000000004</v>
          </cell>
          <cell r="BS17">
            <v>0.1</v>
          </cell>
          <cell r="BT17">
            <v>0</v>
          </cell>
          <cell r="BU17">
            <v>0</v>
          </cell>
          <cell r="BV17">
            <v>0.2</v>
          </cell>
          <cell r="BW17">
            <v>0</v>
          </cell>
          <cell r="BX17">
            <v>0</v>
          </cell>
          <cell r="BY17">
            <v>0</v>
          </cell>
          <cell r="BZ17">
            <v>0.1</v>
          </cell>
          <cell r="CA17">
            <v>0</v>
          </cell>
          <cell r="CB17">
            <v>0.2</v>
          </cell>
          <cell r="CC17">
            <v>0.2</v>
          </cell>
          <cell r="CD17">
            <v>0.1</v>
          </cell>
          <cell r="CE17">
            <v>0.1</v>
          </cell>
          <cell r="CF17">
            <v>0.30000000000000004</v>
          </cell>
          <cell r="CG17">
            <v>0.2</v>
          </cell>
          <cell r="CH17">
            <v>0.2</v>
          </cell>
          <cell r="CI17">
            <v>0.30000000000000004</v>
          </cell>
          <cell r="CJ17">
            <v>0</v>
          </cell>
          <cell r="CK17">
            <v>0</v>
          </cell>
          <cell r="CL17">
            <v>0.2</v>
          </cell>
          <cell r="CM17">
            <v>0</v>
          </cell>
          <cell r="CN17">
            <v>0.2</v>
          </cell>
          <cell r="CO17">
            <v>0</v>
          </cell>
          <cell r="CP17">
            <v>0</v>
          </cell>
          <cell r="CQ17">
            <v>0.2</v>
          </cell>
          <cell r="CR17">
            <v>0</v>
          </cell>
          <cell r="CS17">
            <v>0</v>
          </cell>
          <cell r="CT17">
            <v>0.2</v>
          </cell>
          <cell r="CU17">
            <v>0</v>
          </cell>
          <cell r="CV17">
            <v>0</v>
          </cell>
          <cell r="CW17">
            <v>0.2</v>
          </cell>
          <cell r="CX17">
            <v>0</v>
          </cell>
          <cell r="CY17">
            <v>0</v>
          </cell>
          <cell r="CZ17">
            <v>0.1</v>
          </cell>
          <cell r="DA17">
            <v>0.60000000000000009</v>
          </cell>
          <cell r="DB17">
            <v>0.1</v>
          </cell>
          <cell r="DC17">
            <v>0.60000000000000009</v>
          </cell>
          <cell r="DD17">
            <v>0.2</v>
          </cell>
          <cell r="DE17">
            <v>0.1</v>
          </cell>
          <cell r="DF17">
            <v>0</v>
          </cell>
          <cell r="DG17">
            <v>0.8</v>
          </cell>
          <cell r="DH17">
            <v>0</v>
          </cell>
          <cell r="DI17">
            <v>0.1</v>
          </cell>
          <cell r="DJ17">
            <v>0.2</v>
          </cell>
          <cell r="DK17">
            <v>0.2</v>
          </cell>
          <cell r="DL17">
            <v>0.5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0.5</v>
          </cell>
          <cell r="DR17">
            <v>0</v>
          </cell>
          <cell r="DS17">
            <v>0.16300000000000001</v>
          </cell>
          <cell r="DT17">
            <v>0</v>
          </cell>
          <cell r="DU17">
            <v>4.3000000000000003E-2</v>
          </cell>
          <cell r="DV17">
            <v>0</v>
          </cell>
          <cell r="DW17">
            <v>0</v>
          </cell>
          <cell r="DX17">
            <v>3.4999999999999996E-2</v>
          </cell>
          <cell r="DY17">
            <v>0.15800000000000003</v>
          </cell>
          <cell r="DZ17">
            <v>0</v>
          </cell>
          <cell r="EA17">
            <v>2.0000000000000004E-2</v>
          </cell>
          <cell r="EB17">
            <v>1.1000000000000001E-2</v>
          </cell>
          <cell r="EC17">
            <v>0</v>
          </cell>
          <cell r="ED17">
            <v>0.15800000000000003</v>
          </cell>
          <cell r="EE17">
            <v>0.65400000000000003</v>
          </cell>
          <cell r="EF17">
            <v>2.0000000000000004E-2</v>
          </cell>
          <cell r="EG17">
            <v>0.15400000000000003</v>
          </cell>
          <cell r="EH17">
            <v>23.12</v>
          </cell>
          <cell r="EI17">
            <v>4.6000000000000006E-2</v>
          </cell>
          <cell r="EJ17">
            <v>2.3000000000000003E-2</v>
          </cell>
          <cell r="EK17">
            <v>0.31000000000000005</v>
          </cell>
          <cell r="EL17">
            <v>4.3000000000000003E-2</v>
          </cell>
          <cell r="EM17">
            <v>0.20400000000000001</v>
          </cell>
          <cell r="EN17">
            <v>8.0000000000000002E-3</v>
          </cell>
          <cell r="EO17">
            <v>0.16500000000000001</v>
          </cell>
          <cell r="EP17">
            <v>0.39200000000000002</v>
          </cell>
          <cell r="EQ17">
            <v>0.124</v>
          </cell>
          <cell r="ER17">
            <v>4.3000000000000003E-2</v>
          </cell>
          <cell r="ES17">
            <v>2.0000000000000004E-2</v>
          </cell>
          <cell r="ET17">
            <v>0.19400000000000001</v>
          </cell>
          <cell r="EU17">
            <v>3.8000000000000006E-2</v>
          </cell>
          <cell r="EV17">
            <v>0.123</v>
          </cell>
          <cell r="EW17">
            <v>7.8000000000000014E-2</v>
          </cell>
          <cell r="EX17">
            <v>9.2000000000000012E-2</v>
          </cell>
          <cell r="EY17">
            <v>0.246</v>
          </cell>
          <cell r="EZ17">
            <v>0.124</v>
          </cell>
          <cell r="FA17">
            <v>0</v>
          </cell>
          <cell r="FB17">
            <v>0.313</v>
          </cell>
          <cell r="FC17">
            <v>0</v>
          </cell>
          <cell r="FD17">
            <v>3.8000000000000006E-2</v>
          </cell>
          <cell r="FE17">
            <v>3.2000000000000001E-2</v>
          </cell>
          <cell r="FF17">
            <v>0.11499999999999999</v>
          </cell>
          <cell r="FG17">
            <v>3.2000000000000001E-2</v>
          </cell>
          <cell r="FH17">
            <v>0</v>
          </cell>
          <cell r="FI17">
            <v>0.05</v>
          </cell>
          <cell r="FJ17">
            <v>1.0000000000000002E-2</v>
          </cell>
          <cell r="FK17">
            <v>3.2000000000000001E-2</v>
          </cell>
          <cell r="FL17">
            <v>0.122</v>
          </cell>
          <cell r="FM17">
            <v>0.14699999999999999</v>
          </cell>
          <cell r="FN17">
            <v>3.2000000000000001E-2</v>
          </cell>
          <cell r="FO17">
            <v>0</v>
          </cell>
          <cell r="FP17">
            <v>7.0000000000000007E-2</v>
          </cell>
          <cell r="FQ17">
            <v>0</v>
          </cell>
          <cell r="FR17">
            <v>9.6000000000000002E-2</v>
          </cell>
          <cell r="FS17">
            <v>0</v>
          </cell>
          <cell r="FT17">
            <v>0.08</v>
          </cell>
          <cell r="FU17">
            <v>0</v>
          </cell>
          <cell r="FV17">
            <v>0.05</v>
          </cell>
          <cell r="FW17">
            <v>0.17400000000000002</v>
          </cell>
          <cell r="FX17">
            <v>0.03</v>
          </cell>
          <cell r="FY17">
            <v>0</v>
          </cell>
          <cell r="FZ17">
            <v>9.9000000000000005E-2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7">
        <row r="6">
          <cell r="B6">
            <v>0</v>
          </cell>
        </row>
        <row r="17">
          <cell r="B17">
            <v>125.9</v>
          </cell>
          <cell r="C17">
            <v>52.6</v>
          </cell>
          <cell r="D17">
            <v>60.800000000000004</v>
          </cell>
          <cell r="E17">
            <v>34.4</v>
          </cell>
          <cell r="F17">
            <v>671.1</v>
          </cell>
          <cell r="G17">
            <v>677.90000000000009</v>
          </cell>
          <cell r="H17">
            <v>250.60000000000002</v>
          </cell>
          <cell r="I17">
            <v>577.70000000000005</v>
          </cell>
          <cell r="J17">
            <v>138.20000000000002</v>
          </cell>
          <cell r="K17">
            <v>143.9</v>
          </cell>
          <cell r="L17">
            <v>92</v>
          </cell>
          <cell r="M17">
            <v>1945.5</v>
          </cell>
          <cell r="N17">
            <v>1618.8000000000002</v>
          </cell>
          <cell r="O17">
            <v>855.6</v>
          </cell>
          <cell r="P17">
            <v>2901</v>
          </cell>
          <cell r="Q17">
            <v>5175</v>
          </cell>
          <cell r="R17">
            <v>41.400000000000006</v>
          </cell>
          <cell r="S17">
            <v>16.600000000000001</v>
          </cell>
          <cell r="T17">
            <v>39.900000000000006</v>
          </cell>
          <cell r="U17">
            <v>77.800000000000011</v>
          </cell>
          <cell r="V17">
            <v>39.700000000000003</v>
          </cell>
          <cell r="W17">
            <v>85</v>
          </cell>
          <cell r="X17">
            <v>35.4</v>
          </cell>
          <cell r="Y17">
            <v>65.100000000000009</v>
          </cell>
          <cell r="Z17">
            <v>0.70000000000000007</v>
          </cell>
          <cell r="AA17">
            <v>214.60000000000002</v>
          </cell>
          <cell r="AB17">
            <v>217.10000000000002</v>
          </cell>
          <cell r="AC17">
            <v>40.1</v>
          </cell>
          <cell r="AD17">
            <v>47.800000000000004</v>
          </cell>
          <cell r="AE17">
            <v>82.800000000000011</v>
          </cell>
          <cell r="AF17">
            <v>20.100000000000001</v>
          </cell>
          <cell r="AG17">
            <v>60.1</v>
          </cell>
          <cell r="AH17">
            <v>53.800000000000004</v>
          </cell>
          <cell r="AI17">
            <v>18.2</v>
          </cell>
          <cell r="AJ17">
            <v>59.5</v>
          </cell>
          <cell r="AK17">
            <v>59.2</v>
          </cell>
          <cell r="AL17">
            <v>95.7</v>
          </cell>
          <cell r="AM17">
            <v>84.600000000000009</v>
          </cell>
          <cell r="AN17">
            <v>20</v>
          </cell>
          <cell r="AO17">
            <v>22.1</v>
          </cell>
          <cell r="AP17">
            <v>77.2</v>
          </cell>
          <cell r="AQ17">
            <v>56.900000000000006</v>
          </cell>
          <cell r="AR17">
            <v>187.70000000000002</v>
          </cell>
          <cell r="AS17">
            <v>34.1</v>
          </cell>
          <cell r="AT17">
            <v>59.300000000000004</v>
          </cell>
          <cell r="AU17">
            <v>70.5</v>
          </cell>
          <cell r="AV17">
            <v>660.7</v>
          </cell>
          <cell r="AW17">
            <v>658.80000000000007</v>
          </cell>
          <cell r="AX17">
            <v>1116.2</v>
          </cell>
          <cell r="AY17">
            <v>62.300000000000004</v>
          </cell>
          <cell r="AZ17">
            <v>236</v>
          </cell>
          <cell r="BA17">
            <v>903.2</v>
          </cell>
          <cell r="BB17">
            <v>1836.6000000000001</v>
          </cell>
          <cell r="BC17">
            <v>1224.8</v>
          </cell>
          <cell r="BD17">
            <v>986.2</v>
          </cell>
          <cell r="BE17">
            <v>438.70000000000005</v>
          </cell>
          <cell r="BF17">
            <v>879.40000000000009</v>
          </cell>
          <cell r="BG17">
            <v>810.90000000000009</v>
          </cell>
          <cell r="BH17">
            <v>1241.2</v>
          </cell>
          <cell r="BI17">
            <v>1210.6000000000001</v>
          </cell>
          <cell r="BJ17">
            <v>1242.3000000000002</v>
          </cell>
          <cell r="BK17">
            <v>271.40000000000003</v>
          </cell>
          <cell r="BL17">
            <v>121.9</v>
          </cell>
          <cell r="BM17">
            <v>211.60000000000002</v>
          </cell>
          <cell r="BN17">
            <v>223.60000000000002</v>
          </cell>
          <cell r="BO17">
            <v>408.6</v>
          </cell>
          <cell r="BP17">
            <v>146.30000000000001</v>
          </cell>
          <cell r="BQ17">
            <v>138</v>
          </cell>
          <cell r="BR17">
            <v>772.2</v>
          </cell>
          <cell r="BS17">
            <v>678</v>
          </cell>
          <cell r="BT17">
            <v>377.1</v>
          </cell>
          <cell r="BU17">
            <v>2</v>
          </cell>
          <cell r="BV17">
            <v>0</v>
          </cell>
          <cell r="BW17">
            <v>0</v>
          </cell>
          <cell r="BX17">
            <v>1</v>
          </cell>
          <cell r="BY17">
            <v>0</v>
          </cell>
          <cell r="BZ17">
            <v>3.8000000000000003</v>
          </cell>
          <cell r="CA17">
            <v>0.70000000000000007</v>
          </cell>
          <cell r="CB17">
            <v>0</v>
          </cell>
          <cell r="CC17">
            <v>46.1</v>
          </cell>
          <cell r="CD17">
            <v>48</v>
          </cell>
          <cell r="CE17">
            <v>45.6</v>
          </cell>
          <cell r="CF17">
            <v>24</v>
          </cell>
          <cell r="CG17">
            <v>26.700000000000003</v>
          </cell>
          <cell r="CH17">
            <v>90.300000000000011</v>
          </cell>
          <cell r="CI17">
            <v>91.600000000000009</v>
          </cell>
          <cell r="CJ17">
            <v>23.400000000000002</v>
          </cell>
          <cell r="CK17">
            <v>28.8</v>
          </cell>
          <cell r="CL17">
            <v>0</v>
          </cell>
          <cell r="CM17">
            <v>17.600000000000001</v>
          </cell>
          <cell r="CN17">
            <v>77.100000000000009</v>
          </cell>
          <cell r="CO17">
            <v>145.6</v>
          </cell>
          <cell r="CP17">
            <v>130.4</v>
          </cell>
          <cell r="CQ17">
            <v>232.70000000000002</v>
          </cell>
          <cell r="CR17">
            <v>112.9</v>
          </cell>
          <cell r="CS17">
            <v>89.9</v>
          </cell>
          <cell r="CT17">
            <v>558.6</v>
          </cell>
          <cell r="CU17">
            <v>109.10000000000001</v>
          </cell>
          <cell r="CV17">
            <v>203.10000000000002</v>
          </cell>
          <cell r="CW17">
            <v>953.1</v>
          </cell>
          <cell r="CX17">
            <v>139.80000000000001</v>
          </cell>
          <cell r="CY17">
            <v>335.20000000000005</v>
          </cell>
          <cell r="CZ17">
            <v>235.70000000000002</v>
          </cell>
          <cell r="DA17">
            <v>299.5</v>
          </cell>
          <cell r="DB17">
            <v>1943.5</v>
          </cell>
          <cell r="DC17">
            <v>12.4</v>
          </cell>
          <cell r="DD17">
            <v>54.300000000000004</v>
          </cell>
          <cell r="DE17">
            <v>39.1</v>
          </cell>
          <cell r="DF17">
            <v>68</v>
          </cell>
          <cell r="DG17">
            <v>22.700000000000003</v>
          </cell>
          <cell r="DH17">
            <v>1.3</v>
          </cell>
          <cell r="DI17">
            <v>1.1000000000000001</v>
          </cell>
          <cell r="DJ17">
            <v>0.9</v>
          </cell>
          <cell r="DK17">
            <v>24.6</v>
          </cell>
          <cell r="DL17">
            <v>73.7</v>
          </cell>
          <cell r="DM17">
            <v>24.5</v>
          </cell>
          <cell r="DN17">
            <v>4.6000000000000005</v>
          </cell>
          <cell r="DO17">
            <v>400</v>
          </cell>
          <cell r="DP17">
            <v>349</v>
          </cell>
          <cell r="DQ17">
            <v>131.6</v>
          </cell>
          <cell r="DR17">
            <v>1.391</v>
          </cell>
          <cell r="DS17">
            <v>1.0880000000000001</v>
          </cell>
          <cell r="DT17">
            <v>0.73899999999999999</v>
          </cell>
          <cell r="DU17">
            <v>1.6579999999999999</v>
          </cell>
          <cell r="DV17">
            <v>1.492</v>
          </cell>
          <cell r="DW17">
            <v>0.67400000000000004</v>
          </cell>
          <cell r="DX17">
            <v>1.6160000000000001</v>
          </cell>
          <cell r="DY17">
            <v>259.31200000000001</v>
          </cell>
          <cell r="DZ17">
            <v>304.18</v>
          </cell>
          <cell r="EA17">
            <v>111.11300000000001</v>
          </cell>
          <cell r="EB17">
            <v>4.3929999999999998</v>
          </cell>
          <cell r="EC17">
            <v>1.5140000000000002</v>
          </cell>
          <cell r="ED17">
            <v>1.9079999999999999</v>
          </cell>
          <cell r="EE17">
            <v>120.67000000000002</v>
          </cell>
          <cell r="EF17">
            <v>25.491</v>
          </cell>
          <cell r="EG17">
            <v>1.167</v>
          </cell>
          <cell r="EH17">
            <v>2.0190000000000001</v>
          </cell>
          <cell r="EI17">
            <v>26.814999999999998</v>
          </cell>
          <cell r="EJ17">
            <v>1.22</v>
          </cell>
          <cell r="EK17">
            <v>2.42</v>
          </cell>
          <cell r="EL17">
            <v>2.4340000000000002</v>
          </cell>
          <cell r="EM17">
            <v>73.789000000000001</v>
          </cell>
          <cell r="EN17">
            <v>333.87700000000001</v>
          </cell>
          <cell r="EO17">
            <v>590.33600000000001</v>
          </cell>
          <cell r="EP17">
            <v>334.75600000000003</v>
          </cell>
          <cell r="EQ17">
            <v>336.51800000000003</v>
          </cell>
          <cell r="ER17">
            <v>263.779</v>
          </cell>
          <cell r="ES17">
            <v>3.0110000000000001</v>
          </cell>
          <cell r="ET17">
            <v>24.571000000000002</v>
          </cell>
          <cell r="EU17">
            <v>73.262</v>
          </cell>
          <cell r="EV17">
            <v>403.23800000000006</v>
          </cell>
          <cell r="EW17">
            <v>577.79100000000005</v>
          </cell>
          <cell r="EX17">
            <v>806.73400000000004</v>
          </cell>
          <cell r="EY17">
            <v>743.88800000000003</v>
          </cell>
          <cell r="EZ17">
            <v>4504.4089999999997</v>
          </cell>
          <cell r="FA17">
            <v>340.30100000000004</v>
          </cell>
          <cell r="FB17">
            <v>270.33600000000001</v>
          </cell>
          <cell r="FC17">
            <v>128.48400000000001</v>
          </cell>
          <cell r="FD17">
            <v>118.524</v>
          </cell>
          <cell r="FE17">
            <v>2.5220000000000002</v>
          </cell>
          <cell r="FF17">
            <v>121.904</v>
          </cell>
          <cell r="FG17">
            <v>565.322</v>
          </cell>
          <cell r="FH17">
            <v>287.52</v>
          </cell>
          <cell r="FI17">
            <v>1005.5070000000001</v>
          </cell>
          <cell r="FJ17">
            <v>259.83200000000005</v>
          </cell>
          <cell r="FK17">
            <v>115.81300000000002</v>
          </cell>
          <cell r="FL17">
            <v>392.40700000000004</v>
          </cell>
          <cell r="FM17">
            <v>57.052999999999997</v>
          </cell>
          <cell r="FN17">
            <v>536.91700000000003</v>
          </cell>
          <cell r="FO17">
            <v>767.44900000000007</v>
          </cell>
          <cell r="FP17">
            <v>786.79899999999998</v>
          </cell>
          <cell r="FQ17">
            <v>1063</v>
          </cell>
          <cell r="FR17">
            <v>2106.3009999999999</v>
          </cell>
          <cell r="FS17">
            <v>2606.2179999999998</v>
          </cell>
          <cell r="FT17">
            <v>1097.78</v>
          </cell>
          <cell r="FU17">
            <v>601.20900000000006</v>
          </cell>
          <cell r="FV17">
            <v>55.634</v>
          </cell>
          <cell r="FW17">
            <v>382.94600000000003</v>
          </cell>
          <cell r="FX17">
            <v>247.083</v>
          </cell>
          <cell r="FY17">
            <v>226.37700000000001</v>
          </cell>
          <cell r="FZ17">
            <v>111.014</v>
          </cell>
          <cell r="GA17">
            <v>682.38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8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</row>
      </sheetData>
      <sheetData sheetId="19">
        <row r="7">
          <cell r="N7">
            <v>0</v>
          </cell>
        </row>
      </sheetData>
      <sheetData sheetId="20">
        <row r="7">
          <cell r="N7">
            <v>0</v>
          </cell>
        </row>
      </sheetData>
      <sheetData sheetId="21">
        <row r="6">
          <cell r="B6">
            <v>0</v>
          </cell>
        </row>
        <row r="17">
          <cell r="B17">
            <v>0</v>
          </cell>
          <cell r="C17">
            <v>3.8000000000000003</v>
          </cell>
          <cell r="D17">
            <v>0</v>
          </cell>
          <cell r="E17">
            <v>0.70000000000000007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0.1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0.1</v>
          </cell>
          <cell r="CS17">
            <v>0.1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5.3000000000000007</v>
          </cell>
          <cell r="CY17">
            <v>0</v>
          </cell>
          <cell r="CZ17">
            <v>0.1</v>
          </cell>
          <cell r="DA17">
            <v>0.1</v>
          </cell>
          <cell r="DB17">
            <v>0</v>
          </cell>
          <cell r="DC17">
            <v>0.1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1.4000000000000001</v>
          </cell>
          <cell r="DJ17">
            <v>0</v>
          </cell>
          <cell r="DK17">
            <v>0</v>
          </cell>
          <cell r="DL17">
            <v>0</v>
          </cell>
          <cell r="DM17">
            <v>0.1</v>
          </cell>
          <cell r="DN17">
            <v>0.1</v>
          </cell>
          <cell r="DO17">
            <v>0</v>
          </cell>
          <cell r="DP17">
            <v>0.1</v>
          </cell>
          <cell r="DQ17">
            <v>0</v>
          </cell>
          <cell r="DR17">
            <v>2.7000000000000003E-2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0.10600000000000001</v>
          </cell>
          <cell r="EB17">
            <v>0</v>
          </cell>
          <cell r="EC17">
            <v>0</v>
          </cell>
          <cell r="ED17">
            <v>0</v>
          </cell>
          <cell r="EE17">
            <v>1.1000000000000001E-2</v>
          </cell>
          <cell r="EF17">
            <v>0.4</v>
          </cell>
          <cell r="EG17">
            <v>3.0000000000000001E-3</v>
          </cell>
          <cell r="EH17">
            <v>0.14899999999999999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1.1000000000000001E-2</v>
          </cell>
          <cell r="EQ17">
            <v>1.8</v>
          </cell>
          <cell r="ER17">
            <v>0</v>
          </cell>
          <cell r="ES17">
            <v>2.4E-2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168.71800000000002</v>
          </cell>
          <cell r="FE17">
            <v>0.11599999999999999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6.9999999999999993E-2</v>
          </cell>
          <cell r="FL17">
            <v>0</v>
          </cell>
          <cell r="FM17">
            <v>0</v>
          </cell>
          <cell r="FN17">
            <v>2.1999999999999999E-2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2">
        <row r="6">
          <cell r="B6">
            <v>2.5</v>
          </cell>
        </row>
        <row r="17">
          <cell r="B17">
            <v>24</v>
          </cell>
          <cell r="C17">
            <v>96</v>
          </cell>
          <cell r="D17">
            <v>0.2</v>
          </cell>
          <cell r="E17">
            <v>0</v>
          </cell>
          <cell r="F17">
            <v>0</v>
          </cell>
          <cell r="G17">
            <v>0</v>
          </cell>
          <cell r="H17">
            <v>2.8000000000000003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1.6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0.1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0.60000000000000009</v>
          </cell>
          <cell r="AK17">
            <v>0</v>
          </cell>
          <cell r="AL17">
            <v>2.3000000000000003</v>
          </cell>
          <cell r="AM17">
            <v>0.8</v>
          </cell>
          <cell r="AN17">
            <v>0.1</v>
          </cell>
          <cell r="AO17">
            <v>2.2000000000000002</v>
          </cell>
          <cell r="AP17">
            <v>25.1</v>
          </cell>
          <cell r="AQ17">
            <v>0.1</v>
          </cell>
          <cell r="AR17">
            <v>0</v>
          </cell>
          <cell r="AS17">
            <v>140.4</v>
          </cell>
          <cell r="AT17">
            <v>189</v>
          </cell>
          <cell r="AU17">
            <v>92.4</v>
          </cell>
          <cell r="AV17">
            <v>2.1</v>
          </cell>
          <cell r="AW17">
            <v>169.20000000000002</v>
          </cell>
          <cell r="AX17">
            <v>123.2</v>
          </cell>
          <cell r="AY17">
            <v>96.2</v>
          </cell>
          <cell r="AZ17">
            <v>5.6000000000000005</v>
          </cell>
          <cell r="BA17">
            <v>0.30000000000000004</v>
          </cell>
          <cell r="BB17">
            <v>3.3000000000000003</v>
          </cell>
          <cell r="BC17">
            <v>0.70000000000000007</v>
          </cell>
          <cell r="BD17">
            <v>0</v>
          </cell>
          <cell r="BE17">
            <v>0</v>
          </cell>
          <cell r="BF17">
            <v>0.30000000000000004</v>
          </cell>
          <cell r="BG17">
            <v>297.90000000000003</v>
          </cell>
          <cell r="BH17">
            <v>292.60000000000002</v>
          </cell>
          <cell r="BI17">
            <v>45.900000000000006</v>
          </cell>
          <cell r="BJ17">
            <v>65.7</v>
          </cell>
          <cell r="BK17">
            <v>2.5</v>
          </cell>
          <cell r="BL17">
            <v>1.2000000000000002</v>
          </cell>
          <cell r="BM17">
            <v>0.2</v>
          </cell>
          <cell r="BN17">
            <v>0.1</v>
          </cell>
          <cell r="BO17">
            <v>0.60000000000000009</v>
          </cell>
          <cell r="BP17">
            <v>0.60000000000000009</v>
          </cell>
          <cell r="BQ17">
            <v>1.2000000000000002</v>
          </cell>
          <cell r="BR17">
            <v>0.70000000000000007</v>
          </cell>
          <cell r="BS17">
            <v>0.1</v>
          </cell>
          <cell r="BT17">
            <v>0.70000000000000007</v>
          </cell>
          <cell r="BU17">
            <v>1</v>
          </cell>
          <cell r="BV17">
            <v>0.30000000000000004</v>
          </cell>
          <cell r="BW17">
            <v>0.1</v>
          </cell>
          <cell r="BX17">
            <v>0.5</v>
          </cell>
          <cell r="BY17">
            <v>4</v>
          </cell>
          <cell r="BZ17">
            <v>0.2</v>
          </cell>
          <cell r="CA17">
            <v>0.30000000000000004</v>
          </cell>
          <cell r="CB17">
            <v>0.30000000000000004</v>
          </cell>
          <cell r="CC17">
            <v>0</v>
          </cell>
          <cell r="CD17">
            <v>22.900000000000002</v>
          </cell>
          <cell r="CE17">
            <v>0.2</v>
          </cell>
          <cell r="CF17">
            <v>0.30000000000000004</v>
          </cell>
          <cell r="CG17">
            <v>0.2</v>
          </cell>
          <cell r="CH17">
            <v>0.2</v>
          </cell>
          <cell r="CI17">
            <v>0.5</v>
          </cell>
          <cell r="CJ17">
            <v>0.1</v>
          </cell>
          <cell r="CK17">
            <v>0.30000000000000004</v>
          </cell>
          <cell r="CL17">
            <v>0</v>
          </cell>
          <cell r="CM17">
            <v>0.30000000000000004</v>
          </cell>
          <cell r="CN17">
            <v>0.1</v>
          </cell>
          <cell r="CO17">
            <v>0.30000000000000004</v>
          </cell>
          <cell r="CP17">
            <v>0</v>
          </cell>
          <cell r="CQ17">
            <v>0.70000000000000007</v>
          </cell>
          <cell r="CR17">
            <v>0.5</v>
          </cell>
          <cell r="CS17">
            <v>2</v>
          </cell>
          <cell r="CT17">
            <v>0.70000000000000007</v>
          </cell>
          <cell r="CU17">
            <v>1.3</v>
          </cell>
          <cell r="CV17">
            <v>0.5</v>
          </cell>
          <cell r="CW17">
            <v>2.2000000000000002</v>
          </cell>
          <cell r="CX17">
            <v>1.2000000000000002</v>
          </cell>
          <cell r="CY17">
            <v>1.7000000000000002</v>
          </cell>
          <cell r="CZ17">
            <v>0.9</v>
          </cell>
          <cell r="DA17">
            <v>1.6</v>
          </cell>
          <cell r="DB17">
            <v>0.8</v>
          </cell>
          <cell r="DC17">
            <v>2.3000000000000003</v>
          </cell>
          <cell r="DD17">
            <v>1</v>
          </cell>
          <cell r="DE17">
            <v>1.7000000000000002</v>
          </cell>
          <cell r="DF17">
            <v>9.2000000000000011</v>
          </cell>
          <cell r="DG17">
            <v>2</v>
          </cell>
          <cell r="DH17">
            <v>1.8</v>
          </cell>
          <cell r="DI17">
            <v>2.5</v>
          </cell>
          <cell r="DJ17">
            <v>2.6</v>
          </cell>
          <cell r="DK17">
            <v>1.9000000000000001</v>
          </cell>
          <cell r="DL17">
            <v>1.2000000000000002</v>
          </cell>
          <cell r="DM17">
            <v>3.7</v>
          </cell>
          <cell r="DN17">
            <v>2.4000000000000004</v>
          </cell>
          <cell r="DO17">
            <v>4.4000000000000004</v>
          </cell>
          <cell r="DP17">
            <v>2.2000000000000002</v>
          </cell>
          <cell r="DQ17">
            <v>1.9000000000000001</v>
          </cell>
          <cell r="DR17">
            <v>2.2100000000000004</v>
          </cell>
          <cell r="DS17">
            <v>3.9659999999999997</v>
          </cell>
          <cell r="DT17">
            <v>0.64800000000000013</v>
          </cell>
          <cell r="DU17">
            <v>1.1000000000000001E-2</v>
          </cell>
          <cell r="DV17">
            <v>5.28</v>
          </cell>
          <cell r="DW17">
            <v>0.88000000000000012</v>
          </cell>
          <cell r="DX17">
            <v>2.1360000000000001</v>
          </cell>
          <cell r="DY17">
            <v>27.427999999999997</v>
          </cell>
          <cell r="DZ17">
            <v>4.2210000000000001</v>
          </cell>
          <cell r="EA17">
            <v>5.0130000000000008</v>
          </cell>
          <cell r="EB17">
            <v>7.3090000000000011</v>
          </cell>
          <cell r="EC17">
            <v>2.1100000000000003</v>
          </cell>
          <cell r="ED17">
            <v>5.2290000000000001</v>
          </cell>
          <cell r="EE17">
            <v>11.429000000000002</v>
          </cell>
          <cell r="EF17">
            <v>2.3540000000000001</v>
          </cell>
          <cell r="EG17">
            <v>4.3609999999999998</v>
          </cell>
          <cell r="EH17">
            <v>4.8540000000000001</v>
          </cell>
          <cell r="EI17">
            <v>5.0960000000000001</v>
          </cell>
          <cell r="EJ17">
            <v>24.574000000000002</v>
          </cell>
          <cell r="EK17">
            <v>3.9119999999999999</v>
          </cell>
          <cell r="EL17">
            <v>32.744</v>
          </cell>
          <cell r="EM17">
            <v>4.8490000000000002</v>
          </cell>
          <cell r="EN17">
            <v>7.1520000000000001</v>
          </cell>
          <cell r="EO17">
            <v>4.3840000000000003</v>
          </cell>
          <cell r="EP17">
            <v>5.3450000000000006</v>
          </cell>
          <cell r="EQ17">
            <v>3.8049999999999997</v>
          </cell>
          <cell r="ER17">
            <v>36.339999999999996</v>
          </cell>
          <cell r="ES17">
            <v>1.2750000000000001</v>
          </cell>
          <cell r="ET17">
            <v>4.0520000000000005</v>
          </cell>
          <cell r="EU17">
            <v>8.6150000000000002</v>
          </cell>
          <cell r="EV17">
            <v>554.97700000000009</v>
          </cell>
          <cell r="EW17">
            <v>816.69100000000003</v>
          </cell>
          <cell r="EX17">
            <v>855.99699999999996</v>
          </cell>
          <cell r="EY17">
            <v>520.08199999999999</v>
          </cell>
          <cell r="EZ17">
            <v>122.634</v>
          </cell>
          <cell r="FA17">
            <v>200.636</v>
          </cell>
          <cell r="FB17">
            <v>167.10400000000001</v>
          </cell>
          <cell r="FC17">
            <v>331.34500000000003</v>
          </cell>
          <cell r="FD17">
            <v>84.441000000000003</v>
          </cell>
          <cell r="FE17">
            <v>96.518000000000001</v>
          </cell>
          <cell r="FF17">
            <v>19.484999999999999</v>
          </cell>
          <cell r="FG17">
            <v>99.234000000000009</v>
          </cell>
          <cell r="FH17">
            <v>97.157000000000011</v>
          </cell>
          <cell r="FI17">
            <v>149.54500000000002</v>
          </cell>
          <cell r="FJ17">
            <v>125.657</v>
          </cell>
          <cell r="FK17">
            <v>135.959</v>
          </cell>
          <cell r="FL17">
            <v>252.68400000000003</v>
          </cell>
          <cell r="FM17">
            <v>79.192999999999998</v>
          </cell>
          <cell r="FN17">
            <v>12.217000000000001</v>
          </cell>
          <cell r="FO17">
            <v>124.72500000000001</v>
          </cell>
          <cell r="FP17">
            <v>31.028000000000002</v>
          </cell>
          <cell r="FQ17">
            <v>4.8140000000000001</v>
          </cell>
          <cell r="FR17">
            <v>29.051000000000002</v>
          </cell>
          <cell r="FS17">
            <v>8.952</v>
          </cell>
          <cell r="FT17">
            <v>9.6020000000000003</v>
          </cell>
          <cell r="FU17">
            <v>0.183</v>
          </cell>
          <cell r="FV17">
            <v>9.2360000000000007</v>
          </cell>
          <cell r="FW17">
            <v>11.23</v>
          </cell>
          <cell r="FX17">
            <v>5.069</v>
          </cell>
          <cell r="FY17">
            <v>2.5060000000000002</v>
          </cell>
          <cell r="FZ17">
            <v>0.32400000000000001</v>
          </cell>
          <cell r="GA17">
            <v>0.26300000000000001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3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4">
        <row r="7">
          <cell r="N7">
            <v>0</v>
          </cell>
        </row>
      </sheetData>
      <sheetData sheetId="25">
        <row r="6">
          <cell r="B6">
            <v>162.10000000000002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</row>
      </sheetData>
      <sheetData sheetId="26">
        <row r="7">
          <cell r="N7">
            <v>0</v>
          </cell>
        </row>
      </sheetData>
      <sheetData sheetId="27">
        <row r="10">
          <cell r="B10">
            <v>2149.1</v>
          </cell>
        </row>
      </sheetData>
      <sheetData sheetId="28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242.42399999999998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9">
        <row r="6">
          <cell r="B6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  <sheetName val="Vietnam"/>
      <sheetName val="Thailand"/>
      <sheetName val="Panama"/>
    </sheetNames>
    <sheetDataSet>
      <sheetData sheetId="0"/>
      <sheetData sheetId="1">
        <row r="6">
          <cell r="B6">
            <v>3632.1000000000004</v>
          </cell>
        </row>
        <row r="17">
          <cell r="B17">
            <v>114.80000000000001</v>
          </cell>
          <cell r="C17">
            <v>181.5</v>
          </cell>
          <cell r="D17">
            <v>61.5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20.200000000000003</v>
          </cell>
          <cell r="L17">
            <v>14</v>
          </cell>
          <cell r="M17">
            <v>18.900000000000002</v>
          </cell>
          <cell r="N17">
            <v>0</v>
          </cell>
          <cell r="O17">
            <v>21</v>
          </cell>
          <cell r="P17">
            <v>73.8</v>
          </cell>
          <cell r="Q17">
            <v>42.1</v>
          </cell>
          <cell r="R17">
            <v>98.100000000000009</v>
          </cell>
          <cell r="S17">
            <v>56</v>
          </cell>
          <cell r="T17">
            <v>45.1</v>
          </cell>
          <cell r="U17">
            <v>84.9</v>
          </cell>
          <cell r="V17">
            <v>263.40000000000003</v>
          </cell>
          <cell r="W17">
            <v>165.10000000000002</v>
          </cell>
          <cell r="X17">
            <v>367.40000000000003</v>
          </cell>
          <cell r="Y17">
            <v>466.5</v>
          </cell>
          <cell r="Z17">
            <v>353</v>
          </cell>
          <cell r="AA17">
            <v>66.2</v>
          </cell>
          <cell r="AB17">
            <v>40.400000000000006</v>
          </cell>
          <cell r="AC17">
            <v>122.5</v>
          </cell>
          <cell r="AD17">
            <v>502</v>
          </cell>
          <cell r="AE17">
            <v>386.40000000000003</v>
          </cell>
          <cell r="AF17">
            <v>782.5</v>
          </cell>
          <cell r="AG17">
            <v>784.5</v>
          </cell>
          <cell r="AH17">
            <v>688.1</v>
          </cell>
          <cell r="AI17">
            <v>699</v>
          </cell>
          <cell r="AJ17">
            <v>735</v>
          </cell>
          <cell r="AK17">
            <v>397.8</v>
          </cell>
          <cell r="AL17">
            <v>772.30000000000007</v>
          </cell>
          <cell r="AM17">
            <v>606.80000000000007</v>
          </cell>
          <cell r="AN17">
            <v>576.20000000000005</v>
          </cell>
          <cell r="AO17">
            <v>670.6</v>
          </cell>
          <cell r="AP17">
            <v>1554.4</v>
          </cell>
          <cell r="AQ17">
            <v>1423</v>
          </cell>
          <cell r="AR17">
            <v>749.40000000000009</v>
          </cell>
          <cell r="AS17">
            <v>489.1</v>
          </cell>
          <cell r="AT17">
            <v>597.6</v>
          </cell>
          <cell r="AU17">
            <v>571.80000000000007</v>
          </cell>
          <cell r="AV17">
            <v>606.80000000000007</v>
          </cell>
          <cell r="AW17">
            <v>491.5</v>
          </cell>
          <cell r="AX17">
            <v>532.6</v>
          </cell>
          <cell r="AY17">
            <v>296</v>
          </cell>
          <cell r="AZ17">
            <v>411.70000000000005</v>
          </cell>
          <cell r="BA17">
            <v>725.2</v>
          </cell>
          <cell r="BB17">
            <v>853.2</v>
          </cell>
          <cell r="BC17">
            <v>454</v>
          </cell>
          <cell r="BD17">
            <v>351.6</v>
          </cell>
          <cell r="BE17">
            <v>345.6</v>
          </cell>
          <cell r="BF17">
            <v>653.80000000000007</v>
          </cell>
          <cell r="BG17">
            <v>534.70000000000005</v>
          </cell>
          <cell r="BH17">
            <v>200.20000000000002</v>
          </cell>
          <cell r="BI17">
            <v>174.4</v>
          </cell>
          <cell r="BJ17">
            <v>238.3</v>
          </cell>
          <cell r="BK17">
            <v>288.10000000000002</v>
          </cell>
          <cell r="BL17">
            <v>514.4</v>
          </cell>
          <cell r="BM17">
            <v>521.9</v>
          </cell>
          <cell r="BN17">
            <v>649.40000000000009</v>
          </cell>
          <cell r="BO17">
            <v>503.6</v>
          </cell>
          <cell r="BP17">
            <v>453.20000000000005</v>
          </cell>
          <cell r="BQ17">
            <v>662.80000000000007</v>
          </cell>
          <cell r="BR17">
            <v>741.90000000000009</v>
          </cell>
          <cell r="BS17">
            <v>1145.6000000000001</v>
          </cell>
          <cell r="BT17">
            <v>1108.3</v>
          </cell>
          <cell r="BU17">
            <v>547.70000000000005</v>
          </cell>
          <cell r="BV17">
            <v>506.90000000000003</v>
          </cell>
          <cell r="BW17">
            <v>487.70000000000005</v>
          </cell>
          <cell r="BX17">
            <v>585.5</v>
          </cell>
          <cell r="BY17">
            <v>765.40000000000009</v>
          </cell>
          <cell r="BZ17">
            <v>895.80000000000007</v>
          </cell>
          <cell r="CA17">
            <v>619.30000000000007</v>
          </cell>
          <cell r="CB17">
            <v>883.90000000000009</v>
          </cell>
          <cell r="CC17">
            <v>684.1</v>
          </cell>
          <cell r="CD17">
            <v>605</v>
          </cell>
          <cell r="CE17">
            <v>831.80000000000007</v>
          </cell>
          <cell r="CF17">
            <v>600</v>
          </cell>
          <cell r="CG17">
            <v>611.1</v>
          </cell>
          <cell r="CH17">
            <v>562.5</v>
          </cell>
          <cell r="CI17">
            <v>509.70000000000005</v>
          </cell>
          <cell r="CJ17">
            <v>605.80000000000007</v>
          </cell>
          <cell r="CK17">
            <v>694.2</v>
          </cell>
          <cell r="CL17">
            <v>1187.3</v>
          </cell>
          <cell r="CM17">
            <v>1146</v>
          </cell>
          <cell r="CN17">
            <v>653.80000000000007</v>
          </cell>
          <cell r="CO17">
            <v>650.20000000000005</v>
          </cell>
          <cell r="CP17">
            <v>687.5</v>
          </cell>
          <cell r="CQ17">
            <v>1001.3000000000001</v>
          </cell>
          <cell r="CR17">
            <v>638.1</v>
          </cell>
          <cell r="CS17">
            <v>621.40000000000009</v>
          </cell>
          <cell r="CT17">
            <v>600.4</v>
          </cell>
          <cell r="CU17">
            <v>567.20000000000005</v>
          </cell>
          <cell r="CV17">
            <v>467.40000000000003</v>
          </cell>
          <cell r="CW17">
            <v>656.80000000000007</v>
          </cell>
          <cell r="CX17">
            <v>581.6</v>
          </cell>
          <cell r="CY17">
            <v>1217.4000000000001</v>
          </cell>
          <cell r="CZ17">
            <v>1276</v>
          </cell>
          <cell r="DA17">
            <v>1793.7</v>
          </cell>
          <cell r="DB17">
            <v>1592.3000000000002</v>
          </cell>
          <cell r="DC17">
            <v>2002.5</v>
          </cell>
          <cell r="DD17">
            <v>2124.1</v>
          </cell>
          <cell r="DE17">
            <v>2239.6</v>
          </cell>
          <cell r="DF17">
            <v>2786.3</v>
          </cell>
          <cell r="DG17">
            <v>2701.5</v>
          </cell>
          <cell r="DH17">
            <v>1629.6000000000001</v>
          </cell>
          <cell r="DI17">
            <v>1748.4</v>
          </cell>
          <cell r="DJ17">
            <v>1409.7</v>
          </cell>
          <cell r="DK17">
            <v>2012.5</v>
          </cell>
          <cell r="DL17">
            <v>2031</v>
          </cell>
          <cell r="DM17">
            <v>2549.4</v>
          </cell>
          <cell r="DN17">
            <v>3158.8</v>
          </cell>
          <cell r="DO17">
            <v>2168.3000000000002</v>
          </cell>
          <cell r="DP17">
            <v>1424.7</v>
          </cell>
          <cell r="DQ17">
            <v>1525.6000000000001</v>
          </cell>
          <cell r="DR17">
            <v>1695.721</v>
          </cell>
          <cell r="DS17">
            <v>942.56899999999996</v>
          </cell>
          <cell r="DT17">
            <v>962.31500000000005</v>
          </cell>
          <cell r="DU17">
            <v>2200.3080000000004</v>
          </cell>
          <cell r="DV17">
            <v>2128.1760000000004</v>
          </cell>
          <cell r="DW17">
            <v>2320.422</v>
          </cell>
          <cell r="DX17">
            <v>2150.5349999999999</v>
          </cell>
          <cell r="DY17">
            <v>2168.7360000000003</v>
          </cell>
          <cell r="DZ17">
            <v>2948.6590000000001</v>
          </cell>
          <cell r="EA17">
            <v>3743.9109999999996</v>
          </cell>
          <cell r="EB17">
            <v>3016.4560000000001</v>
          </cell>
          <cell r="EC17">
            <v>2794.0570000000007</v>
          </cell>
          <cell r="ED17">
            <v>2359.4960000000001</v>
          </cell>
          <cell r="EE17">
            <v>2813.7540000000004</v>
          </cell>
          <cell r="EF17">
            <v>2378.5830000000001</v>
          </cell>
          <cell r="EG17">
            <v>1824.4910000000004</v>
          </cell>
          <cell r="EH17">
            <v>1802.0570000000007</v>
          </cell>
          <cell r="EI17">
            <v>1891.8160000000005</v>
          </cell>
          <cell r="EJ17">
            <v>2179.11</v>
          </cell>
          <cell r="EK17">
            <v>2204.1179999999999</v>
          </cell>
          <cell r="EL17">
            <v>2352.3110000000001</v>
          </cell>
          <cell r="EM17">
            <v>2676.7350000000001</v>
          </cell>
          <cell r="EN17">
            <v>1981.5120000000004</v>
          </cell>
          <cell r="EO17">
            <v>1384.3020000000006</v>
          </cell>
          <cell r="EP17">
            <v>2210.5069999999992</v>
          </cell>
          <cell r="EQ17">
            <v>1019.7879999999991</v>
          </cell>
          <cell r="ER17">
            <v>1877.7090000000001</v>
          </cell>
          <cell r="ES17">
            <v>1012.4269999999997</v>
          </cell>
          <cell r="ET17">
            <v>5160.6770000000006</v>
          </cell>
          <cell r="EU17">
            <v>703.36200000000008</v>
          </cell>
          <cell r="EV17">
            <v>184.01800000000003</v>
          </cell>
          <cell r="EW17">
            <v>42.710000000000583</v>
          </cell>
          <cell r="EX17">
            <v>24.929999999999929</v>
          </cell>
          <cell r="EY17">
            <v>146.83999999999997</v>
          </cell>
          <cell r="EZ17">
            <v>183.58999999999997</v>
          </cell>
          <cell r="FA17">
            <v>21.919999999999984</v>
          </cell>
          <cell r="FB17">
            <v>0</v>
          </cell>
          <cell r="FC17">
            <v>0</v>
          </cell>
          <cell r="FD17">
            <v>22.280000000000019</v>
          </cell>
          <cell r="FE17">
            <v>276.91000000000003</v>
          </cell>
          <cell r="FF17">
            <v>266.13000000000011</v>
          </cell>
          <cell r="FG17">
            <v>260.94600000000003</v>
          </cell>
          <cell r="FH17">
            <v>329.52100000000002</v>
          </cell>
          <cell r="FI17">
            <v>505.36899999999991</v>
          </cell>
          <cell r="FJ17">
            <v>429.26499999999999</v>
          </cell>
          <cell r="FK17">
            <v>673.76900000000012</v>
          </cell>
          <cell r="FL17">
            <v>334.02899999999994</v>
          </cell>
          <cell r="FM17">
            <v>43.206000000000046</v>
          </cell>
          <cell r="FN17">
            <v>223.721</v>
          </cell>
          <cell r="FO17">
            <v>0</v>
          </cell>
          <cell r="FP17">
            <v>44</v>
          </cell>
          <cell r="FQ17">
            <v>221.76400000000001</v>
          </cell>
          <cell r="FR17">
            <v>549.86800000000005</v>
          </cell>
          <cell r="FS17">
            <v>568.12900000000002</v>
          </cell>
          <cell r="FT17">
            <v>387.06900000000002</v>
          </cell>
          <cell r="FU17">
            <v>287.16399999999999</v>
          </cell>
          <cell r="FV17">
            <v>191.34399999999999</v>
          </cell>
          <cell r="FW17">
            <v>591.54499999999996</v>
          </cell>
          <cell r="FX17">
            <v>267.65500000000003</v>
          </cell>
          <cell r="FY17">
            <v>319.209</v>
          </cell>
          <cell r="FZ17">
            <v>278.08600000000001</v>
          </cell>
          <cell r="GA17">
            <v>78.994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">
        <row r="6">
          <cell r="B6">
            <v>239.5</v>
          </cell>
        </row>
        <row r="17">
          <cell r="B17">
            <v>4804.9000000000005</v>
          </cell>
          <cell r="C17">
            <v>6335.5</v>
          </cell>
          <cell r="D17">
            <v>6488.4000000000005</v>
          </cell>
          <cell r="E17">
            <v>1997.1000000000001</v>
          </cell>
          <cell r="F17">
            <v>4313.8</v>
          </cell>
          <cell r="G17">
            <v>2665.4</v>
          </cell>
          <cell r="H17">
            <v>952.30000000000007</v>
          </cell>
          <cell r="I17">
            <v>1304.1000000000001</v>
          </cell>
          <cell r="J17">
            <v>1536.6000000000001</v>
          </cell>
          <cell r="K17">
            <v>2317.4</v>
          </cell>
          <cell r="L17">
            <v>1747.8000000000002</v>
          </cell>
          <cell r="M17">
            <v>2174.1</v>
          </cell>
          <cell r="N17">
            <v>1282</v>
          </cell>
          <cell r="O17">
            <v>1567.8000000000002</v>
          </cell>
          <cell r="P17">
            <v>1388.1000000000001</v>
          </cell>
          <cell r="Q17">
            <v>0</v>
          </cell>
          <cell r="R17">
            <v>162.30000000000001</v>
          </cell>
          <cell r="S17">
            <v>89.600000000000009</v>
          </cell>
          <cell r="T17">
            <v>885.7</v>
          </cell>
          <cell r="U17">
            <v>146.70000000000002</v>
          </cell>
          <cell r="V17">
            <v>475.70000000000005</v>
          </cell>
          <cell r="W17">
            <v>666.40000000000009</v>
          </cell>
          <cell r="X17">
            <v>1637.5</v>
          </cell>
          <cell r="Y17">
            <v>96</v>
          </cell>
          <cell r="Z17">
            <v>2753</v>
          </cell>
          <cell r="AA17">
            <v>629.70000000000005</v>
          </cell>
          <cell r="AB17">
            <v>635.6</v>
          </cell>
          <cell r="AC17">
            <v>789.90000000000009</v>
          </cell>
          <cell r="AD17">
            <v>233.70000000000002</v>
          </cell>
          <cell r="AE17">
            <v>141.4</v>
          </cell>
          <cell r="AF17">
            <v>122</v>
          </cell>
          <cell r="AG17">
            <v>537.80000000000007</v>
          </cell>
          <cell r="AH17">
            <v>490.3</v>
          </cell>
          <cell r="AI17">
            <v>764</v>
          </cell>
          <cell r="AJ17">
            <v>735</v>
          </cell>
          <cell r="AK17">
            <v>1107.5</v>
          </cell>
          <cell r="AL17">
            <v>795.30000000000007</v>
          </cell>
          <cell r="AM17">
            <v>619.6</v>
          </cell>
          <cell r="AN17">
            <v>309.20000000000005</v>
          </cell>
          <cell r="AO17">
            <v>445</v>
          </cell>
          <cell r="AP17">
            <v>126.60000000000001</v>
          </cell>
          <cell r="AQ17">
            <v>568.70000000000005</v>
          </cell>
          <cell r="AR17">
            <v>606</v>
          </cell>
          <cell r="AS17">
            <v>214.20000000000002</v>
          </cell>
          <cell r="AT17">
            <v>171.8</v>
          </cell>
          <cell r="AU17">
            <v>1563.9</v>
          </cell>
          <cell r="AV17">
            <v>1118.2</v>
          </cell>
          <cell r="AW17">
            <v>1466.1000000000001</v>
          </cell>
          <cell r="AX17">
            <v>1928.5</v>
          </cell>
          <cell r="AY17">
            <v>1025.9000000000001</v>
          </cell>
          <cell r="AZ17">
            <v>895.2</v>
          </cell>
          <cell r="BA17">
            <v>1104.5</v>
          </cell>
          <cell r="BB17">
            <v>1291.2</v>
          </cell>
          <cell r="BC17">
            <v>1443.2</v>
          </cell>
          <cell r="BD17">
            <v>1278.2</v>
          </cell>
          <cell r="BE17">
            <v>3184.5</v>
          </cell>
          <cell r="BF17">
            <v>1513</v>
          </cell>
          <cell r="BG17">
            <v>1860.4</v>
          </cell>
          <cell r="BH17">
            <v>2594.6000000000004</v>
          </cell>
          <cell r="BI17">
            <v>4535.8</v>
          </cell>
          <cell r="BJ17">
            <v>3146.2000000000003</v>
          </cell>
          <cell r="BK17">
            <v>2095.6</v>
          </cell>
          <cell r="BL17">
            <v>641.40000000000009</v>
          </cell>
          <cell r="BM17">
            <v>440.6</v>
          </cell>
          <cell r="BN17">
            <v>871.30000000000007</v>
          </cell>
          <cell r="BO17">
            <v>538.5</v>
          </cell>
          <cell r="BP17">
            <v>689</v>
          </cell>
          <cell r="BQ17">
            <v>186.8</v>
          </cell>
          <cell r="BR17">
            <v>287.2</v>
          </cell>
          <cell r="BS17">
            <v>2546.9</v>
          </cell>
          <cell r="BT17">
            <v>2805</v>
          </cell>
          <cell r="BU17">
            <v>2586.3000000000002</v>
          </cell>
          <cell r="BV17">
            <v>3221.1000000000004</v>
          </cell>
          <cell r="BW17">
            <v>924.5</v>
          </cell>
          <cell r="BX17">
            <v>205.10000000000002</v>
          </cell>
          <cell r="BY17">
            <v>824.80000000000007</v>
          </cell>
          <cell r="BZ17">
            <v>1607.3000000000002</v>
          </cell>
          <cell r="CA17">
            <v>1911.8000000000002</v>
          </cell>
          <cell r="CB17">
            <v>3076.8</v>
          </cell>
          <cell r="CC17">
            <v>155.60000000000002</v>
          </cell>
          <cell r="CD17">
            <v>609.1</v>
          </cell>
          <cell r="CE17">
            <v>4635.3</v>
          </cell>
          <cell r="CF17">
            <v>4175</v>
          </cell>
          <cell r="CG17">
            <v>4279</v>
          </cell>
          <cell r="CH17">
            <v>22.8</v>
          </cell>
          <cell r="CI17">
            <v>37.800000000000004</v>
          </cell>
          <cell r="CJ17">
            <v>34.300000000000004</v>
          </cell>
          <cell r="CK17">
            <v>90.100000000000009</v>
          </cell>
          <cell r="CL17">
            <v>1009.6</v>
          </cell>
          <cell r="CM17">
            <v>98.2</v>
          </cell>
          <cell r="CN17">
            <v>234.5</v>
          </cell>
          <cell r="CO17">
            <v>63</v>
          </cell>
          <cell r="CP17">
            <v>44.300000000000004</v>
          </cell>
          <cell r="CQ17">
            <v>154</v>
          </cell>
          <cell r="CR17">
            <v>345.5</v>
          </cell>
          <cell r="CS17">
            <v>430</v>
          </cell>
          <cell r="CT17">
            <v>309.3</v>
          </cell>
          <cell r="CU17">
            <v>52.800000000000004</v>
          </cell>
          <cell r="CV17">
            <v>141.80000000000001</v>
          </cell>
          <cell r="CW17">
            <v>49.400000000000006</v>
          </cell>
          <cell r="CX17">
            <v>62.7</v>
          </cell>
          <cell r="CY17">
            <v>2780.5</v>
          </cell>
          <cell r="CZ17">
            <v>13.9</v>
          </cell>
          <cell r="DA17">
            <v>87.100000000000009</v>
          </cell>
          <cell r="DB17">
            <v>68.900000000000006</v>
          </cell>
          <cell r="DC17">
            <v>122.2</v>
          </cell>
          <cell r="DD17">
            <v>75.400000000000006</v>
          </cell>
          <cell r="DE17">
            <v>219.10000000000002</v>
          </cell>
          <cell r="DF17">
            <v>56</v>
          </cell>
          <cell r="DG17">
            <v>106.5</v>
          </cell>
          <cell r="DH17">
            <v>122.9</v>
          </cell>
          <cell r="DI17">
            <v>85.9</v>
          </cell>
          <cell r="DJ17">
            <v>207.8</v>
          </cell>
          <cell r="DK17">
            <v>58.1</v>
          </cell>
          <cell r="DL17">
            <v>37.300000000000004</v>
          </cell>
          <cell r="DM17">
            <v>949.1</v>
          </cell>
          <cell r="DN17">
            <v>1257</v>
          </cell>
          <cell r="DO17">
            <v>84.100000000000009</v>
          </cell>
          <cell r="DP17">
            <v>30.700000000000003</v>
          </cell>
          <cell r="DQ17">
            <v>118.80000000000001</v>
          </cell>
          <cell r="DR17">
            <v>70.617000000000004</v>
          </cell>
          <cell r="DS17">
            <v>143.1</v>
          </cell>
          <cell r="DT17">
            <v>814.50300000000016</v>
          </cell>
          <cell r="DU17">
            <v>18.733000000000001</v>
          </cell>
          <cell r="DV17">
            <v>66.707999999999998</v>
          </cell>
          <cell r="DW17">
            <v>146.48700000000002</v>
          </cell>
          <cell r="DX17">
            <v>2183.8890000000001</v>
          </cell>
          <cell r="DY17">
            <v>63.016999999999996</v>
          </cell>
          <cell r="DZ17">
            <v>119.78800000000001</v>
          </cell>
          <cell r="EA17">
            <v>88.643000000000001</v>
          </cell>
          <cell r="EB17">
            <v>49.924000000000007</v>
          </cell>
          <cell r="EC17">
            <v>112.464</v>
          </cell>
          <cell r="ED17">
            <v>622.6930000000001</v>
          </cell>
          <cell r="EE17">
            <v>532.52199999999993</v>
          </cell>
          <cell r="EF17">
            <v>1326.085</v>
          </cell>
          <cell r="EG17">
            <v>1635.1870000000001</v>
          </cell>
          <cell r="EH17">
            <v>1630.9759999999999</v>
          </cell>
          <cell r="EI17">
            <v>3289.4790000000003</v>
          </cell>
          <cell r="EJ17">
            <v>1501.5930000000001</v>
          </cell>
          <cell r="EK17">
            <v>1675.173</v>
          </cell>
          <cell r="EL17">
            <v>466</v>
          </cell>
          <cell r="EM17">
            <v>817.47400000000005</v>
          </cell>
          <cell r="EN17">
            <v>1394.3670000000002</v>
          </cell>
          <cell r="EO17">
            <v>10299.794</v>
          </cell>
          <cell r="EP17">
            <v>10612.438</v>
          </cell>
          <cell r="EQ17">
            <v>6410.0820000000012</v>
          </cell>
          <cell r="ER17">
            <v>6098.3240000000005</v>
          </cell>
          <cell r="ES17">
            <v>1777.4750000000001</v>
          </cell>
          <cell r="ET17">
            <v>2296.0339999999997</v>
          </cell>
          <cell r="EU17">
            <v>2168.181</v>
          </cell>
          <cell r="EV17">
            <v>4036.1130000000007</v>
          </cell>
          <cell r="EW17">
            <v>7368.5150000000012</v>
          </cell>
          <cell r="EX17">
            <v>1240.2830000000001</v>
          </cell>
          <cell r="EY17">
            <v>1713.7070000000001</v>
          </cell>
          <cell r="EZ17">
            <v>1258.0440000000001</v>
          </cell>
          <cell r="FA17">
            <v>889.05299999999988</v>
          </cell>
          <cell r="FB17">
            <v>1005.106</v>
          </cell>
          <cell r="FC17">
            <v>577.28500000000008</v>
          </cell>
          <cell r="FD17">
            <v>1260.6599999999999</v>
          </cell>
          <cell r="FE17">
            <v>1297.5349999999999</v>
          </cell>
          <cell r="FF17">
            <v>1007.8040000000001</v>
          </cell>
          <cell r="FG17">
            <v>717.25</v>
          </cell>
          <cell r="FH17">
            <v>788.55400000000009</v>
          </cell>
          <cell r="FI17">
            <v>495.64499999999998</v>
          </cell>
          <cell r="FJ17">
            <v>757.32100000000014</v>
          </cell>
          <cell r="FK17">
            <v>936.07600000000002</v>
          </cell>
          <cell r="FL17">
            <v>781.36400000000003</v>
          </cell>
          <cell r="FM17">
            <v>840.24300000000005</v>
          </cell>
          <cell r="FN17">
            <v>122.84100000000001</v>
          </cell>
          <cell r="FO17">
            <v>483.12299999999999</v>
          </cell>
          <cell r="FP17">
            <v>607.57500000000005</v>
          </cell>
          <cell r="FQ17">
            <v>301.44499999999999</v>
          </cell>
          <cell r="FR17">
            <v>493.51300000000003</v>
          </cell>
          <cell r="FS17">
            <v>152.554</v>
          </cell>
          <cell r="FT17">
            <v>553.79</v>
          </cell>
          <cell r="FU17">
            <v>346.68299999999999</v>
          </cell>
          <cell r="FV17">
            <v>565.55399999999997</v>
          </cell>
          <cell r="FW17">
            <v>784.14600000000007</v>
          </cell>
          <cell r="FX17">
            <v>577.423</v>
          </cell>
          <cell r="FY17">
            <v>380.23599999999999</v>
          </cell>
          <cell r="FZ17">
            <v>518.74900000000002</v>
          </cell>
          <cell r="GA17">
            <v>551.17600000000004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3"/>
      <sheetData sheetId="4"/>
      <sheetData sheetId="5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6">
        <row r="6">
          <cell r="B6">
            <v>2433.5</v>
          </cell>
        </row>
        <row r="17">
          <cell r="B17">
            <v>22.400000000000002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18.900000000000002</v>
          </cell>
          <cell r="N17">
            <v>0</v>
          </cell>
          <cell r="O17">
            <v>21</v>
          </cell>
          <cell r="P17">
            <v>21.8</v>
          </cell>
          <cell r="Q17">
            <v>24.1</v>
          </cell>
          <cell r="R17">
            <v>0</v>
          </cell>
          <cell r="S17">
            <v>20.400000000000002</v>
          </cell>
          <cell r="T17">
            <v>23.5</v>
          </cell>
          <cell r="U17">
            <v>41.7</v>
          </cell>
          <cell r="V17">
            <v>263.40000000000003</v>
          </cell>
          <cell r="W17">
            <v>165.10000000000002</v>
          </cell>
          <cell r="X17">
            <v>367.40000000000003</v>
          </cell>
          <cell r="Y17">
            <v>466.5</v>
          </cell>
          <cell r="Z17">
            <v>331.8</v>
          </cell>
          <cell r="AA17">
            <v>66.2</v>
          </cell>
          <cell r="AB17">
            <v>40.400000000000006</v>
          </cell>
          <cell r="AC17">
            <v>122.5</v>
          </cell>
          <cell r="AD17">
            <v>502</v>
          </cell>
          <cell r="AE17">
            <v>386.40000000000003</v>
          </cell>
          <cell r="AF17">
            <v>782.5</v>
          </cell>
          <cell r="AG17">
            <v>784.5</v>
          </cell>
          <cell r="AH17">
            <v>688.1</v>
          </cell>
          <cell r="AI17">
            <v>699</v>
          </cell>
          <cell r="AJ17">
            <v>735</v>
          </cell>
          <cell r="AK17">
            <v>397.8</v>
          </cell>
          <cell r="AL17">
            <v>772.30000000000007</v>
          </cell>
          <cell r="AM17">
            <v>606.80000000000007</v>
          </cell>
          <cell r="AN17">
            <v>576.20000000000005</v>
          </cell>
          <cell r="AO17">
            <v>670.6</v>
          </cell>
          <cell r="AP17">
            <v>1554.4</v>
          </cell>
          <cell r="AQ17">
            <v>1423</v>
          </cell>
          <cell r="AR17">
            <v>727.40000000000009</v>
          </cell>
          <cell r="AS17">
            <v>489.1</v>
          </cell>
          <cell r="AT17">
            <v>597.6</v>
          </cell>
          <cell r="AU17">
            <v>571.80000000000007</v>
          </cell>
          <cell r="AV17">
            <v>606.80000000000007</v>
          </cell>
          <cell r="AW17">
            <v>447</v>
          </cell>
          <cell r="AX17">
            <v>532.6</v>
          </cell>
          <cell r="AY17">
            <v>274</v>
          </cell>
          <cell r="AZ17">
            <v>411.70000000000005</v>
          </cell>
          <cell r="BA17">
            <v>725.2</v>
          </cell>
          <cell r="BB17">
            <v>853.2</v>
          </cell>
          <cell r="BC17">
            <v>454</v>
          </cell>
          <cell r="BD17">
            <v>351.6</v>
          </cell>
          <cell r="BE17">
            <v>345.6</v>
          </cell>
          <cell r="BF17">
            <v>589.4</v>
          </cell>
          <cell r="BG17">
            <v>534.70000000000005</v>
          </cell>
          <cell r="BH17">
            <v>200.20000000000002</v>
          </cell>
          <cell r="BI17">
            <v>174.4</v>
          </cell>
          <cell r="BJ17">
            <v>238.3</v>
          </cell>
          <cell r="BK17">
            <v>288.10000000000002</v>
          </cell>
          <cell r="BL17">
            <v>514.4</v>
          </cell>
          <cell r="BM17">
            <v>521.9</v>
          </cell>
          <cell r="BN17">
            <v>629</v>
          </cell>
          <cell r="BO17">
            <v>503.6</v>
          </cell>
          <cell r="BP17">
            <v>453.20000000000005</v>
          </cell>
          <cell r="BQ17">
            <v>662.80000000000007</v>
          </cell>
          <cell r="BR17">
            <v>721.40000000000009</v>
          </cell>
          <cell r="BS17">
            <v>1084.4000000000001</v>
          </cell>
          <cell r="BT17">
            <v>1108.3</v>
          </cell>
          <cell r="BU17">
            <v>508.90000000000003</v>
          </cell>
          <cell r="BV17">
            <v>501.90000000000003</v>
          </cell>
          <cell r="BW17">
            <v>484.70000000000005</v>
          </cell>
          <cell r="BX17">
            <v>572.1</v>
          </cell>
          <cell r="BY17">
            <v>765.40000000000009</v>
          </cell>
          <cell r="BZ17">
            <v>832.2</v>
          </cell>
          <cell r="CA17">
            <v>508.3</v>
          </cell>
          <cell r="CB17">
            <v>812.1</v>
          </cell>
          <cell r="CC17">
            <v>644.70000000000005</v>
          </cell>
          <cell r="CD17">
            <v>537.4</v>
          </cell>
          <cell r="CE17">
            <v>831.80000000000007</v>
          </cell>
          <cell r="CF17">
            <v>534</v>
          </cell>
          <cell r="CG17">
            <v>563.5</v>
          </cell>
          <cell r="CH17">
            <v>518.70000000000005</v>
          </cell>
          <cell r="CI17">
            <v>400.1</v>
          </cell>
          <cell r="CJ17">
            <v>525</v>
          </cell>
          <cell r="CK17">
            <v>673.5</v>
          </cell>
          <cell r="CL17">
            <v>1166.2</v>
          </cell>
          <cell r="CM17">
            <v>1124.2</v>
          </cell>
          <cell r="CN17">
            <v>653.80000000000007</v>
          </cell>
          <cell r="CO17">
            <v>587.1</v>
          </cell>
          <cell r="CP17">
            <v>627.6</v>
          </cell>
          <cell r="CQ17">
            <v>1001.3000000000001</v>
          </cell>
          <cell r="CR17">
            <v>582.6</v>
          </cell>
          <cell r="CS17">
            <v>585.5</v>
          </cell>
          <cell r="CT17">
            <v>518</v>
          </cell>
          <cell r="CU17">
            <v>485.20000000000005</v>
          </cell>
          <cell r="CV17">
            <v>405.40000000000003</v>
          </cell>
          <cell r="CW17">
            <v>636.30000000000007</v>
          </cell>
          <cell r="CX17">
            <v>545.4</v>
          </cell>
          <cell r="CY17">
            <v>1135.4000000000001</v>
          </cell>
          <cell r="CZ17">
            <v>1236.4000000000001</v>
          </cell>
          <cell r="DA17">
            <v>1688</v>
          </cell>
          <cell r="DB17">
            <v>1540.5</v>
          </cell>
          <cell r="DC17">
            <v>1773.7</v>
          </cell>
          <cell r="DD17">
            <v>1848.1000000000001</v>
          </cell>
          <cell r="DE17">
            <v>2037.5</v>
          </cell>
          <cell r="DF17">
            <v>2660.7000000000003</v>
          </cell>
          <cell r="DG17">
            <v>2659</v>
          </cell>
          <cell r="DH17">
            <v>1582.7</v>
          </cell>
          <cell r="DI17">
            <v>1727.4</v>
          </cell>
          <cell r="DJ17">
            <v>1348.4</v>
          </cell>
          <cell r="DK17">
            <v>1895.5</v>
          </cell>
          <cell r="DL17">
            <v>2010.8000000000002</v>
          </cell>
          <cell r="DM17">
            <v>2457.9</v>
          </cell>
          <cell r="DN17">
            <v>2980.5</v>
          </cell>
          <cell r="DO17">
            <v>2144.5</v>
          </cell>
          <cell r="DP17">
            <v>1385.7</v>
          </cell>
          <cell r="DQ17">
            <v>1504.9</v>
          </cell>
          <cell r="DR17">
            <v>1695.721</v>
          </cell>
          <cell r="DS17">
            <v>924.57299999999998</v>
          </cell>
          <cell r="DT17">
            <v>920.69799999999998</v>
          </cell>
          <cell r="DU17">
            <v>2031.1810000000003</v>
          </cell>
          <cell r="DV17">
            <v>2065.5490000000004</v>
          </cell>
          <cell r="DW17">
            <v>2320.422</v>
          </cell>
          <cell r="DX17">
            <v>2150.5349999999999</v>
          </cell>
          <cell r="DY17">
            <v>2085.864</v>
          </cell>
          <cell r="DZ17">
            <v>2836.2930000000001</v>
          </cell>
          <cell r="EA17">
            <v>3645.9079999999994</v>
          </cell>
          <cell r="EB17">
            <v>2947.616</v>
          </cell>
          <cell r="EC17">
            <v>2642.9770000000003</v>
          </cell>
          <cell r="ED17">
            <v>2134.5079999999998</v>
          </cell>
          <cell r="EE17">
            <v>2491.5320000000002</v>
          </cell>
          <cell r="EF17">
            <v>2138.5860000000002</v>
          </cell>
          <cell r="EG17">
            <v>1801.2200000000003</v>
          </cell>
          <cell r="EH17">
            <v>1722.8090000000002</v>
          </cell>
          <cell r="EI17">
            <v>1814.0559999999998</v>
          </cell>
          <cell r="EJ17">
            <v>2039.7860000000001</v>
          </cell>
          <cell r="EK17">
            <v>2032.9930000000002</v>
          </cell>
          <cell r="EL17">
            <v>2215.038</v>
          </cell>
          <cell r="EM17">
            <v>2343.491</v>
          </cell>
          <cell r="EN17">
            <v>1697.923</v>
          </cell>
          <cell r="EO17">
            <v>1228.509</v>
          </cell>
          <cell r="EP17">
            <v>2017.501</v>
          </cell>
          <cell r="EQ17">
            <v>919.37600000000009</v>
          </cell>
          <cell r="ER17">
            <v>1686.5930000000001</v>
          </cell>
          <cell r="ES17">
            <v>992.39699999999993</v>
          </cell>
          <cell r="ET17">
            <v>5118.8070000000007</v>
          </cell>
          <cell r="EU17">
            <v>464.45900000000006</v>
          </cell>
          <cell r="EV17">
            <v>63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  <cell r="FZ29" t="str">
            <v>J</v>
          </cell>
          <cell r="GA29" t="str">
            <v>F</v>
          </cell>
          <cell r="GB29" t="str">
            <v>M</v>
          </cell>
          <cell r="GC29" t="str">
            <v>A</v>
          </cell>
          <cell r="GD29" t="str">
            <v>M</v>
          </cell>
          <cell r="GE29" t="str">
            <v>J</v>
          </cell>
          <cell r="GF29" t="str">
            <v>J</v>
          </cell>
          <cell r="GG29" t="str">
            <v>A</v>
          </cell>
          <cell r="GH29" t="str">
            <v>S</v>
          </cell>
          <cell r="GI29" t="str">
            <v>O</v>
          </cell>
          <cell r="GJ29" t="str">
            <v>N</v>
          </cell>
          <cell r="GK29" t="str">
            <v>D</v>
          </cell>
        </row>
      </sheetData>
      <sheetData sheetId="7">
        <row r="10">
          <cell r="B10">
            <v>0</v>
          </cell>
        </row>
      </sheetData>
      <sheetData sheetId="8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9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0">
        <row r="26">
          <cell r="B26">
            <v>0</v>
          </cell>
        </row>
      </sheetData>
      <sheetData sheetId="11"/>
      <sheetData sheetId="12">
        <row r="15">
          <cell r="B15">
            <v>0</v>
          </cell>
        </row>
      </sheetData>
      <sheetData sheetId="13"/>
      <sheetData sheetId="14"/>
      <sheetData sheetId="15"/>
      <sheetData sheetId="16"/>
      <sheetData sheetId="17"/>
      <sheetData sheetId="18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23.5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9">
        <row r="6">
          <cell r="B6">
            <v>0</v>
          </cell>
        </row>
        <row r="17">
          <cell r="B17">
            <v>92.4</v>
          </cell>
          <cell r="C17">
            <v>181.5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41.1</v>
          </cell>
          <cell r="S17">
            <v>21.6</v>
          </cell>
          <cell r="T17">
            <v>21.6</v>
          </cell>
          <cell r="U17">
            <v>43.2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21.200000000000003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22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44.5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20.700000000000003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20.400000000000002</v>
          </cell>
          <cell r="BO17">
            <v>0</v>
          </cell>
          <cell r="BP17">
            <v>0</v>
          </cell>
          <cell r="BQ17">
            <v>0</v>
          </cell>
          <cell r="BR17">
            <v>20.5</v>
          </cell>
          <cell r="BS17">
            <v>21</v>
          </cell>
          <cell r="BT17">
            <v>0</v>
          </cell>
          <cell r="BU17">
            <v>38.800000000000004</v>
          </cell>
          <cell r="BV17">
            <v>0</v>
          </cell>
          <cell r="BW17">
            <v>0</v>
          </cell>
          <cell r="BX17">
            <v>13.4</v>
          </cell>
          <cell r="BY17">
            <v>0</v>
          </cell>
          <cell r="BZ17">
            <v>61.2</v>
          </cell>
          <cell r="CA17">
            <v>100.80000000000001</v>
          </cell>
          <cell r="CB17">
            <v>61.6</v>
          </cell>
          <cell r="CC17">
            <v>39.400000000000006</v>
          </cell>
          <cell r="CD17">
            <v>19.200000000000003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21.200000000000003</v>
          </cell>
          <cell r="CK17">
            <v>20.700000000000003</v>
          </cell>
          <cell r="CL17">
            <v>0</v>
          </cell>
          <cell r="CM17">
            <v>0</v>
          </cell>
          <cell r="CN17">
            <v>0</v>
          </cell>
          <cell r="CO17">
            <v>38.1</v>
          </cell>
          <cell r="CP17">
            <v>59.900000000000006</v>
          </cell>
          <cell r="CQ17">
            <v>0</v>
          </cell>
          <cell r="CR17">
            <v>55.5</v>
          </cell>
          <cell r="CS17">
            <v>35.9</v>
          </cell>
          <cell r="CT17">
            <v>59.6</v>
          </cell>
          <cell r="CU17">
            <v>37.1</v>
          </cell>
          <cell r="CV17">
            <v>22.400000000000002</v>
          </cell>
          <cell r="CW17">
            <v>20.5</v>
          </cell>
          <cell r="CX17">
            <v>21</v>
          </cell>
          <cell r="CY17">
            <v>61.1</v>
          </cell>
          <cell r="CZ17">
            <v>0</v>
          </cell>
          <cell r="DA17">
            <v>105.7</v>
          </cell>
          <cell r="DB17">
            <v>51.800000000000004</v>
          </cell>
          <cell r="DC17">
            <v>154.10000000000002</v>
          </cell>
          <cell r="DD17">
            <v>254.9</v>
          </cell>
          <cell r="DE17">
            <v>181</v>
          </cell>
          <cell r="DF17">
            <v>125.60000000000001</v>
          </cell>
          <cell r="DG17">
            <v>21.400000000000002</v>
          </cell>
          <cell r="DH17">
            <v>41.300000000000004</v>
          </cell>
          <cell r="DI17">
            <v>21</v>
          </cell>
          <cell r="DJ17">
            <v>61.300000000000004</v>
          </cell>
          <cell r="DK17">
            <v>93.800000000000011</v>
          </cell>
          <cell r="DL17">
            <v>20.200000000000003</v>
          </cell>
          <cell r="DM17">
            <v>91.5</v>
          </cell>
          <cell r="DN17">
            <v>178.3</v>
          </cell>
          <cell r="DO17">
            <v>23.8</v>
          </cell>
          <cell r="DP17">
            <v>39</v>
          </cell>
          <cell r="DQ17">
            <v>20.700000000000003</v>
          </cell>
          <cell r="DR17">
            <v>0</v>
          </cell>
          <cell r="DS17">
            <v>17.996000000000002</v>
          </cell>
          <cell r="DT17">
            <v>41.617000000000004</v>
          </cell>
          <cell r="DU17">
            <v>169.12700000000001</v>
          </cell>
          <cell r="DV17">
            <v>62.627000000000002</v>
          </cell>
          <cell r="DW17">
            <v>0</v>
          </cell>
          <cell r="DX17">
            <v>0</v>
          </cell>
          <cell r="DY17">
            <v>82.872000000000014</v>
          </cell>
          <cell r="DZ17">
            <v>93.906000000000006</v>
          </cell>
          <cell r="EA17">
            <v>98.003</v>
          </cell>
          <cell r="EB17">
            <v>36.74</v>
          </cell>
          <cell r="EC17">
            <v>151.08000000000001</v>
          </cell>
          <cell r="ED17">
            <v>82.677999999999997</v>
          </cell>
          <cell r="EE17">
            <v>152.512</v>
          </cell>
          <cell r="EF17">
            <v>109.99700000000001</v>
          </cell>
          <cell r="EG17">
            <v>23.271000000000001</v>
          </cell>
          <cell r="EH17">
            <v>79.248000000000005</v>
          </cell>
          <cell r="EI17">
            <v>77.760000000000005</v>
          </cell>
          <cell r="EJ17">
            <v>139.32400000000001</v>
          </cell>
          <cell r="EK17">
            <v>171.125</v>
          </cell>
          <cell r="EL17">
            <v>115.73099999999999</v>
          </cell>
          <cell r="EM17">
            <v>333.24400000000003</v>
          </cell>
          <cell r="EN17">
            <v>269.94900000000001</v>
          </cell>
          <cell r="EO17">
            <v>155.79300000000001</v>
          </cell>
          <cell r="EP17">
            <v>193.00600000000003</v>
          </cell>
          <cell r="EQ17">
            <v>100.41200000000001</v>
          </cell>
          <cell r="ER17">
            <v>153.19500000000002</v>
          </cell>
          <cell r="ES17">
            <v>20.03</v>
          </cell>
          <cell r="ET17">
            <v>41.870000000000005</v>
          </cell>
          <cell r="EU17">
            <v>238.90300000000002</v>
          </cell>
          <cell r="EV17">
            <v>120.16900000000001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0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1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2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3"/>
      <sheetData sheetId="24">
        <row r="6">
          <cell r="B6">
            <v>1036.9000000000001</v>
          </cell>
        </row>
        <row r="17">
          <cell r="B17">
            <v>0</v>
          </cell>
          <cell r="C17">
            <v>0</v>
          </cell>
          <cell r="D17">
            <v>38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20.200000000000003</v>
          </cell>
          <cell r="L17">
            <v>14</v>
          </cell>
          <cell r="M17">
            <v>0</v>
          </cell>
          <cell r="N17">
            <v>0</v>
          </cell>
          <cell r="O17">
            <v>0</v>
          </cell>
          <cell r="P17">
            <v>52</v>
          </cell>
          <cell r="Q17">
            <v>18</v>
          </cell>
          <cell r="R17">
            <v>57</v>
          </cell>
          <cell r="S17">
            <v>14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22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43.7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40.200000000000003</v>
          </cell>
          <cell r="BT17">
            <v>0</v>
          </cell>
          <cell r="BU17">
            <v>0</v>
          </cell>
          <cell r="BV17">
            <v>5</v>
          </cell>
          <cell r="BW17">
            <v>3</v>
          </cell>
          <cell r="BX17">
            <v>0</v>
          </cell>
          <cell r="BY17">
            <v>0</v>
          </cell>
          <cell r="BZ17">
            <v>2.4000000000000004</v>
          </cell>
          <cell r="CA17">
            <v>10.200000000000001</v>
          </cell>
          <cell r="CB17">
            <v>10.200000000000001</v>
          </cell>
          <cell r="CC17">
            <v>0</v>
          </cell>
          <cell r="CD17">
            <v>48.400000000000006</v>
          </cell>
          <cell r="CE17">
            <v>0</v>
          </cell>
          <cell r="CF17">
            <v>66</v>
          </cell>
          <cell r="CG17">
            <v>47.6</v>
          </cell>
          <cell r="CH17">
            <v>43.800000000000004</v>
          </cell>
          <cell r="CI17">
            <v>109.60000000000001</v>
          </cell>
          <cell r="CJ17">
            <v>59.6</v>
          </cell>
          <cell r="CK17">
            <v>0</v>
          </cell>
          <cell r="CL17">
            <v>21.1</v>
          </cell>
          <cell r="CM17">
            <v>21.8</v>
          </cell>
          <cell r="CN17">
            <v>0</v>
          </cell>
          <cell r="CO17">
            <v>25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22.8</v>
          </cell>
          <cell r="CU17">
            <v>44.900000000000006</v>
          </cell>
          <cell r="CV17">
            <v>39.6</v>
          </cell>
          <cell r="CW17">
            <v>0</v>
          </cell>
          <cell r="CX17">
            <v>15.200000000000001</v>
          </cell>
          <cell r="CY17">
            <v>20.900000000000002</v>
          </cell>
          <cell r="CZ17">
            <v>39.6</v>
          </cell>
          <cell r="DA17">
            <v>0</v>
          </cell>
          <cell r="DB17">
            <v>0</v>
          </cell>
          <cell r="DC17">
            <v>74.7</v>
          </cell>
          <cell r="DD17">
            <v>21.1</v>
          </cell>
          <cell r="DE17">
            <v>21.1</v>
          </cell>
          <cell r="DF17">
            <v>0</v>
          </cell>
          <cell r="DG17">
            <v>21.1</v>
          </cell>
          <cell r="DH17">
            <v>5.6000000000000005</v>
          </cell>
          <cell r="DI17">
            <v>0</v>
          </cell>
          <cell r="DJ17">
            <v>0</v>
          </cell>
          <cell r="DK17">
            <v>23.200000000000003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19.05</v>
          </cell>
          <cell r="EC17">
            <v>0</v>
          </cell>
          <cell r="ED17">
            <v>142.31</v>
          </cell>
          <cell r="EE17">
            <v>169.71</v>
          </cell>
          <cell r="EF17">
            <v>130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21.542000000000002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37.920999999999999</v>
          </cell>
          <cell r="ES17">
            <v>0</v>
          </cell>
          <cell r="ET17">
            <v>0</v>
          </cell>
          <cell r="EU17">
            <v>0</v>
          </cell>
          <cell r="EV17">
            <v>0.84900000000000009</v>
          </cell>
          <cell r="EW17">
            <v>42.710000000000008</v>
          </cell>
          <cell r="EX17">
            <v>24.930000000000003</v>
          </cell>
          <cell r="EY17">
            <v>146.84</v>
          </cell>
          <cell r="EZ17">
            <v>183.59000000000003</v>
          </cell>
          <cell r="FA17">
            <v>21.92</v>
          </cell>
          <cell r="FB17">
            <v>0</v>
          </cell>
          <cell r="FC17">
            <v>0</v>
          </cell>
          <cell r="FD17">
            <v>22.28</v>
          </cell>
          <cell r="FE17">
            <v>276.91000000000003</v>
          </cell>
          <cell r="FF17">
            <v>266.13000000000005</v>
          </cell>
          <cell r="FG17">
            <v>260.94600000000003</v>
          </cell>
          <cell r="FH17">
            <v>329.52100000000002</v>
          </cell>
          <cell r="FI17">
            <v>505.36899999999997</v>
          </cell>
          <cell r="FJ17">
            <v>429.26499999999999</v>
          </cell>
          <cell r="FK17">
            <v>673.76900000000001</v>
          </cell>
          <cell r="FL17">
            <v>334.029</v>
          </cell>
          <cell r="FM17">
            <v>43.206000000000003</v>
          </cell>
          <cell r="FN17">
            <v>175.505</v>
          </cell>
          <cell r="FO17">
            <v>0</v>
          </cell>
          <cell r="FP17">
            <v>44</v>
          </cell>
          <cell r="FQ17">
            <v>198.56</v>
          </cell>
          <cell r="FR17">
            <v>549.86800000000005</v>
          </cell>
          <cell r="FS17">
            <v>568.12900000000002</v>
          </cell>
          <cell r="FT17">
            <v>363.56900000000002</v>
          </cell>
          <cell r="FU17">
            <v>287.16399999999999</v>
          </cell>
          <cell r="FV17">
            <v>191.339</v>
          </cell>
          <cell r="FW17">
            <v>591.54499999999996</v>
          </cell>
          <cell r="FX17">
            <v>267.65500000000003</v>
          </cell>
          <cell r="FY17">
            <v>319.209</v>
          </cell>
          <cell r="FZ17">
            <v>278.08600000000001</v>
          </cell>
          <cell r="GA17">
            <v>78.994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5">
        <row r="26">
          <cell r="B26">
            <v>0</v>
          </cell>
        </row>
      </sheetData>
      <sheetData sheetId="26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6">
          <cell r="B6">
            <v>43.800000000000004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14.4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13.700000000000001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27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40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3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120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4">
        <row r="8">
          <cell r="B8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</row>
      </sheetData>
      <sheetData sheetId="5">
        <row r="15">
          <cell r="B15">
            <v>6559.5</v>
          </cell>
        </row>
      </sheetData>
      <sheetData sheetId="6"/>
      <sheetData sheetId="7">
        <row r="8">
          <cell r="B8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</row>
      </sheetData>
      <sheetData sheetId="8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0.8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22.5</v>
          </cell>
          <cell r="CP17">
            <v>22.200000000000003</v>
          </cell>
          <cell r="CQ17">
            <v>0</v>
          </cell>
          <cell r="CR17">
            <v>22.200000000000003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9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2.2000000000000002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48.800000000000004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21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1E-3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0.11000000000000001</v>
          </cell>
          <cell r="EW17">
            <v>20</v>
          </cell>
          <cell r="EX17">
            <v>125</v>
          </cell>
          <cell r="EY17">
            <v>0.66200000000000003</v>
          </cell>
          <cell r="EZ17">
            <v>0</v>
          </cell>
          <cell r="FA17">
            <v>0.34200000000000003</v>
          </cell>
          <cell r="FB17">
            <v>0</v>
          </cell>
          <cell r="FC17">
            <v>0.253</v>
          </cell>
          <cell r="FD17">
            <v>0.64900000000000002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24.3</v>
          </cell>
          <cell r="FM17">
            <v>0</v>
          </cell>
          <cell r="FN17">
            <v>0</v>
          </cell>
          <cell r="FO17">
            <v>24</v>
          </cell>
          <cell r="FP17">
            <v>0</v>
          </cell>
          <cell r="FQ17">
            <v>24</v>
          </cell>
          <cell r="FR17">
            <v>24</v>
          </cell>
          <cell r="FS17">
            <v>0</v>
          </cell>
          <cell r="FT17">
            <v>120</v>
          </cell>
          <cell r="FU17">
            <v>96</v>
          </cell>
          <cell r="FV17">
            <v>72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48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0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16.748000000000001</v>
          </cell>
          <cell r="FA17">
            <v>20.040000000000003</v>
          </cell>
          <cell r="FB17">
            <v>54.396000000000008</v>
          </cell>
          <cell r="FC17">
            <v>0</v>
          </cell>
          <cell r="FD17">
            <v>15.96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1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2.1520000000000001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2">
        <row r="6">
          <cell r="B6">
            <v>0</v>
          </cell>
        </row>
        <row r="17">
          <cell r="B17">
            <v>52.400000000000006</v>
          </cell>
          <cell r="C17">
            <v>0</v>
          </cell>
          <cell r="D17">
            <v>0</v>
          </cell>
          <cell r="E17">
            <v>0.9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0.9</v>
          </cell>
          <cell r="L17">
            <v>0.4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0.9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0.8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0.36800000000000005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11.340000000000002</v>
          </cell>
          <cell r="EV17">
            <v>460</v>
          </cell>
          <cell r="EW17">
            <v>9.6000000000000002E-2</v>
          </cell>
          <cell r="EX17">
            <v>0</v>
          </cell>
          <cell r="EY17">
            <v>0.76800000000000002</v>
          </cell>
          <cell r="EZ17">
            <v>0.76800000000000002</v>
          </cell>
          <cell r="FA17">
            <v>0</v>
          </cell>
          <cell r="FB17">
            <v>0</v>
          </cell>
          <cell r="FC17">
            <v>0.752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1.1519999999999999</v>
          </cell>
          <cell r="FJ17">
            <v>1E-3</v>
          </cell>
          <cell r="FK17">
            <v>0</v>
          </cell>
          <cell r="FL17">
            <v>0</v>
          </cell>
          <cell r="FM17">
            <v>0</v>
          </cell>
          <cell r="FN17">
            <v>0.54</v>
          </cell>
          <cell r="FO17">
            <v>0</v>
          </cell>
          <cell r="FP17">
            <v>0</v>
          </cell>
          <cell r="FQ17">
            <v>2.52</v>
          </cell>
          <cell r="FR17">
            <v>0</v>
          </cell>
          <cell r="FS17">
            <v>0.54</v>
          </cell>
          <cell r="FT17">
            <v>0.54</v>
          </cell>
          <cell r="FU17">
            <v>0</v>
          </cell>
          <cell r="FV17">
            <v>0.54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3"/>
      <sheetData sheetId="14">
        <row r="26">
          <cell r="B26">
            <v>0</v>
          </cell>
        </row>
      </sheetData>
      <sheetData sheetId="15"/>
      <sheetData sheetId="16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20</v>
          </cell>
          <cell r="AC17">
            <v>0</v>
          </cell>
          <cell r="AD17">
            <v>0</v>
          </cell>
          <cell r="AE17">
            <v>0</v>
          </cell>
          <cell r="AF17">
            <v>21.5</v>
          </cell>
          <cell r="AG17">
            <v>41.5</v>
          </cell>
          <cell r="AH17">
            <v>0</v>
          </cell>
          <cell r="AI17">
            <v>19.700000000000003</v>
          </cell>
          <cell r="AJ17">
            <v>0</v>
          </cell>
          <cell r="AK17">
            <v>18.900000000000002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7">
        <row r="6">
          <cell r="B6">
            <v>0</v>
          </cell>
        </row>
        <row r="17">
          <cell r="B17">
            <v>4752.5</v>
          </cell>
          <cell r="C17">
            <v>6335.5</v>
          </cell>
          <cell r="D17">
            <v>6488.4000000000005</v>
          </cell>
          <cell r="E17">
            <v>1996.1000000000001</v>
          </cell>
          <cell r="F17">
            <v>4299.4000000000005</v>
          </cell>
          <cell r="G17">
            <v>2665.4</v>
          </cell>
          <cell r="H17">
            <v>952.2</v>
          </cell>
          <cell r="I17">
            <v>1302.1000000000001</v>
          </cell>
          <cell r="J17">
            <v>1536.6000000000001</v>
          </cell>
          <cell r="K17">
            <v>2316.5</v>
          </cell>
          <cell r="L17">
            <v>1747.4</v>
          </cell>
          <cell r="M17">
            <v>2174</v>
          </cell>
          <cell r="N17">
            <v>1281</v>
          </cell>
          <cell r="O17">
            <v>1567.8000000000002</v>
          </cell>
          <cell r="P17">
            <v>1388.1000000000001</v>
          </cell>
          <cell r="Q17">
            <v>0</v>
          </cell>
          <cell r="R17">
            <v>147</v>
          </cell>
          <cell r="S17">
            <v>87.4</v>
          </cell>
          <cell r="T17">
            <v>885.7</v>
          </cell>
          <cell r="U17">
            <v>146.70000000000002</v>
          </cell>
          <cell r="V17">
            <v>475.70000000000005</v>
          </cell>
          <cell r="W17">
            <v>664.90000000000009</v>
          </cell>
          <cell r="X17">
            <v>1636.6000000000001</v>
          </cell>
          <cell r="Y17">
            <v>96</v>
          </cell>
          <cell r="Z17">
            <v>2753</v>
          </cell>
          <cell r="AA17">
            <v>612.80000000000007</v>
          </cell>
          <cell r="AB17">
            <v>615.6</v>
          </cell>
          <cell r="AC17">
            <v>789.90000000000009</v>
          </cell>
          <cell r="AD17">
            <v>233.60000000000002</v>
          </cell>
          <cell r="AE17">
            <v>141.30000000000001</v>
          </cell>
          <cell r="AF17">
            <v>100.4</v>
          </cell>
          <cell r="AG17">
            <v>496.3</v>
          </cell>
          <cell r="AH17">
            <v>490.20000000000005</v>
          </cell>
          <cell r="AI17">
            <v>744.30000000000007</v>
          </cell>
          <cell r="AJ17">
            <v>734.90000000000009</v>
          </cell>
          <cell r="AK17">
            <v>1038.9000000000001</v>
          </cell>
          <cell r="AL17">
            <v>792.2</v>
          </cell>
          <cell r="AM17">
            <v>613.80000000000007</v>
          </cell>
          <cell r="AN17">
            <v>308.3</v>
          </cell>
          <cell r="AO17">
            <v>444.8</v>
          </cell>
          <cell r="AP17">
            <v>126.5</v>
          </cell>
          <cell r="AQ17">
            <v>568.70000000000005</v>
          </cell>
          <cell r="AR17">
            <v>582.20000000000005</v>
          </cell>
          <cell r="AS17">
            <v>214.20000000000002</v>
          </cell>
          <cell r="AT17">
            <v>171.8</v>
          </cell>
          <cell r="AU17">
            <v>237.5</v>
          </cell>
          <cell r="AV17">
            <v>170</v>
          </cell>
          <cell r="AW17">
            <v>806.1</v>
          </cell>
          <cell r="AX17">
            <v>892.30000000000007</v>
          </cell>
          <cell r="AY17">
            <v>479.6</v>
          </cell>
          <cell r="AZ17">
            <v>751.80000000000007</v>
          </cell>
          <cell r="BA17">
            <v>812.7</v>
          </cell>
          <cell r="BB17">
            <v>669</v>
          </cell>
          <cell r="BC17">
            <v>769.90000000000009</v>
          </cell>
          <cell r="BD17">
            <v>1023.7</v>
          </cell>
          <cell r="BE17">
            <v>716.1</v>
          </cell>
          <cell r="BF17">
            <v>803.7</v>
          </cell>
          <cell r="BG17">
            <v>1199.8</v>
          </cell>
          <cell r="BH17">
            <v>2030.4</v>
          </cell>
          <cell r="BI17">
            <v>4141.4000000000005</v>
          </cell>
          <cell r="BJ17">
            <v>2855.7000000000003</v>
          </cell>
          <cell r="BK17">
            <v>2095.5</v>
          </cell>
          <cell r="BL17">
            <v>640.40000000000009</v>
          </cell>
          <cell r="BM17">
            <v>440</v>
          </cell>
          <cell r="BN17">
            <v>870.80000000000007</v>
          </cell>
          <cell r="BO17">
            <v>538.5</v>
          </cell>
          <cell r="BP17">
            <v>688.90000000000009</v>
          </cell>
          <cell r="BQ17">
            <v>186.8</v>
          </cell>
          <cell r="BR17">
            <v>286.7</v>
          </cell>
          <cell r="BS17">
            <v>2213.9</v>
          </cell>
          <cell r="BT17">
            <v>705</v>
          </cell>
          <cell r="BU17">
            <v>1204.7</v>
          </cell>
          <cell r="BV17">
            <v>1546.1000000000001</v>
          </cell>
          <cell r="BW17">
            <v>924.5</v>
          </cell>
          <cell r="BX17">
            <v>205.10000000000002</v>
          </cell>
          <cell r="BY17">
            <v>824.5</v>
          </cell>
          <cell r="BZ17">
            <v>912.40000000000009</v>
          </cell>
          <cell r="CA17">
            <v>1126.6000000000001</v>
          </cell>
          <cell r="CB17">
            <v>2524.7000000000003</v>
          </cell>
          <cell r="CC17">
            <v>155.60000000000002</v>
          </cell>
          <cell r="CD17">
            <v>609.1</v>
          </cell>
          <cell r="CE17">
            <v>3251</v>
          </cell>
          <cell r="CF17">
            <v>3838.8</v>
          </cell>
          <cell r="CG17">
            <v>3559</v>
          </cell>
          <cell r="CH17">
            <v>22.8</v>
          </cell>
          <cell r="CI17">
            <v>37.800000000000004</v>
          </cell>
          <cell r="CJ17">
            <v>34.300000000000004</v>
          </cell>
          <cell r="CK17">
            <v>90.100000000000009</v>
          </cell>
          <cell r="CL17">
            <v>1009.6</v>
          </cell>
          <cell r="CM17">
            <v>98.2</v>
          </cell>
          <cell r="CN17">
            <v>234.5</v>
          </cell>
          <cell r="CO17">
            <v>40.5</v>
          </cell>
          <cell r="CP17">
            <v>22.1</v>
          </cell>
          <cell r="CQ17">
            <v>154</v>
          </cell>
          <cell r="CR17">
            <v>323.3</v>
          </cell>
          <cell r="CS17">
            <v>430</v>
          </cell>
          <cell r="CT17">
            <v>309.3</v>
          </cell>
          <cell r="CU17">
            <v>52.800000000000004</v>
          </cell>
          <cell r="CV17">
            <v>141.80000000000001</v>
          </cell>
          <cell r="CW17">
            <v>49.400000000000006</v>
          </cell>
          <cell r="CX17">
            <v>39.400000000000006</v>
          </cell>
          <cell r="CY17">
            <v>110.4</v>
          </cell>
          <cell r="CZ17">
            <v>13.9</v>
          </cell>
          <cell r="DA17">
            <v>87.100000000000009</v>
          </cell>
          <cell r="DB17">
            <v>68.900000000000006</v>
          </cell>
          <cell r="DC17">
            <v>122.2</v>
          </cell>
          <cell r="DD17">
            <v>75.400000000000006</v>
          </cell>
          <cell r="DE17">
            <v>219.10000000000002</v>
          </cell>
          <cell r="DF17">
            <v>56</v>
          </cell>
          <cell r="DG17">
            <v>106.5</v>
          </cell>
          <cell r="DH17">
            <v>122.10000000000001</v>
          </cell>
          <cell r="DI17">
            <v>85.9</v>
          </cell>
          <cell r="DJ17">
            <v>206.60000000000002</v>
          </cell>
          <cell r="DK17">
            <v>58.1</v>
          </cell>
          <cell r="DL17">
            <v>37.300000000000004</v>
          </cell>
          <cell r="DM17">
            <v>31.1</v>
          </cell>
          <cell r="DN17">
            <v>116.2</v>
          </cell>
          <cell r="DO17">
            <v>84.100000000000009</v>
          </cell>
          <cell r="DP17">
            <v>30.700000000000003</v>
          </cell>
          <cell r="DQ17">
            <v>118.80000000000001</v>
          </cell>
          <cell r="DR17">
            <v>70.617000000000004</v>
          </cell>
          <cell r="DS17">
            <v>142.90899999999999</v>
          </cell>
          <cell r="DT17">
            <v>32.145000000000003</v>
          </cell>
          <cell r="DU17">
            <v>18.733000000000001</v>
          </cell>
          <cell r="DV17">
            <v>66.707999999999998</v>
          </cell>
          <cell r="DW17">
            <v>146.48700000000002</v>
          </cell>
          <cell r="DX17">
            <v>99.765000000000001</v>
          </cell>
          <cell r="DY17">
            <v>63.016999999999996</v>
          </cell>
          <cell r="DZ17">
            <v>119.78800000000001</v>
          </cell>
          <cell r="EA17">
            <v>88.403000000000006</v>
          </cell>
          <cell r="EB17">
            <v>49.585000000000001</v>
          </cell>
          <cell r="EC17">
            <v>112.158</v>
          </cell>
          <cell r="ED17">
            <v>622.6930000000001</v>
          </cell>
          <cell r="EE17">
            <v>532.52199999999993</v>
          </cell>
          <cell r="EF17">
            <v>1326.085</v>
          </cell>
          <cell r="EG17">
            <v>1635.1860000000001</v>
          </cell>
          <cell r="EH17">
            <v>1605.7759999999998</v>
          </cell>
          <cell r="EI17">
            <v>1742.2679999999998</v>
          </cell>
          <cell r="EJ17">
            <v>1501.5930000000001</v>
          </cell>
          <cell r="EK17">
            <v>1675.1720000000003</v>
          </cell>
          <cell r="EL17">
            <v>466</v>
          </cell>
          <cell r="EM17">
            <v>817.46300000000008</v>
          </cell>
          <cell r="EN17">
            <v>1225.7950000000001</v>
          </cell>
          <cell r="EO17">
            <v>10275.044</v>
          </cell>
          <cell r="EP17">
            <v>10612.437</v>
          </cell>
          <cell r="EQ17">
            <v>6409.9290000000001</v>
          </cell>
          <cell r="ER17">
            <v>6071.3240000000005</v>
          </cell>
          <cell r="ES17">
            <v>1771.4750000000001</v>
          </cell>
          <cell r="ET17">
            <v>1923.049</v>
          </cell>
          <cell r="EU17">
            <v>2156.8409999999999</v>
          </cell>
          <cell r="EV17">
            <v>3575.9980000000005</v>
          </cell>
          <cell r="EW17">
            <v>7158.4190000000008</v>
          </cell>
          <cell r="EX17">
            <v>1044.7660000000001</v>
          </cell>
          <cell r="EY17">
            <v>1598.1400000000003</v>
          </cell>
          <cell r="EZ17">
            <v>1240.5280000000002</v>
          </cell>
          <cell r="FA17">
            <v>868.67099999999994</v>
          </cell>
          <cell r="FB17">
            <v>950.70999999999992</v>
          </cell>
          <cell r="FC17">
            <v>576.28</v>
          </cell>
          <cell r="FD17">
            <v>1244.0509999999999</v>
          </cell>
          <cell r="FE17">
            <v>1297.5349999999999</v>
          </cell>
          <cell r="FF17">
            <v>1007.8040000000001</v>
          </cell>
          <cell r="FG17">
            <v>717.23</v>
          </cell>
          <cell r="FH17">
            <v>605.95400000000006</v>
          </cell>
          <cell r="FI17">
            <v>494.49300000000005</v>
          </cell>
          <cell r="FJ17">
            <v>686.92000000000007</v>
          </cell>
          <cell r="FK17">
            <v>888.07600000000002</v>
          </cell>
          <cell r="FL17">
            <v>712.1640000000001</v>
          </cell>
          <cell r="FM17">
            <v>840.24300000000005</v>
          </cell>
          <cell r="FN17">
            <v>122.301</v>
          </cell>
          <cell r="FO17">
            <v>411.12299999999999</v>
          </cell>
          <cell r="FP17">
            <v>439.57499999999999</v>
          </cell>
          <cell r="FQ17">
            <v>120.925</v>
          </cell>
          <cell r="FR17">
            <v>224.31300000000002</v>
          </cell>
          <cell r="FS17">
            <v>32.014000000000003</v>
          </cell>
          <cell r="FT17">
            <v>255.25</v>
          </cell>
          <cell r="FU17">
            <v>130.68299999999999</v>
          </cell>
          <cell r="FV17">
            <v>368.81400000000002</v>
          </cell>
          <cell r="FW17">
            <v>590.66600000000005</v>
          </cell>
          <cell r="FX17">
            <v>435.82300000000004</v>
          </cell>
          <cell r="FY17">
            <v>284.23599999999999</v>
          </cell>
          <cell r="FZ17">
            <v>383.22899999999998</v>
          </cell>
          <cell r="GA17">
            <v>263.17599999999999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8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</row>
      </sheetData>
      <sheetData sheetId="19">
        <row r="10">
          <cell r="B10">
            <v>591.80000000000007</v>
          </cell>
        </row>
      </sheetData>
      <sheetData sheetId="20"/>
      <sheetData sheetId="21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0.1</v>
          </cell>
          <cell r="F17">
            <v>0</v>
          </cell>
          <cell r="G17">
            <v>0</v>
          </cell>
          <cell r="H17">
            <v>0.1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0.1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0.1</v>
          </cell>
          <cell r="AB17">
            <v>0</v>
          </cell>
          <cell r="AC17">
            <v>0</v>
          </cell>
          <cell r="AD17">
            <v>0.1</v>
          </cell>
          <cell r="AE17">
            <v>0.1</v>
          </cell>
          <cell r="AF17">
            <v>0.1</v>
          </cell>
          <cell r="AG17">
            <v>0</v>
          </cell>
          <cell r="AH17">
            <v>0.1</v>
          </cell>
          <cell r="AI17">
            <v>0</v>
          </cell>
          <cell r="AJ17">
            <v>0.1</v>
          </cell>
          <cell r="AK17">
            <v>0.1</v>
          </cell>
          <cell r="AL17">
            <v>0.1</v>
          </cell>
          <cell r="AM17">
            <v>0.1</v>
          </cell>
          <cell r="AN17">
            <v>0.1</v>
          </cell>
          <cell r="AO17">
            <v>0.2</v>
          </cell>
          <cell r="AP17">
            <v>0.1</v>
          </cell>
          <cell r="AQ17">
            <v>0</v>
          </cell>
          <cell r="AR17">
            <v>0.1</v>
          </cell>
          <cell r="AS17">
            <v>0</v>
          </cell>
          <cell r="AT17">
            <v>0</v>
          </cell>
          <cell r="AU17">
            <v>0.1</v>
          </cell>
          <cell r="AV17">
            <v>0</v>
          </cell>
          <cell r="AW17">
            <v>0</v>
          </cell>
          <cell r="AX17">
            <v>0.2</v>
          </cell>
          <cell r="AY17">
            <v>0</v>
          </cell>
          <cell r="AZ17">
            <v>0</v>
          </cell>
          <cell r="BA17">
            <v>0.1</v>
          </cell>
          <cell r="BB17">
            <v>0.2</v>
          </cell>
          <cell r="BC17">
            <v>0</v>
          </cell>
          <cell r="BD17">
            <v>0</v>
          </cell>
          <cell r="BE17">
            <v>0.1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0.2</v>
          </cell>
          <cell r="BK17">
            <v>0.1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0.1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0.30000000000000004</v>
          </cell>
          <cell r="BZ17">
            <v>0</v>
          </cell>
          <cell r="CA17">
            <v>0</v>
          </cell>
          <cell r="CB17">
            <v>0.1</v>
          </cell>
          <cell r="CC17">
            <v>0</v>
          </cell>
          <cell r="CD17">
            <v>0</v>
          </cell>
          <cell r="CE17">
            <v>0.1</v>
          </cell>
          <cell r="CF17">
            <v>0.2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6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10</v>
          </cell>
          <cell r="FR17">
            <v>24</v>
          </cell>
          <cell r="FS17">
            <v>0</v>
          </cell>
          <cell r="FT17">
            <v>10</v>
          </cell>
          <cell r="FU17">
            <v>0</v>
          </cell>
          <cell r="FV17">
            <v>0</v>
          </cell>
          <cell r="FW17">
            <v>0</v>
          </cell>
          <cell r="FX17">
            <v>24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2">
        <row r="6">
          <cell r="B6">
            <v>23.1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2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1</v>
          </cell>
          <cell r="O17">
            <v>0</v>
          </cell>
          <cell r="P17">
            <v>0</v>
          </cell>
          <cell r="Q17">
            <v>0</v>
          </cell>
          <cell r="R17">
            <v>1.6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1.5</v>
          </cell>
          <cell r="X17">
            <v>0</v>
          </cell>
          <cell r="Y17">
            <v>0</v>
          </cell>
          <cell r="Z17">
            <v>0</v>
          </cell>
          <cell r="AA17">
            <v>16.8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3</v>
          </cell>
          <cell r="AM17">
            <v>5.7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23.700000000000003</v>
          </cell>
          <cell r="AS17">
            <v>0</v>
          </cell>
          <cell r="AT17">
            <v>0</v>
          </cell>
          <cell r="AU17">
            <v>1326.3000000000002</v>
          </cell>
          <cell r="AV17">
            <v>948.2</v>
          </cell>
          <cell r="AW17">
            <v>639</v>
          </cell>
          <cell r="AX17">
            <v>1036</v>
          </cell>
          <cell r="AY17">
            <v>546.30000000000007</v>
          </cell>
          <cell r="AZ17">
            <v>143.4</v>
          </cell>
          <cell r="BA17">
            <v>291.7</v>
          </cell>
          <cell r="BB17">
            <v>622</v>
          </cell>
          <cell r="BC17">
            <v>673.30000000000007</v>
          </cell>
          <cell r="BD17">
            <v>254.5</v>
          </cell>
          <cell r="BE17">
            <v>2468.3000000000002</v>
          </cell>
          <cell r="BF17">
            <v>709.30000000000007</v>
          </cell>
          <cell r="BG17">
            <v>660.6</v>
          </cell>
          <cell r="BH17">
            <v>564.20000000000005</v>
          </cell>
          <cell r="BI17">
            <v>394.40000000000003</v>
          </cell>
          <cell r="BJ17">
            <v>290.3</v>
          </cell>
          <cell r="BK17">
            <v>0</v>
          </cell>
          <cell r="BL17">
            <v>1</v>
          </cell>
          <cell r="BM17">
            <v>0.60000000000000009</v>
          </cell>
          <cell r="BN17">
            <v>0.5</v>
          </cell>
          <cell r="BO17">
            <v>0</v>
          </cell>
          <cell r="BP17">
            <v>0</v>
          </cell>
          <cell r="BQ17">
            <v>0</v>
          </cell>
          <cell r="BR17">
            <v>0.5</v>
          </cell>
          <cell r="BS17">
            <v>333</v>
          </cell>
          <cell r="BT17">
            <v>2100</v>
          </cell>
          <cell r="BU17">
            <v>1381.6000000000001</v>
          </cell>
          <cell r="BV17">
            <v>1675</v>
          </cell>
          <cell r="BW17">
            <v>0</v>
          </cell>
          <cell r="BX17">
            <v>0</v>
          </cell>
          <cell r="BY17">
            <v>0</v>
          </cell>
          <cell r="BZ17">
            <v>694.90000000000009</v>
          </cell>
          <cell r="CA17">
            <v>785.2</v>
          </cell>
          <cell r="CB17">
            <v>552</v>
          </cell>
          <cell r="CC17">
            <v>0</v>
          </cell>
          <cell r="CD17">
            <v>0</v>
          </cell>
          <cell r="CE17">
            <v>1384.2</v>
          </cell>
          <cell r="CF17">
            <v>336</v>
          </cell>
          <cell r="CG17">
            <v>720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23.3</v>
          </cell>
          <cell r="CY17">
            <v>2670.1000000000004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1.2000000000000002</v>
          </cell>
          <cell r="DK17">
            <v>0</v>
          </cell>
          <cell r="DL17">
            <v>0</v>
          </cell>
          <cell r="DM17">
            <v>918</v>
          </cell>
          <cell r="DN17">
            <v>1140.8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0.191</v>
          </cell>
          <cell r="DT17">
            <v>782.35800000000006</v>
          </cell>
          <cell r="DU17">
            <v>0</v>
          </cell>
          <cell r="DV17">
            <v>0</v>
          </cell>
          <cell r="DW17">
            <v>0</v>
          </cell>
          <cell r="DX17">
            <v>2084.123</v>
          </cell>
          <cell r="DY17">
            <v>0</v>
          </cell>
          <cell r="DZ17">
            <v>0</v>
          </cell>
          <cell r="EA17">
            <v>0.24</v>
          </cell>
          <cell r="EB17">
            <v>0.33900000000000002</v>
          </cell>
          <cell r="EC17">
            <v>0.30600000000000005</v>
          </cell>
          <cell r="ED17">
            <v>0</v>
          </cell>
          <cell r="EE17">
            <v>0</v>
          </cell>
          <cell r="EF17">
            <v>0</v>
          </cell>
          <cell r="EG17">
            <v>1E-3</v>
          </cell>
          <cell r="EH17">
            <v>0</v>
          </cell>
          <cell r="EI17">
            <v>1547.2110000000002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168.20400000000001</v>
          </cell>
          <cell r="EO17">
            <v>0</v>
          </cell>
          <cell r="EP17">
            <v>0</v>
          </cell>
          <cell r="EQ17">
            <v>0.15300000000000002</v>
          </cell>
          <cell r="ER17">
            <v>0</v>
          </cell>
          <cell r="ES17">
            <v>0</v>
          </cell>
          <cell r="ET17">
            <v>372.98500000000001</v>
          </cell>
          <cell r="EU17">
            <v>0</v>
          </cell>
          <cell r="EV17">
            <v>5.000000000000001E-3</v>
          </cell>
          <cell r="EW17">
            <v>190</v>
          </cell>
          <cell r="EX17">
            <v>70.516999999999996</v>
          </cell>
          <cell r="EY17">
            <v>48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182.60000000000002</v>
          </cell>
          <cell r="FI17">
            <v>0</v>
          </cell>
          <cell r="FJ17">
            <v>70.400000000000006</v>
          </cell>
          <cell r="FK17">
            <v>0</v>
          </cell>
          <cell r="FL17">
            <v>44</v>
          </cell>
          <cell r="FM17">
            <v>0</v>
          </cell>
          <cell r="FN17">
            <v>0</v>
          </cell>
          <cell r="FO17">
            <v>48</v>
          </cell>
          <cell r="FP17">
            <v>48</v>
          </cell>
          <cell r="FQ17">
            <v>24</v>
          </cell>
          <cell r="FR17">
            <v>53.2</v>
          </cell>
          <cell r="FS17">
            <v>24</v>
          </cell>
          <cell r="FT17">
            <v>120</v>
          </cell>
          <cell r="FU17">
            <v>48</v>
          </cell>
          <cell r="FV17">
            <v>28.2</v>
          </cell>
          <cell r="FW17">
            <v>97.48</v>
          </cell>
          <cell r="FX17">
            <v>21.6</v>
          </cell>
          <cell r="FY17">
            <v>0</v>
          </cell>
          <cell r="FZ17">
            <v>15.52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3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4">
        <row r="15">
          <cell r="B15">
            <v>1667.7</v>
          </cell>
        </row>
      </sheetData>
      <sheetData sheetId="25">
        <row r="6">
          <cell r="B6">
            <v>172.60000000000002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</row>
      </sheetData>
      <sheetData sheetId="26">
        <row r="15">
          <cell r="B15">
            <v>753.80000000000007</v>
          </cell>
        </row>
      </sheetData>
      <sheetData sheetId="27">
        <row r="10">
          <cell r="B10">
            <v>90.300000000000011</v>
          </cell>
        </row>
      </sheetData>
      <sheetData sheetId="28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9">
        <row r="6">
          <cell r="B6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  <sheetName val="Vietnam"/>
      <sheetName val="Malaysia"/>
      <sheetName val="Thailand"/>
    </sheetNames>
    <sheetDataSet>
      <sheetData sheetId="0"/>
      <sheetData sheetId="1">
        <row r="6">
          <cell r="B6">
            <v>0</v>
          </cell>
        </row>
        <row r="17">
          <cell r="B17">
            <v>2917.9</v>
          </cell>
          <cell r="C17">
            <v>4320</v>
          </cell>
          <cell r="D17">
            <v>4122.2</v>
          </cell>
          <cell r="E17">
            <v>4882.7</v>
          </cell>
          <cell r="F17">
            <v>6441.3</v>
          </cell>
          <cell r="G17">
            <v>9322.1</v>
          </cell>
          <cell r="H17">
            <v>7376.1</v>
          </cell>
          <cell r="I17">
            <v>7052.3</v>
          </cell>
          <cell r="J17">
            <v>9719.7000000000007</v>
          </cell>
          <cell r="K17">
            <v>14486.6</v>
          </cell>
          <cell r="L17">
            <v>12029.7</v>
          </cell>
          <cell r="M17">
            <v>11410.800000000001</v>
          </cell>
          <cell r="N17">
            <v>11094.7</v>
          </cell>
          <cell r="O17">
            <v>14399.2</v>
          </cell>
          <cell r="P17">
            <v>11314.5</v>
          </cell>
          <cell r="Q17">
            <v>11762.900000000001</v>
          </cell>
          <cell r="R17">
            <v>6677.5</v>
          </cell>
          <cell r="S17">
            <v>8396.8000000000011</v>
          </cell>
          <cell r="T17">
            <v>16662</v>
          </cell>
          <cell r="U17">
            <v>13192.800000000001</v>
          </cell>
          <cell r="V17">
            <v>16410.900000000001</v>
          </cell>
          <cell r="W17">
            <v>14700.1</v>
          </cell>
          <cell r="X17">
            <v>23853.7</v>
          </cell>
          <cell r="Y17">
            <v>20770.800000000003</v>
          </cell>
          <cell r="Z17">
            <v>15603.800000000001</v>
          </cell>
          <cell r="AA17">
            <v>11405.7</v>
          </cell>
          <cell r="AB17">
            <v>8046.6</v>
          </cell>
          <cell r="AC17">
            <v>6148.4000000000005</v>
          </cell>
          <cell r="AD17">
            <v>3688</v>
          </cell>
          <cell r="AE17">
            <v>4445.8</v>
          </cell>
          <cell r="AF17">
            <v>5934.9000000000005</v>
          </cell>
          <cell r="AG17">
            <v>5715.7000000000007</v>
          </cell>
          <cell r="AH17">
            <v>3634.2000000000003</v>
          </cell>
          <cell r="AI17">
            <v>3220.2000000000003</v>
          </cell>
          <cell r="AJ17">
            <v>3095.1000000000004</v>
          </cell>
          <cell r="AK17">
            <v>2324.3000000000002</v>
          </cell>
          <cell r="AL17">
            <v>485.6</v>
          </cell>
          <cell r="AM17">
            <v>510.8</v>
          </cell>
          <cell r="AN17">
            <v>587.80000000000007</v>
          </cell>
          <cell r="AO17">
            <v>129.6</v>
          </cell>
          <cell r="AP17">
            <v>456</v>
          </cell>
          <cell r="AQ17">
            <v>1044.3</v>
          </cell>
          <cell r="AR17">
            <v>1181</v>
          </cell>
          <cell r="AS17">
            <v>1220.1000000000001</v>
          </cell>
          <cell r="AT17">
            <v>3479.3</v>
          </cell>
          <cell r="AU17">
            <v>2947.4</v>
          </cell>
          <cell r="AV17">
            <v>4495.1000000000004</v>
          </cell>
          <cell r="AW17">
            <v>5086.7000000000007</v>
          </cell>
          <cell r="AX17">
            <v>6561.7000000000007</v>
          </cell>
          <cell r="AY17">
            <v>5830.9000000000005</v>
          </cell>
          <cell r="AZ17">
            <v>6830.6</v>
          </cell>
          <cell r="BA17">
            <v>7907.8</v>
          </cell>
          <cell r="BB17">
            <v>6459.6</v>
          </cell>
          <cell r="BC17">
            <v>4595.3</v>
          </cell>
          <cell r="BD17">
            <v>6639.1</v>
          </cell>
          <cell r="BE17">
            <v>9720.2000000000007</v>
          </cell>
          <cell r="BF17">
            <v>12215.2</v>
          </cell>
          <cell r="BG17">
            <v>14832.2</v>
          </cell>
          <cell r="BH17">
            <v>8087.4000000000005</v>
          </cell>
          <cell r="BI17">
            <v>12067.800000000001</v>
          </cell>
          <cell r="BJ17">
            <v>14954.400000000001</v>
          </cell>
          <cell r="BK17">
            <v>14279.5</v>
          </cell>
          <cell r="BL17">
            <v>12092.5</v>
          </cell>
          <cell r="BM17">
            <v>5516.8</v>
          </cell>
          <cell r="BN17">
            <v>10074.800000000001</v>
          </cell>
          <cell r="BO17">
            <v>5493.5</v>
          </cell>
          <cell r="BP17">
            <v>5190.4000000000005</v>
          </cell>
          <cell r="BQ17">
            <v>5155.2000000000007</v>
          </cell>
          <cell r="BR17">
            <v>6091.8</v>
          </cell>
          <cell r="BS17">
            <v>7843.4000000000005</v>
          </cell>
          <cell r="BT17">
            <v>13223.900000000001</v>
          </cell>
          <cell r="BU17">
            <v>22209.5</v>
          </cell>
          <cell r="BV17">
            <v>25027</v>
          </cell>
          <cell r="BW17">
            <v>32874.700000000004</v>
          </cell>
          <cell r="BX17">
            <v>30340.9</v>
          </cell>
          <cell r="BY17">
            <v>25378.400000000001</v>
          </cell>
          <cell r="BZ17">
            <v>22669.5</v>
          </cell>
          <cell r="CA17">
            <v>20607.100000000002</v>
          </cell>
          <cell r="CB17">
            <v>24766.100000000002</v>
          </cell>
          <cell r="CC17">
            <v>24126.9</v>
          </cell>
          <cell r="CD17">
            <v>23942.5</v>
          </cell>
          <cell r="CE17">
            <v>27012.2</v>
          </cell>
          <cell r="CF17">
            <v>36205.4</v>
          </cell>
          <cell r="CG17">
            <v>42877.3</v>
          </cell>
          <cell r="CH17">
            <v>38088.400000000001</v>
          </cell>
          <cell r="CI17">
            <v>45358.9</v>
          </cell>
          <cell r="CJ17">
            <v>50223</v>
          </cell>
          <cell r="CK17">
            <v>41561.800000000003</v>
          </cell>
          <cell r="CL17">
            <v>37311.4</v>
          </cell>
          <cell r="CM17">
            <v>40279.700000000004</v>
          </cell>
          <cell r="CN17">
            <v>50834.9</v>
          </cell>
          <cell r="CO17">
            <v>46076.700000000004</v>
          </cell>
          <cell r="CP17">
            <v>43754.700000000004</v>
          </cell>
          <cell r="CQ17">
            <v>49390.700000000004</v>
          </cell>
          <cell r="CR17">
            <v>48542.700000000004</v>
          </cell>
          <cell r="CS17">
            <v>55800.100000000006</v>
          </cell>
          <cell r="CT17">
            <v>82903.900000000009</v>
          </cell>
          <cell r="CU17">
            <v>87095.3</v>
          </cell>
          <cell r="CV17">
            <v>79341.8</v>
          </cell>
          <cell r="CW17">
            <v>49417.600000000006</v>
          </cell>
          <cell r="CX17">
            <v>31723</v>
          </cell>
          <cell r="CY17">
            <v>31749.5</v>
          </cell>
          <cell r="CZ17">
            <v>42080.700000000004</v>
          </cell>
          <cell r="DA17">
            <v>50594.400000000001</v>
          </cell>
          <cell r="DB17">
            <v>55031.4</v>
          </cell>
          <cell r="DC17">
            <v>42744.600000000006</v>
          </cell>
          <cell r="DD17">
            <v>51169.8</v>
          </cell>
          <cell r="DE17">
            <v>65550.3</v>
          </cell>
          <cell r="DF17">
            <v>81359.3</v>
          </cell>
          <cell r="DG17">
            <v>54465.3</v>
          </cell>
          <cell r="DH17">
            <v>58210.3</v>
          </cell>
          <cell r="DI17">
            <v>64764.700000000004</v>
          </cell>
          <cell r="DJ17">
            <v>59901.100000000006</v>
          </cell>
          <cell r="DK17">
            <v>62924.600000000006</v>
          </cell>
          <cell r="DL17">
            <v>68177.100000000006</v>
          </cell>
          <cell r="DM17">
            <v>83377.8</v>
          </cell>
          <cell r="DN17">
            <v>75795.199999999997</v>
          </cell>
          <cell r="DO17">
            <v>71676.5</v>
          </cell>
          <cell r="DP17">
            <v>66599.100000000006</v>
          </cell>
          <cell r="DQ17">
            <v>68224</v>
          </cell>
          <cell r="DR17">
            <v>41358.149000000005</v>
          </cell>
          <cell r="DS17">
            <v>46146.151000000005</v>
          </cell>
          <cell r="DT17">
            <v>52043.548000000003</v>
          </cell>
          <cell r="DU17">
            <v>26752.154000000006</v>
          </cell>
          <cell r="DV17">
            <v>33631.064000000006</v>
          </cell>
          <cell r="DW17">
            <v>37498.284</v>
          </cell>
          <cell r="DX17">
            <v>37698.137000000002</v>
          </cell>
          <cell r="DY17">
            <v>45161.284000000007</v>
          </cell>
          <cell r="DZ17">
            <v>54303.570999999996</v>
          </cell>
          <cell r="EA17">
            <v>66106.085000000006</v>
          </cell>
          <cell r="EB17">
            <v>73531.027999999977</v>
          </cell>
          <cell r="EC17">
            <v>92236.102000000014</v>
          </cell>
          <cell r="ED17">
            <v>77572.34199999999</v>
          </cell>
          <cell r="EE17">
            <v>64873.957999999999</v>
          </cell>
          <cell r="EF17">
            <v>60632.748000000014</v>
          </cell>
          <cell r="EG17">
            <v>52409.726000000002</v>
          </cell>
          <cell r="EH17">
            <v>51515.544999999998</v>
          </cell>
          <cell r="EI17">
            <v>38804.988000000005</v>
          </cell>
          <cell r="EJ17">
            <v>37799.218000000001</v>
          </cell>
          <cell r="EK17">
            <v>37598.49</v>
          </cell>
          <cell r="EL17">
            <v>29916.948</v>
          </cell>
          <cell r="EM17">
            <v>28420.642999999996</v>
          </cell>
          <cell r="EN17">
            <v>32451.589999999997</v>
          </cell>
          <cell r="EO17">
            <v>43893.929000000004</v>
          </cell>
          <cell r="EP17">
            <v>29847.018</v>
          </cell>
          <cell r="EQ17">
            <v>20943.698</v>
          </cell>
          <cell r="ER17">
            <v>14715.133000000002</v>
          </cell>
          <cell r="ES17">
            <v>19433.516</v>
          </cell>
          <cell r="ET17">
            <v>22583.219000000001</v>
          </cell>
          <cell r="EU17">
            <v>1180.0839999999996</v>
          </cell>
          <cell r="EV17">
            <v>0</v>
          </cell>
          <cell r="EW17">
            <v>0</v>
          </cell>
          <cell r="EX17">
            <v>0</v>
          </cell>
          <cell r="EY17">
            <v>20.160000000000583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4.8100000000005823</v>
          </cell>
          <cell r="FF17">
            <v>21.900000000000002</v>
          </cell>
          <cell r="FG17">
            <v>63.990000000000876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19.98</v>
          </cell>
          <cell r="FQ17">
            <v>10.8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20.07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">
        <row r="6">
          <cell r="B6">
            <v>4691.5</v>
          </cell>
        </row>
        <row r="17">
          <cell r="B17">
            <v>13871</v>
          </cell>
          <cell r="C17">
            <v>14419.1</v>
          </cell>
          <cell r="D17">
            <v>13377.400000000001</v>
          </cell>
          <cell r="E17">
            <v>10026.6</v>
          </cell>
          <cell r="F17">
            <v>8766.5</v>
          </cell>
          <cell r="G17">
            <v>15166.5</v>
          </cell>
          <cell r="H17">
            <v>8703.4</v>
          </cell>
          <cell r="I17">
            <v>6215.5</v>
          </cell>
          <cell r="J17">
            <v>10840</v>
          </cell>
          <cell r="K17">
            <v>14552.7</v>
          </cell>
          <cell r="L17">
            <v>15430.7</v>
          </cell>
          <cell r="M17">
            <v>13282.7</v>
          </cell>
          <cell r="N17">
            <v>12492.7</v>
          </cell>
          <cell r="O17">
            <v>11667.7</v>
          </cell>
          <cell r="P17">
            <v>13721.2</v>
          </cell>
          <cell r="Q17">
            <v>6804</v>
          </cell>
          <cell r="R17">
            <v>8457.8000000000011</v>
          </cell>
          <cell r="S17">
            <v>11724.400000000001</v>
          </cell>
          <cell r="T17">
            <v>10806.6</v>
          </cell>
          <cell r="U17">
            <v>12529.900000000001</v>
          </cell>
          <cell r="V17">
            <v>14058.5</v>
          </cell>
          <cell r="W17">
            <v>13846.300000000001</v>
          </cell>
          <cell r="X17">
            <v>12651.1</v>
          </cell>
          <cell r="Y17">
            <v>10871.900000000001</v>
          </cell>
          <cell r="Z17">
            <v>6994.1</v>
          </cell>
          <cell r="AA17">
            <v>8023.6</v>
          </cell>
          <cell r="AB17">
            <v>6044.7000000000007</v>
          </cell>
          <cell r="AC17">
            <v>5468.8</v>
          </cell>
          <cell r="AD17">
            <v>4474.8</v>
          </cell>
          <cell r="AE17">
            <v>1979.4</v>
          </cell>
          <cell r="AF17">
            <v>2595.2000000000003</v>
          </cell>
          <cell r="AG17">
            <v>4021.3</v>
          </cell>
          <cell r="AH17">
            <v>3299.9</v>
          </cell>
          <cell r="AI17">
            <v>4838.8</v>
          </cell>
          <cell r="AJ17">
            <v>4248.9000000000005</v>
          </cell>
          <cell r="AK17">
            <v>5741</v>
          </cell>
          <cell r="AL17">
            <v>8775.9</v>
          </cell>
          <cell r="AM17">
            <v>8054.1</v>
          </cell>
          <cell r="AN17">
            <v>5594.7000000000007</v>
          </cell>
          <cell r="AO17">
            <v>4365.5</v>
          </cell>
          <cell r="AP17">
            <v>7190.4000000000005</v>
          </cell>
          <cell r="AQ17">
            <v>6909.7000000000007</v>
          </cell>
          <cell r="AR17">
            <v>4211.4000000000005</v>
          </cell>
          <cell r="AS17">
            <v>4674.7</v>
          </cell>
          <cell r="AT17">
            <v>5489.5</v>
          </cell>
          <cell r="AU17">
            <v>9117.3000000000011</v>
          </cell>
          <cell r="AV17">
            <v>9154.7000000000007</v>
          </cell>
          <cell r="AW17">
            <v>16495</v>
          </cell>
          <cell r="AX17">
            <v>12865.1</v>
          </cell>
          <cell r="AY17">
            <v>9161.9</v>
          </cell>
          <cell r="AZ17">
            <v>3888.8</v>
          </cell>
          <cell r="BA17">
            <v>7603.8</v>
          </cell>
          <cell r="BB17">
            <v>5274.1</v>
          </cell>
          <cell r="BC17">
            <v>7931</v>
          </cell>
          <cell r="BD17">
            <v>10867.7</v>
          </cell>
          <cell r="BE17">
            <v>16970.100000000002</v>
          </cell>
          <cell r="BF17">
            <v>9836.5</v>
          </cell>
          <cell r="BG17">
            <v>11694.900000000001</v>
          </cell>
          <cell r="BH17">
            <v>8838.7000000000007</v>
          </cell>
          <cell r="BI17">
            <v>8331.7000000000007</v>
          </cell>
          <cell r="BJ17">
            <v>9783</v>
          </cell>
          <cell r="BK17">
            <v>9101.4</v>
          </cell>
          <cell r="BL17">
            <v>8661.3000000000011</v>
          </cell>
          <cell r="BM17">
            <v>3661.7000000000003</v>
          </cell>
          <cell r="BN17">
            <v>2213.3000000000002</v>
          </cell>
          <cell r="BO17">
            <v>2015.5</v>
          </cell>
          <cell r="BP17">
            <v>3759.8</v>
          </cell>
          <cell r="BQ17">
            <v>3704</v>
          </cell>
          <cell r="BR17">
            <v>4132.7</v>
          </cell>
          <cell r="BS17">
            <v>3533.9</v>
          </cell>
          <cell r="BT17">
            <v>4023.1000000000004</v>
          </cell>
          <cell r="BU17">
            <v>3752.2000000000003</v>
          </cell>
          <cell r="BV17">
            <v>7003.5</v>
          </cell>
          <cell r="BW17">
            <v>8658.7000000000007</v>
          </cell>
          <cell r="BX17">
            <v>11846.2</v>
          </cell>
          <cell r="BY17">
            <v>9353.6</v>
          </cell>
          <cell r="BZ17">
            <v>5799.3</v>
          </cell>
          <cell r="CA17">
            <v>4345.2</v>
          </cell>
          <cell r="CB17">
            <v>5065.4000000000005</v>
          </cell>
          <cell r="CC17">
            <v>5691.5</v>
          </cell>
          <cell r="CD17">
            <v>6907.4000000000005</v>
          </cell>
          <cell r="CE17">
            <v>4813.8</v>
          </cell>
          <cell r="CF17">
            <v>8538.5</v>
          </cell>
          <cell r="CG17">
            <v>9249.4</v>
          </cell>
          <cell r="CH17">
            <v>5485.8</v>
          </cell>
          <cell r="CI17">
            <v>8819.1</v>
          </cell>
          <cell r="CJ17">
            <v>8228.5</v>
          </cell>
          <cell r="CK17">
            <v>10505.1</v>
          </cell>
          <cell r="CL17">
            <v>9063.3000000000011</v>
          </cell>
          <cell r="CM17">
            <v>6549.6</v>
          </cell>
          <cell r="CN17">
            <v>4586.1000000000004</v>
          </cell>
          <cell r="CO17">
            <v>10683.2</v>
          </cell>
          <cell r="CP17">
            <v>10032.400000000001</v>
          </cell>
          <cell r="CQ17">
            <v>9945.8000000000011</v>
          </cell>
          <cell r="CR17">
            <v>6930.6</v>
          </cell>
          <cell r="CS17">
            <v>7481.5</v>
          </cell>
          <cell r="CT17">
            <v>6263</v>
          </cell>
          <cell r="CU17">
            <v>8610.8000000000011</v>
          </cell>
          <cell r="CV17">
            <v>8042.6</v>
          </cell>
          <cell r="CW17">
            <v>3013.2000000000003</v>
          </cell>
          <cell r="CX17">
            <v>2902.4</v>
          </cell>
          <cell r="CY17">
            <v>6234.5</v>
          </cell>
          <cell r="CZ17">
            <v>6400.4000000000005</v>
          </cell>
          <cell r="DA17">
            <v>6868</v>
          </cell>
          <cell r="DB17">
            <v>16288.2</v>
          </cell>
          <cell r="DC17">
            <v>7253.7000000000007</v>
          </cell>
          <cell r="DD17">
            <v>8964.4</v>
          </cell>
          <cell r="DE17">
            <v>9735</v>
          </cell>
          <cell r="DF17">
            <v>15043</v>
          </cell>
          <cell r="DG17">
            <v>11226.900000000001</v>
          </cell>
          <cell r="DH17">
            <v>8021.6</v>
          </cell>
          <cell r="DI17">
            <v>5045.3</v>
          </cell>
          <cell r="DJ17">
            <v>5585.8</v>
          </cell>
          <cell r="DK17">
            <v>4784.2</v>
          </cell>
          <cell r="DL17">
            <v>7875.9000000000005</v>
          </cell>
          <cell r="DM17">
            <v>7897.7000000000007</v>
          </cell>
          <cell r="DN17">
            <v>4883.8</v>
          </cell>
          <cell r="DO17">
            <v>4199.6000000000004</v>
          </cell>
          <cell r="DP17">
            <v>1194.5</v>
          </cell>
          <cell r="DQ17">
            <v>3155.7000000000003</v>
          </cell>
          <cell r="DR17">
            <v>2658.739</v>
          </cell>
          <cell r="DS17">
            <v>482.87400000000002</v>
          </cell>
          <cell r="DT17">
            <v>560.774</v>
          </cell>
          <cell r="DU17">
            <v>2493.3190000000004</v>
          </cell>
          <cell r="DV17">
            <v>1317.172</v>
          </cell>
          <cell r="DW17">
            <v>2223.3700000000003</v>
          </cell>
          <cell r="DX17">
            <v>794.18200000000024</v>
          </cell>
          <cell r="DY17">
            <v>2523.4279999999999</v>
          </cell>
          <cell r="DZ17">
            <v>1749.53</v>
          </cell>
          <cell r="EA17">
            <v>21885.788</v>
          </cell>
          <cell r="EB17">
            <v>5617.57</v>
          </cell>
          <cell r="EC17">
            <v>8002.0400000000009</v>
          </cell>
          <cell r="ED17">
            <v>7746.3450000000012</v>
          </cell>
          <cell r="EE17">
            <v>7021.1039999999994</v>
          </cell>
          <cell r="EF17">
            <v>10982.242000000002</v>
          </cell>
          <cell r="EG17">
            <v>11793.814</v>
          </cell>
          <cell r="EH17">
            <v>7935.6489999999994</v>
          </cell>
          <cell r="EI17">
            <v>4456.5020000000013</v>
          </cell>
          <cell r="EJ17">
            <v>3474.3</v>
          </cell>
          <cell r="EK17">
            <v>7595.134</v>
          </cell>
          <cell r="EL17">
            <v>6318.1450000000004</v>
          </cell>
          <cell r="EM17">
            <v>8364.7749999999996</v>
          </cell>
          <cell r="EN17">
            <v>7170.1009999999997</v>
          </cell>
          <cell r="EO17">
            <v>6509.5</v>
          </cell>
          <cell r="EP17">
            <v>4867.9249999999993</v>
          </cell>
          <cell r="EQ17">
            <v>9894.4670000000006</v>
          </cell>
          <cell r="ER17">
            <v>11530.484</v>
          </cell>
          <cell r="ES17">
            <v>9454.9600000000009</v>
          </cell>
          <cell r="ET17">
            <v>8312.8700000000008</v>
          </cell>
          <cell r="EU17">
            <v>10107.237000000001</v>
          </cell>
          <cell r="EV17">
            <v>11035.192000000003</v>
          </cell>
          <cell r="EW17">
            <v>7083.6970000000001</v>
          </cell>
          <cell r="EX17">
            <v>10902.938</v>
          </cell>
          <cell r="EY17">
            <v>13795.226999999999</v>
          </cell>
          <cell r="EZ17">
            <v>5779.3490000000002</v>
          </cell>
          <cell r="FA17">
            <v>5868.4950000000008</v>
          </cell>
          <cell r="FB17">
            <v>16235.966000000004</v>
          </cell>
          <cell r="FC17">
            <v>11040.572</v>
          </cell>
          <cell r="FD17">
            <v>16531.875000000004</v>
          </cell>
          <cell r="FE17">
            <v>17089.002000000004</v>
          </cell>
          <cell r="FF17">
            <v>14570.759</v>
          </cell>
          <cell r="FG17">
            <v>13361.866000000002</v>
          </cell>
          <cell r="FH17">
            <v>11598.415000000001</v>
          </cell>
          <cell r="FI17">
            <v>11488.254000000001</v>
          </cell>
          <cell r="FJ17">
            <v>5738.3360000000002</v>
          </cell>
          <cell r="FK17">
            <v>3024.4789999999998</v>
          </cell>
          <cell r="FL17">
            <v>4025.9169999999999</v>
          </cell>
          <cell r="FM17">
            <v>4063.1330000000003</v>
          </cell>
          <cell r="FN17">
            <v>3234.7930000000001</v>
          </cell>
          <cell r="FO17">
            <v>3408.0149999999999</v>
          </cell>
          <cell r="FP17">
            <v>13615.401</v>
          </cell>
          <cell r="FQ17">
            <v>4767.76</v>
          </cell>
          <cell r="FR17">
            <v>7197.0209999999997</v>
          </cell>
          <cell r="FS17">
            <v>5841.2740000000003</v>
          </cell>
          <cell r="FT17">
            <v>7189.8519999999999</v>
          </cell>
          <cell r="FU17">
            <v>12469.87</v>
          </cell>
          <cell r="FV17">
            <v>8961.9639999999999</v>
          </cell>
          <cell r="FW17">
            <v>10337.677</v>
          </cell>
          <cell r="FX17">
            <v>4899.808</v>
          </cell>
          <cell r="FY17">
            <v>6180.183</v>
          </cell>
          <cell r="FZ17">
            <v>7807.8879999999999</v>
          </cell>
          <cell r="GA17">
            <v>7195.3029999999999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3"/>
      <sheetData sheetId="4"/>
      <sheetData sheetId="5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6">
        <row r="6">
          <cell r="B6">
            <v>0</v>
          </cell>
        </row>
        <row r="17">
          <cell r="B17">
            <v>2886.9</v>
          </cell>
          <cell r="C17">
            <v>4320</v>
          </cell>
          <cell r="D17">
            <v>4122.2</v>
          </cell>
          <cell r="E17">
            <v>4882.7</v>
          </cell>
          <cell r="F17">
            <v>6441.3</v>
          </cell>
          <cell r="G17">
            <v>9322.1</v>
          </cell>
          <cell r="H17">
            <v>7376.1</v>
          </cell>
          <cell r="I17">
            <v>7052.3</v>
          </cell>
          <cell r="J17">
            <v>9719.7000000000007</v>
          </cell>
          <cell r="K17">
            <v>14486.6</v>
          </cell>
          <cell r="L17">
            <v>12029.7</v>
          </cell>
          <cell r="M17">
            <v>11410.800000000001</v>
          </cell>
          <cell r="N17">
            <v>11094.7</v>
          </cell>
          <cell r="O17">
            <v>14399.2</v>
          </cell>
          <cell r="P17">
            <v>11300.400000000001</v>
          </cell>
          <cell r="Q17">
            <v>11762.900000000001</v>
          </cell>
          <cell r="R17">
            <v>6677.4000000000005</v>
          </cell>
          <cell r="S17">
            <v>8396.8000000000011</v>
          </cell>
          <cell r="T17">
            <v>16662</v>
          </cell>
          <cell r="U17">
            <v>13172.800000000001</v>
          </cell>
          <cell r="V17">
            <v>16410.900000000001</v>
          </cell>
          <cell r="W17">
            <v>14700.1</v>
          </cell>
          <cell r="X17">
            <v>23853.600000000002</v>
          </cell>
          <cell r="Y17">
            <v>20750.800000000003</v>
          </cell>
          <cell r="Z17">
            <v>15603.800000000001</v>
          </cell>
          <cell r="AA17">
            <v>11405.7</v>
          </cell>
          <cell r="AB17">
            <v>8046.6</v>
          </cell>
          <cell r="AC17">
            <v>6148.4000000000005</v>
          </cell>
          <cell r="AD17">
            <v>3688</v>
          </cell>
          <cell r="AE17">
            <v>4425.8</v>
          </cell>
          <cell r="AF17">
            <v>5934.9000000000005</v>
          </cell>
          <cell r="AG17">
            <v>5715.7000000000007</v>
          </cell>
          <cell r="AH17">
            <v>3634.2000000000003</v>
          </cell>
          <cell r="AI17">
            <v>3220.2000000000003</v>
          </cell>
          <cell r="AJ17">
            <v>3095.1000000000004</v>
          </cell>
          <cell r="AK17">
            <v>2324.3000000000002</v>
          </cell>
          <cell r="AL17">
            <v>465.6</v>
          </cell>
          <cell r="AM17">
            <v>510.8</v>
          </cell>
          <cell r="AN17">
            <v>587.80000000000007</v>
          </cell>
          <cell r="AO17">
            <v>129.6</v>
          </cell>
          <cell r="AP17">
            <v>456</v>
          </cell>
          <cell r="AQ17">
            <v>1044.3</v>
          </cell>
          <cell r="AR17">
            <v>1161</v>
          </cell>
          <cell r="AS17">
            <v>1218.9000000000001</v>
          </cell>
          <cell r="AT17">
            <v>3479.3</v>
          </cell>
          <cell r="AU17">
            <v>2947.4</v>
          </cell>
          <cell r="AV17">
            <v>4495.1000000000004</v>
          </cell>
          <cell r="AW17">
            <v>5086.7000000000007</v>
          </cell>
          <cell r="AX17">
            <v>6561.7000000000007</v>
          </cell>
          <cell r="AY17">
            <v>5810.9000000000005</v>
          </cell>
          <cell r="AZ17">
            <v>6830.6</v>
          </cell>
          <cell r="BA17">
            <v>7907.8</v>
          </cell>
          <cell r="BB17">
            <v>6459.6</v>
          </cell>
          <cell r="BC17">
            <v>4575.1000000000004</v>
          </cell>
          <cell r="BD17">
            <v>6639.1</v>
          </cell>
          <cell r="BE17">
            <v>9720.2000000000007</v>
          </cell>
          <cell r="BF17">
            <v>12195.1</v>
          </cell>
          <cell r="BG17">
            <v>14830.900000000001</v>
          </cell>
          <cell r="BH17">
            <v>8087.4000000000005</v>
          </cell>
          <cell r="BI17">
            <v>12067.800000000001</v>
          </cell>
          <cell r="BJ17">
            <v>14954.400000000001</v>
          </cell>
          <cell r="BK17">
            <v>14278.400000000001</v>
          </cell>
          <cell r="BL17">
            <v>12076.7</v>
          </cell>
          <cell r="BM17">
            <v>5516.8</v>
          </cell>
          <cell r="BN17">
            <v>10034.5</v>
          </cell>
          <cell r="BO17">
            <v>5493.5</v>
          </cell>
          <cell r="BP17">
            <v>5150.2000000000007</v>
          </cell>
          <cell r="BQ17">
            <v>5135</v>
          </cell>
          <cell r="BR17">
            <v>6075.3</v>
          </cell>
          <cell r="BS17">
            <v>7823.2000000000007</v>
          </cell>
          <cell r="BT17">
            <v>12925.5</v>
          </cell>
          <cell r="BU17">
            <v>22160.2</v>
          </cell>
          <cell r="BV17">
            <v>25012.800000000003</v>
          </cell>
          <cell r="BW17">
            <v>32859</v>
          </cell>
          <cell r="BX17">
            <v>30336.2</v>
          </cell>
          <cell r="BY17">
            <v>25378.400000000001</v>
          </cell>
          <cell r="BZ17">
            <v>22669.5</v>
          </cell>
          <cell r="CA17">
            <v>20589.400000000001</v>
          </cell>
          <cell r="CB17">
            <v>24766.100000000002</v>
          </cell>
          <cell r="CC17">
            <v>24126.9</v>
          </cell>
          <cell r="CD17">
            <v>23896.5</v>
          </cell>
          <cell r="CE17">
            <v>26976.300000000003</v>
          </cell>
          <cell r="CF17">
            <v>36172.800000000003</v>
          </cell>
          <cell r="CG17">
            <v>42862.3</v>
          </cell>
          <cell r="CH17">
            <v>38057.200000000004</v>
          </cell>
          <cell r="CI17">
            <v>45341.4</v>
          </cell>
          <cell r="CJ17">
            <v>50208.4</v>
          </cell>
          <cell r="CK17">
            <v>41561.800000000003</v>
          </cell>
          <cell r="CL17">
            <v>37291.200000000004</v>
          </cell>
          <cell r="CM17">
            <v>40244.200000000004</v>
          </cell>
          <cell r="CN17">
            <v>50819</v>
          </cell>
          <cell r="CO17">
            <v>46042.700000000004</v>
          </cell>
          <cell r="CP17">
            <v>43739.700000000004</v>
          </cell>
          <cell r="CQ17">
            <v>49372.5</v>
          </cell>
          <cell r="CR17">
            <v>48508.3</v>
          </cell>
          <cell r="CS17">
            <v>55764.700000000004</v>
          </cell>
          <cell r="CT17">
            <v>82848.700000000012</v>
          </cell>
          <cell r="CU17">
            <v>87057.700000000012</v>
          </cell>
          <cell r="CV17">
            <v>79304.900000000009</v>
          </cell>
          <cell r="CW17">
            <v>49379.700000000004</v>
          </cell>
          <cell r="CX17">
            <v>31706.2</v>
          </cell>
          <cell r="CY17">
            <v>31706.400000000001</v>
          </cell>
          <cell r="CZ17">
            <v>42062.100000000006</v>
          </cell>
          <cell r="DA17">
            <v>50574.200000000004</v>
          </cell>
          <cell r="DB17">
            <v>55013.9</v>
          </cell>
          <cell r="DC17">
            <v>42693</v>
          </cell>
          <cell r="DD17">
            <v>51151.8</v>
          </cell>
          <cell r="DE17">
            <v>65550.3</v>
          </cell>
          <cell r="DF17">
            <v>81359.3</v>
          </cell>
          <cell r="DG17">
            <v>54450.200000000004</v>
          </cell>
          <cell r="DH17">
            <v>58177.4</v>
          </cell>
          <cell r="DI17">
            <v>64747.4</v>
          </cell>
          <cell r="DJ17">
            <v>59842.100000000006</v>
          </cell>
          <cell r="DK17">
            <v>62924.600000000006</v>
          </cell>
          <cell r="DL17">
            <v>68157.3</v>
          </cell>
          <cell r="DM17">
            <v>83359</v>
          </cell>
          <cell r="DN17">
            <v>75776.400000000009</v>
          </cell>
          <cell r="DO17">
            <v>71659.3</v>
          </cell>
          <cell r="DP17">
            <v>66582.400000000009</v>
          </cell>
          <cell r="DQ17">
            <v>68188.800000000003</v>
          </cell>
          <cell r="DR17">
            <v>41320.249000000003</v>
          </cell>
          <cell r="DS17">
            <v>46126.451000000001</v>
          </cell>
          <cell r="DT17">
            <v>51986.067999999999</v>
          </cell>
          <cell r="DU17">
            <v>26752.154000000006</v>
          </cell>
          <cell r="DV17">
            <v>33611.764000000003</v>
          </cell>
          <cell r="DW17">
            <v>37478.574000000001</v>
          </cell>
          <cell r="DX17">
            <v>37698.137000000002</v>
          </cell>
          <cell r="DY17">
            <v>45143.284000000007</v>
          </cell>
          <cell r="DZ17">
            <v>54288.570999999996</v>
          </cell>
          <cell r="EA17">
            <v>66106.085000000006</v>
          </cell>
          <cell r="EB17">
            <v>73531.027999999991</v>
          </cell>
          <cell r="EC17">
            <v>92236.102000000014</v>
          </cell>
          <cell r="ED17">
            <v>77572.34199999999</v>
          </cell>
          <cell r="EE17">
            <v>64855.328000000009</v>
          </cell>
          <cell r="EF17">
            <v>60632.748</v>
          </cell>
          <cell r="EG17">
            <v>52391.381000000001</v>
          </cell>
          <cell r="EH17">
            <v>51515.545000000006</v>
          </cell>
          <cell r="EI17">
            <v>38804.978000000003</v>
          </cell>
          <cell r="EJ17">
            <v>37799.218000000001</v>
          </cell>
          <cell r="EK17">
            <v>37592.403000000006</v>
          </cell>
          <cell r="EL17">
            <v>29916.948</v>
          </cell>
          <cell r="EM17">
            <v>28420.643</v>
          </cell>
          <cell r="EN17">
            <v>32451.590000000004</v>
          </cell>
          <cell r="EO17">
            <v>43873.949000000001</v>
          </cell>
          <cell r="EP17">
            <v>29686.817999999999</v>
          </cell>
          <cell r="EQ17">
            <v>20943.698</v>
          </cell>
          <cell r="ER17">
            <v>14694.973000000002</v>
          </cell>
          <cell r="ES17">
            <v>19431.965999999997</v>
          </cell>
          <cell r="ET17">
            <v>22541.149000000001</v>
          </cell>
          <cell r="EU17">
            <v>1180.0840000000001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  <cell r="FZ29" t="str">
            <v>J</v>
          </cell>
          <cell r="GA29" t="str">
            <v>F</v>
          </cell>
          <cell r="GB29" t="str">
            <v>M</v>
          </cell>
          <cell r="GC29" t="str">
            <v>A</v>
          </cell>
          <cell r="GD29" t="str">
            <v>M</v>
          </cell>
          <cell r="GE29" t="str">
            <v>J</v>
          </cell>
          <cell r="GF29" t="str">
            <v>J</v>
          </cell>
          <cell r="GG29" t="str">
            <v>A</v>
          </cell>
          <cell r="GH29" t="str">
            <v>S</v>
          </cell>
          <cell r="GI29" t="str">
            <v>O</v>
          </cell>
          <cell r="GJ29" t="str">
            <v>N</v>
          </cell>
          <cell r="GK29" t="str">
            <v>D</v>
          </cell>
        </row>
      </sheetData>
      <sheetData sheetId="7">
        <row r="10">
          <cell r="B10">
            <v>0</v>
          </cell>
        </row>
      </sheetData>
      <sheetData sheetId="8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9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0">
        <row r="26">
          <cell r="B26">
            <v>0</v>
          </cell>
        </row>
      </sheetData>
      <sheetData sheetId="11"/>
      <sheetData sheetId="12">
        <row r="15">
          <cell r="B15">
            <v>0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0.1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0">
        <row r="6">
          <cell r="B6">
            <v>0</v>
          </cell>
        </row>
        <row r="17">
          <cell r="B17">
            <v>10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0.1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1.1000000000000001</v>
          </cell>
          <cell r="BL17">
            <v>15.8</v>
          </cell>
          <cell r="BM17">
            <v>0</v>
          </cell>
          <cell r="BN17">
            <v>0</v>
          </cell>
          <cell r="BO17">
            <v>0</v>
          </cell>
          <cell r="BP17">
            <v>20</v>
          </cell>
          <cell r="BQ17">
            <v>0</v>
          </cell>
          <cell r="BR17">
            <v>0</v>
          </cell>
          <cell r="BS17">
            <v>0</v>
          </cell>
          <cell r="BT17">
            <v>280.90000000000003</v>
          </cell>
          <cell r="BU17">
            <v>10.4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15.9</v>
          </cell>
          <cell r="CO17">
            <v>0</v>
          </cell>
          <cell r="CP17">
            <v>15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15.700000000000001</v>
          </cell>
          <cell r="CZ17">
            <v>0.30000000000000004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19.8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6.0869999999999997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1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2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3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4"/>
      <sheetData sheetId="25">
        <row r="6">
          <cell r="B6">
            <v>0</v>
          </cell>
        </row>
        <row r="17">
          <cell r="B17">
            <v>21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20</v>
          </cell>
          <cell r="V17">
            <v>0</v>
          </cell>
          <cell r="W17">
            <v>0</v>
          </cell>
          <cell r="X17">
            <v>0</v>
          </cell>
          <cell r="Y17">
            <v>20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20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20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20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20</v>
          </cell>
          <cell r="AZ17">
            <v>0</v>
          </cell>
          <cell r="BA17">
            <v>0</v>
          </cell>
          <cell r="BB17">
            <v>0</v>
          </cell>
          <cell r="BC17">
            <v>20.200000000000003</v>
          </cell>
          <cell r="BD17">
            <v>0</v>
          </cell>
          <cell r="BE17">
            <v>0</v>
          </cell>
          <cell r="BF17">
            <v>20.100000000000001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40.300000000000004</v>
          </cell>
          <cell r="BO17">
            <v>0</v>
          </cell>
          <cell r="BP17">
            <v>20.200000000000003</v>
          </cell>
          <cell r="BQ17">
            <v>20.200000000000003</v>
          </cell>
          <cell r="BR17">
            <v>16.5</v>
          </cell>
          <cell r="BS17">
            <v>20.200000000000003</v>
          </cell>
          <cell r="BT17">
            <v>17.5</v>
          </cell>
          <cell r="BU17">
            <v>38.900000000000006</v>
          </cell>
          <cell r="BV17">
            <v>14.200000000000001</v>
          </cell>
          <cell r="BW17">
            <v>15.700000000000001</v>
          </cell>
          <cell r="BX17">
            <v>4.7</v>
          </cell>
          <cell r="BY17">
            <v>0</v>
          </cell>
          <cell r="BZ17">
            <v>0</v>
          </cell>
          <cell r="CA17">
            <v>17.7</v>
          </cell>
          <cell r="CB17">
            <v>0</v>
          </cell>
          <cell r="CC17">
            <v>0</v>
          </cell>
          <cell r="CD17">
            <v>46</v>
          </cell>
          <cell r="CE17">
            <v>35.9</v>
          </cell>
          <cell r="CF17">
            <v>32.6</v>
          </cell>
          <cell r="CG17">
            <v>15</v>
          </cell>
          <cell r="CH17">
            <v>31.200000000000003</v>
          </cell>
          <cell r="CI17">
            <v>17.5</v>
          </cell>
          <cell r="CJ17">
            <v>14.600000000000001</v>
          </cell>
          <cell r="CK17">
            <v>0</v>
          </cell>
          <cell r="CL17">
            <v>20.200000000000003</v>
          </cell>
          <cell r="CM17">
            <v>21.5</v>
          </cell>
          <cell r="CN17">
            <v>0</v>
          </cell>
          <cell r="CO17">
            <v>34</v>
          </cell>
          <cell r="CP17">
            <v>0</v>
          </cell>
          <cell r="CQ17">
            <v>18.2</v>
          </cell>
          <cell r="CR17">
            <v>34.4</v>
          </cell>
          <cell r="CS17">
            <v>35.4</v>
          </cell>
          <cell r="CT17">
            <v>55.2</v>
          </cell>
          <cell r="CU17">
            <v>37.6</v>
          </cell>
          <cell r="CV17">
            <v>36.9</v>
          </cell>
          <cell r="CW17">
            <v>37.9</v>
          </cell>
          <cell r="CX17">
            <v>16.8</v>
          </cell>
          <cell r="CY17">
            <v>27.400000000000002</v>
          </cell>
          <cell r="CZ17">
            <v>18.3</v>
          </cell>
          <cell r="DA17">
            <v>20.200000000000003</v>
          </cell>
          <cell r="DB17">
            <v>17.5</v>
          </cell>
          <cell r="DC17">
            <v>51.6</v>
          </cell>
          <cell r="DD17">
            <v>18</v>
          </cell>
          <cell r="DE17">
            <v>0</v>
          </cell>
          <cell r="DF17">
            <v>0</v>
          </cell>
          <cell r="DG17">
            <v>15.100000000000001</v>
          </cell>
          <cell r="DH17">
            <v>32.9</v>
          </cell>
          <cell r="DI17">
            <v>17.3</v>
          </cell>
          <cell r="DJ17">
            <v>59</v>
          </cell>
          <cell r="DK17">
            <v>0</v>
          </cell>
          <cell r="DL17">
            <v>0</v>
          </cell>
          <cell r="DM17">
            <v>18.8</v>
          </cell>
          <cell r="DN17">
            <v>18.8</v>
          </cell>
          <cell r="DO17">
            <v>17.2</v>
          </cell>
          <cell r="DP17">
            <v>16.7</v>
          </cell>
          <cell r="DQ17">
            <v>35.200000000000003</v>
          </cell>
          <cell r="DR17">
            <v>37.9</v>
          </cell>
          <cell r="DS17">
            <v>19.700000000000003</v>
          </cell>
          <cell r="DT17">
            <v>57.48</v>
          </cell>
          <cell r="DU17">
            <v>0</v>
          </cell>
          <cell r="DV17">
            <v>19.3</v>
          </cell>
          <cell r="DW17">
            <v>19.71</v>
          </cell>
          <cell r="DX17">
            <v>0</v>
          </cell>
          <cell r="DY17">
            <v>18</v>
          </cell>
          <cell r="DZ17">
            <v>15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18.630000000000003</v>
          </cell>
          <cell r="EF17">
            <v>0</v>
          </cell>
          <cell r="EG17">
            <v>18.344999999999999</v>
          </cell>
          <cell r="EH17">
            <v>0</v>
          </cell>
          <cell r="EI17">
            <v>1.0000000000000002E-2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19.980000000000004</v>
          </cell>
          <cell r="EP17">
            <v>0</v>
          </cell>
          <cell r="EQ17">
            <v>0</v>
          </cell>
          <cell r="ER17">
            <v>20.16</v>
          </cell>
          <cell r="ES17">
            <v>1.55</v>
          </cell>
          <cell r="ET17">
            <v>42.07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20.16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21.900000000000002</v>
          </cell>
          <cell r="FG17">
            <v>63.960000000000008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19.98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20.07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6">
        <row r="26">
          <cell r="B26">
            <v>39440.700000000004</v>
          </cell>
        </row>
      </sheetData>
      <sheetData sheetId="27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0.1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Liberia"/>
    </sheetNames>
    <sheetDataSet>
      <sheetData sheetId="0"/>
      <sheetData sheetId="1"/>
      <sheetData sheetId="2">
        <row r="6">
          <cell r="B6">
            <v>239.4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3">
        <row r="6">
          <cell r="B6">
            <v>0.5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1E-3</v>
          </cell>
          <cell r="DS17">
            <v>4.0000000000000001E-3</v>
          </cell>
          <cell r="DT17">
            <v>1E-3</v>
          </cell>
          <cell r="DU17">
            <v>0</v>
          </cell>
          <cell r="DV17">
            <v>0</v>
          </cell>
          <cell r="DW17">
            <v>1E-3</v>
          </cell>
          <cell r="DX17">
            <v>1E-3</v>
          </cell>
          <cell r="DY17">
            <v>0</v>
          </cell>
          <cell r="DZ17">
            <v>0</v>
          </cell>
          <cell r="EA17">
            <v>0</v>
          </cell>
          <cell r="EB17">
            <v>1E-3</v>
          </cell>
          <cell r="EC17">
            <v>1E-3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0.30499999999999999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1E-3</v>
          </cell>
          <cell r="FE17">
            <v>1E-3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4">
        <row r="8">
          <cell r="B8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</row>
      </sheetData>
      <sheetData sheetId="5">
        <row r="15">
          <cell r="B15">
            <v>0</v>
          </cell>
        </row>
      </sheetData>
      <sheetData sheetId="6"/>
      <sheetData sheetId="7">
        <row r="8">
          <cell r="B8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14.4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</row>
      </sheetData>
      <sheetData sheetId="8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22.5</v>
          </cell>
          <cell r="CG17">
            <v>0</v>
          </cell>
          <cell r="CH17">
            <v>22.5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4.6000000000000005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0.107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9">
        <row r="6">
          <cell r="B6">
            <v>0</v>
          </cell>
        </row>
        <row r="17">
          <cell r="B17">
            <v>211.5</v>
          </cell>
          <cell r="C17">
            <v>101.2</v>
          </cell>
          <cell r="D17">
            <v>105.30000000000001</v>
          </cell>
          <cell r="E17">
            <v>100.7</v>
          </cell>
          <cell r="F17">
            <v>279.7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0.9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68.100000000000009</v>
          </cell>
          <cell r="AW17">
            <v>4935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5.7</v>
          </cell>
          <cell r="BC17">
            <v>1.8</v>
          </cell>
          <cell r="BD17">
            <v>0.5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12.700000000000001</v>
          </cell>
          <cell r="BN17">
            <v>0</v>
          </cell>
          <cell r="BO17">
            <v>0.5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2484</v>
          </cell>
          <cell r="CM17">
            <v>1404</v>
          </cell>
          <cell r="CN17">
            <v>1134</v>
          </cell>
          <cell r="CO17">
            <v>2916</v>
          </cell>
          <cell r="CP17">
            <v>2700</v>
          </cell>
          <cell r="CQ17">
            <v>2106.2000000000003</v>
          </cell>
          <cell r="CR17">
            <v>1890</v>
          </cell>
          <cell r="CS17">
            <v>1557.7</v>
          </cell>
          <cell r="CT17">
            <v>1565.5</v>
          </cell>
          <cell r="CU17">
            <v>3132.9</v>
          </cell>
          <cell r="CV17">
            <v>1996.8000000000002</v>
          </cell>
          <cell r="CW17">
            <v>107.9</v>
          </cell>
          <cell r="CX17">
            <v>211.20000000000002</v>
          </cell>
          <cell r="CY17">
            <v>2992.4</v>
          </cell>
          <cell r="CZ17">
            <v>3138.3</v>
          </cell>
          <cell r="DA17">
            <v>3614.2000000000003</v>
          </cell>
          <cell r="DB17">
            <v>4004.2000000000003</v>
          </cell>
          <cell r="DC17">
            <v>12.100000000000001</v>
          </cell>
          <cell r="DD17">
            <v>2420</v>
          </cell>
          <cell r="DE17">
            <v>2977.3</v>
          </cell>
          <cell r="DF17">
            <v>8289.4</v>
          </cell>
          <cell r="DG17">
            <v>3525.5</v>
          </cell>
          <cell r="DH17">
            <v>2798.5</v>
          </cell>
          <cell r="DI17">
            <v>2569.2000000000003</v>
          </cell>
          <cell r="DJ17">
            <v>1987.3000000000002</v>
          </cell>
          <cell r="DK17">
            <v>2075.6</v>
          </cell>
          <cell r="DL17">
            <v>5194.6000000000004</v>
          </cell>
          <cell r="DM17">
            <v>6781.8</v>
          </cell>
          <cell r="DN17">
            <v>4495.5</v>
          </cell>
          <cell r="DO17">
            <v>2060.3000000000002</v>
          </cell>
          <cell r="DP17">
            <v>168.8</v>
          </cell>
          <cell r="DQ17">
            <v>1332</v>
          </cell>
          <cell r="DR17">
            <v>1.0010000000000001</v>
          </cell>
          <cell r="DS17">
            <v>0</v>
          </cell>
          <cell r="DT17">
            <v>0.56200000000000006</v>
          </cell>
          <cell r="DU17">
            <v>642.24800000000005</v>
          </cell>
          <cell r="DV17">
            <v>590.19500000000005</v>
          </cell>
          <cell r="DW17">
            <v>1.554</v>
          </cell>
          <cell r="DX17">
            <v>4.7860000000000005</v>
          </cell>
          <cell r="DY17">
            <v>1E-3</v>
          </cell>
          <cell r="DZ17">
            <v>0.15000000000000002</v>
          </cell>
          <cell r="EA17">
            <v>0.30000000000000004</v>
          </cell>
          <cell r="EB17">
            <v>6.0000000000000001E-3</v>
          </cell>
          <cell r="EC17">
            <v>742.63800000000003</v>
          </cell>
          <cell r="ED17">
            <v>0</v>
          </cell>
          <cell r="EE17">
            <v>2249.0040000000004</v>
          </cell>
          <cell r="EF17">
            <v>695.19799999999998</v>
          </cell>
          <cell r="EG17">
            <v>2139.7040000000002</v>
          </cell>
          <cell r="EH17">
            <v>1.6E-2</v>
          </cell>
          <cell r="EI17">
            <v>0.57000000000000006</v>
          </cell>
          <cell r="EJ17">
            <v>0.60000000000000009</v>
          </cell>
          <cell r="EK17">
            <v>0</v>
          </cell>
          <cell r="EL17">
            <v>5.000000000000001E-3</v>
          </cell>
          <cell r="EM17">
            <v>1.5000000000000003E-2</v>
          </cell>
          <cell r="EN17">
            <v>0.15400000000000003</v>
          </cell>
          <cell r="EO17">
            <v>0</v>
          </cell>
          <cell r="EP17">
            <v>0</v>
          </cell>
          <cell r="EQ17">
            <v>0.15100000000000002</v>
          </cell>
          <cell r="ER17">
            <v>0</v>
          </cell>
          <cell r="ES17">
            <v>0</v>
          </cell>
          <cell r="ET17">
            <v>1.2000000000000002</v>
          </cell>
          <cell r="EU17">
            <v>0.60000000000000009</v>
          </cell>
          <cell r="EV17">
            <v>0</v>
          </cell>
          <cell r="EW17">
            <v>8.9999999999999993E-3</v>
          </cell>
          <cell r="EX17">
            <v>0</v>
          </cell>
          <cell r="EY17">
            <v>0.15000000000000002</v>
          </cell>
          <cell r="EZ17">
            <v>0</v>
          </cell>
          <cell r="FA17">
            <v>0</v>
          </cell>
          <cell r="FB17">
            <v>0.69300000000000006</v>
          </cell>
          <cell r="FC17">
            <v>0</v>
          </cell>
          <cell r="FD17">
            <v>1.3860000000000001</v>
          </cell>
          <cell r="FE17">
            <v>1.7110000000000003</v>
          </cell>
          <cell r="FF17">
            <v>2.6230000000000002</v>
          </cell>
          <cell r="FG17">
            <v>11.396000000000001</v>
          </cell>
          <cell r="FH17">
            <v>0</v>
          </cell>
          <cell r="FI17">
            <v>0</v>
          </cell>
          <cell r="FJ17">
            <v>0</v>
          </cell>
          <cell r="FK17">
            <v>8.9999999999999993E-3</v>
          </cell>
          <cell r="FL17">
            <v>0</v>
          </cell>
          <cell r="FM17">
            <v>8.9999999999999993E-3</v>
          </cell>
          <cell r="FN17">
            <v>1E-3</v>
          </cell>
          <cell r="FO17">
            <v>0</v>
          </cell>
          <cell r="FP17">
            <v>1.1480000000000001</v>
          </cell>
          <cell r="FQ17">
            <v>1.278</v>
          </cell>
          <cell r="FR17">
            <v>4.1000000000000002E-2</v>
          </cell>
          <cell r="FS17">
            <v>1.1520000000000001</v>
          </cell>
          <cell r="FT17">
            <v>0.04</v>
          </cell>
          <cell r="FU17">
            <v>3.0000000000000001E-3</v>
          </cell>
          <cell r="FV17">
            <v>0</v>
          </cell>
          <cell r="FW17">
            <v>1.1579999999999999</v>
          </cell>
          <cell r="FX17">
            <v>1.2E-2</v>
          </cell>
          <cell r="FY17">
            <v>8.4000000000000005E-2</v>
          </cell>
          <cell r="FZ17">
            <v>1E-3</v>
          </cell>
          <cell r="GA17">
            <v>1.1480000000000001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0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0.1</v>
          </cell>
          <cell r="AC17">
            <v>0</v>
          </cell>
          <cell r="AD17">
            <v>0.1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1.4000000000000001</v>
          </cell>
          <cell r="AP17">
            <v>7.3000000000000007</v>
          </cell>
          <cell r="AQ17">
            <v>0</v>
          </cell>
          <cell r="AR17">
            <v>0</v>
          </cell>
          <cell r="AS17">
            <v>0</v>
          </cell>
          <cell r="AT17">
            <v>4.4000000000000004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3.5</v>
          </cell>
          <cell r="BA17">
            <v>9.3000000000000007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0.30000000000000004</v>
          </cell>
          <cell r="BK17">
            <v>0</v>
          </cell>
          <cell r="BL17">
            <v>9</v>
          </cell>
          <cell r="BM17">
            <v>28.3</v>
          </cell>
          <cell r="BN17">
            <v>7.6000000000000005</v>
          </cell>
          <cell r="BO17">
            <v>8.3000000000000007</v>
          </cell>
          <cell r="BP17">
            <v>2.2000000000000002</v>
          </cell>
          <cell r="BQ17">
            <v>2.8000000000000003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0.70000000000000007</v>
          </cell>
          <cell r="BW17">
            <v>0.60000000000000009</v>
          </cell>
          <cell r="BX17">
            <v>3.8000000000000003</v>
          </cell>
          <cell r="BY17">
            <v>9.1</v>
          </cell>
          <cell r="BZ17">
            <v>3.1</v>
          </cell>
          <cell r="CA17">
            <v>3.4000000000000004</v>
          </cell>
          <cell r="CB17">
            <v>5.4</v>
          </cell>
          <cell r="CC17">
            <v>0</v>
          </cell>
          <cell r="CD17">
            <v>4.7</v>
          </cell>
          <cell r="CE17">
            <v>0</v>
          </cell>
          <cell r="CF17">
            <v>0</v>
          </cell>
          <cell r="CG17">
            <v>0.70000000000000007</v>
          </cell>
          <cell r="CH17">
            <v>0</v>
          </cell>
          <cell r="CI17">
            <v>1.1000000000000001</v>
          </cell>
          <cell r="CJ17">
            <v>1.5</v>
          </cell>
          <cell r="CK17">
            <v>8.9</v>
          </cell>
          <cell r="CL17">
            <v>1.1000000000000001</v>
          </cell>
          <cell r="CM17">
            <v>0.1</v>
          </cell>
          <cell r="CN17">
            <v>7.1000000000000005</v>
          </cell>
          <cell r="CO17">
            <v>7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1</v>
          </cell>
          <cell r="CV17">
            <v>0</v>
          </cell>
          <cell r="CW17">
            <v>4.1000000000000005</v>
          </cell>
          <cell r="CX17">
            <v>4.9000000000000004</v>
          </cell>
          <cell r="CY17">
            <v>6.4</v>
          </cell>
          <cell r="CZ17">
            <v>2.6</v>
          </cell>
          <cell r="DA17">
            <v>0</v>
          </cell>
          <cell r="DB17">
            <v>0.1</v>
          </cell>
          <cell r="DC17">
            <v>0.1</v>
          </cell>
          <cell r="DD17">
            <v>0.1</v>
          </cell>
          <cell r="DE17">
            <v>0</v>
          </cell>
          <cell r="DF17">
            <v>0</v>
          </cell>
          <cell r="DG17">
            <v>3.4000000000000004</v>
          </cell>
          <cell r="DH17">
            <v>1.8</v>
          </cell>
          <cell r="DI17">
            <v>9.3000000000000007</v>
          </cell>
          <cell r="DJ17">
            <v>5.6000000000000005</v>
          </cell>
          <cell r="DK17">
            <v>11.600000000000001</v>
          </cell>
          <cell r="DL17">
            <v>0.1</v>
          </cell>
          <cell r="DM17">
            <v>0.70000000000000007</v>
          </cell>
          <cell r="DN17">
            <v>0</v>
          </cell>
          <cell r="DO17">
            <v>0.1</v>
          </cell>
          <cell r="DP17">
            <v>0</v>
          </cell>
          <cell r="DQ17">
            <v>0</v>
          </cell>
          <cell r="DR17">
            <v>4.0000000000000008E-2</v>
          </cell>
          <cell r="DS17">
            <v>8.900000000000001E-2</v>
          </cell>
          <cell r="DT17">
            <v>0.55000000000000004</v>
          </cell>
          <cell r="DU17">
            <v>0</v>
          </cell>
          <cell r="DV17">
            <v>8.1310000000000002</v>
          </cell>
          <cell r="DW17">
            <v>3.7930000000000001</v>
          </cell>
          <cell r="DX17">
            <v>5.0979999999999999</v>
          </cell>
          <cell r="DY17">
            <v>0.26700000000000002</v>
          </cell>
          <cell r="DZ17">
            <v>2.1659999999999999</v>
          </cell>
          <cell r="EA17">
            <v>0.10100000000000001</v>
          </cell>
          <cell r="EB17">
            <v>0</v>
          </cell>
          <cell r="EC17">
            <v>0.31000000000000005</v>
          </cell>
          <cell r="ED17">
            <v>0</v>
          </cell>
          <cell r="EE17">
            <v>0.91299999999999992</v>
          </cell>
          <cell r="EF17">
            <v>8.4610000000000003</v>
          </cell>
          <cell r="EG17">
            <v>1.5</v>
          </cell>
          <cell r="EH17">
            <v>7.551000000000001</v>
          </cell>
          <cell r="EI17">
            <v>4.2920000000000007</v>
          </cell>
          <cell r="EJ17">
            <v>0.50900000000000001</v>
          </cell>
          <cell r="EK17">
            <v>0.66600000000000004</v>
          </cell>
          <cell r="EL17">
            <v>0.06</v>
          </cell>
          <cell r="EM17">
            <v>8.8000000000000009E-2</v>
          </cell>
          <cell r="EN17">
            <v>0</v>
          </cell>
          <cell r="EO17">
            <v>0</v>
          </cell>
          <cell r="EP17">
            <v>0.96</v>
          </cell>
          <cell r="EQ17">
            <v>0</v>
          </cell>
          <cell r="ER17">
            <v>2.6460000000000004</v>
          </cell>
          <cell r="ES17">
            <v>1.9079999999999999</v>
          </cell>
          <cell r="ET17">
            <v>0.76800000000000002</v>
          </cell>
          <cell r="EU17">
            <v>0.55999999999999994</v>
          </cell>
          <cell r="EV17">
            <v>0.24300000000000002</v>
          </cell>
          <cell r="EW17">
            <v>0.34200000000000003</v>
          </cell>
          <cell r="EX17">
            <v>0.7330000000000001</v>
          </cell>
          <cell r="EY17">
            <v>0.30400000000000005</v>
          </cell>
          <cell r="EZ17">
            <v>4.1000000000000002E-2</v>
          </cell>
          <cell r="FA17">
            <v>0.27999999999999997</v>
          </cell>
          <cell r="FB17">
            <v>0</v>
          </cell>
          <cell r="FC17">
            <v>0.39400000000000002</v>
          </cell>
          <cell r="FD17">
            <v>2.1010000000000004</v>
          </cell>
          <cell r="FE17">
            <v>2.2050000000000001</v>
          </cell>
          <cell r="FF17">
            <v>9.0190000000000001</v>
          </cell>
          <cell r="FG17">
            <v>1.2869999999999999</v>
          </cell>
          <cell r="FH17">
            <v>0.82</v>
          </cell>
          <cell r="FI17">
            <v>2.2000000000000002E-2</v>
          </cell>
          <cell r="FJ17">
            <v>0.68100000000000005</v>
          </cell>
          <cell r="FK17">
            <v>0.34100000000000003</v>
          </cell>
          <cell r="FL17">
            <v>0.373</v>
          </cell>
          <cell r="FM17">
            <v>0.17400000000000002</v>
          </cell>
          <cell r="FN17">
            <v>0.622</v>
          </cell>
          <cell r="FO17">
            <v>1.03</v>
          </cell>
          <cell r="FP17">
            <v>13.44</v>
          </cell>
          <cell r="FQ17">
            <v>1.018</v>
          </cell>
          <cell r="FR17">
            <v>2.266</v>
          </cell>
          <cell r="FS17">
            <v>6.1909999999999998</v>
          </cell>
          <cell r="FT17">
            <v>0.85099999999999998</v>
          </cell>
          <cell r="FU17">
            <v>0.79500000000000004</v>
          </cell>
          <cell r="FV17">
            <v>0.57100000000000006</v>
          </cell>
          <cell r="FW17">
            <v>1.0999999999999999E-2</v>
          </cell>
          <cell r="FX17">
            <v>1.8000000000000002E-2</v>
          </cell>
          <cell r="FY17">
            <v>3.6000000000000004E-2</v>
          </cell>
          <cell r="FZ17">
            <v>0.67900000000000005</v>
          </cell>
          <cell r="GA17">
            <v>2.7760000000000002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1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0.4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0.60000000000000009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9.1</v>
          </cell>
          <cell r="CC17">
            <v>0</v>
          </cell>
          <cell r="CD17">
            <v>0</v>
          </cell>
          <cell r="CE17">
            <v>13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11.600000000000001</v>
          </cell>
          <cell r="CM17">
            <v>0</v>
          </cell>
          <cell r="CN17">
            <v>0</v>
          </cell>
          <cell r="CO17">
            <v>1.9000000000000001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0.1</v>
          </cell>
          <cell r="DA17">
            <v>0.2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0.1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0.15000000000000002</v>
          </cell>
          <cell r="DX17">
            <v>0</v>
          </cell>
          <cell r="DY17">
            <v>0.22799999999999998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0.30000000000000004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14.4</v>
          </cell>
          <cell r="ES17">
            <v>0</v>
          </cell>
          <cell r="ET17">
            <v>27.84</v>
          </cell>
          <cell r="EU17">
            <v>25.200000000000003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0.44000000000000006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0.35000000000000003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0.35000000000000003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2">
        <row r="6">
          <cell r="B6">
            <v>1500.2</v>
          </cell>
        </row>
        <row r="17">
          <cell r="B17">
            <v>40.1</v>
          </cell>
          <cell r="C17">
            <v>9.9</v>
          </cell>
          <cell r="D17">
            <v>0</v>
          </cell>
          <cell r="E17">
            <v>36.4</v>
          </cell>
          <cell r="F17">
            <v>0.4</v>
          </cell>
          <cell r="G17">
            <v>20.200000000000003</v>
          </cell>
          <cell r="H17">
            <v>1</v>
          </cell>
          <cell r="I17">
            <v>1</v>
          </cell>
          <cell r="J17">
            <v>22.5</v>
          </cell>
          <cell r="K17">
            <v>5</v>
          </cell>
          <cell r="L17">
            <v>25.6</v>
          </cell>
          <cell r="M17">
            <v>25.3</v>
          </cell>
          <cell r="N17">
            <v>3</v>
          </cell>
          <cell r="O17">
            <v>3.8000000000000003</v>
          </cell>
          <cell r="P17">
            <v>2.3000000000000003</v>
          </cell>
          <cell r="Q17">
            <v>11</v>
          </cell>
          <cell r="R17">
            <v>23.1</v>
          </cell>
          <cell r="S17">
            <v>0</v>
          </cell>
          <cell r="T17">
            <v>21</v>
          </cell>
          <cell r="U17">
            <v>1.9000000000000001</v>
          </cell>
          <cell r="V17">
            <v>23.8</v>
          </cell>
          <cell r="W17">
            <v>0.8</v>
          </cell>
          <cell r="X17">
            <v>2.3000000000000003</v>
          </cell>
          <cell r="Y17">
            <v>1.6</v>
          </cell>
          <cell r="Z17">
            <v>1.3</v>
          </cell>
          <cell r="AA17">
            <v>2.3000000000000003</v>
          </cell>
          <cell r="AB17">
            <v>2</v>
          </cell>
          <cell r="AC17">
            <v>20.5</v>
          </cell>
          <cell r="AD17">
            <v>3.8000000000000003</v>
          </cell>
          <cell r="AE17">
            <v>3.2</v>
          </cell>
          <cell r="AF17">
            <v>1.3</v>
          </cell>
          <cell r="AG17">
            <v>4</v>
          </cell>
          <cell r="AH17">
            <v>2.4000000000000004</v>
          </cell>
          <cell r="AI17">
            <v>78.300000000000011</v>
          </cell>
          <cell r="AJ17">
            <v>0.5</v>
          </cell>
          <cell r="AK17">
            <v>4.9000000000000004</v>
          </cell>
          <cell r="AL17">
            <v>3.2</v>
          </cell>
          <cell r="AM17">
            <v>0</v>
          </cell>
          <cell r="AN17">
            <v>0</v>
          </cell>
          <cell r="AO17">
            <v>14.600000000000001</v>
          </cell>
          <cell r="AP17">
            <v>18</v>
          </cell>
          <cell r="AQ17">
            <v>0</v>
          </cell>
          <cell r="AR17">
            <v>20.8</v>
          </cell>
          <cell r="AS17">
            <v>7.4</v>
          </cell>
          <cell r="AT17">
            <v>0</v>
          </cell>
          <cell r="AU17">
            <v>0.5</v>
          </cell>
          <cell r="AV17">
            <v>29.700000000000003</v>
          </cell>
          <cell r="AW17">
            <v>7.6000000000000005</v>
          </cell>
          <cell r="AX17">
            <v>0</v>
          </cell>
          <cell r="AY17">
            <v>29.3</v>
          </cell>
          <cell r="AZ17">
            <v>7.3000000000000007</v>
          </cell>
          <cell r="BA17">
            <v>0.5</v>
          </cell>
          <cell r="BB17">
            <v>25</v>
          </cell>
          <cell r="BC17">
            <v>0</v>
          </cell>
          <cell r="BD17">
            <v>9.6000000000000014</v>
          </cell>
          <cell r="BE17">
            <v>0</v>
          </cell>
          <cell r="BF17">
            <v>1.5</v>
          </cell>
          <cell r="BG17">
            <v>40.5</v>
          </cell>
          <cell r="BH17">
            <v>4</v>
          </cell>
          <cell r="BI17">
            <v>2.3000000000000003</v>
          </cell>
          <cell r="BJ17">
            <v>19.700000000000003</v>
          </cell>
          <cell r="BK17">
            <v>10.100000000000001</v>
          </cell>
          <cell r="BL17">
            <v>12.3</v>
          </cell>
          <cell r="BM17">
            <v>1.9000000000000001</v>
          </cell>
          <cell r="BN17">
            <v>1.8</v>
          </cell>
          <cell r="BO17">
            <v>4</v>
          </cell>
          <cell r="BP17">
            <v>4.5</v>
          </cell>
          <cell r="BQ17">
            <v>3.8000000000000003</v>
          </cell>
          <cell r="BR17">
            <v>1.8</v>
          </cell>
          <cell r="BS17">
            <v>21.3</v>
          </cell>
          <cell r="BT17">
            <v>5.7</v>
          </cell>
          <cell r="BU17">
            <v>3</v>
          </cell>
          <cell r="BV17">
            <v>3</v>
          </cell>
          <cell r="BW17">
            <v>22.1</v>
          </cell>
          <cell r="BX17">
            <v>0</v>
          </cell>
          <cell r="BY17">
            <v>0.5</v>
          </cell>
          <cell r="BZ17">
            <v>0.30000000000000004</v>
          </cell>
          <cell r="CA17">
            <v>7.6000000000000005</v>
          </cell>
          <cell r="CB17">
            <v>0</v>
          </cell>
          <cell r="CC17">
            <v>20.700000000000003</v>
          </cell>
          <cell r="CD17">
            <v>0.5</v>
          </cell>
          <cell r="CE17">
            <v>0.1</v>
          </cell>
          <cell r="CF17">
            <v>0.1</v>
          </cell>
          <cell r="CG17">
            <v>2.9000000000000004</v>
          </cell>
          <cell r="CH17">
            <v>20.200000000000003</v>
          </cell>
          <cell r="CI17">
            <v>0.1</v>
          </cell>
          <cell r="CJ17">
            <v>7.4</v>
          </cell>
          <cell r="CK17">
            <v>0.1</v>
          </cell>
          <cell r="CL17">
            <v>0.5</v>
          </cell>
          <cell r="CM17">
            <v>0.1</v>
          </cell>
          <cell r="CN17">
            <v>17.600000000000001</v>
          </cell>
          <cell r="CO17">
            <v>0.1</v>
          </cell>
          <cell r="CP17">
            <v>1.2000000000000002</v>
          </cell>
          <cell r="CQ17">
            <v>3.9000000000000004</v>
          </cell>
          <cell r="CR17">
            <v>4.3</v>
          </cell>
          <cell r="CS17">
            <v>0.9</v>
          </cell>
          <cell r="CT17">
            <v>3</v>
          </cell>
          <cell r="CU17">
            <v>2.6</v>
          </cell>
          <cell r="CV17">
            <v>0</v>
          </cell>
          <cell r="CW17">
            <v>11.3</v>
          </cell>
          <cell r="CX17">
            <v>1</v>
          </cell>
          <cell r="CY17">
            <v>0.1</v>
          </cell>
          <cell r="CZ17">
            <v>0.1</v>
          </cell>
          <cell r="DA17">
            <v>0.5</v>
          </cell>
          <cell r="DB17">
            <v>10.4</v>
          </cell>
          <cell r="DC17">
            <v>0.2</v>
          </cell>
          <cell r="DD17">
            <v>0.60000000000000009</v>
          </cell>
          <cell r="DE17">
            <v>0</v>
          </cell>
          <cell r="DF17">
            <v>2</v>
          </cell>
          <cell r="DG17">
            <v>9.9</v>
          </cell>
          <cell r="DH17">
            <v>0.1</v>
          </cell>
          <cell r="DI17">
            <v>0.2</v>
          </cell>
          <cell r="DJ17">
            <v>0.70000000000000007</v>
          </cell>
          <cell r="DK17">
            <v>1</v>
          </cell>
          <cell r="DL17">
            <v>13.9</v>
          </cell>
          <cell r="DM17">
            <v>8.9</v>
          </cell>
          <cell r="DN17">
            <v>8.3000000000000007</v>
          </cell>
          <cell r="DO17">
            <v>0.8</v>
          </cell>
          <cell r="DP17">
            <v>4.3</v>
          </cell>
          <cell r="DQ17">
            <v>0.5</v>
          </cell>
          <cell r="DR17">
            <v>0.11699999999999999</v>
          </cell>
          <cell r="DS17">
            <v>0.72800000000000009</v>
          </cell>
          <cell r="DT17">
            <v>3.6850000000000005</v>
          </cell>
          <cell r="DU17">
            <v>2.4180000000000001</v>
          </cell>
          <cell r="DV17">
            <v>3.5999999999999997E-2</v>
          </cell>
          <cell r="DW17">
            <v>2.5750000000000002</v>
          </cell>
          <cell r="DX17">
            <v>0.11100000000000002</v>
          </cell>
          <cell r="DY17">
            <v>3.258</v>
          </cell>
          <cell r="DZ17">
            <v>0.42000000000000004</v>
          </cell>
          <cell r="EA17">
            <v>6.3689999999999998</v>
          </cell>
          <cell r="EB17">
            <v>0.10800000000000001</v>
          </cell>
          <cell r="EC17">
            <v>3.8180000000000001</v>
          </cell>
          <cell r="ED17">
            <v>1.3000000000000001E-2</v>
          </cell>
          <cell r="EE17">
            <v>9.2000000000000012E-2</v>
          </cell>
          <cell r="EF17">
            <v>0.53400000000000003</v>
          </cell>
          <cell r="EG17">
            <v>0.51300000000000001</v>
          </cell>
          <cell r="EH17">
            <v>0.57799999999999996</v>
          </cell>
          <cell r="EI17">
            <v>1.665</v>
          </cell>
          <cell r="EJ17">
            <v>3.8360000000000007</v>
          </cell>
          <cell r="EK17">
            <v>8.1000000000000016E-2</v>
          </cell>
          <cell r="EL17">
            <v>1.1039999999999999</v>
          </cell>
          <cell r="EM17">
            <v>4.4039999999999999</v>
          </cell>
          <cell r="EN17">
            <v>0.48</v>
          </cell>
          <cell r="EO17">
            <v>0.11100000000000002</v>
          </cell>
          <cell r="EP17">
            <v>0</v>
          </cell>
          <cell r="EQ17">
            <v>3.5999999999999997E-2</v>
          </cell>
          <cell r="ER17">
            <v>0.55300000000000005</v>
          </cell>
          <cell r="ES17">
            <v>4.37</v>
          </cell>
          <cell r="ET17">
            <v>0.63100000000000012</v>
          </cell>
          <cell r="EU17">
            <v>4.0000000000000001E-3</v>
          </cell>
          <cell r="EV17">
            <v>0.55199999999999994</v>
          </cell>
          <cell r="EW17">
            <v>1.0680000000000001</v>
          </cell>
          <cell r="EX17">
            <v>0.18700000000000003</v>
          </cell>
          <cell r="EY17">
            <v>3.5999999999999997E-2</v>
          </cell>
          <cell r="EZ17">
            <v>0.10800000000000001</v>
          </cell>
          <cell r="FA17">
            <v>2.1000000000000005E-2</v>
          </cell>
          <cell r="FB17">
            <v>0</v>
          </cell>
          <cell r="FC17">
            <v>4.1000000000000009E-2</v>
          </cell>
          <cell r="FD17">
            <v>7.1999999999999995E-2</v>
          </cell>
          <cell r="FE17">
            <v>5.4000000000000006E-2</v>
          </cell>
          <cell r="FF17">
            <v>3.3360000000000003</v>
          </cell>
          <cell r="FG17">
            <v>1.3520000000000001</v>
          </cell>
          <cell r="FH17">
            <v>0.88700000000000001</v>
          </cell>
          <cell r="FI17">
            <v>9.0000000000000011E-2</v>
          </cell>
          <cell r="FJ17">
            <v>2.17</v>
          </cell>
          <cell r="FK17">
            <v>0.57999999999999996</v>
          </cell>
          <cell r="FL17">
            <v>0</v>
          </cell>
          <cell r="FM17">
            <v>2.5000000000000001E-2</v>
          </cell>
          <cell r="FN17">
            <v>1.276</v>
          </cell>
          <cell r="FO17">
            <v>0.84399999999999997</v>
          </cell>
          <cell r="FP17">
            <v>0.92600000000000005</v>
          </cell>
          <cell r="FQ17">
            <v>8.3000000000000004E-2</v>
          </cell>
          <cell r="FR17">
            <v>0.63900000000000001</v>
          </cell>
          <cell r="FS17">
            <v>4.3999999999999997E-2</v>
          </cell>
          <cell r="FT17">
            <v>0</v>
          </cell>
          <cell r="FU17">
            <v>1.0960000000000001</v>
          </cell>
          <cell r="FV17">
            <v>1.675</v>
          </cell>
          <cell r="FW17">
            <v>0.58399999999999996</v>
          </cell>
          <cell r="FX17">
            <v>0.51600000000000001</v>
          </cell>
          <cell r="FY17">
            <v>0.02</v>
          </cell>
          <cell r="FZ17">
            <v>1.0999999999999999E-2</v>
          </cell>
          <cell r="GA17">
            <v>7.2000000000000008E-2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3"/>
      <sheetData sheetId="14">
        <row r="26">
          <cell r="B26">
            <v>0</v>
          </cell>
        </row>
      </sheetData>
      <sheetData sheetId="15"/>
      <sheetData sheetId="16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2.0000000000000004E-2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0.1</v>
          </cell>
          <cell r="ED17">
            <v>0</v>
          </cell>
          <cell r="EE17">
            <v>0.15000000000000002</v>
          </cell>
          <cell r="EF17">
            <v>0.1</v>
          </cell>
          <cell r="EG17">
            <v>0</v>
          </cell>
          <cell r="EH17">
            <v>0</v>
          </cell>
          <cell r="EI17">
            <v>4.0000000000000008E-2</v>
          </cell>
          <cell r="EJ17">
            <v>0</v>
          </cell>
          <cell r="EK17">
            <v>0</v>
          </cell>
          <cell r="EL17">
            <v>0.25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7.000000000000001E-3</v>
          </cell>
          <cell r="EV17">
            <v>0</v>
          </cell>
          <cell r="EW17">
            <v>0</v>
          </cell>
          <cell r="EX17">
            <v>0.05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1E-3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0.13</v>
          </cell>
          <cell r="FL17">
            <v>0</v>
          </cell>
          <cell r="FM17">
            <v>1E-3</v>
          </cell>
          <cell r="FN17">
            <v>0</v>
          </cell>
          <cell r="FO17">
            <v>0</v>
          </cell>
          <cell r="FP17">
            <v>0</v>
          </cell>
          <cell r="FQ17">
            <v>0.02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0.05</v>
          </cell>
          <cell r="FX17">
            <v>0</v>
          </cell>
          <cell r="FY17">
            <v>0</v>
          </cell>
          <cell r="FZ17">
            <v>7.0000000000000007E-2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7">
        <row r="6">
          <cell r="B6">
            <v>0</v>
          </cell>
        </row>
        <row r="17">
          <cell r="B17">
            <v>13608.900000000001</v>
          </cell>
          <cell r="C17">
            <v>14308</v>
          </cell>
          <cell r="D17">
            <v>13262.1</v>
          </cell>
          <cell r="E17">
            <v>9873.4000000000015</v>
          </cell>
          <cell r="F17">
            <v>8468.4</v>
          </cell>
          <cell r="G17">
            <v>15131.900000000001</v>
          </cell>
          <cell r="H17">
            <v>8684.8000000000011</v>
          </cell>
          <cell r="I17">
            <v>6214.5</v>
          </cell>
          <cell r="J17">
            <v>10798.6</v>
          </cell>
          <cell r="K17">
            <v>14547.7</v>
          </cell>
          <cell r="L17">
            <v>15387.300000000001</v>
          </cell>
          <cell r="M17">
            <v>13239.2</v>
          </cell>
          <cell r="N17">
            <v>12477.900000000001</v>
          </cell>
          <cell r="O17">
            <v>11643.400000000001</v>
          </cell>
          <cell r="P17">
            <v>13651.6</v>
          </cell>
          <cell r="Q17">
            <v>6760.7000000000007</v>
          </cell>
          <cell r="R17">
            <v>8421</v>
          </cell>
          <cell r="S17">
            <v>11712</v>
          </cell>
          <cell r="T17">
            <v>10758</v>
          </cell>
          <cell r="U17">
            <v>12500.5</v>
          </cell>
          <cell r="V17">
            <v>13748.400000000001</v>
          </cell>
          <cell r="W17">
            <v>13831.7</v>
          </cell>
          <cell r="X17">
            <v>12589</v>
          </cell>
          <cell r="Y17">
            <v>10858.7</v>
          </cell>
          <cell r="Z17">
            <v>6965.2000000000007</v>
          </cell>
          <cell r="AA17">
            <v>8005.9000000000005</v>
          </cell>
          <cell r="AB17">
            <v>5994.3</v>
          </cell>
          <cell r="AC17">
            <v>5419.3</v>
          </cell>
          <cell r="AD17">
            <v>4439.1000000000004</v>
          </cell>
          <cell r="AE17">
            <v>1933.1000000000001</v>
          </cell>
          <cell r="AF17">
            <v>2558</v>
          </cell>
          <cell r="AG17">
            <v>3992.7000000000003</v>
          </cell>
          <cell r="AH17">
            <v>3256.5</v>
          </cell>
          <cell r="AI17">
            <v>4723.2</v>
          </cell>
          <cell r="AJ17">
            <v>4220.7</v>
          </cell>
          <cell r="AK17">
            <v>5700</v>
          </cell>
          <cell r="AL17">
            <v>8758.9</v>
          </cell>
          <cell r="AM17">
            <v>8015.6</v>
          </cell>
          <cell r="AN17">
            <v>5580.9000000000005</v>
          </cell>
          <cell r="AO17">
            <v>4323</v>
          </cell>
          <cell r="AP17">
            <v>7139.4000000000005</v>
          </cell>
          <cell r="AQ17">
            <v>6882.1</v>
          </cell>
          <cell r="AR17">
            <v>4155.1000000000004</v>
          </cell>
          <cell r="AS17">
            <v>4400.4000000000005</v>
          </cell>
          <cell r="AT17">
            <v>5290.3</v>
          </cell>
          <cell r="AU17">
            <v>8666</v>
          </cell>
          <cell r="AV17">
            <v>9004.6</v>
          </cell>
          <cell r="AW17">
            <v>11524.800000000001</v>
          </cell>
          <cell r="AX17">
            <v>12844</v>
          </cell>
          <cell r="AY17">
            <v>9105</v>
          </cell>
          <cell r="AZ17">
            <v>3849.8</v>
          </cell>
          <cell r="BA17">
            <v>7594</v>
          </cell>
          <cell r="BB17">
            <v>5155.7000000000007</v>
          </cell>
          <cell r="BC17">
            <v>7351.5</v>
          </cell>
          <cell r="BD17">
            <v>10082.200000000001</v>
          </cell>
          <cell r="BE17">
            <v>10593.300000000001</v>
          </cell>
          <cell r="BF17">
            <v>8832.4</v>
          </cell>
          <cell r="BG17">
            <v>10846.800000000001</v>
          </cell>
          <cell r="BH17">
            <v>8591.1</v>
          </cell>
          <cell r="BI17">
            <v>8250.9</v>
          </cell>
          <cell r="BJ17">
            <v>9429.2000000000007</v>
          </cell>
          <cell r="BK17">
            <v>8700.7000000000007</v>
          </cell>
          <cell r="BL17">
            <v>7674</v>
          </cell>
          <cell r="BM17">
            <v>3176.3</v>
          </cell>
          <cell r="BN17">
            <v>2101.3000000000002</v>
          </cell>
          <cell r="BO17">
            <v>1524.3000000000002</v>
          </cell>
          <cell r="BP17">
            <v>3321.7000000000003</v>
          </cell>
          <cell r="BQ17">
            <v>2747.5</v>
          </cell>
          <cell r="BR17">
            <v>2379.2000000000003</v>
          </cell>
          <cell r="BS17">
            <v>1973.5</v>
          </cell>
          <cell r="BT17">
            <v>2470.9</v>
          </cell>
          <cell r="BU17">
            <v>2993.2000000000003</v>
          </cell>
          <cell r="BV17">
            <v>5865.6</v>
          </cell>
          <cell r="BW17">
            <v>4309</v>
          </cell>
          <cell r="BX17">
            <v>6689.6</v>
          </cell>
          <cell r="BY17">
            <v>5904.2000000000007</v>
          </cell>
          <cell r="BZ17">
            <v>3924.4</v>
          </cell>
          <cell r="CA17">
            <v>4298.1000000000004</v>
          </cell>
          <cell r="CB17">
            <v>4133.1000000000004</v>
          </cell>
          <cell r="CC17">
            <v>4639.8</v>
          </cell>
          <cell r="CD17">
            <v>5252</v>
          </cell>
          <cell r="CE17">
            <v>4436.6000000000004</v>
          </cell>
          <cell r="CF17">
            <v>7381.9000000000005</v>
          </cell>
          <cell r="CG17">
            <v>8442.2000000000007</v>
          </cell>
          <cell r="CH17">
            <v>4872.5</v>
          </cell>
          <cell r="CI17">
            <v>8254.7000000000007</v>
          </cell>
          <cell r="CJ17">
            <v>7207.3</v>
          </cell>
          <cell r="CK17">
            <v>8996</v>
          </cell>
          <cell r="CL17">
            <v>4472.8</v>
          </cell>
          <cell r="CM17">
            <v>3280.6000000000004</v>
          </cell>
          <cell r="CN17">
            <v>2272.2000000000003</v>
          </cell>
          <cell r="CO17">
            <v>4827.1000000000004</v>
          </cell>
          <cell r="CP17">
            <v>4369.9000000000005</v>
          </cell>
          <cell r="CQ17">
            <v>5998.8</v>
          </cell>
          <cell r="CR17">
            <v>5018.5</v>
          </cell>
          <cell r="CS17">
            <v>4946.6000000000004</v>
          </cell>
          <cell r="CT17">
            <v>3402.6000000000004</v>
          </cell>
          <cell r="CU17">
            <v>4302</v>
          </cell>
          <cell r="CV17">
            <v>6013</v>
          </cell>
          <cell r="CW17">
            <v>1369.6000000000001</v>
          </cell>
          <cell r="CX17">
            <v>949.30000000000007</v>
          </cell>
          <cell r="CY17">
            <v>1164</v>
          </cell>
          <cell r="CZ17">
            <v>1579.9</v>
          </cell>
          <cell r="DA17">
            <v>2334</v>
          </cell>
          <cell r="DB17">
            <v>2102.1</v>
          </cell>
          <cell r="DC17">
            <v>5998.3</v>
          </cell>
          <cell r="DD17">
            <v>5010.4000000000005</v>
          </cell>
          <cell r="DE17">
            <v>5715.8</v>
          </cell>
          <cell r="DF17">
            <v>5552.7000000000007</v>
          </cell>
          <cell r="DG17">
            <v>4177.8</v>
          </cell>
          <cell r="DH17">
            <v>3073.1000000000004</v>
          </cell>
          <cell r="DI17">
            <v>950</v>
          </cell>
          <cell r="DJ17">
            <v>1115.4000000000001</v>
          </cell>
          <cell r="DK17">
            <v>847.80000000000007</v>
          </cell>
          <cell r="DL17">
            <v>701.80000000000007</v>
          </cell>
          <cell r="DM17">
            <v>1068.6000000000001</v>
          </cell>
          <cell r="DN17">
            <v>347.5</v>
          </cell>
          <cell r="DO17">
            <v>867.80000000000007</v>
          </cell>
          <cell r="DP17">
            <v>980.40000000000009</v>
          </cell>
          <cell r="DQ17">
            <v>1672.5</v>
          </cell>
          <cell r="DR17">
            <v>1099.5179999999998</v>
          </cell>
          <cell r="DS17">
            <v>462.74400000000009</v>
          </cell>
          <cell r="DT17">
            <v>516.45699999999999</v>
          </cell>
          <cell r="DU17">
            <v>298.52400000000006</v>
          </cell>
          <cell r="DV17">
            <v>476.346</v>
          </cell>
          <cell r="DW17">
            <v>797.87</v>
          </cell>
          <cell r="DX17">
            <v>725.45600000000013</v>
          </cell>
          <cell r="DY17">
            <v>1122.903</v>
          </cell>
          <cell r="DZ17">
            <v>368.25700000000001</v>
          </cell>
          <cell r="EA17">
            <v>1182.865</v>
          </cell>
          <cell r="EB17">
            <v>738.28400000000011</v>
          </cell>
          <cell r="EC17">
            <v>1845.1950000000002</v>
          </cell>
          <cell r="ED17">
            <v>2274.2000000000003</v>
          </cell>
          <cell r="EE17">
            <v>3418.6890000000003</v>
          </cell>
          <cell r="EF17">
            <v>5640.7139999999999</v>
          </cell>
          <cell r="EG17">
            <v>5961.3739999999998</v>
          </cell>
          <cell r="EH17">
            <v>5607.4870000000001</v>
          </cell>
          <cell r="EI17">
            <v>4403.8830000000007</v>
          </cell>
          <cell r="EJ17">
            <v>3418.4140000000002</v>
          </cell>
          <cell r="EK17">
            <v>6323.5420000000004</v>
          </cell>
          <cell r="EL17">
            <v>5742.84</v>
          </cell>
          <cell r="EM17">
            <v>8302.0570000000007</v>
          </cell>
          <cell r="EN17">
            <v>7112.9580000000005</v>
          </cell>
          <cell r="EO17">
            <v>6171.8080000000009</v>
          </cell>
          <cell r="EP17">
            <v>92.37700000000001</v>
          </cell>
          <cell r="EQ17">
            <v>9645.1629999999986</v>
          </cell>
          <cell r="ER17">
            <v>11293.539000000001</v>
          </cell>
          <cell r="ES17">
            <v>9286.1870000000017</v>
          </cell>
          <cell r="ET17">
            <v>7866.3470000000007</v>
          </cell>
          <cell r="EU17">
            <v>9720.74</v>
          </cell>
          <cell r="EV17">
            <v>10647.513000000001</v>
          </cell>
          <cell r="EW17">
            <v>6995.9279999999999</v>
          </cell>
          <cell r="EX17">
            <v>10774.497000000001</v>
          </cell>
          <cell r="EY17">
            <v>13695.995000000003</v>
          </cell>
          <cell r="EZ17">
            <v>5737.4610000000002</v>
          </cell>
          <cell r="FA17">
            <v>5771.6770000000006</v>
          </cell>
          <cell r="FB17">
            <v>416.99900000000002</v>
          </cell>
          <cell r="FC17">
            <v>10960.140000000001</v>
          </cell>
          <cell r="FD17">
            <v>15995.663</v>
          </cell>
          <cell r="FE17">
            <v>16977.13</v>
          </cell>
          <cell r="FF17">
            <v>14302.210999999999</v>
          </cell>
          <cell r="FG17">
            <v>12972.965</v>
          </cell>
          <cell r="FH17">
            <v>11240.928</v>
          </cell>
          <cell r="FI17">
            <v>11034.010000000002</v>
          </cell>
          <cell r="FJ17">
            <v>5517.7380000000012</v>
          </cell>
          <cell r="FK17">
            <v>2646.2950000000001</v>
          </cell>
          <cell r="FL17">
            <v>3972.5910000000003</v>
          </cell>
          <cell r="FM17">
            <v>4014.2300000000005</v>
          </cell>
          <cell r="FN17">
            <v>3191.326</v>
          </cell>
          <cell r="FO17">
            <v>3278.2910000000002</v>
          </cell>
          <cell r="FP17">
            <v>13322.804</v>
          </cell>
          <cell r="FQ17">
            <v>4630.9949999999999</v>
          </cell>
          <cell r="FR17">
            <v>7003.3919999999998</v>
          </cell>
          <cell r="FS17">
            <v>5772.0969999999998</v>
          </cell>
          <cell r="FT17">
            <v>7170.3220000000001</v>
          </cell>
          <cell r="FU17">
            <v>12397.248</v>
          </cell>
          <cell r="FV17">
            <v>8795.6470000000008</v>
          </cell>
          <cell r="FW17">
            <v>10272.194</v>
          </cell>
          <cell r="FX17">
            <v>4797.8490000000002</v>
          </cell>
          <cell r="FY17">
            <v>6038.6729999999998</v>
          </cell>
          <cell r="FZ17">
            <v>7715.0640000000003</v>
          </cell>
          <cell r="GA17">
            <v>7093.5839999999998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8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</row>
      </sheetData>
      <sheetData sheetId="19">
        <row r="10">
          <cell r="B10">
            <v>1785.5</v>
          </cell>
        </row>
      </sheetData>
      <sheetData sheetId="20"/>
      <sheetData sheetId="21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0.4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0.2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5.4000000000000006E-2</v>
          </cell>
          <cell r="DS17">
            <v>0</v>
          </cell>
          <cell r="DT17">
            <v>0</v>
          </cell>
          <cell r="DU17">
            <v>2.4E-2</v>
          </cell>
          <cell r="DV17">
            <v>0</v>
          </cell>
          <cell r="DW17">
            <v>0.44100000000000006</v>
          </cell>
          <cell r="DX17">
            <v>0.13999999999999999</v>
          </cell>
          <cell r="DY17">
            <v>4.8000000000000001E-2</v>
          </cell>
          <cell r="DZ17">
            <v>2.4E-2</v>
          </cell>
          <cell r="EA17">
            <v>1.3940000000000001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5.1000000000000004E-2</v>
          </cell>
          <cell r="EH17">
            <v>8.4000000000000005E-2</v>
          </cell>
          <cell r="EI17">
            <v>4.4000000000000004E-2</v>
          </cell>
          <cell r="EJ17">
            <v>0.06</v>
          </cell>
          <cell r="EK17">
            <v>0</v>
          </cell>
          <cell r="EL17">
            <v>7.8000000000000014E-2</v>
          </cell>
          <cell r="EM17">
            <v>4.8000000000000001E-2</v>
          </cell>
          <cell r="EN17">
            <v>9.8000000000000004E-2</v>
          </cell>
          <cell r="EO17">
            <v>0.25800000000000001</v>
          </cell>
          <cell r="EP17">
            <v>0</v>
          </cell>
          <cell r="EQ17">
            <v>0</v>
          </cell>
          <cell r="ER17">
            <v>7.6000000000000012E-2</v>
          </cell>
          <cell r="ES17">
            <v>0</v>
          </cell>
          <cell r="ET17">
            <v>0.13600000000000001</v>
          </cell>
          <cell r="EU17">
            <v>0</v>
          </cell>
          <cell r="EV17">
            <v>0.24900000000000003</v>
          </cell>
          <cell r="EW17">
            <v>0</v>
          </cell>
          <cell r="EX17">
            <v>0.17900000000000002</v>
          </cell>
          <cell r="EY17">
            <v>0</v>
          </cell>
          <cell r="EZ17">
            <v>0.29300000000000004</v>
          </cell>
          <cell r="FA17">
            <v>0</v>
          </cell>
          <cell r="FB17">
            <v>0</v>
          </cell>
          <cell r="FC17">
            <v>0</v>
          </cell>
          <cell r="FD17">
            <v>9.5000000000000001E-2</v>
          </cell>
          <cell r="FE17">
            <v>0</v>
          </cell>
          <cell r="FF17">
            <v>0</v>
          </cell>
          <cell r="FG17">
            <v>0.18600000000000003</v>
          </cell>
          <cell r="FH17">
            <v>7.0999999999999994E-2</v>
          </cell>
          <cell r="FI17">
            <v>5.2000000000000005E-2</v>
          </cell>
          <cell r="FJ17">
            <v>5.6999999999999995E-2</v>
          </cell>
          <cell r="FK17">
            <v>0</v>
          </cell>
          <cell r="FL17">
            <v>4.8000000000000001E-2</v>
          </cell>
          <cell r="FM17">
            <v>0</v>
          </cell>
          <cell r="FN17">
            <v>0.182</v>
          </cell>
          <cell r="FO17">
            <v>0</v>
          </cell>
          <cell r="FP17">
            <v>0.121</v>
          </cell>
          <cell r="FQ17">
            <v>6.9000000000000006E-2</v>
          </cell>
          <cell r="FR17">
            <v>5.2000000000000005E-2</v>
          </cell>
          <cell r="FS17">
            <v>0</v>
          </cell>
          <cell r="FT17">
            <v>9.4E-2</v>
          </cell>
          <cell r="FU17">
            <v>0</v>
          </cell>
          <cell r="FV17">
            <v>0</v>
          </cell>
          <cell r="FW17">
            <v>0.115</v>
          </cell>
          <cell r="FX17">
            <v>0</v>
          </cell>
          <cell r="FY17">
            <v>0</v>
          </cell>
          <cell r="FZ17">
            <v>0.16200000000000001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2">
        <row r="6">
          <cell r="B6">
            <v>280.5</v>
          </cell>
        </row>
        <row r="17">
          <cell r="B17">
            <v>10.5</v>
          </cell>
          <cell r="C17">
            <v>0</v>
          </cell>
          <cell r="D17">
            <v>10</v>
          </cell>
          <cell r="E17">
            <v>16.100000000000001</v>
          </cell>
          <cell r="F17">
            <v>18</v>
          </cell>
          <cell r="G17">
            <v>0</v>
          </cell>
          <cell r="H17">
            <v>17.600000000000001</v>
          </cell>
          <cell r="I17">
            <v>0</v>
          </cell>
          <cell r="J17">
            <v>18.900000000000002</v>
          </cell>
          <cell r="K17">
            <v>0</v>
          </cell>
          <cell r="L17">
            <v>17.8</v>
          </cell>
          <cell r="M17">
            <v>18.2</v>
          </cell>
          <cell r="N17">
            <v>11.8</v>
          </cell>
          <cell r="O17">
            <v>20.5</v>
          </cell>
          <cell r="P17">
            <v>67.3</v>
          </cell>
          <cell r="Q17">
            <v>32.300000000000004</v>
          </cell>
          <cell r="R17">
            <v>12.8</v>
          </cell>
          <cell r="S17">
            <v>12.4</v>
          </cell>
          <cell r="T17">
            <v>27.6</v>
          </cell>
          <cell r="U17">
            <v>27.5</v>
          </cell>
          <cell r="V17">
            <v>286.3</v>
          </cell>
          <cell r="W17">
            <v>13.8</v>
          </cell>
          <cell r="X17">
            <v>59.800000000000004</v>
          </cell>
          <cell r="Y17">
            <v>11.600000000000001</v>
          </cell>
          <cell r="Z17">
            <v>27.6</v>
          </cell>
          <cell r="AA17">
            <v>15.4</v>
          </cell>
          <cell r="AB17">
            <v>48.300000000000004</v>
          </cell>
          <cell r="AC17">
            <v>29</v>
          </cell>
          <cell r="AD17">
            <v>31.8</v>
          </cell>
          <cell r="AE17">
            <v>43.1</v>
          </cell>
          <cell r="AF17">
            <v>35.9</v>
          </cell>
          <cell r="AG17">
            <v>24.6</v>
          </cell>
          <cell r="AH17">
            <v>41</v>
          </cell>
          <cell r="AI17">
            <v>37.300000000000004</v>
          </cell>
          <cell r="AJ17">
            <v>27.700000000000003</v>
          </cell>
          <cell r="AK17">
            <v>36.1</v>
          </cell>
          <cell r="AL17">
            <v>13.8</v>
          </cell>
          <cell r="AM17">
            <v>38.5</v>
          </cell>
          <cell r="AN17">
            <v>13.8</v>
          </cell>
          <cell r="AO17">
            <v>26.5</v>
          </cell>
          <cell r="AP17">
            <v>25.700000000000003</v>
          </cell>
          <cell r="AQ17">
            <v>27.6</v>
          </cell>
          <cell r="AR17">
            <v>35.5</v>
          </cell>
          <cell r="AS17">
            <v>266.7</v>
          </cell>
          <cell r="AT17">
            <v>194.8</v>
          </cell>
          <cell r="AU17">
            <v>450.40000000000003</v>
          </cell>
          <cell r="AV17">
            <v>52.300000000000004</v>
          </cell>
          <cell r="AW17">
            <v>27.6</v>
          </cell>
          <cell r="AX17">
            <v>21.1</v>
          </cell>
          <cell r="AY17">
            <v>27.6</v>
          </cell>
          <cell r="AZ17">
            <v>28.200000000000003</v>
          </cell>
          <cell r="BA17">
            <v>0</v>
          </cell>
          <cell r="BB17">
            <v>87.7</v>
          </cell>
          <cell r="BC17">
            <v>577.70000000000005</v>
          </cell>
          <cell r="BD17">
            <v>775.40000000000009</v>
          </cell>
          <cell r="BE17">
            <v>6376.8</v>
          </cell>
          <cell r="BF17">
            <v>1002.6</v>
          </cell>
          <cell r="BG17">
            <v>807.6</v>
          </cell>
          <cell r="BH17">
            <v>243.60000000000002</v>
          </cell>
          <cell r="BI17">
            <v>78.100000000000009</v>
          </cell>
          <cell r="BJ17">
            <v>333.8</v>
          </cell>
          <cell r="BK17">
            <v>390.40000000000003</v>
          </cell>
          <cell r="BL17">
            <v>966</v>
          </cell>
          <cell r="BM17">
            <v>442.5</v>
          </cell>
          <cell r="BN17">
            <v>102.60000000000001</v>
          </cell>
          <cell r="BO17">
            <v>477.8</v>
          </cell>
          <cell r="BP17">
            <v>431.40000000000003</v>
          </cell>
          <cell r="BQ17">
            <v>949.90000000000009</v>
          </cell>
          <cell r="BR17">
            <v>1751.7</v>
          </cell>
          <cell r="BS17">
            <v>1539.1000000000001</v>
          </cell>
          <cell r="BT17">
            <v>1546.5</v>
          </cell>
          <cell r="BU17">
            <v>756</v>
          </cell>
          <cell r="BV17">
            <v>1134.2</v>
          </cell>
          <cell r="BW17">
            <v>4327</v>
          </cell>
          <cell r="BX17">
            <v>5152.8</v>
          </cell>
          <cell r="BY17">
            <v>3439.8</v>
          </cell>
          <cell r="BZ17">
            <v>1871.5</v>
          </cell>
          <cell r="CA17">
            <v>36.1</v>
          </cell>
          <cell r="CB17">
            <v>917.80000000000007</v>
          </cell>
          <cell r="CC17">
            <v>1031</v>
          </cell>
          <cell r="CD17">
            <v>1650.2</v>
          </cell>
          <cell r="CE17">
            <v>364.1</v>
          </cell>
          <cell r="CF17">
            <v>1134</v>
          </cell>
          <cell r="CG17">
            <v>803.6</v>
          </cell>
          <cell r="CH17">
            <v>570.6</v>
          </cell>
          <cell r="CI17">
            <v>563.20000000000005</v>
          </cell>
          <cell r="CJ17">
            <v>1012.3000000000001</v>
          </cell>
          <cell r="CK17">
            <v>1500.1000000000001</v>
          </cell>
          <cell r="CL17">
            <v>2093.3000000000002</v>
          </cell>
          <cell r="CM17">
            <v>1864.8000000000002</v>
          </cell>
          <cell r="CN17">
            <v>1155.2</v>
          </cell>
          <cell r="CO17">
            <v>2931.1000000000004</v>
          </cell>
          <cell r="CP17">
            <v>2961.3</v>
          </cell>
          <cell r="CQ17">
            <v>1836.9</v>
          </cell>
          <cell r="CR17">
            <v>17.8</v>
          </cell>
          <cell r="CS17">
            <v>976.30000000000007</v>
          </cell>
          <cell r="CT17">
            <v>1291.9000000000001</v>
          </cell>
          <cell r="CU17">
            <v>1167.7</v>
          </cell>
          <cell r="CV17">
            <v>32.800000000000004</v>
          </cell>
          <cell r="CW17">
            <v>1520.3000000000002</v>
          </cell>
          <cell r="CX17">
            <v>1736</v>
          </cell>
          <cell r="CY17">
            <v>2071.6</v>
          </cell>
          <cell r="CZ17">
            <v>1679.4</v>
          </cell>
          <cell r="DA17">
            <v>919.1</v>
          </cell>
          <cell r="DB17">
            <v>10171.400000000001</v>
          </cell>
          <cell r="DC17">
            <v>1243</v>
          </cell>
          <cell r="DD17">
            <v>1533.3000000000002</v>
          </cell>
          <cell r="DE17">
            <v>1041.9000000000001</v>
          </cell>
          <cell r="DF17">
            <v>1198.9000000000001</v>
          </cell>
          <cell r="DG17">
            <v>3510.3</v>
          </cell>
          <cell r="DH17">
            <v>2148.1</v>
          </cell>
          <cell r="DI17">
            <v>1516.6000000000001</v>
          </cell>
          <cell r="DJ17">
            <v>2476.8000000000002</v>
          </cell>
          <cell r="DK17">
            <v>1848.2</v>
          </cell>
          <cell r="DL17">
            <v>1965.5</v>
          </cell>
          <cell r="DM17">
            <v>37.6</v>
          </cell>
          <cell r="DN17">
            <v>32.5</v>
          </cell>
          <cell r="DO17">
            <v>1270.6000000000001</v>
          </cell>
          <cell r="DP17">
            <v>41</v>
          </cell>
          <cell r="DQ17">
            <v>150.70000000000002</v>
          </cell>
          <cell r="DR17">
            <v>1558.008</v>
          </cell>
          <cell r="DS17">
            <v>19.289000000000001</v>
          </cell>
          <cell r="DT17">
            <v>39.519000000000005</v>
          </cell>
          <cell r="DU17">
            <v>1550.105</v>
          </cell>
          <cell r="DV17">
            <v>242.46400000000006</v>
          </cell>
          <cell r="DW17">
            <v>1414.8960000000002</v>
          </cell>
          <cell r="DX17">
            <v>58.59</v>
          </cell>
          <cell r="DY17">
            <v>1396.5230000000001</v>
          </cell>
          <cell r="DZ17">
            <v>1378.5119999999999</v>
          </cell>
          <cell r="EA17">
            <v>20694.759000000002</v>
          </cell>
          <cell r="EB17">
            <v>4879.1710000000003</v>
          </cell>
          <cell r="EC17">
            <v>5409.9700000000012</v>
          </cell>
          <cell r="ED17">
            <v>1094.4280000000001</v>
          </cell>
          <cell r="EE17">
            <v>1352.2560000000003</v>
          </cell>
          <cell r="EF17">
            <v>4637.2350000000006</v>
          </cell>
          <cell r="EG17">
            <v>3690.6720000000005</v>
          </cell>
          <cell r="EH17">
            <v>2319.6320000000005</v>
          </cell>
          <cell r="EI17">
            <v>45.898000000000003</v>
          </cell>
          <cell r="EJ17">
            <v>50.881</v>
          </cell>
          <cell r="EK17">
            <v>1270.8450000000003</v>
          </cell>
          <cell r="EL17">
            <v>45.808</v>
          </cell>
          <cell r="EM17">
            <v>58.163000000000004</v>
          </cell>
          <cell r="EN17">
            <v>56.369000000000007</v>
          </cell>
          <cell r="EO17">
            <v>337.32300000000004</v>
          </cell>
          <cell r="EP17">
            <v>330.65100000000007</v>
          </cell>
          <cell r="EQ17">
            <v>249.006</v>
          </cell>
          <cell r="ER17">
            <v>219.27000000000004</v>
          </cell>
          <cell r="ES17">
            <v>162.495</v>
          </cell>
          <cell r="ET17">
            <v>415.64300000000003</v>
          </cell>
          <cell r="EU17">
            <v>360.12600000000003</v>
          </cell>
          <cell r="EV17">
            <v>386.63500000000005</v>
          </cell>
          <cell r="EW17">
            <v>86.350000000000009</v>
          </cell>
          <cell r="EX17">
            <v>127.29200000000002</v>
          </cell>
          <cell r="EY17">
            <v>98.742000000000019</v>
          </cell>
          <cell r="EZ17">
            <v>41.446000000000005</v>
          </cell>
          <cell r="FA17">
            <v>96.51700000000001</v>
          </cell>
          <cell r="FB17">
            <v>25</v>
          </cell>
          <cell r="FC17">
            <v>79.997000000000014</v>
          </cell>
          <cell r="FD17">
            <v>532.55700000000002</v>
          </cell>
          <cell r="FE17">
            <v>107.9</v>
          </cell>
          <cell r="FF17">
            <v>253.57</v>
          </cell>
          <cell r="FG17">
            <v>374.68</v>
          </cell>
          <cell r="FH17">
            <v>355.40899999999999</v>
          </cell>
          <cell r="FI17">
            <v>453.64</v>
          </cell>
          <cell r="FJ17">
            <v>217.69000000000003</v>
          </cell>
          <cell r="FK17">
            <v>377.12400000000002</v>
          </cell>
          <cell r="FL17">
            <v>52.905000000000001</v>
          </cell>
          <cell r="FM17">
            <v>48.463999999999999</v>
          </cell>
          <cell r="FN17">
            <v>41.386000000000003</v>
          </cell>
          <cell r="FO17">
            <v>127.85000000000001</v>
          </cell>
          <cell r="FP17">
            <v>276.96199999999999</v>
          </cell>
          <cell r="FQ17">
            <v>134.19</v>
          </cell>
          <cell r="FR17">
            <v>190.631</v>
          </cell>
          <cell r="FS17">
            <v>61.44</v>
          </cell>
          <cell r="FT17">
            <v>18.545000000000002</v>
          </cell>
          <cell r="FU17">
            <v>70.727999999999994</v>
          </cell>
          <cell r="FV17">
            <v>164.071</v>
          </cell>
          <cell r="FW17">
            <v>63.565000000000005</v>
          </cell>
          <cell r="FX17">
            <v>101.413</v>
          </cell>
          <cell r="FY17">
            <v>141.37</v>
          </cell>
          <cell r="FZ17">
            <v>91.900999999999996</v>
          </cell>
          <cell r="GA17">
            <v>97.373000000000005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3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4">
        <row r="15">
          <cell r="B15">
            <v>213.60000000000002</v>
          </cell>
        </row>
      </sheetData>
      <sheetData sheetId="25">
        <row r="6">
          <cell r="B6">
            <v>2670.9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</row>
      </sheetData>
      <sheetData sheetId="26">
        <row r="15">
          <cell r="B15">
            <v>773.7</v>
          </cell>
        </row>
      </sheetData>
      <sheetData sheetId="27">
        <row r="10">
          <cell r="B10">
            <v>2067.4</v>
          </cell>
        </row>
      </sheetData>
      <sheetData sheetId="28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8.0000000000000002E-3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9">
        <row r="6">
          <cell r="B6">
            <v>0</v>
          </cell>
        </row>
      </sheetData>
      <sheetData sheetId="3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 refreshError="1"/>
      <sheetData sheetId="1">
        <row r="6">
          <cell r="B6">
            <v>1214.7</v>
          </cell>
        </row>
        <row r="17">
          <cell r="B17">
            <v>1202.9000000000001</v>
          </cell>
          <cell r="C17">
            <v>1353.4</v>
          </cell>
          <cell r="D17">
            <v>4884.8999999999996</v>
          </cell>
          <cell r="E17">
            <v>1363.3999999999996</v>
          </cell>
          <cell r="F17">
            <v>1920.1999999999998</v>
          </cell>
          <cell r="G17">
            <v>1666.9</v>
          </cell>
          <cell r="H17">
            <v>893.90000000000009</v>
          </cell>
          <cell r="I17">
            <v>812.2</v>
          </cell>
          <cell r="J17">
            <v>835.40000000000009</v>
          </cell>
          <cell r="K17">
            <v>488</v>
          </cell>
          <cell r="L17">
            <v>995.09999999999945</v>
          </cell>
          <cell r="M17">
            <v>443.69999999999982</v>
          </cell>
          <cell r="N17">
            <v>617.19999999999982</v>
          </cell>
          <cell r="O17">
            <v>335.30000000000018</v>
          </cell>
          <cell r="P17">
            <v>919.10000000000014</v>
          </cell>
          <cell r="Q17">
            <v>716</v>
          </cell>
          <cell r="R17">
            <v>2691.6</v>
          </cell>
          <cell r="S17">
            <v>1998.3000000000006</v>
          </cell>
          <cell r="T17">
            <v>2192.6000000000004</v>
          </cell>
          <cell r="U17">
            <v>4336.7</v>
          </cell>
          <cell r="V17">
            <v>2042.8000000000011</v>
          </cell>
          <cell r="W17">
            <v>1749.8000000000002</v>
          </cell>
          <cell r="X17">
            <v>3469.7999999999993</v>
          </cell>
          <cell r="Y17">
            <v>2325.6000000000004</v>
          </cell>
          <cell r="Z17">
            <v>1314.0000000000005</v>
          </cell>
          <cell r="AA17">
            <v>1026.5</v>
          </cell>
          <cell r="AB17">
            <v>1051.2000000000007</v>
          </cell>
          <cell r="AC17">
            <v>729.30000000000018</v>
          </cell>
          <cell r="AD17">
            <v>2008.0000000000005</v>
          </cell>
          <cell r="AE17">
            <v>839.3</v>
          </cell>
          <cell r="AF17">
            <v>1130.6999999999998</v>
          </cell>
          <cell r="AG17">
            <v>988.90000000000055</v>
          </cell>
          <cell r="AH17">
            <v>1047.3000000000002</v>
          </cell>
          <cell r="AI17">
            <v>2293.3999999999996</v>
          </cell>
          <cell r="AJ17">
            <v>1810.5999999999995</v>
          </cell>
          <cell r="AK17">
            <v>1446.5</v>
          </cell>
          <cell r="AL17">
            <v>1391.6</v>
          </cell>
          <cell r="AM17">
            <v>1598.2</v>
          </cell>
          <cell r="AN17">
            <v>2107.1000000000004</v>
          </cell>
          <cell r="AO17">
            <v>1741.4000000000005</v>
          </cell>
          <cell r="AP17">
            <v>1869.1000000000004</v>
          </cell>
          <cell r="AQ17">
            <v>2300.1999999999998</v>
          </cell>
          <cell r="AR17">
            <v>2320.6</v>
          </cell>
          <cell r="AS17">
            <v>2107.8999999999996</v>
          </cell>
          <cell r="AT17">
            <v>2007.5</v>
          </cell>
          <cell r="AU17">
            <v>2300.6999999999998</v>
          </cell>
          <cell r="AV17">
            <v>1895.5</v>
          </cell>
          <cell r="AW17">
            <v>3276.1000000000004</v>
          </cell>
          <cell r="AX17">
            <v>2732.3</v>
          </cell>
          <cell r="AY17">
            <v>3091.8</v>
          </cell>
          <cell r="AZ17">
            <v>3840.8</v>
          </cell>
          <cell r="BA17">
            <v>3829.9000000000005</v>
          </cell>
          <cell r="BB17">
            <v>3992.5</v>
          </cell>
          <cell r="BC17">
            <v>2276.1999999999998</v>
          </cell>
          <cell r="BD17">
            <v>1693.7999999999997</v>
          </cell>
          <cell r="BE17">
            <v>3385.7999999999997</v>
          </cell>
          <cell r="BF17">
            <v>4111.5000000000009</v>
          </cell>
          <cell r="BG17">
            <v>4266.8999999999996</v>
          </cell>
          <cell r="BH17">
            <v>4035.7999999999993</v>
          </cell>
          <cell r="BI17">
            <v>2931.9000000000005</v>
          </cell>
          <cell r="BJ17">
            <v>1997.3000000000002</v>
          </cell>
          <cell r="BK17">
            <v>1646.6999999999998</v>
          </cell>
          <cell r="BL17">
            <v>1421.6000000000004</v>
          </cell>
          <cell r="BM17">
            <v>1094.5</v>
          </cell>
          <cell r="BN17">
            <v>1579.8000000000002</v>
          </cell>
          <cell r="BO17">
            <v>1476.7000000000007</v>
          </cell>
          <cell r="BP17">
            <v>1509.8000000000002</v>
          </cell>
          <cell r="BQ17">
            <v>2009.0999999999995</v>
          </cell>
          <cell r="BR17">
            <v>2439.2999999999993</v>
          </cell>
          <cell r="BS17">
            <v>2594.6999999999989</v>
          </cell>
          <cell r="BT17">
            <v>2369</v>
          </cell>
          <cell r="BU17">
            <v>1767.6000000000004</v>
          </cell>
          <cell r="BV17">
            <v>779.10000000000036</v>
          </cell>
          <cell r="BW17">
            <v>1085.4000000000005</v>
          </cell>
          <cell r="BX17">
            <v>1162.6000000000004</v>
          </cell>
          <cell r="BY17">
            <v>694.90000000000055</v>
          </cell>
          <cell r="BZ17">
            <v>777</v>
          </cell>
          <cell r="CA17">
            <v>606.40000000000055</v>
          </cell>
          <cell r="CB17">
            <v>1944.8999999999996</v>
          </cell>
          <cell r="CC17">
            <v>1854.5</v>
          </cell>
          <cell r="CD17">
            <v>2594.4000000000005</v>
          </cell>
          <cell r="CE17">
            <v>1584.1999999999998</v>
          </cell>
          <cell r="CF17">
            <v>1839.7000000000007</v>
          </cell>
          <cell r="CG17">
            <v>1758.8000000000011</v>
          </cell>
          <cell r="CH17">
            <v>2489.5999999999995</v>
          </cell>
          <cell r="CI17">
            <v>4806.6000000000004</v>
          </cell>
          <cell r="CJ17">
            <v>4998.2999999999993</v>
          </cell>
          <cell r="CK17">
            <v>3170.7999999999993</v>
          </cell>
          <cell r="CL17">
            <v>2996.2000000000007</v>
          </cell>
          <cell r="CM17">
            <v>3103.3000000000011</v>
          </cell>
          <cell r="CN17">
            <v>2460.9000000000015</v>
          </cell>
          <cell r="CO17">
            <v>3328.2999999999993</v>
          </cell>
          <cell r="CP17">
            <v>2780.2999999999993</v>
          </cell>
          <cell r="CQ17">
            <v>3209.5</v>
          </cell>
          <cell r="CR17">
            <v>2711.8000000000011</v>
          </cell>
          <cell r="CS17">
            <v>2748.5999999999985</v>
          </cell>
          <cell r="CT17">
            <v>2780</v>
          </cell>
          <cell r="CU17">
            <v>2660.7999999999993</v>
          </cell>
          <cell r="CV17">
            <v>3256.3999999999996</v>
          </cell>
          <cell r="CW17">
            <v>3151.3999999999996</v>
          </cell>
          <cell r="CX17">
            <v>3490.7000000000007</v>
          </cell>
          <cell r="CY17">
            <v>4432.6000000000004</v>
          </cell>
          <cell r="CZ17">
            <v>4603.6000000000022</v>
          </cell>
          <cell r="DA17">
            <v>3382.2999999999993</v>
          </cell>
          <cell r="DB17">
            <v>4833.2999999999993</v>
          </cell>
          <cell r="DC17">
            <v>6060.2999999999993</v>
          </cell>
          <cell r="DD17">
            <v>5438.9000000000015</v>
          </cell>
          <cell r="DE17">
            <v>5098.8999999999978</v>
          </cell>
          <cell r="DF17">
            <v>5412.2000000000007</v>
          </cell>
          <cell r="DG17">
            <v>6219.9000000000015</v>
          </cell>
          <cell r="DH17">
            <v>5275.1</v>
          </cell>
          <cell r="DI17">
            <v>6083.6000000000022</v>
          </cell>
          <cell r="DJ17">
            <v>6718.2999999999993</v>
          </cell>
          <cell r="DK17">
            <v>7653.4000000000015</v>
          </cell>
          <cell r="DL17">
            <v>7918.5999999999985</v>
          </cell>
          <cell r="DM17">
            <v>9268.4000000000015</v>
          </cell>
          <cell r="DN17">
            <v>11157.2</v>
          </cell>
          <cell r="DO17">
            <v>15028.3</v>
          </cell>
          <cell r="DP17">
            <v>11832.699999999997</v>
          </cell>
          <cell r="DQ17">
            <v>9847.7000000000007</v>
          </cell>
          <cell r="DR17">
            <v>11415.891</v>
          </cell>
          <cell r="DS17">
            <v>10792.662</v>
          </cell>
          <cell r="DT17">
            <v>8550.5290000000023</v>
          </cell>
          <cell r="DU17">
            <v>8099.8129999999983</v>
          </cell>
          <cell r="DV17">
            <v>9568.1610000000073</v>
          </cell>
          <cell r="DW17">
            <v>9134.4260000000031</v>
          </cell>
          <cell r="DX17">
            <v>10905.496999999999</v>
          </cell>
          <cell r="DY17">
            <v>14264.758000000002</v>
          </cell>
          <cell r="DZ17">
            <v>10651.364000000001</v>
          </cell>
          <cell r="EA17">
            <v>9975.0779999999977</v>
          </cell>
          <cell r="EB17">
            <v>14094.514999999999</v>
          </cell>
          <cell r="EC17">
            <v>9962.8810000000012</v>
          </cell>
          <cell r="ED17">
            <v>7937.9000000000069</v>
          </cell>
          <cell r="EE17">
            <v>9822.0220000000045</v>
          </cell>
          <cell r="EF17">
            <v>11021.189000000002</v>
          </cell>
          <cell r="EG17">
            <v>9244.3719999999976</v>
          </cell>
          <cell r="EH17">
            <v>9092.2109999999957</v>
          </cell>
          <cell r="EI17">
            <v>10125.642</v>
          </cell>
          <cell r="EJ17">
            <v>12244.710000000003</v>
          </cell>
          <cell r="EK17">
            <v>14790.739000000009</v>
          </cell>
          <cell r="EL17">
            <v>13695.021000000004</v>
          </cell>
          <cell r="EM17">
            <v>14902.006000000008</v>
          </cell>
          <cell r="EN17">
            <v>13443.818000000003</v>
          </cell>
          <cell r="EO17">
            <v>12647.401999999995</v>
          </cell>
          <cell r="EP17">
            <v>13588.470000000007</v>
          </cell>
          <cell r="EQ17">
            <v>11675.894</v>
          </cell>
          <cell r="ER17">
            <v>11964.224999999995</v>
          </cell>
          <cell r="ES17">
            <v>7131.2690000000002</v>
          </cell>
          <cell r="ET17">
            <v>9726.2649999999994</v>
          </cell>
          <cell r="EU17">
            <v>3945.4600000000028</v>
          </cell>
          <cell r="EV17">
            <v>1872.875</v>
          </cell>
          <cell r="EW17">
            <v>628.36999999999989</v>
          </cell>
          <cell r="EX17">
            <v>1544.9000000000005</v>
          </cell>
          <cell r="EY17">
            <v>2874.5259999999962</v>
          </cell>
          <cell r="EZ17">
            <v>619.2800000000002</v>
          </cell>
          <cell r="FA17">
            <v>492.91000000000008</v>
          </cell>
          <cell r="FB17">
            <v>126.72000000000003</v>
          </cell>
          <cell r="FC17">
            <v>281.88999999999987</v>
          </cell>
          <cell r="FD17">
            <v>1107.0200000000002</v>
          </cell>
          <cell r="FE17">
            <v>2156.2300000000005</v>
          </cell>
          <cell r="FF17">
            <v>3337.9049999999988</v>
          </cell>
          <cell r="FG17">
            <v>3616.4929999999995</v>
          </cell>
          <cell r="FH17">
            <v>2418.0259999999994</v>
          </cell>
          <cell r="FI17">
            <v>2295.0650000000001</v>
          </cell>
          <cell r="FJ17">
            <v>1735.12</v>
          </cell>
          <cell r="FK17">
            <v>887.245</v>
          </cell>
          <cell r="FL17">
            <v>215.3580000000002</v>
          </cell>
          <cell r="FM17">
            <v>375.2</v>
          </cell>
          <cell r="FN17">
            <v>1270.1089999999999</v>
          </cell>
          <cell r="FO17">
            <v>706.77300000000002</v>
          </cell>
          <cell r="FP17">
            <v>630.17000000000007</v>
          </cell>
          <cell r="FQ17">
            <v>1036.0330000000001</v>
          </cell>
          <cell r="FR17">
            <v>2169.799</v>
          </cell>
          <cell r="FS17">
            <v>1716.615</v>
          </cell>
          <cell r="FT17">
            <v>3244.18</v>
          </cell>
          <cell r="FU17">
            <v>2469.3300000000004</v>
          </cell>
          <cell r="FV17">
            <v>2855.84</v>
          </cell>
          <cell r="FW17">
            <v>2700.6000000000004</v>
          </cell>
          <cell r="FX17">
            <v>1236.0530000000001</v>
          </cell>
          <cell r="FY17">
            <v>829.15499999999997</v>
          </cell>
          <cell r="FZ17">
            <v>804.55000000000007</v>
          </cell>
          <cell r="GA17">
            <v>273.60000000000002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">
        <row r="6">
          <cell r="B6">
            <v>2152.6999999999998</v>
          </cell>
        </row>
        <row r="17">
          <cell r="B17">
            <v>4970.3999999999996</v>
          </cell>
          <cell r="C17">
            <v>5304.3</v>
          </cell>
          <cell r="D17">
            <v>6088.1</v>
          </cell>
          <cell r="E17">
            <v>4889</v>
          </cell>
          <cell r="F17">
            <v>5737.5</v>
          </cell>
          <cell r="G17">
            <v>5590.1</v>
          </cell>
          <cell r="H17">
            <v>9493.6</v>
          </cell>
          <cell r="I17">
            <v>7345.3</v>
          </cell>
          <cell r="J17">
            <v>7631.9</v>
          </cell>
          <cell r="K17">
            <v>9272.5</v>
          </cell>
          <cell r="L17">
            <v>7242.9000000000005</v>
          </cell>
          <cell r="M17">
            <v>7601.8000000000011</v>
          </cell>
          <cell r="N17">
            <v>8042.6000000000013</v>
          </cell>
          <cell r="O17">
            <v>9952</v>
          </cell>
          <cell r="P17">
            <v>12439</v>
          </cell>
          <cell r="Q17">
            <v>8756.1</v>
          </cell>
          <cell r="R17">
            <v>8794.5</v>
          </cell>
          <cell r="S17">
            <v>6051.7</v>
          </cell>
          <cell r="T17">
            <v>8072.1000000000013</v>
          </cell>
          <cell r="U17">
            <v>9614.3000000000011</v>
          </cell>
          <cell r="V17">
            <v>9512.7999999999993</v>
          </cell>
          <cell r="W17">
            <v>7466.2000000000007</v>
          </cell>
          <cell r="X17">
            <v>5158.8</v>
          </cell>
          <cell r="Y17">
            <v>4161.5</v>
          </cell>
          <cell r="Z17">
            <v>3885.5000000000005</v>
          </cell>
          <cell r="AA17">
            <v>7954.1000000000013</v>
          </cell>
          <cell r="AB17">
            <v>10234.4</v>
          </cell>
          <cell r="AC17">
            <v>8229.2000000000007</v>
          </cell>
          <cell r="AD17">
            <v>12730.400000000001</v>
          </cell>
          <cell r="AE17">
            <v>7873.1</v>
          </cell>
          <cell r="AF17">
            <v>13275.1</v>
          </cell>
          <cell r="AG17">
            <v>10820.100000000002</v>
          </cell>
          <cell r="AH17">
            <v>9249.4000000000015</v>
          </cell>
          <cell r="AI17">
            <v>10653</v>
          </cell>
          <cell r="AJ17">
            <v>9184.6</v>
          </cell>
          <cell r="AK17">
            <v>11964.6</v>
          </cell>
          <cell r="AL17">
            <v>9581.5</v>
          </cell>
          <cell r="AM17">
            <v>10412.800000000001</v>
          </cell>
          <cell r="AN17">
            <v>11309.6</v>
          </cell>
          <cell r="AO17">
            <v>6938.2</v>
          </cell>
          <cell r="AP17">
            <v>8823.9000000000015</v>
          </cell>
          <cell r="AQ17">
            <v>8101</v>
          </cell>
          <cell r="AR17">
            <v>11818.2</v>
          </cell>
          <cell r="AS17">
            <v>12473.7</v>
          </cell>
          <cell r="AT17">
            <v>11258.1</v>
          </cell>
          <cell r="AU17">
            <v>8255.6</v>
          </cell>
          <cell r="AV17">
            <v>10623.7</v>
          </cell>
          <cell r="AW17">
            <v>9787.7999999999993</v>
          </cell>
          <cell r="AX17">
            <v>15087.900000000001</v>
          </cell>
          <cell r="AY17">
            <v>16139</v>
          </cell>
          <cell r="AZ17">
            <v>8655.1</v>
          </cell>
          <cell r="BA17">
            <v>7030</v>
          </cell>
          <cell r="BB17">
            <v>10365.800000000001</v>
          </cell>
          <cell r="BC17">
            <v>7040.5000000000009</v>
          </cell>
          <cell r="BD17">
            <v>10187.6</v>
          </cell>
          <cell r="BE17">
            <v>10429.1</v>
          </cell>
          <cell r="BF17">
            <v>9532.8000000000011</v>
          </cell>
          <cell r="BG17">
            <v>9770.6000000000022</v>
          </cell>
          <cell r="BH17">
            <v>9799.6</v>
          </cell>
          <cell r="BI17">
            <v>5883.2000000000007</v>
          </cell>
          <cell r="BJ17">
            <v>7824.2000000000007</v>
          </cell>
          <cell r="BK17">
            <v>6661.3</v>
          </cell>
          <cell r="BL17">
            <v>7573.8</v>
          </cell>
          <cell r="BM17">
            <v>5732.8</v>
          </cell>
          <cell r="BN17">
            <v>5781.5</v>
          </cell>
          <cell r="BO17">
            <v>4723.0000000000009</v>
          </cell>
          <cell r="BP17">
            <v>4419.0999999999995</v>
          </cell>
          <cell r="BQ17">
            <v>5271.9000000000005</v>
          </cell>
          <cell r="BR17">
            <v>4879.8</v>
          </cell>
          <cell r="BS17">
            <v>4090</v>
          </cell>
          <cell r="BT17">
            <v>5194.3999999999996</v>
          </cell>
          <cell r="BU17">
            <v>5697.8</v>
          </cell>
          <cell r="BV17">
            <v>4107.0000000000009</v>
          </cell>
          <cell r="BW17">
            <v>3515.2000000000003</v>
          </cell>
          <cell r="BX17">
            <v>13004.5</v>
          </cell>
          <cell r="BY17">
            <v>5842.1</v>
          </cell>
          <cell r="BZ17">
            <v>8290.7000000000007</v>
          </cell>
          <cell r="CA17">
            <v>7621.8000000000011</v>
          </cell>
          <cell r="CB17">
            <v>5416.4000000000005</v>
          </cell>
          <cell r="CC17">
            <v>7846.3</v>
          </cell>
          <cell r="CD17">
            <v>6987.5</v>
          </cell>
          <cell r="CE17">
            <v>6133.1</v>
          </cell>
          <cell r="CF17">
            <v>7817.1</v>
          </cell>
          <cell r="CG17">
            <v>8944</v>
          </cell>
          <cell r="CH17">
            <v>16417.3</v>
          </cell>
          <cell r="CI17">
            <v>14162.5</v>
          </cell>
          <cell r="CJ17">
            <v>12174.900000000001</v>
          </cell>
          <cell r="CK17">
            <v>10121.500000000002</v>
          </cell>
          <cell r="CL17">
            <v>9936.2000000000007</v>
          </cell>
          <cell r="CM17">
            <v>10401.1</v>
          </cell>
          <cell r="CN17">
            <v>9930</v>
          </cell>
          <cell r="CO17">
            <v>11605.1</v>
          </cell>
          <cell r="CP17">
            <v>14044.9</v>
          </cell>
          <cell r="CQ17">
            <v>16324</v>
          </cell>
          <cell r="CR17">
            <v>14754.1</v>
          </cell>
          <cell r="CS17">
            <v>13926.5</v>
          </cell>
          <cell r="CT17">
            <v>14687.900000000001</v>
          </cell>
          <cell r="CU17">
            <v>13903.4</v>
          </cell>
          <cell r="CV17">
            <v>14857.1</v>
          </cell>
          <cell r="CW17">
            <v>9213.4</v>
          </cell>
          <cell r="CX17">
            <v>12807.9</v>
          </cell>
          <cell r="CY17">
            <v>9813.8000000000011</v>
          </cell>
          <cell r="CZ17">
            <v>8931.1999999999989</v>
          </cell>
          <cell r="DA17">
            <v>8405.8000000000011</v>
          </cell>
          <cell r="DB17">
            <v>7735.7000000000007</v>
          </cell>
          <cell r="DC17">
            <v>12329.5</v>
          </cell>
          <cell r="DD17">
            <v>13167.300000000001</v>
          </cell>
          <cell r="DE17">
            <v>14176.400000000001</v>
          </cell>
          <cell r="DF17">
            <v>20008</v>
          </cell>
          <cell r="DG17">
            <v>13943.5</v>
          </cell>
          <cell r="DH17">
            <v>11650.2</v>
          </cell>
          <cell r="DI17">
            <v>9531.2000000000007</v>
          </cell>
          <cell r="DJ17">
            <v>10803</v>
          </cell>
          <cell r="DK17">
            <v>9507.9</v>
          </cell>
          <cell r="DL17">
            <v>11610.7</v>
          </cell>
          <cell r="DM17">
            <v>11891.800000000001</v>
          </cell>
          <cell r="DN17">
            <v>7122.9000000000005</v>
          </cell>
          <cell r="DO17">
            <v>8938.1</v>
          </cell>
          <cell r="DP17">
            <v>8953.6999999999989</v>
          </cell>
          <cell r="DQ17">
            <v>8647.3000000000011</v>
          </cell>
          <cell r="DR17">
            <v>9301.6160000000018</v>
          </cell>
          <cell r="DS17">
            <v>7224.29</v>
          </cell>
          <cell r="DT17">
            <v>6500.9870000000001</v>
          </cell>
          <cell r="DU17">
            <v>5693.1970000000001</v>
          </cell>
          <cell r="DV17">
            <v>4090.4560000000006</v>
          </cell>
          <cell r="DW17">
            <v>6342.4510000000009</v>
          </cell>
          <cell r="DX17">
            <v>9618.9820000000018</v>
          </cell>
          <cell r="DY17">
            <v>8206.7970000000005</v>
          </cell>
          <cell r="DZ17">
            <v>8648.0760000000009</v>
          </cell>
          <cell r="EA17">
            <v>10226.138999999999</v>
          </cell>
          <cell r="EB17">
            <v>10797.611999999999</v>
          </cell>
          <cell r="EC17">
            <v>10178.302</v>
          </cell>
          <cell r="ED17">
            <v>8616.4039999999986</v>
          </cell>
          <cell r="EE17">
            <v>11549.272000000001</v>
          </cell>
          <cell r="EF17">
            <v>10981.215000000002</v>
          </cell>
          <cell r="EG17">
            <v>9344.648000000001</v>
          </cell>
          <cell r="EH17">
            <v>6874.7230000000009</v>
          </cell>
          <cell r="EI17">
            <v>6062.3959999999997</v>
          </cell>
          <cell r="EJ17">
            <v>4894.3910000000005</v>
          </cell>
          <cell r="EK17">
            <v>7486.2719999999999</v>
          </cell>
          <cell r="EL17">
            <v>9281.1980000000021</v>
          </cell>
          <cell r="EM17">
            <v>10759.35</v>
          </cell>
          <cell r="EN17">
            <v>16527.907999999999</v>
          </cell>
          <cell r="EO17">
            <v>15759.775</v>
          </cell>
          <cell r="EP17">
            <v>21422.663000000004</v>
          </cell>
          <cell r="EQ17">
            <v>20032.841999999997</v>
          </cell>
          <cell r="ER17">
            <v>17369.499999999996</v>
          </cell>
          <cell r="ES17">
            <v>9218.0510000000013</v>
          </cell>
          <cell r="ET17">
            <v>10792.961000000001</v>
          </cell>
          <cell r="EU17">
            <v>8504.014000000001</v>
          </cell>
          <cell r="EV17">
            <v>11674.606</v>
          </cell>
          <cell r="EW17">
            <v>9712.6689999999999</v>
          </cell>
          <cell r="EX17">
            <v>12121.177999999998</v>
          </cell>
          <cell r="EY17">
            <v>11510.817999999999</v>
          </cell>
          <cell r="EZ17">
            <v>9150.3770000000004</v>
          </cell>
          <cell r="FA17">
            <v>10652.460000000001</v>
          </cell>
          <cell r="FB17">
            <v>12693.433000000001</v>
          </cell>
          <cell r="FC17">
            <v>10519.388999999999</v>
          </cell>
          <cell r="FD17">
            <v>11447.686</v>
          </cell>
          <cell r="FE17">
            <v>11516.088000000002</v>
          </cell>
          <cell r="FF17">
            <v>14315.543999999998</v>
          </cell>
          <cell r="FG17">
            <v>14178.927</v>
          </cell>
          <cell r="FH17">
            <v>14040.876</v>
          </cell>
          <cell r="FI17">
            <v>14529.675000000001</v>
          </cell>
          <cell r="FJ17">
            <v>11092.391</v>
          </cell>
          <cell r="FK17">
            <v>11460.088000000003</v>
          </cell>
          <cell r="FL17">
            <v>14557.434000000001</v>
          </cell>
          <cell r="FM17">
            <v>13839.05</v>
          </cell>
          <cell r="FN17">
            <v>17581.616000000002</v>
          </cell>
          <cell r="FO17">
            <v>12311.114000000001</v>
          </cell>
          <cell r="FP17">
            <v>13194.654</v>
          </cell>
          <cell r="FQ17">
            <v>11429.941000000001</v>
          </cell>
          <cell r="FR17">
            <v>10881.763999999999</v>
          </cell>
          <cell r="FS17">
            <v>10280.59</v>
          </cell>
          <cell r="FT17">
            <v>10603.637999999999</v>
          </cell>
          <cell r="FU17">
            <v>11400.534</v>
          </cell>
          <cell r="FV17">
            <v>11708.123000000001</v>
          </cell>
          <cell r="FW17">
            <v>16548.923000000003</v>
          </cell>
          <cell r="FX17">
            <v>17583.009999999998</v>
          </cell>
          <cell r="FY17">
            <v>15566.593999999999</v>
          </cell>
          <cell r="FZ17">
            <v>18453.057000000001</v>
          </cell>
          <cell r="GA17">
            <v>19959.760999999999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3" refreshError="1"/>
      <sheetData sheetId="4" refreshError="1"/>
      <sheetData sheetId="5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6">
        <row r="6">
          <cell r="B6">
            <v>12</v>
          </cell>
        </row>
        <row r="17">
          <cell r="B17">
            <v>987.30000000000018</v>
          </cell>
          <cell r="C17">
            <v>1152.3</v>
          </cell>
          <cell r="D17">
            <v>1396.1000000000004</v>
          </cell>
          <cell r="E17">
            <v>1183.4000000000001</v>
          </cell>
          <cell r="F17">
            <v>1655.7000000000003</v>
          </cell>
          <cell r="G17">
            <v>1402.1000000000001</v>
          </cell>
          <cell r="H17">
            <v>692.30000000000018</v>
          </cell>
          <cell r="I17">
            <v>590.69999999999993</v>
          </cell>
          <cell r="J17">
            <v>634.90000000000009</v>
          </cell>
          <cell r="K17">
            <v>288</v>
          </cell>
          <cell r="L17">
            <v>778.29999999999973</v>
          </cell>
          <cell r="M17">
            <v>289.69999999999982</v>
          </cell>
          <cell r="N17">
            <v>155.80000000000018</v>
          </cell>
          <cell r="O17">
            <v>142.09999999999991</v>
          </cell>
          <cell r="P17">
            <v>540.89999999999986</v>
          </cell>
          <cell r="Q17">
            <v>606.80000000000018</v>
          </cell>
          <cell r="R17">
            <v>2299.4</v>
          </cell>
          <cell r="S17">
            <v>1472</v>
          </cell>
          <cell r="T17">
            <v>1200.5</v>
          </cell>
          <cell r="U17">
            <v>1791.7999999999997</v>
          </cell>
          <cell r="V17">
            <v>1099.6000000000004</v>
          </cell>
          <cell r="W17">
            <v>730.90000000000009</v>
          </cell>
          <cell r="X17">
            <v>2799.8999999999996</v>
          </cell>
          <cell r="Y17">
            <v>1535.9000000000005</v>
          </cell>
          <cell r="Z17">
            <v>1001</v>
          </cell>
          <cell r="AA17">
            <v>858.5</v>
          </cell>
          <cell r="AB17">
            <v>988.19999999999982</v>
          </cell>
          <cell r="AC17">
            <v>540.30000000000018</v>
          </cell>
          <cell r="AD17">
            <v>1086</v>
          </cell>
          <cell r="AE17">
            <v>776.3</v>
          </cell>
          <cell r="AF17">
            <v>923.70000000000027</v>
          </cell>
          <cell r="AG17">
            <v>845.90000000000009</v>
          </cell>
          <cell r="AH17">
            <v>733.89999999999964</v>
          </cell>
          <cell r="AI17">
            <v>1252.5</v>
          </cell>
          <cell r="AJ17">
            <v>1109.6000000000004</v>
          </cell>
          <cell r="AK17">
            <v>1081.7000000000003</v>
          </cell>
          <cell r="AL17">
            <v>848.59999999999991</v>
          </cell>
          <cell r="AM17">
            <v>1000.8</v>
          </cell>
          <cell r="AN17">
            <v>1609.4000000000005</v>
          </cell>
          <cell r="AO17">
            <v>1062.6000000000004</v>
          </cell>
          <cell r="AP17">
            <v>1186.7000000000007</v>
          </cell>
          <cell r="AQ17">
            <v>1603.7</v>
          </cell>
          <cell r="AR17">
            <v>1784.1999999999998</v>
          </cell>
          <cell r="AS17">
            <v>1490.5</v>
          </cell>
          <cell r="AT17">
            <v>1319.1000000000004</v>
          </cell>
          <cell r="AU17">
            <v>1898.8000000000002</v>
          </cell>
          <cell r="AV17">
            <v>1498.5</v>
          </cell>
          <cell r="AW17">
            <v>2854.5</v>
          </cell>
          <cell r="AX17">
            <v>2437.6000000000004</v>
          </cell>
          <cell r="AY17">
            <v>2313</v>
          </cell>
          <cell r="AZ17">
            <v>3008.2999999999997</v>
          </cell>
          <cell r="BA17">
            <v>2679.0999999999995</v>
          </cell>
          <cell r="BB17">
            <v>2643.1000000000004</v>
          </cell>
          <cell r="BC17">
            <v>1263.6999999999998</v>
          </cell>
          <cell r="BD17">
            <v>972.7</v>
          </cell>
          <cell r="BE17">
            <v>2229.7000000000003</v>
          </cell>
          <cell r="BF17">
            <v>3157.1000000000004</v>
          </cell>
          <cell r="BG17">
            <v>3425.2999999999993</v>
          </cell>
          <cell r="BH17">
            <v>3545.2000000000007</v>
          </cell>
          <cell r="BI17">
            <v>2141.6000000000004</v>
          </cell>
          <cell r="BJ17">
            <v>1816.1999999999998</v>
          </cell>
          <cell r="BK17">
            <v>1380.1999999999998</v>
          </cell>
          <cell r="BL17">
            <v>1317.7999999999997</v>
          </cell>
          <cell r="BM17">
            <v>846.10000000000036</v>
          </cell>
          <cell r="BN17">
            <v>1092.1000000000004</v>
          </cell>
          <cell r="BO17">
            <v>794.5</v>
          </cell>
          <cell r="BP17">
            <v>1043.4000000000001</v>
          </cell>
          <cell r="BQ17">
            <v>967.19999999999982</v>
          </cell>
          <cell r="BR17">
            <v>1234.1999999999989</v>
          </cell>
          <cell r="BS17">
            <v>1535.3000000000011</v>
          </cell>
          <cell r="BT17">
            <v>1468.5</v>
          </cell>
          <cell r="BU17">
            <v>933.20000000000027</v>
          </cell>
          <cell r="BV17">
            <v>550.5</v>
          </cell>
          <cell r="BW17">
            <v>648</v>
          </cell>
          <cell r="BX17">
            <v>701.10000000000036</v>
          </cell>
          <cell r="BY17">
            <v>572.20000000000027</v>
          </cell>
          <cell r="BZ17">
            <v>649.69999999999982</v>
          </cell>
          <cell r="CA17">
            <v>440.5</v>
          </cell>
          <cell r="CB17">
            <v>1383.1000000000004</v>
          </cell>
          <cell r="CC17">
            <v>836.69999999999982</v>
          </cell>
          <cell r="CD17">
            <v>1732.1999999999998</v>
          </cell>
          <cell r="CE17">
            <v>205.69999999999982</v>
          </cell>
          <cell r="CF17">
            <v>431.5</v>
          </cell>
          <cell r="CG17">
            <v>524.5</v>
          </cell>
          <cell r="CH17">
            <v>1706.3000000000002</v>
          </cell>
          <cell r="CI17">
            <v>4037.3999999999996</v>
          </cell>
          <cell r="CJ17">
            <v>3894.7</v>
          </cell>
          <cell r="CK17">
            <v>2347.8000000000002</v>
          </cell>
          <cell r="CL17">
            <v>2205.6000000000004</v>
          </cell>
          <cell r="CM17">
            <v>2091</v>
          </cell>
          <cell r="CN17">
            <v>1746.0999999999995</v>
          </cell>
          <cell r="CO17">
            <v>1919.6999999999998</v>
          </cell>
          <cell r="CP17">
            <v>964.5</v>
          </cell>
          <cell r="CQ17">
            <v>1195.2999999999993</v>
          </cell>
          <cell r="CR17">
            <v>1254.8000000000002</v>
          </cell>
          <cell r="CS17">
            <v>1256.7999999999993</v>
          </cell>
          <cell r="CT17">
            <v>1726.3000000000011</v>
          </cell>
          <cell r="CU17">
            <v>1591.6999999999998</v>
          </cell>
          <cell r="CV17">
            <v>1906.6000000000004</v>
          </cell>
          <cell r="CW17">
            <v>1442.8999999999996</v>
          </cell>
          <cell r="CX17">
            <v>1244.6000000000004</v>
          </cell>
          <cell r="CY17">
            <v>2367.3999999999996</v>
          </cell>
          <cell r="CZ17">
            <v>2698.7000000000007</v>
          </cell>
          <cell r="DA17">
            <v>2175.0999999999985</v>
          </cell>
          <cell r="DB17">
            <v>2483.2999999999993</v>
          </cell>
          <cell r="DC17">
            <v>2928</v>
          </cell>
          <cell r="DD17">
            <v>2877.2000000000007</v>
          </cell>
          <cell r="DE17">
            <v>2778.1999999999989</v>
          </cell>
          <cell r="DF17">
            <v>3736.6000000000004</v>
          </cell>
          <cell r="DG17">
            <v>4375</v>
          </cell>
          <cell r="DH17">
            <v>3249.3000000000011</v>
          </cell>
          <cell r="DI17">
            <v>3093.6999999999989</v>
          </cell>
          <cell r="DJ17">
            <v>3592.4000000000015</v>
          </cell>
          <cell r="DK17">
            <v>3879.7999999999993</v>
          </cell>
          <cell r="DL17">
            <v>3290.2999999999993</v>
          </cell>
          <cell r="DM17">
            <v>3621.6000000000022</v>
          </cell>
          <cell r="DN17">
            <v>4623.8000000000011</v>
          </cell>
          <cell r="DO17">
            <v>8533.2000000000007</v>
          </cell>
          <cell r="DP17">
            <v>6558.2000000000007</v>
          </cell>
          <cell r="DQ17">
            <v>4899.3000000000011</v>
          </cell>
          <cell r="DR17">
            <v>8921.1840000000011</v>
          </cell>
          <cell r="DS17">
            <v>8755.5999999999985</v>
          </cell>
          <cell r="DT17">
            <v>5965.7369999999992</v>
          </cell>
          <cell r="DU17">
            <v>4935.0450000000019</v>
          </cell>
          <cell r="DV17">
            <v>5401.1839999999975</v>
          </cell>
          <cell r="DW17">
            <v>4889.2150000000001</v>
          </cell>
          <cell r="DX17">
            <v>5951.5570000000025</v>
          </cell>
          <cell r="DY17">
            <v>7947.0970000000016</v>
          </cell>
          <cell r="DZ17">
            <v>4988.3470000000016</v>
          </cell>
          <cell r="EA17">
            <v>4146.6270000000004</v>
          </cell>
          <cell r="EB17">
            <v>8986.2129999999997</v>
          </cell>
          <cell r="EC17">
            <v>5540.1560000000045</v>
          </cell>
          <cell r="ED17">
            <v>4271.4320000000025</v>
          </cell>
          <cell r="EE17">
            <v>5300.4140000000007</v>
          </cell>
          <cell r="EF17">
            <v>7469.1679999999988</v>
          </cell>
          <cell r="EG17">
            <v>6086.9750000000022</v>
          </cell>
          <cell r="EH17">
            <v>6118.757999999998</v>
          </cell>
          <cell r="EI17">
            <v>6566.3619999999992</v>
          </cell>
          <cell r="EJ17">
            <v>8598.5270000000019</v>
          </cell>
          <cell r="EK17">
            <v>7840.7650000000012</v>
          </cell>
          <cell r="EL17">
            <v>6051.1770000000015</v>
          </cell>
          <cell r="EM17">
            <v>6830.8830000000034</v>
          </cell>
          <cell r="EN17">
            <v>6488.4669999999969</v>
          </cell>
          <cell r="EO17">
            <v>6325.487000000001</v>
          </cell>
          <cell r="EP17">
            <v>8400.7680000000018</v>
          </cell>
          <cell r="EQ17">
            <v>8312.2649999999994</v>
          </cell>
          <cell r="ER17">
            <v>8555.3120000000017</v>
          </cell>
          <cell r="ES17">
            <v>5846.8419999999969</v>
          </cell>
          <cell r="ET17">
            <v>7140.5659999999989</v>
          </cell>
          <cell r="EU17">
            <v>369.60000000000036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  <cell r="FZ29" t="str">
            <v>J</v>
          </cell>
          <cell r="GA29" t="str">
            <v>F</v>
          </cell>
          <cell r="GB29" t="str">
            <v>M</v>
          </cell>
          <cell r="GC29" t="str">
            <v>A</v>
          </cell>
          <cell r="GD29" t="str">
            <v>M</v>
          </cell>
          <cell r="GE29" t="str">
            <v>J</v>
          </cell>
          <cell r="GF29" t="str">
            <v>J</v>
          </cell>
          <cell r="GG29" t="str">
            <v>A</v>
          </cell>
          <cell r="GH29" t="str">
            <v>S</v>
          </cell>
          <cell r="GI29" t="str">
            <v>O</v>
          </cell>
          <cell r="GJ29" t="str">
            <v>N</v>
          </cell>
          <cell r="GK29" t="str">
            <v>D</v>
          </cell>
        </row>
      </sheetData>
      <sheetData sheetId="7">
        <row r="10">
          <cell r="B10">
            <v>0</v>
          </cell>
        </row>
      </sheetData>
      <sheetData sheetId="8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0.96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9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6.4000000000000001E-2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0">
        <row r="26">
          <cell r="B26">
            <v>0</v>
          </cell>
        </row>
      </sheetData>
      <sheetData sheetId="11">
        <row r="15">
          <cell r="B15">
            <v>0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8">
        <row r="6">
          <cell r="B6">
            <v>0</v>
          </cell>
        </row>
        <row r="17">
          <cell r="B17">
            <v>135</v>
          </cell>
          <cell r="C17">
            <v>180.00000000000006</v>
          </cell>
          <cell r="D17">
            <v>3467.7000000000003</v>
          </cell>
          <cell r="E17">
            <v>180</v>
          </cell>
          <cell r="F17">
            <v>179.99999999999994</v>
          </cell>
          <cell r="G17">
            <v>201.60000000000002</v>
          </cell>
          <cell r="H17">
            <v>201.6</v>
          </cell>
          <cell r="I17">
            <v>221.50000000000003</v>
          </cell>
          <cell r="J17">
            <v>200.5</v>
          </cell>
          <cell r="K17">
            <v>180.00000000000003</v>
          </cell>
          <cell r="L17">
            <v>180</v>
          </cell>
          <cell r="M17">
            <v>110</v>
          </cell>
          <cell r="N17">
            <v>461.40000000000003</v>
          </cell>
          <cell r="O17">
            <v>153.20000000000005</v>
          </cell>
          <cell r="P17">
            <v>326</v>
          </cell>
          <cell r="Q17">
            <v>109.19999999999999</v>
          </cell>
          <cell r="R17">
            <v>362.20000000000005</v>
          </cell>
          <cell r="S17">
            <v>526.30000000000007</v>
          </cell>
          <cell r="T17">
            <v>992.1</v>
          </cell>
          <cell r="U17">
            <v>2544.9</v>
          </cell>
          <cell r="V17">
            <v>921.10000000000014</v>
          </cell>
          <cell r="W17">
            <v>977.3</v>
          </cell>
          <cell r="X17">
            <v>649.4</v>
          </cell>
          <cell r="Y17">
            <v>789.7</v>
          </cell>
          <cell r="Z17">
            <v>313</v>
          </cell>
          <cell r="AA17">
            <v>168.00000000000003</v>
          </cell>
          <cell r="AB17">
            <v>63.000000000000007</v>
          </cell>
          <cell r="AC17">
            <v>189</v>
          </cell>
          <cell r="AD17">
            <v>922</v>
          </cell>
          <cell r="AE17">
            <v>63</v>
          </cell>
          <cell r="AF17">
            <v>207.00000000000003</v>
          </cell>
          <cell r="AG17">
            <v>143</v>
          </cell>
          <cell r="AH17">
            <v>313.40000000000003</v>
          </cell>
          <cell r="AI17">
            <v>1040.8999999999999</v>
          </cell>
          <cell r="AJ17">
            <v>701.00000000000011</v>
          </cell>
          <cell r="AK17">
            <v>364.80000000000007</v>
          </cell>
          <cell r="AL17">
            <v>543</v>
          </cell>
          <cell r="AM17">
            <v>597.4</v>
          </cell>
          <cell r="AN17">
            <v>497.70000000000005</v>
          </cell>
          <cell r="AO17">
            <v>678.80000000000007</v>
          </cell>
          <cell r="AP17">
            <v>682.40000000000009</v>
          </cell>
          <cell r="AQ17">
            <v>696.5</v>
          </cell>
          <cell r="AR17">
            <v>536.40000000000009</v>
          </cell>
          <cell r="AS17">
            <v>617.40000000000009</v>
          </cell>
          <cell r="AT17">
            <v>688.39999999999986</v>
          </cell>
          <cell r="AU17">
            <v>387.90000000000009</v>
          </cell>
          <cell r="AV17">
            <v>397</v>
          </cell>
          <cell r="AW17">
            <v>402.19999999999993</v>
          </cell>
          <cell r="AX17">
            <v>275.09999999999997</v>
          </cell>
          <cell r="AY17">
            <v>778.8</v>
          </cell>
          <cell r="AZ17">
            <v>832.5</v>
          </cell>
          <cell r="BA17">
            <v>1128.7</v>
          </cell>
          <cell r="BB17">
            <v>1349.4</v>
          </cell>
          <cell r="BC17">
            <v>1012.5</v>
          </cell>
          <cell r="BD17">
            <v>721.10000000000014</v>
          </cell>
          <cell r="BE17">
            <v>1135.0000000000002</v>
          </cell>
          <cell r="BF17">
            <v>934.40000000000009</v>
          </cell>
          <cell r="BG17">
            <v>732.00000000000023</v>
          </cell>
          <cell r="BH17">
            <v>286.70000000000005</v>
          </cell>
          <cell r="BI17">
            <v>547.1</v>
          </cell>
          <cell r="BJ17">
            <v>181.10000000000002</v>
          </cell>
          <cell r="BK17">
            <v>244.49999999999994</v>
          </cell>
          <cell r="BL17">
            <v>103.80000000000001</v>
          </cell>
          <cell r="BM17">
            <v>248.39999999999998</v>
          </cell>
          <cell r="BN17">
            <v>487.70000000000005</v>
          </cell>
          <cell r="BO17">
            <v>636.10000000000014</v>
          </cell>
          <cell r="BP17">
            <v>420.29999999999995</v>
          </cell>
          <cell r="BQ17">
            <v>975.69999999999982</v>
          </cell>
          <cell r="BR17">
            <v>1183.0000000000002</v>
          </cell>
          <cell r="BS17">
            <v>1059.4000000000001</v>
          </cell>
          <cell r="BT17">
            <v>812.10000000000014</v>
          </cell>
          <cell r="BU17">
            <v>816.2</v>
          </cell>
          <cell r="BV17">
            <v>228.59999999999991</v>
          </cell>
          <cell r="BW17">
            <v>437.40000000000009</v>
          </cell>
          <cell r="BX17">
            <v>396</v>
          </cell>
          <cell r="BY17">
            <v>105.40000000000009</v>
          </cell>
          <cell r="BZ17">
            <v>127.29999999999995</v>
          </cell>
          <cell r="CA17">
            <v>143.80000000000018</v>
          </cell>
          <cell r="CB17">
            <v>451.40000000000009</v>
          </cell>
          <cell r="CC17">
            <v>958.79999999999973</v>
          </cell>
          <cell r="CD17">
            <v>816.10000000000036</v>
          </cell>
          <cell r="CE17">
            <v>1356.4000000000005</v>
          </cell>
          <cell r="CF17">
            <v>1386.1000000000004</v>
          </cell>
          <cell r="CG17">
            <v>1212.2000000000007</v>
          </cell>
          <cell r="CH17">
            <v>768.89999999999964</v>
          </cell>
          <cell r="CI17">
            <v>747.09999999999991</v>
          </cell>
          <cell r="CJ17">
            <v>1103.6000000000004</v>
          </cell>
          <cell r="CK17">
            <v>823</v>
          </cell>
          <cell r="CL17">
            <v>790.40000000000032</v>
          </cell>
          <cell r="CM17">
            <v>1012.2999999999997</v>
          </cell>
          <cell r="CN17">
            <v>714.79999999999973</v>
          </cell>
          <cell r="CO17">
            <v>1364.4</v>
          </cell>
          <cell r="CP17">
            <v>1793.6999999999998</v>
          </cell>
          <cell r="CQ17">
            <v>2014.2000000000007</v>
          </cell>
          <cell r="CR17">
            <v>1457</v>
          </cell>
          <cell r="CS17">
            <v>1491.8000000000002</v>
          </cell>
          <cell r="CT17">
            <v>1053.7000000000003</v>
          </cell>
          <cell r="CU17">
            <v>1047</v>
          </cell>
          <cell r="CV17">
            <v>1284.2999999999997</v>
          </cell>
          <cell r="CW17">
            <v>1708.5000000000005</v>
          </cell>
          <cell r="CX17">
            <v>2246.1</v>
          </cell>
          <cell r="CY17">
            <v>2000.2000000000007</v>
          </cell>
          <cell r="CZ17">
            <v>1862.1999999999998</v>
          </cell>
          <cell r="DA17">
            <v>1122.5</v>
          </cell>
          <cell r="DB17">
            <v>2327.1000000000004</v>
          </cell>
          <cell r="DC17">
            <v>3066.1000000000004</v>
          </cell>
          <cell r="DD17">
            <v>2386.0000000000009</v>
          </cell>
          <cell r="DE17">
            <v>2231.3999999999996</v>
          </cell>
          <cell r="DF17">
            <v>1411.6000000000004</v>
          </cell>
          <cell r="DG17">
            <v>1735.5</v>
          </cell>
          <cell r="DH17">
            <v>1849.5</v>
          </cell>
          <cell r="DI17">
            <v>2597.1000000000004</v>
          </cell>
          <cell r="DJ17">
            <v>2770</v>
          </cell>
          <cell r="DK17">
            <v>3537.3000000000011</v>
          </cell>
          <cell r="DL17">
            <v>4128.0000000000009</v>
          </cell>
          <cell r="DM17">
            <v>5303.7000000000007</v>
          </cell>
          <cell r="DN17">
            <v>5883.1</v>
          </cell>
          <cell r="DO17">
            <v>5875.7</v>
          </cell>
          <cell r="DP17">
            <v>4165.7</v>
          </cell>
          <cell r="DQ17">
            <v>4362.7000000000007</v>
          </cell>
          <cell r="DR17">
            <v>1986.027</v>
          </cell>
          <cell r="DS17">
            <v>1895.3999999999996</v>
          </cell>
          <cell r="DT17">
            <v>2493.712</v>
          </cell>
          <cell r="DU17">
            <v>3075.6080000000002</v>
          </cell>
          <cell r="DV17">
            <v>4088.4140000000025</v>
          </cell>
          <cell r="DW17">
            <v>4103.375</v>
          </cell>
          <cell r="DX17">
            <v>4655.7499999999982</v>
          </cell>
          <cell r="DY17">
            <v>5576.1819999999989</v>
          </cell>
          <cell r="DZ17">
            <v>4915.2470000000003</v>
          </cell>
          <cell r="EA17">
            <v>4941.4710000000005</v>
          </cell>
          <cell r="EB17">
            <v>4266.3410000000013</v>
          </cell>
          <cell r="EC17">
            <v>3855.9369999999999</v>
          </cell>
          <cell r="ED17">
            <v>3251.0880000000002</v>
          </cell>
          <cell r="EE17">
            <v>4005.0080000000007</v>
          </cell>
          <cell r="EF17">
            <v>3169.2900000000004</v>
          </cell>
          <cell r="EG17">
            <v>3102.1969999999992</v>
          </cell>
          <cell r="EH17">
            <v>2833.7629999999999</v>
          </cell>
          <cell r="EI17">
            <v>3358.4800000000005</v>
          </cell>
          <cell r="EJ17">
            <v>3528.9829999999984</v>
          </cell>
          <cell r="EK17">
            <v>6021.6669999999995</v>
          </cell>
          <cell r="EL17">
            <v>6995.0219999999999</v>
          </cell>
          <cell r="EM17">
            <v>7659.469000000001</v>
          </cell>
          <cell r="EN17">
            <v>6749.5349999999999</v>
          </cell>
          <cell r="EO17">
            <v>5874.7120000000004</v>
          </cell>
          <cell r="EP17">
            <v>5166.2520000000013</v>
          </cell>
          <cell r="EQ17">
            <v>3300.0889999999999</v>
          </cell>
          <cell r="ER17">
            <v>3351.1630000000005</v>
          </cell>
          <cell r="ES17">
            <v>1197.8469999999998</v>
          </cell>
          <cell r="ET17">
            <v>2300.0400000000009</v>
          </cell>
          <cell r="EU17">
            <v>3366.5</v>
          </cell>
          <cell r="EV17">
            <v>1724.3549999999996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9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0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1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2.9000000000000001E-2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2" refreshError="1"/>
      <sheetData sheetId="23">
        <row r="6">
          <cell r="B6">
            <v>715.6</v>
          </cell>
        </row>
        <row r="17">
          <cell r="B17">
            <v>80.600000000000009</v>
          </cell>
          <cell r="C17">
            <v>21.1</v>
          </cell>
          <cell r="D17">
            <v>21.099999999999994</v>
          </cell>
          <cell r="E17">
            <v>0</v>
          </cell>
          <cell r="F17">
            <v>84.5</v>
          </cell>
          <cell r="G17">
            <v>63.2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36.800000000000011</v>
          </cell>
          <cell r="M17">
            <v>44</v>
          </cell>
          <cell r="N17">
            <v>0</v>
          </cell>
          <cell r="O17">
            <v>40.000000000000007</v>
          </cell>
          <cell r="P17">
            <v>48</v>
          </cell>
          <cell r="Q17">
            <v>0</v>
          </cell>
          <cell r="R17">
            <v>30</v>
          </cell>
          <cell r="S17">
            <v>0</v>
          </cell>
          <cell r="T17">
            <v>0</v>
          </cell>
          <cell r="U17">
            <v>0</v>
          </cell>
          <cell r="V17">
            <v>22.1</v>
          </cell>
          <cell r="W17">
            <v>41.6</v>
          </cell>
          <cell r="X17">
            <v>20.5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14</v>
          </cell>
          <cell r="AV17">
            <v>0</v>
          </cell>
          <cell r="AW17">
            <v>19.400000000000006</v>
          </cell>
          <cell r="AX17">
            <v>19.600000000000001</v>
          </cell>
          <cell r="AY17">
            <v>0</v>
          </cell>
          <cell r="AZ17">
            <v>0</v>
          </cell>
          <cell r="BA17">
            <v>22.1</v>
          </cell>
          <cell r="BB17">
            <v>0</v>
          </cell>
          <cell r="BC17">
            <v>0</v>
          </cell>
          <cell r="BD17">
            <v>0</v>
          </cell>
          <cell r="BE17">
            <v>21.100000000000009</v>
          </cell>
          <cell r="BF17">
            <v>20</v>
          </cell>
          <cell r="BG17">
            <v>109.60000000000002</v>
          </cell>
          <cell r="BH17">
            <v>203.90000000000003</v>
          </cell>
          <cell r="BI17">
            <v>243.2</v>
          </cell>
          <cell r="BJ17">
            <v>0</v>
          </cell>
          <cell r="BK17">
            <v>22</v>
          </cell>
          <cell r="BL17">
            <v>0</v>
          </cell>
          <cell r="BM17">
            <v>0</v>
          </cell>
          <cell r="BN17">
            <v>0</v>
          </cell>
          <cell r="BO17">
            <v>46.1</v>
          </cell>
          <cell r="BP17">
            <v>46.100000000000009</v>
          </cell>
          <cell r="BQ17">
            <v>66.2</v>
          </cell>
          <cell r="BR17">
            <v>22.1</v>
          </cell>
          <cell r="BS17">
            <v>0</v>
          </cell>
          <cell r="BT17">
            <v>88.4</v>
          </cell>
          <cell r="BU17">
            <v>18.2</v>
          </cell>
          <cell r="BV17">
            <v>0</v>
          </cell>
          <cell r="BW17">
            <v>0</v>
          </cell>
          <cell r="BX17">
            <v>65.2</v>
          </cell>
          <cell r="BY17">
            <v>17.300000000000011</v>
          </cell>
          <cell r="BZ17">
            <v>0</v>
          </cell>
          <cell r="CA17">
            <v>22.099999999999994</v>
          </cell>
          <cell r="CB17">
            <v>110.4</v>
          </cell>
          <cell r="CC17">
            <v>59</v>
          </cell>
          <cell r="CD17">
            <v>46.100000000000009</v>
          </cell>
          <cell r="CE17">
            <v>22.099999999999994</v>
          </cell>
          <cell r="CF17">
            <v>22.1</v>
          </cell>
          <cell r="CG17">
            <v>0</v>
          </cell>
          <cell r="CH17">
            <v>14.399999999999999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44.2</v>
          </cell>
          <cell r="CP17">
            <v>22.100000000000005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22.099999999999966</v>
          </cell>
          <cell r="CV17">
            <v>65.300000000000068</v>
          </cell>
          <cell r="CW17">
            <v>0</v>
          </cell>
          <cell r="CX17">
            <v>0</v>
          </cell>
          <cell r="CY17">
            <v>65</v>
          </cell>
          <cell r="CZ17">
            <v>42.399999999999977</v>
          </cell>
          <cell r="DA17">
            <v>84.699999999999818</v>
          </cell>
          <cell r="DB17">
            <v>22.100000000000136</v>
          </cell>
          <cell r="DC17">
            <v>66.200000000000045</v>
          </cell>
          <cell r="DD17">
            <v>175.7</v>
          </cell>
          <cell r="DE17">
            <v>89.300000000000011</v>
          </cell>
          <cell r="DF17">
            <v>264</v>
          </cell>
          <cell r="DG17">
            <v>109.4</v>
          </cell>
          <cell r="DH17">
            <v>176.3</v>
          </cell>
          <cell r="DI17">
            <v>392.80000000000007</v>
          </cell>
          <cell r="DJ17">
            <v>355.90000000000009</v>
          </cell>
          <cell r="DK17">
            <v>236.29999999999995</v>
          </cell>
          <cell r="DL17">
            <v>487.6</v>
          </cell>
          <cell r="DM17">
            <v>343.1</v>
          </cell>
          <cell r="DN17">
            <v>650.30000000000018</v>
          </cell>
          <cell r="DO17">
            <v>619.4</v>
          </cell>
          <cell r="DP17">
            <v>1108.8</v>
          </cell>
          <cell r="DQ17">
            <v>585.70000000000005</v>
          </cell>
          <cell r="DR17">
            <v>508.68000000000006</v>
          </cell>
          <cell r="DS17">
            <v>141.66199999999998</v>
          </cell>
          <cell r="DT17">
            <v>91.079999999999984</v>
          </cell>
          <cell r="DU17">
            <v>89.160000000000011</v>
          </cell>
          <cell r="DV17">
            <v>78.563000000000017</v>
          </cell>
          <cell r="DW17">
            <v>141.83600000000004</v>
          </cell>
          <cell r="DX17">
            <v>298.19000000000005</v>
          </cell>
          <cell r="DY17">
            <v>741.47899999999981</v>
          </cell>
          <cell r="DZ17">
            <v>726.65000000000009</v>
          </cell>
          <cell r="EA17">
            <v>886.98</v>
          </cell>
          <cell r="EB17">
            <v>841.96100000000013</v>
          </cell>
          <cell r="EC17">
            <v>566.78800000000012</v>
          </cell>
          <cell r="ED17">
            <v>415.38000000000011</v>
          </cell>
          <cell r="EE17">
            <v>516.6</v>
          </cell>
          <cell r="EF17">
            <v>382.73</v>
          </cell>
          <cell r="EG17">
            <v>55.199999999999989</v>
          </cell>
          <cell r="EH17">
            <v>139.69000000000003</v>
          </cell>
          <cell r="EI17">
            <v>200.8</v>
          </cell>
          <cell r="EJ17">
            <v>117.19999999999999</v>
          </cell>
          <cell r="EK17">
            <v>928.30700000000002</v>
          </cell>
          <cell r="EL17">
            <v>648.82200000000012</v>
          </cell>
          <cell r="EM17">
            <v>411.654</v>
          </cell>
          <cell r="EN17">
            <v>205.816</v>
          </cell>
          <cell r="EO17">
            <v>447.20299999999997</v>
          </cell>
          <cell r="EP17">
            <v>21.450000000000003</v>
          </cell>
          <cell r="EQ17">
            <v>63.54</v>
          </cell>
          <cell r="ER17">
            <v>57.75</v>
          </cell>
          <cell r="ES17">
            <v>86.58</v>
          </cell>
          <cell r="ET17">
            <v>285.59499999999997</v>
          </cell>
          <cell r="EU17">
            <v>209.36</v>
          </cell>
          <cell r="EV17">
            <v>148.51999999999998</v>
          </cell>
          <cell r="EW17">
            <v>207.11000000000013</v>
          </cell>
          <cell r="EX17">
            <v>166.29000000000042</v>
          </cell>
          <cell r="EY17">
            <v>274.86000000000013</v>
          </cell>
          <cell r="EZ17">
            <v>207.22000000000003</v>
          </cell>
          <cell r="FA17">
            <v>242.35000000000005</v>
          </cell>
          <cell r="FB17">
            <v>126.71999999999991</v>
          </cell>
          <cell r="FC17">
            <v>281.8900000000001</v>
          </cell>
          <cell r="FD17">
            <v>1107.0200000000004</v>
          </cell>
          <cell r="FE17">
            <v>2156.2299999999996</v>
          </cell>
          <cell r="FF17">
            <v>3337.9049999999997</v>
          </cell>
          <cell r="FG17">
            <v>3616.4929999999995</v>
          </cell>
          <cell r="FH17">
            <v>2418.0259999999994</v>
          </cell>
          <cell r="FI17">
            <v>2273.0650000000005</v>
          </cell>
          <cell r="FJ17">
            <v>1735.1200000000006</v>
          </cell>
          <cell r="FK17">
            <v>887.245</v>
          </cell>
          <cell r="FL17">
            <v>215.35799999999995</v>
          </cell>
          <cell r="FM17">
            <v>375.2</v>
          </cell>
          <cell r="FN17">
            <v>1270.08</v>
          </cell>
          <cell r="FO17">
            <v>706.77300000000002</v>
          </cell>
          <cell r="FP17">
            <v>630.17000000000007</v>
          </cell>
          <cell r="FQ17">
            <v>1035.0730000000001</v>
          </cell>
          <cell r="FR17">
            <v>2169.799</v>
          </cell>
          <cell r="FS17">
            <v>1716.615</v>
          </cell>
          <cell r="FT17">
            <v>3244.18</v>
          </cell>
          <cell r="FU17">
            <v>2469.3300000000004</v>
          </cell>
          <cell r="FV17">
            <v>2855.84</v>
          </cell>
          <cell r="FW17">
            <v>2700.6000000000004</v>
          </cell>
          <cell r="FX17">
            <v>1236.0529999999999</v>
          </cell>
          <cell r="FY17">
            <v>829.15499999999997</v>
          </cell>
          <cell r="FZ17">
            <v>804.55000000000007</v>
          </cell>
          <cell r="GA17">
            <v>273.60000000000002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4">
        <row r="26">
          <cell r="B26">
            <v>0</v>
          </cell>
        </row>
      </sheetData>
      <sheetData sheetId="25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0.30000000000000004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0.2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0.2</v>
          </cell>
          <cell r="CW17">
            <v>0</v>
          </cell>
          <cell r="CX17">
            <v>0</v>
          </cell>
          <cell r="CY17">
            <v>0</v>
          </cell>
          <cell r="CZ17">
            <v>0.30000000000000004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6">
          <cell r="B6">
            <v>35.1</v>
          </cell>
        </row>
        <row r="17">
          <cell r="B17">
            <v>0</v>
          </cell>
          <cell r="C17">
            <v>0</v>
          </cell>
          <cell r="D17">
            <v>54</v>
          </cell>
          <cell r="E17">
            <v>27</v>
          </cell>
          <cell r="F17">
            <v>92.600000000000009</v>
          </cell>
          <cell r="G17">
            <v>49.800000000000004</v>
          </cell>
          <cell r="H17">
            <v>27</v>
          </cell>
          <cell r="I17">
            <v>0</v>
          </cell>
          <cell r="J17">
            <v>64.400000000000006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27</v>
          </cell>
          <cell r="P17">
            <v>27</v>
          </cell>
          <cell r="Q17">
            <v>46.6</v>
          </cell>
          <cell r="R17">
            <v>27</v>
          </cell>
          <cell r="S17">
            <v>27</v>
          </cell>
          <cell r="T17">
            <v>27</v>
          </cell>
          <cell r="U17">
            <v>27</v>
          </cell>
          <cell r="V17">
            <v>27</v>
          </cell>
          <cell r="W17">
            <v>0</v>
          </cell>
          <cell r="X17">
            <v>54</v>
          </cell>
          <cell r="Y17">
            <v>0</v>
          </cell>
          <cell r="Z17">
            <v>0</v>
          </cell>
          <cell r="AA17">
            <v>0</v>
          </cell>
          <cell r="AB17">
            <v>81</v>
          </cell>
          <cell r="AC17">
            <v>54</v>
          </cell>
          <cell r="AD17">
            <v>27</v>
          </cell>
          <cell r="AE17">
            <v>54</v>
          </cell>
          <cell r="AF17">
            <v>81</v>
          </cell>
          <cell r="AG17">
            <v>54</v>
          </cell>
          <cell r="AH17">
            <v>0</v>
          </cell>
          <cell r="AI17">
            <v>27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27</v>
          </cell>
          <cell r="AO17">
            <v>54</v>
          </cell>
          <cell r="AP17">
            <v>46.6</v>
          </cell>
          <cell r="AQ17">
            <v>173.70000000000002</v>
          </cell>
          <cell r="AR17">
            <v>27</v>
          </cell>
          <cell r="AS17">
            <v>27</v>
          </cell>
          <cell r="AT17">
            <v>19.900000000000002</v>
          </cell>
          <cell r="AU17">
            <v>46.900000000000006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102.2</v>
          </cell>
          <cell r="BA17">
            <v>183.4</v>
          </cell>
          <cell r="BB17">
            <v>73.900000000000006</v>
          </cell>
          <cell r="BC17">
            <v>48.2</v>
          </cell>
          <cell r="BD17">
            <v>67.2</v>
          </cell>
          <cell r="BE17">
            <v>19.8</v>
          </cell>
          <cell r="BF17">
            <v>0</v>
          </cell>
          <cell r="BG17">
            <v>54</v>
          </cell>
          <cell r="BH17">
            <v>0</v>
          </cell>
          <cell r="BI17">
            <v>0</v>
          </cell>
          <cell r="BJ17">
            <v>27</v>
          </cell>
          <cell r="BK17">
            <v>27.6</v>
          </cell>
          <cell r="BL17">
            <v>338.6</v>
          </cell>
          <cell r="BM17">
            <v>294.7</v>
          </cell>
          <cell r="BN17">
            <v>376.40000000000003</v>
          </cell>
          <cell r="BO17">
            <v>54</v>
          </cell>
          <cell r="BP17">
            <v>27</v>
          </cell>
          <cell r="BQ17">
            <v>0</v>
          </cell>
          <cell r="BR17">
            <v>27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289.40000000000003</v>
          </cell>
          <cell r="BY17">
            <v>251.4</v>
          </cell>
          <cell r="BZ17">
            <v>163.5</v>
          </cell>
          <cell r="CA17">
            <v>54</v>
          </cell>
          <cell r="CB17">
            <v>21.3</v>
          </cell>
          <cell r="CC17">
            <v>0</v>
          </cell>
          <cell r="CD17">
            <v>54</v>
          </cell>
          <cell r="CE17">
            <v>99.2</v>
          </cell>
          <cell r="CF17">
            <v>96.2</v>
          </cell>
          <cell r="CG17">
            <v>0</v>
          </cell>
          <cell r="CH17">
            <v>75</v>
          </cell>
          <cell r="CI17">
            <v>82.2</v>
          </cell>
          <cell r="CJ17">
            <v>221.8</v>
          </cell>
          <cell r="CK17">
            <v>185</v>
          </cell>
          <cell r="CL17">
            <v>471.8</v>
          </cell>
          <cell r="CM17">
            <v>401.40000000000003</v>
          </cell>
          <cell r="CN17">
            <v>232.9</v>
          </cell>
          <cell r="CO17">
            <v>244.8</v>
          </cell>
          <cell r="CP17">
            <v>0</v>
          </cell>
          <cell r="CQ17">
            <v>302.60000000000002</v>
          </cell>
          <cell r="CR17">
            <v>27.6</v>
          </cell>
          <cell r="CS17">
            <v>0</v>
          </cell>
          <cell r="CT17">
            <v>429.6</v>
          </cell>
          <cell r="CU17">
            <v>82.800000000000011</v>
          </cell>
          <cell r="CV17">
            <v>141.80000000000001</v>
          </cell>
          <cell r="CW17">
            <v>483</v>
          </cell>
          <cell r="CX17">
            <v>1109.2</v>
          </cell>
          <cell r="CY17">
            <v>281</v>
          </cell>
          <cell r="CZ17">
            <v>0</v>
          </cell>
          <cell r="DA17">
            <v>0</v>
          </cell>
          <cell r="DB17">
            <v>454.70000000000005</v>
          </cell>
          <cell r="DC17">
            <v>27</v>
          </cell>
          <cell r="DD17">
            <v>0</v>
          </cell>
          <cell r="DE17">
            <v>0</v>
          </cell>
          <cell r="DF17">
            <v>0</v>
          </cell>
          <cell r="DG17">
            <v>21.200000000000003</v>
          </cell>
          <cell r="DH17">
            <v>133.6</v>
          </cell>
          <cell r="DI17">
            <v>125.60000000000001</v>
          </cell>
          <cell r="DJ17">
            <v>144.5</v>
          </cell>
          <cell r="DK17">
            <v>118.4</v>
          </cell>
          <cell r="DL17">
            <v>0</v>
          </cell>
          <cell r="DM17">
            <v>32.1</v>
          </cell>
          <cell r="DN17">
            <v>54</v>
          </cell>
          <cell r="DO17">
            <v>27</v>
          </cell>
          <cell r="DP17">
            <v>0</v>
          </cell>
          <cell r="DQ17">
            <v>0</v>
          </cell>
          <cell r="DR17">
            <v>21.216000000000001</v>
          </cell>
          <cell r="DS17">
            <v>21.216000000000001</v>
          </cell>
          <cell r="DT17">
            <v>449.61599999999999</v>
          </cell>
          <cell r="DU17">
            <v>480.048</v>
          </cell>
          <cell r="DV17">
            <v>428.40000000000003</v>
          </cell>
          <cell r="DW17">
            <v>102.21600000000001</v>
          </cell>
          <cell r="DX17">
            <v>104.376</v>
          </cell>
          <cell r="DY17">
            <v>27</v>
          </cell>
          <cell r="DZ17">
            <v>81</v>
          </cell>
          <cell r="EA17">
            <v>54</v>
          </cell>
          <cell r="EB17">
            <v>21.216000000000001</v>
          </cell>
          <cell r="EC17">
            <v>0</v>
          </cell>
          <cell r="ED17">
            <v>0</v>
          </cell>
          <cell r="EE17">
            <v>21.216000000000001</v>
          </cell>
          <cell r="EF17">
            <v>104.376</v>
          </cell>
          <cell r="EG17">
            <v>152.59200000000001</v>
          </cell>
          <cell r="EH17">
            <v>102.21600000000001</v>
          </cell>
          <cell r="EI17">
            <v>48.216000000000008</v>
          </cell>
          <cell r="EJ17">
            <v>54</v>
          </cell>
          <cell r="EK17">
            <v>42.432000000000002</v>
          </cell>
          <cell r="EL17">
            <v>54</v>
          </cell>
          <cell r="EM17">
            <v>27</v>
          </cell>
          <cell r="EN17">
            <v>0</v>
          </cell>
          <cell r="EO17">
            <v>0</v>
          </cell>
          <cell r="EP17">
            <v>0</v>
          </cell>
          <cell r="EQ17">
            <v>42.432000000000002</v>
          </cell>
          <cell r="ER17">
            <v>0</v>
          </cell>
          <cell r="ES17">
            <v>198.64800000000002</v>
          </cell>
          <cell r="ET17">
            <v>27</v>
          </cell>
          <cell r="EU17">
            <v>54</v>
          </cell>
          <cell r="EV17">
            <v>42.432000000000002</v>
          </cell>
          <cell r="EW17">
            <v>54</v>
          </cell>
          <cell r="EX17">
            <v>27</v>
          </cell>
          <cell r="EY17">
            <v>0</v>
          </cell>
          <cell r="EZ17">
            <v>21.216000000000001</v>
          </cell>
          <cell r="FA17">
            <v>0</v>
          </cell>
          <cell r="FB17">
            <v>0</v>
          </cell>
          <cell r="FC17">
            <v>27</v>
          </cell>
          <cell r="FD17">
            <v>123.432</v>
          </cell>
          <cell r="FE17">
            <v>27</v>
          </cell>
          <cell r="FF17">
            <v>96.432000000000016</v>
          </cell>
          <cell r="FG17">
            <v>108</v>
          </cell>
          <cell r="FH17">
            <v>96.432000000000016</v>
          </cell>
          <cell r="FI17">
            <v>0</v>
          </cell>
          <cell r="FJ17">
            <v>0</v>
          </cell>
          <cell r="FK17">
            <v>27</v>
          </cell>
          <cell r="FL17">
            <v>27</v>
          </cell>
          <cell r="FM17">
            <v>0</v>
          </cell>
          <cell r="FN17">
            <v>0</v>
          </cell>
          <cell r="FO17">
            <v>75.216000000000008</v>
          </cell>
          <cell r="FP17">
            <v>139.65600000000001</v>
          </cell>
          <cell r="FQ17">
            <v>150.43200000000002</v>
          </cell>
          <cell r="FR17">
            <v>27</v>
          </cell>
          <cell r="FS17">
            <v>49.5</v>
          </cell>
          <cell r="FT17">
            <v>27</v>
          </cell>
          <cell r="FU17">
            <v>27</v>
          </cell>
          <cell r="FV17">
            <v>80.100000000000009</v>
          </cell>
          <cell r="FW17">
            <v>0</v>
          </cell>
          <cell r="FX17">
            <v>0</v>
          </cell>
          <cell r="FY17">
            <v>0</v>
          </cell>
          <cell r="FZ17">
            <v>27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3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0.1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0.1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24</v>
          </cell>
          <cell r="Y17">
            <v>0</v>
          </cell>
          <cell r="Z17">
            <v>0</v>
          </cell>
          <cell r="AA17">
            <v>0.30000000000000004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1.2000000000000002</v>
          </cell>
          <cell r="AM17">
            <v>4.1000000000000005</v>
          </cell>
          <cell r="AN17">
            <v>0</v>
          </cell>
          <cell r="AO17">
            <v>0</v>
          </cell>
          <cell r="AP17">
            <v>0</v>
          </cell>
          <cell r="AQ17">
            <v>2.4000000000000004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3.5</v>
          </cell>
          <cell r="AW17">
            <v>2.7</v>
          </cell>
          <cell r="AX17">
            <v>0</v>
          </cell>
          <cell r="AY17">
            <v>0</v>
          </cell>
          <cell r="AZ17">
            <v>1.2000000000000002</v>
          </cell>
          <cell r="BA17">
            <v>0</v>
          </cell>
          <cell r="BB17">
            <v>0</v>
          </cell>
          <cell r="BC17">
            <v>0</v>
          </cell>
          <cell r="BD17">
            <v>0.1</v>
          </cell>
          <cell r="BE17">
            <v>1.2000000000000002</v>
          </cell>
          <cell r="BF17">
            <v>0.60000000000000009</v>
          </cell>
          <cell r="BG17">
            <v>0</v>
          </cell>
          <cell r="BH17">
            <v>1.2000000000000002</v>
          </cell>
          <cell r="BI17">
            <v>0</v>
          </cell>
          <cell r="BJ17">
            <v>0</v>
          </cell>
          <cell r="BK17">
            <v>3</v>
          </cell>
          <cell r="BL17">
            <v>0</v>
          </cell>
          <cell r="BM17">
            <v>0.1</v>
          </cell>
          <cell r="BN17">
            <v>1.2000000000000002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1.6</v>
          </cell>
          <cell r="BT17">
            <v>0.1</v>
          </cell>
          <cell r="BU17">
            <v>0</v>
          </cell>
          <cell r="BV17">
            <v>0</v>
          </cell>
          <cell r="BW17">
            <v>2.3000000000000003</v>
          </cell>
          <cell r="BX17">
            <v>0.2</v>
          </cell>
          <cell r="BY17">
            <v>1.5</v>
          </cell>
          <cell r="BZ17">
            <v>0.1</v>
          </cell>
          <cell r="CA17">
            <v>0</v>
          </cell>
          <cell r="CB17">
            <v>0</v>
          </cell>
          <cell r="CC17">
            <v>0.1</v>
          </cell>
          <cell r="CD17">
            <v>0</v>
          </cell>
          <cell r="CE17">
            <v>2.5</v>
          </cell>
          <cell r="CF17">
            <v>0</v>
          </cell>
          <cell r="CG17">
            <v>0.9</v>
          </cell>
          <cell r="CH17">
            <v>0</v>
          </cell>
          <cell r="CI17">
            <v>3.8000000000000003</v>
          </cell>
          <cell r="CJ17">
            <v>0.1</v>
          </cell>
          <cell r="CK17">
            <v>0.2</v>
          </cell>
          <cell r="CL17">
            <v>0.9</v>
          </cell>
          <cell r="CM17">
            <v>2.3000000000000003</v>
          </cell>
          <cell r="CN17">
            <v>0</v>
          </cell>
          <cell r="CO17">
            <v>0.2</v>
          </cell>
          <cell r="CP17">
            <v>5.3000000000000007</v>
          </cell>
          <cell r="CQ17">
            <v>0.1</v>
          </cell>
          <cell r="CR17">
            <v>0.1</v>
          </cell>
          <cell r="CS17">
            <v>0</v>
          </cell>
          <cell r="CT17">
            <v>0</v>
          </cell>
          <cell r="CU17">
            <v>5.6000000000000005</v>
          </cell>
          <cell r="CV17">
            <v>0.4</v>
          </cell>
          <cell r="CW17">
            <v>4.2</v>
          </cell>
          <cell r="CX17">
            <v>0</v>
          </cell>
          <cell r="CY17">
            <v>2.5</v>
          </cell>
          <cell r="CZ17">
            <v>3.9000000000000004</v>
          </cell>
          <cell r="DA17">
            <v>0.1</v>
          </cell>
          <cell r="DB17">
            <v>2.5</v>
          </cell>
          <cell r="DC17">
            <v>3.7</v>
          </cell>
          <cell r="DD17">
            <v>0.2</v>
          </cell>
          <cell r="DE17">
            <v>0</v>
          </cell>
          <cell r="DF17">
            <v>0.1</v>
          </cell>
          <cell r="DG17">
            <v>0.8</v>
          </cell>
          <cell r="DH17">
            <v>0.2</v>
          </cell>
          <cell r="DI17">
            <v>2.7</v>
          </cell>
          <cell r="DJ17">
            <v>1.3</v>
          </cell>
          <cell r="DK17">
            <v>0.30000000000000004</v>
          </cell>
          <cell r="DL17">
            <v>5.3000000000000007</v>
          </cell>
          <cell r="DM17">
            <v>0</v>
          </cell>
          <cell r="DN17">
            <v>0</v>
          </cell>
          <cell r="DO17">
            <v>7.1000000000000005</v>
          </cell>
          <cell r="DP17">
            <v>4.5</v>
          </cell>
          <cell r="DQ17">
            <v>0.1</v>
          </cell>
          <cell r="DR17">
            <v>0.16400000000000001</v>
          </cell>
          <cell r="DS17">
            <v>0.24</v>
          </cell>
          <cell r="DT17">
            <v>0</v>
          </cell>
          <cell r="DU17">
            <v>2.0000000000000004E-2</v>
          </cell>
          <cell r="DV17">
            <v>1.8670000000000002</v>
          </cell>
          <cell r="DW17">
            <v>0.12</v>
          </cell>
          <cell r="DX17">
            <v>0.12</v>
          </cell>
          <cell r="DY17">
            <v>0.15300000000000002</v>
          </cell>
          <cell r="DZ17">
            <v>4.6680000000000001</v>
          </cell>
          <cell r="EA17">
            <v>0.90900000000000003</v>
          </cell>
          <cell r="EB17">
            <v>0.13100000000000001</v>
          </cell>
          <cell r="EC17">
            <v>0.12</v>
          </cell>
          <cell r="ED17">
            <v>3.2810000000000006</v>
          </cell>
          <cell r="EE17">
            <v>6.418000000000001</v>
          </cell>
          <cell r="EF17">
            <v>0.17900000000000002</v>
          </cell>
          <cell r="EG17">
            <v>0.1</v>
          </cell>
          <cell r="EH17">
            <v>1.8100000000000003</v>
          </cell>
          <cell r="EI17">
            <v>2.6859999999999999</v>
          </cell>
          <cell r="EJ17">
            <v>0</v>
          </cell>
          <cell r="EK17">
            <v>3.1270000000000002</v>
          </cell>
          <cell r="EL17">
            <v>1.99</v>
          </cell>
          <cell r="EM17">
            <v>3.1670000000000003</v>
          </cell>
          <cell r="EN17">
            <v>0.32000000000000006</v>
          </cell>
          <cell r="EO17">
            <v>0</v>
          </cell>
          <cell r="EP17">
            <v>2.0880000000000001</v>
          </cell>
          <cell r="EQ17">
            <v>1.9100000000000001</v>
          </cell>
          <cell r="ER17">
            <v>0.28999999999999998</v>
          </cell>
          <cell r="ES17">
            <v>0</v>
          </cell>
          <cell r="ET17">
            <v>9.2560000000000002</v>
          </cell>
          <cell r="EU17">
            <v>0.2</v>
          </cell>
          <cell r="EV17">
            <v>2.9670000000000005</v>
          </cell>
          <cell r="EW17">
            <v>0.188</v>
          </cell>
          <cell r="EX17">
            <v>0.51300000000000001</v>
          </cell>
          <cell r="EY17">
            <v>0.27199999999999996</v>
          </cell>
          <cell r="EZ17">
            <v>10.448</v>
          </cell>
          <cell r="FA17">
            <v>0</v>
          </cell>
          <cell r="FB17">
            <v>0.21200000000000002</v>
          </cell>
          <cell r="FC17">
            <v>2.4E-2</v>
          </cell>
          <cell r="FD17">
            <v>2.4E-2</v>
          </cell>
          <cell r="FE17">
            <v>4.5640000000000001</v>
          </cell>
          <cell r="FF17">
            <v>2.3460000000000001</v>
          </cell>
          <cell r="FG17">
            <v>1.2E-2</v>
          </cell>
          <cell r="FH17">
            <v>3.0050000000000003</v>
          </cell>
          <cell r="FI17">
            <v>5.8340000000000005</v>
          </cell>
          <cell r="FJ17">
            <v>0.77800000000000002</v>
          </cell>
          <cell r="FK17">
            <v>6.4380000000000015</v>
          </cell>
          <cell r="FL17">
            <v>0</v>
          </cell>
          <cell r="FM17">
            <v>2.847</v>
          </cell>
          <cell r="FN17">
            <v>0</v>
          </cell>
          <cell r="FO17">
            <v>0</v>
          </cell>
          <cell r="FP17">
            <v>0.06</v>
          </cell>
          <cell r="FQ17">
            <v>1.167</v>
          </cell>
          <cell r="FR17">
            <v>1.167</v>
          </cell>
          <cell r="FS17">
            <v>2.3340000000000001</v>
          </cell>
          <cell r="FT17">
            <v>0</v>
          </cell>
          <cell r="FU17">
            <v>2.9170000000000003</v>
          </cell>
          <cell r="FV17">
            <v>0.3</v>
          </cell>
          <cell r="FW17">
            <v>5.8340000000000005</v>
          </cell>
          <cell r="FX17">
            <v>0</v>
          </cell>
          <cell r="FY17">
            <v>3.157</v>
          </cell>
          <cell r="FZ17">
            <v>7.2000000000000008E-2</v>
          </cell>
          <cell r="GA17">
            <v>0.48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4">
        <row r="8">
          <cell r="B8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</row>
      </sheetData>
      <sheetData sheetId="5">
        <row r="15">
          <cell r="B15">
            <v>214.09999999999945</v>
          </cell>
        </row>
      </sheetData>
      <sheetData sheetId="6"/>
      <sheetData sheetId="7">
        <row r="8">
          <cell r="B8">
            <v>0</v>
          </cell>
        </row>
        <row r="17">
          <cell r="B17">
            <v>0</v>
          </cell>
          <cell r="C17">
            <v>4.8000000000000007</v>
          </cell>
          <cell r="D17">
            <v>0</v>
          </cell>
          <cell r="E17">
            <v>0</v>
          </cell>
          <cell r="F17">
            <v>23.1</v>
          </cell>
          <cell r="G17">
            <v>24.3</v>
          </cell>
          <cell r="H17">
            <v>0</v>
          </cell>
          <cell r="I17">
            <v>4.8000000000000007</v>
          </cell>
          <cell r="J17">
            <v>0</v>
          </cell>
          <cell r="K17">
            <v>5.8000000000000007</v>
          </cell>
          <cell r="L17">
            <v>0.1</v>
          </cell>
          <cell r="M17">
            <v>23.900000000000002</v>
          </cell>
          <cell r="N17">
            <v>14.3</v>
          </cell>
          <cell r="O17">
            <v>24.200000000000003</v>
          </cell>
          <cell r="P17">
            <v>0</v>
          </cell>
          <cell r="Q17">
            <v>72</v>
          </cell>
          <cell r="R17">
            <v>0</v>
          </cell>
          <cell r="S17">
            <v>44.7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0.60000000000000142</v>
          </cell>
          <cell r="Z17">
            <v>0</v>
          </cell>
          <cell r="AA17">
            <v>0</v>
          </cell>
          <cell r="AB17">
            <v>0.60000000000000142</v>
          </cell>
          <cell r="AC17">
            <v>89.9</v>
          </cell>
          <cell r="AD17">
            <v>119</v>
          </cell>
          <cell r="AE17">
            <v>23.900000000000002</v>
          </cell>
          <cell r="AF17">
            <v>47.800000000000004</v>
          </cell>
          <cell r="AG17">
            <v>0</v>
          </cell>
          <cell r="AH17">
            <v>47</v>
          </cell>
          <cell r="AI17">
            <v>0.39999999999999991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2.2000000000000002</v>
          </cell>
          <cell r="AO17">
            <v>71.7</v>
          </cell>
          <cell r="AP17">
            <v>72.100000000000009</v>
          </cell>
          <cell r="AQ17">
            <v>143.4</v>
          </cell>
          <cell r="AR17">
            <v>0</v>
          </cell>
          <cell r="AS17">
            <v>163.4</v>
          </cell>
          <cell r="AT17">
            <v>0.4</v>
          </cell>
          <cell r="AU17">
            <v>0</v>
          </cell>
          <cell r="AV17">
            <v>0</v>
          </cell>
          <cell r="AW17">
            <v>0.4</v>
          </cell>
          <cell r="AX17">
            <v>0</v>
          </cell>
          <cell r="AY17">
            <v>0.4</v>
          </cell>
          <cell r="AZ17">
            <v>0</v>
          </cell>
          <cell r="BA17">
            <v>0</v>
          </cell>
          <cell r="BB17">
            <v>0</v>
          </cell>
          <cell r="BC17">
            <v>93.800000000000011</v>
          </cell>
          <cell r="BD17">
            <v>23.900000000000002</v>
          </cell>
          <cell r="BE17">
            <v>0</v>
          </cell>
          <cell r="BF17">
            <v>24.200000000000003</v>
          </cell>
          <cell r="BG17">
            <v>0</v>
          </cell>
          <cell r="BH17">
            <v>0</v>
          </cell>
          <cell r="BI17">
            <v>0.30000000000000004</v>
          </cell>
          <cell r="BJ17">
            <v>0.30000000000000004</v>
          </cell>
          <cell r="BK17">
            <v>0</v>
          </cell>
          <cell r="BL17">
            <v>0</v>
          </cell>
          <cell r="BM17">
            <v>96.100000000000009</v>
          </cell>
          <cell r="BN17">
            <v>48.1</v>
          </cell>
          <cell r="BO17">
            <v>47.800000000000004</v>
          </cell>
          <cell r="BP17">
            <v>0</v>
          </cell>
          <cell r="BQ17">
            <v>0.2</v>
          </cell>
          <cell r="BR17">
            <v>0</v>
          </cell>
          <cell r="BS17">
            <v>0</v>
          </cell>
          <cell r="BT17">
            <v>0.2</v>
          </cell>
          <cell r="BU17">
            <v>0</v>
          </cell>
          <cell r="BV17">
            <v>0.30000000000000004</v>
          </cell>
          <cell r="BW17">
            <v>0.2</v>
          </cell>
          <cell r="BX17">
            <v>0</v>
          </cell>
          <cell r="BY17">
            <v>71.7</v>
          </cell>
          <cell r="BZ17">
            <v>72.2</v>
          </cell>
          <cell r="CA17">
            <v>0</v>
          </cell>
          <cell r="CB17">
            <v>0</v>
          </cell>
          <cell r="CC17">
            <v>0.1</v>
          </cell>
          <cell r="CD17">
            <v>0.30000000000000004</v>
          </cell>
          <cell r="CE17">
            <v>0</v>
          </cell>
          <cell r="CF17">
            <v>0</v>
          </cell>
          <cell r="CG17">
            <v>0.1</v>
          </cell>
        </row>
      </sheetData>
      <sheetData sheetId="8">
        <row r="6">
          <cell r="B6">
            <v>0</v>
          </cell>
        </row>
        <row r="17">
          <cell r="B17">
            <v>0</v>
          </cell>
          <cell r="C17">
            <v>3.8000000000000003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39.6</v>
          </cell>
          <cell r="M17">
            <v>0</v>
          </cell>
          <cell r="N17">
            <v>39.6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34.200000000000003</v>
          </cell>
          <cell r="V17">
            <v>0</v>
          </cell>
          <cell r="W17">
            <v>0</v>
          </cell>
          <cell r="X17">
            <v>0</v>
          </cell>
          <cell r="Y17">
            <v>19.8</v>
          </cell>
          <cell r="Z17">
            <v>0</v>
          </cell>
          <cell r="AA17">
            <v>0</v>
          </cell>
          <cell r="AB17">
            <v>0.1</v>
          </cell>
          <cell r="AC17">
            <v>0</v>
          </cell>
          <cell r="AD17">
            <v>0</v>
          </cell>
          <cell r="AE17">
            <v>0</v>
          </cell>
          <cell r="AF17">
            <v>1.3</v>
          </cell>
          <cell r="AG17">
            <v>23.900000000000002</v>
          </cell>
          <cell r="AH17">
            <v>47.5</v>
          </cell>
          <cell r="AI17">
            <v>20</v>
          </cell>
          <cell r="AJ17">
            <v>47.5</v>
          </cell>
          <cell r="AK17">
            <v>0</v>
          </cell>
          <cell r="AL17">
            <v>23.8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21.200000000000003</v>
          </cell>
          <cell r="AU17">
            <v>24</v>
          </cell>
          <cell r="AV17">
            <v>22.699999999999989</v>
          </cell>
          <cell r="AW17">
            <v>0</v>
          </cell>
          <cell r="AX17">
            <v>48</v>
          </cell>
          <cell r="AY17">
            <v>0</v>
          </cell>
          <cell r="AZ17">
            <v>4.7</v>
          </cell>
          <cell r="BA17">
            <v>22.5</v>
          </cell>
          <cell r="BB17">
            <v>0</v>
          </cell>
          <cell r="BC17">
            <v>0</v>
          </cell>
          <cell r="BD17">
            <v>0</v>
          </cell>
          <cell r="BE17">
            <v>18.2</v>
          </cell>
          <cell r="BF17">
            <v>96.4</v>
          </cell>
          <cell r="BG17">
            <v>47.5</v>
          </cell>
          <cell r="BH17">
            <v>0</v>
          </cell>
          <cell r="BI17">
            <v>0</v>
          </cell>
          <cell r="BJ17">
            <v>5.7</v>
          </cell>
          <cell r="BK17">
            <v>0</v>
          </cell>
          <cell r="BL17">
            <v>0.9</v>
          </cell>
          <cell r="BM17">
            <v>0</v>
          </cell>
          <cell r="BN17">
            <v>0.9</v>
          </cell>
          <cell r="BO17">
            <v>15.000000000000002</v>
          </cell>
          <cell r="BP17">
            <v>0</v>
          </cell>
          <cell r="BQ17">
            <v>18.2</v>
          </cell>
          <cell r="BR17">
            <v>73.100000000000009</v>
          </cell>
          <cell r="BS17">
            <v>1.9000000000000001</v>
          </cell>
          <cell r="BT17">
            <v>23.8</v>
          </cell>
          <cell r="BU17">
            <v>23.8</v>
          </cell>
          <cell r="BV17">
            <v>35.4</v>
          </cell>
          <cell r="BW17">
            <v>0</v>
          </cell>
          <cell r="BX17">
            <v>0</v>
          </cell>
          <cell r="BY17">
            <v>1.6</v>
          </cell>
          <cell r="BZ17">
            <v>2.3000000000000003</v>
          </cell>
          <cell r="CA17">
            <v>1.1000000000000001</v>
          </cell>
          <cell r="CB17">
            <v>0.5</v>
          </cell>
          <cell r="CC17">
            <v>61.1</v>
          </cell>
          <cell r="CD17">
            <v>72</v>
          </cell>
          <cell r="CE17">
            <v>40.400000000000006</v>
          </cell>
          <cell r="CF17">
            <v>1.1000000000000001</v>
          </cell>
          <cell r="CG17">
            <v>93.100000000000009</v>
          </cell>
          <cell r="CH17">
            <v>3.7</v>
          </cell>
          <cell r="CI17">
            <v>48.1</v>
          </cell>
          <cell r="CJ17">
            <v>65.900000000000006</v>
          </cell>
          <cell r="CK17">
            <v>25.900000000000002</v>
          </cell>
          <cell r="CL17">
            <v>22.700000000000003</v>
          </cell>
          <cell r="CM17">
            <v>0</v>
          </cell>
          <cell r="CN17">
            <v>0</v>
          </cell>
          <cell r="CO17">
            <v>41.2</v>
          </cell>
          <cell r="CP17">
            <v>198</v>
          </cell>
          <cell r="CQ17">
            <v>61.1</v>
          </cell>
          <cell r="CR17">
            <v>17.3</v>
          </cell>
          <cell r="CS17">
            <v>0</v>
          </cell>
          <cell r="CT17">
            <v>39.700000000000003</v>
          </cell>
          <cell r="CU17">
            <v>34.9</v>
          </cell>
          <cell r="CV17">
            <v>20.8</v>
          </cell>
          <cell r="CW17">
            <v>22</v>
          </cell>
          <cell r="CX17">
            <v>33.200000000000003</v>
          </cell>
          <cell r="CY17">
            <v>15.8</v>
          </cell>
          <cell r="CZ17">
            <v>0</v>
          </cell>
          <cell r="DA17">
            <v>0</v>
          </cell>
          <cell r="DB17">
            <v>0</v>
          </cell>
          <cell r="DC17">
            <v>62.400000000000006</v>
          </cell>
          <cell r="DD17">
            <v>21.5</v>
          </cell>
          <cell r="DE17">
            <v>0</v>
          </cell>
          <cell r="DF17">
            <v>0</v>
          </cell>
          <cell r="DG17">
            <v>36</v>
          </cell>
          <cell r="DH17">
            <v>0.1</v>
          </cell>
          <cell r="DI17">
            <v>0</v>
          </cell>
          <cell r="DJ17">
            <v>0</v>
          </cell>
          <cell r="DK17">
            <v>21.3</v>
          </cell>
          <cell r="DL17">
            <v>0</v>
          </cell>
          <cell r="DM17">
            <v>15</v>
          </cell>
          <cell r="DN17">
            <v>0</v>
          </cell>
          <cell r="DO17">
            <v>41.6</v>
          </cell>
          <cell r="DP17">
            <v>58.900000000000006</v>
          </cell>
          <cell r="DQ17">
            <v>0</v>
          </cell>
          <cell r="DR17">
            <v>18.380000000000003</v>
          </cell>
          <cell r="DS17">
            <v>15.225000000000001</v>
          </cell>
          <cell r="DT17">
            <v>0</v>
          </cell>
          <cell r="DU17">
            <v>15.225000000000001</v>
          </cell>
          <cell r="DV17">
            <v>0</v>
          </cell>
          <cell r="DW17">
            <v>0</v>
          </cell>
          <cell r="DX17">
            <v>15.225000000000001</v>
          </cell>
          <cell r="DY17">
            <v>0</v>
          </cell>
          <cell r="DZ17">
            <v>15.225000000000001</v>
          </cell>
          <cell r="EA17">
            <v>21.12</v>
          </cell>
          <cell r="EB17">
            <v>15.225000000000001</v>
          </cell>
          <cell r="EC17">
            <v>0</v>
          </cell>
          <cell r="ED17">
            <v>19.425000000000001</v>
          </cell>
          <cell r="EE17">
            <v>15.225000000000001</v>
          </cell>
          <cell r="EF17">
            <v>1E-3</v>
          </cell>
          <cell r="EG17">
            <v>15.225000000000001</v>
          </cell>
          <cell r="EH17">
            <v>0</v>
          </cell>
          <cell r="EI17">
            <v>15.225000000000001</v>
          </cell>
          <cell r="EJ17">
            <v>0</v>
          </cell>
          <cell r="EK17">
            <v>15.225000000000001</v>
          </cell>
          <cell r="EL17">
            <v>0</v>
          </cell>
          <cell r="EM17">
            <v>36.344999999999999</v>
          </cell>
          <cell r="EN17">
            <v>0</v>
          </cell>
          <cell r="EO17">
            <v>10.5</v>
          </cell>
          <cell r="EP17">
            <v>0</v>
          </cell>
          <cell r="EQ17">
            <v>0</v>
          </cell>
          <cell r="ER17">
            <v>31.878</v>
          </cell>
          <cell r="ES17">
            <v>0</v>
          </cell>
          <cell r="ET17">
            <v>13.524000000000001</v>
          </cell>
          <cell r="EU17">
            <v>0</v>
          </cell>
          <cell r="EV17">
            <v>13.524000000000001</v>
          </cell>
          <cell r="EW17">
            <v>0</v>
          </cell>
          <cell r="EX17">
            <v>0</v>
          </cell>
          <cell r="EY17">
            <v>0</v>
          </cell>
          <cell r="EZ17">
            <v>15.246000000000002</v>
          </cell>
          <cell r="FA17">
            <v>0</v>
          </cell>
          <cell r="FB17">
            <v>15.246000000000002</v>
          </cell>
          <cell r="FC17">
            <v>0</v>
          </cell>
          <cell r="FD17">
            <v>15.246000000000002</v>
          </cell>
          <cell r="FE17">
            <v>15.939</v>
          </cell>
          <cell r="FF17">
            <v>15.939</v>
          </cell>
          <cell r="FG17">
            <v>0</v>
          </cell>
          <cell r="FH17">
            <v>0</v>
          </cell>
          <cell r="FI17">
            <v>15.939</v>
          </cell>
          <cell r="FJ17">
            <v>0</v>
          </cell>
          <cell r="FK17">
            <v>15.939</v>
          </cell>
          <cell r="FL17">
            <v>0</v>
          </cell>
          <cell r="FM17">
            <v>15.939</v>
          </cell>
          <cell r="FN17">
            <v>15.939</v>
          </cell>
          <cell r="FO17">
            <v>31.878</v>
          </cell>
          <cell r="FP17">
            <v>0</v>
          </cell>
          <cell r="FQ17">
            <v>31.878</v>
          </cell>
          <cell r="FR17">
            <v>0</v>
          </cell>
          <cell r="FS17">
            <v>0</v>
          </cell>
          <cell r="FT17">
            <v>15.939</v>
          </cell>
          <cell r="FU17">
            <v>0</v>
          </cell>
          <cell r="FV17">
            <v>15.939</v>
          </cell>
          <cell r="FW17">
            <v>0</v>
          </cell>
          <cell r="FX17">
            <v>31.878</v>
          </cell>
          <cell r="FY17">
            <v>0</v>
          </cell>
          <cell r="FZ17">
            <v>0</v>
          </cell>
          <cell r="GA17">
            <v>15.939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9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123.80000000000018</v>
          </cell>
          <cell r="N17">
            <v>0</v>
          </cell>
          <cell r="O17">
            <v>4.2000000000000455</v>
          </cell>
          <cell r="P17">
            <v>1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1.5</v>
          </cell>
          <cell r="W17">
            <v>0</v>
          </cell>
          <cell r="X17">
            <v>27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0.5</v>
          </cell>
          <cell r="AE17">
            <v>0</v>
          </cell>
          <cell r="AF17">
            <v>0</v>
          </cell>
          <cell r="AG17">
            <v>0</v>
          </cell>
          <cell r="AH17">
            <v>4.2</v>
          </cell>
          <cell r="AI17">
            <v>0.4</v>
          </cell>
          <cell r="AJ17">
            <v>0.4</v>
          </cell>
          <cell r="AK17">
            <v>0</v>
          </cell>
          <cell r="AL17">
            <v>0</v>
          </cell>
          <cell r="AM17">
            <v>0</v>
          </cell>
          <cell r="AN17">
            <v>0.4</v>
          </cell>
          <cell r="AO17">
            <v>5.6000000000000005</v>
          </cell>
          <cell r="AP17">
            <v>11.9</v>
          </cell>
          <cell r="AQ17">
            <v>0</v>
          </cell>
          <cell r="AR17">
            <v>0.79999999999995453</v>
          </cell>
          <cell r="AS17">
            <v>0</v>
          </cell>
          <cell r="AT17">
            <v>0</v>
          </cell>
          <cell r="AU17">
            <v>0.39999999999997726</v>
          </cell>
          <cell r="AV17">
            <v>0.79999999999995453</v>
          </cell>
          <cell r="AW17">
            <v>72.400000000000091</v>
          </cell>
          <cell r="AX17">
            <v>0</v>
          </cell>
          <cell r="AY17">
            <v>0</v>
          </cell>
          <cell r="AZ17">
            <v>1.6</v>
          </cell>
          <cell r="BA17">
            <v>15.700000000000001</v>
          </cell>
          <cell r="BB17">
            <v>0</v>
          </cell>
          <cell r="BC17">
            <v>2.0000000000000009</v>
          </cell>
          <cell r="BD17">
            <v>0</v>
          </cell>
          <cell r="BE17">
            <v>23.8</v>
          </cell>
          <cell r="BF17">
            <v>6.4000000000000012</v>
          </cell>
          <cell r="BG17">
            <v>0</v>
          </cell>
          <cell r="BH17">
            <v>17.000000000000004</v>
          </cell>
          <cell r="BI17">
            <v>23.8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12.200000000000001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0.60000000000000009</v>
          </cell>
          <cell r="CE17">
            <v>0</v>
          </cell>
          <cell r="CF17">
            <v>0</v>
          </cell>
          <cell r="CG17">
            <v>0</v>
          </cell>
          <cell r="CH17">
            <v>0.60000000000000009</v>
          </cell>
          <cell r="CI17">
            <v>23.200000000000003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0.30000000000000004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0.89999999999999858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0.4</v>
          </cell>
          <cell r="DA17">
            <v>0</v>
          </cell>
          <cell r="DB17">
            <v>0.90000000000003411</v>
          </cell>
          <cell r="DC17">
            <v>0</v>
          </cell>
          <cell r="DD17">
            <v>0.10000000000013642</v>
          </cell>
          <cell r="DE17">
            <v>9.9999999999909051E-2</v>
          </cell>
          <cell r="DF17">
            <v>0</v>
          </cell>
          <cell r="DG17">
            <v>0</v>
          </cell>
          <cell r="DH17">
            <v>0</v>
          </cell>
          <cell r="DI17">
            <v>0.60000000000000009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0.30000000000000004</v>
          </cell>
          <cell r="DR17">
            <v>0.32400000000000007</v>
          </cell>
          <cell r="DS17">
            <v>0.32400000000000007</v>
          </cell>
          <cell r="DT17">
            <v>2.4000000000000021E-2</v>
          </cell>
          <cell r="DU17">
            <v>0.13900000000000001</v>
          </cell>
          <cell r="DV17">
            <v>0.33499999999999996</v>
          </cell>
          <cell r="DW17">
            <v>0</v>
          </cell>
          <cell r="DX17">
            <v>0.32400000000000007</v>
          </cell>
          <cell r="DY17">
            <v>2.9999999999999749E-3</v>
          </cell>
          <cell r="DZ17">
            <v>0.32400000000000007</v>
          </cell>
          <cell r="EA17">
            <v>1.9000000000000017E-2</v>
          </cell>
          <cell r="EB17">
            <v>0.32400000000000007</v>
          </cell>
          <cell r="EC17">
            <v>0</v>
          </cell>
          <cell r="ED17">
            <v>0.32400000000000007</v>
          </cell>
          <cell r="EE17">
            <v>23.040000000000003</v>
          </cell>
          <cell r="EF17">
            <v>43.412000000000006</v>
          </cell>
          <cell r="EG17">
            <v>0.64800000000000013</v>
          </cell>
          <cell r="EH17">
            <v>0.32800000000000001</v>
          </cell>
          <cell r="EI17">
            <v>2.8720000000000003</v>
          </cell>
          <cell r="EJ17">
            <v>5.0000000000000044E-3</v>
          </cell>
          <cell r="EK17">
            <v>0</v>
          </cell>
          <cell r="EL17">
            <v>0.32400000000000007</v>
          </cell>
          <cell r="EM17">
            <v>346.05</v>
          </cell>
          <cell r="EN17">
            <v>198.00699999999995</v>
          </cell>
          <cell r="EO17">
            <v>362.42700000000002</v>
          </cell>
          <cell r="EP17">
            <v>169.63300000000001</v>
          </cell>
          <cell r="EQ17">
            <v>67.924000000000007</v>
          </cell>
          <cell r="ER17">
            <v>185.559</v>
          </cell>
          <cell r="ES17">
            <v>15.955999999999998</v>
          </cell>
          <cell r="ET17">
            <v>293.65400000000005</v>
          </cell>
          <cell r="EU17">
            <v>3.0000000000000009E-3</v>
          </cell>
          <cell r="EV17">
            <v>0.15900000000000003</v>
          </cell>
          <cell r="EW17">
            <v>21.002000000000006</v>
          </cell>
          <cell r="EX17">
            <v>0.28699999999999998</v>
          </cell>
          <cell r="EY17">
            <v>110.44100000000002</v>
          </cell>
          <cell r="EZ17">
            <v>9.9999999999999915E-4</v>
          </cell>
          <cell r="FA17">
            <v>5.6999999999999988E-2</v>
          </cell>
          <cell r="FB17">
            <v>301.26400000000001</v>
          </cell>
          <cell r="FC17">
            <v>0</v>
          </cell>
          <cell r="FD17">
            <v>300.34200000000004</v>
          </cell>
          <cell r="FE17">
            <v>23.111000000000004</v>
          </cell>
          <cell r="FF17">
            <v>0.63800000000000001</v>
          </cell>
          <cell r="FG17">
            <v>0</v>
          </cell>
          <cell r="FH17">
            <v>229.44</v>
          </cell>
          <cell r="FI17">
            <v>141.79999999999998</v>
          </cell>
          <cell r="FJ17">
            <v>368.68</v>
          </cell>
          <cell r="FK17">
            <v>0.95599999999999596</v>
          </cell>
          <cell r="FL17">
            <v>333.19799999999998</v>
          </cell>
          <cell r="FM17">
            <v>0.128</v>
          </cell>
          <cell r="FN17">
            <v>9.6000000000000002E-2</v>
          </cell>
          <cell r="FO17">
            <v>25.193000000000001</v>
          </cell>
          <cell r="FP17">
            <v>240.17699999999999</v>
          </cell>
          <cell r="FQ17">
            <v>144.126</v>
          </cell>
          <cell r="FR17">
            <v>120.03</v>
          </cell>
          <cell r="FS17">
            <v>24.090000000000003</v>
          </cell>
          <cell r="FT17">
            <v>0</v>
          </cell>
          <cell r="FU17">
            <v>0.28399999999999997</v>
          </cell>
          <cell r="FV17">
            <v>0</v>
          </cell>
          <cell r="FW17">
            <v>0</v>
          </cell>
          <cell r="FX17">
            <v>2.5000000000000001E-2</v>
          </cell>
          <cell r="FY17">
            <v>100.75999999999999</v>
          </cell>
          <cell r="FZ17">
            <v>0.06</v>
          </cell>
          <cell r="GA17">
            <v>0.03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0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24.8</v>
          </cell>
          <cell r="H17">
            <v>0</v>
          </cell>
          <cell r="I17">
            <v>0</v>
          </cell>
          <cell r="J17">
            <v>19.8</v>
          </cell>
          <cell r="K17">
            <v>9.1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22.3</v>
          </cell>
          <cell r="Q17">
            <v>1.4000000000000001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24.400000000000002</v>
          </cell>
          <cell r="AC17">
            <v>0.1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23.900000000000002</v>
          </cell>
          <cell r="AM17">
            <v>0.2</v>
          </cell>
          <cell r="AN17">
            <v>0.9</v>
          </cell>
          <cell r="AO17">
            <v>0.2</v>
          </cell>
          <cell r="AP17">
            <v>0</v>
          </cell>
          <cell r="AQ17">
            <v>1.1000000000000001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3.1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1.9000000000000001</v>
          </cell>
          <cell r="BN17">
            <v>23.900000000000002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0.30000000000000004</v>
          </cell>
          <cell r="BY17">
            <v>0.9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19.8</v>
          </cell>
          <cell r="CG17">
            <v>0</v>
          </cell>
          <cell r="CH17">
            <v>0</v>
          </cell>
          <cell r="CI17">
            <v>0.1</v>
          </cell>
          <cell r="CJ17">
            <v>0.4</v>
          </cell>
          <cell r="CK17">
            <v>0</v>
          </cell>
          <cell r="CL17">
            <v>0</v>
          </cell>
          <cell r="CM17">
            <v>0.1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0.30000000000000004</v>
          </cell>
          <cell r="CV17">
            <v>0.1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0.4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0.27700000000000002</v>
          </cell>
          <cell r="DW17">
            <v>0</v>
          </cell>
          <cell r="DX17">
            <v>0</v>
          </cell>
          <cell r="DY17">
            <v>0</v>
          </cell>
          <cell r="DZ17">
            <v>7.0999999999999994E-2</v>
          </cell>
          <cell r="EA17">
            <v>0</v>
          </cell>
          <cell r="EB17">
            <v>0</v>
          </cell>
          <cell r="EC17">
            <v>8.0000000000000002E-3</v>
          </cell>
          <cell r="ED17">
            <v>4.8000000000000001E-2</v>
          </cell>
          <cell r="EE17">
            <v>0.22200000000000003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4.0000000000000313E-3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5.2000000000006708E-2</v>
          </cell>
          <cell r="FA17">
            <v>0</v>
          </cell>
          <cell r="FB17">
            <v>1</v>
          </cell>
          <cell r="FC17">
            <v>0</v>
          </cell>
          <cell r="FD17">
            <v>0</v>
          </cell>
          <cell r="FE17">
            <v>0.114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-5.5E-2</v>
          </cell>
          <cell r="FP17">
            <v>-0.11900000000000001</v>
          </cell>
          <cell r="FQ17">
            <v>-5.5E-2</v>
          </cell>
          <cell r="FR17">
            <v>0</v>
          </cell>
          <cell r="FS17">
            <v>-4.5999999999999999E-2</v>
          </cell>
          <cell r="FT17">
            <v>-1.8000000000000002E-2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1">
        <row r="6">
          <cell r="B6">
            <v>0.1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1.9000000000000001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0.1</v>
          </cell>
          <cell r="CM17">
            <v>0</v>
          </cell>
          <cell r="CN17">
            <v>0.1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0.2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14.600000000000001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5.000000000000001E-3</v>
          </cell>
          <cell r="EG17">
            <v>0</v>
          </cell>
          <cell r="EH17">
            <v>0</v>
          </cell>
          <cell r="EI17">
            <v>0.45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2E-3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0.35000000000000003</v>
          </cell>
          <cell r="EX17">
            <v>0</v>
          </cell>
          <cell r="EY17">
            <v>3.0000000000000001E-3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1.3050000000000002</v>
          </cell>
          <cell r="FH17">
            <v>0</v>
          </cell>
          <cell r="FI17">
            <v>0</v>
          </cell>
          <cell r="FJ17">
            <v>0.22000000000000003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1.8480000000000001</v>
          </cell>
          <cell r="FP17">
            <v>0.17599999999999999</v>
          </cell>
          <cell r="FQ17">
            <v>0.42699999999999999</v>
          </cell>
          <cell r="FR17">
            <v>0.89600000000000002</v>
          </cell>
          <cell r="FS17">
            <v>0.83200000000000007</v>
          </cell>
          <cell r="FT17">
            <v>1.855</v>
          </cell>
          <cell r="FU17">
            <v>0</v>
          </cell>
          <cell r="FV17">
            <v>0</v>
          </cell>
          <cell r="FW17">
            <v>0</v>
          </cell>
          <cell r="FX17">
            <v>2.371</v>
          </cell>
          <cell r="FY17">
            <v>1.143</v>
          </cell>
          <cell r="FZ17">
            <v>0</v>
          </cell>
          <cell r="GA17">
            <v>2.02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2">
        <row r="6">
          <cell r="B6">
            <v>221.8</v>
          </cell>
        </row>
        <row r="17">
          <cell r="B17">
            <v>4.1999999999999993</v>
          </cell>
          <cell r="C17">
            <v>0</v>
          </cell>
          <cell r="D17">
            <v>6.5</v>
          </cell>
          <cell r="E17">
            <v>1</v>
          </cell>
          <cell r="F17">
            <v>19.200000000000003</v>
          </cell>
          <cell r="G17">
            <v>2.3000000000000007</v>
          </cell>
          <cell r="H17">
            <v>1</v>
          </cell>
          <cell r="I17">
            <v>19.699999999999996</v>
          </cell>
          <cell r="J17">
            <v>8.6000000000000014</v>
          </cell>
          <cell r="K17">
            <v>2.3999999999999986</v>
          </cell>
          <cell r="L17">
            <v>2.8000000000000043</v>
          </cell>
          <cell r="M17">
            <v>16.100000000000001</v>
          </cell>
          <cell r="N17">
            <v>0</v>
          </cell>
          <cell r="O17">
            <v>19.700000000000003</v>
          </cell>
          <cell r="P17">
            <v>1.5000000000000036</v>
          </cell>
          <cell r="Q17">
            <v>1.9000000000000021</v>
          </cell>
          <cell r="R17">
            <v>20.200000000000003</v>
          </cell>
          <cell r="S17">
            <v>18.700000000000003</v>
          </cell>
          <cell r="T17">
            <v>1.6999999999999993</v>
          </cell>
          <cell r="U17">
            <v>2.0999999999999979</v>
          </cell>
          <cell r="V17">
            <v>44.4</v>
          </cell>
          <cell r="W17">
            <v>0</v>
          </cell>
          <cell r="X17">
            <v>3.3000000000000007</v>
          </cell>
          <cell r="Y17">
            <v>1.1000000000000014</v>
          </cell>
          <cell r="Z17">
            <v>35.599999999999994</v>
          </cell>
          <cell r="AA17">
            <v>2.6000000000000014</v>
          </cell>
          <cell r="AB17">
            <v>1.8999999999999986</v>
          </cell>
          <cell r="AC17">
            <v>2.0999999999999943</v>
          </cell>
          <cell r="AD17">
            <v>19.600000000000001</v>
          </cell>
          <cell r="AE17">
            <v>80.800000000000011</v>
          </cell>
          <cell r="AF17">
            <v>0</v>
          </cell>
          <cell r="AG17">
            <v>2.3999999999999986</v>
          </cell>
          <cell r="AH17">
            <v>21.6</v>
          </cell>
          <cell r="AI17">
            <v>3.1000000000000014</v>
          </cell>
          <cell r="AJ17">
            <v>26.700000000000003</v>
          </cell>
          <cell r="AK17">
            <v>21.799999999999997</v>
          </cell>
          <cell r="AL17">
            <v>43.800000000000011</v>
          </cell>
          <cell r="AM17">
            <v>1</v>
          </cell>
          <cell r="AN17">
            <v>40.1</v>
          </cell>
          <cell r="AO17">
            <v>22.400000000000006</v>
          </cell>
          <cell r="AP17">
            <v>1.5999999999999979</v>
          </cell>
          <cell r="AQ17">
            <v>2.2000000000000028</v>
          </cell>
          <cell r="AR17">
            <v>44</v>
          </cell>
          <cell r="AS17">
            <v>60.100000000000009</v>
          </cell>
          <cell r="AT17">
            <v>74.800000000000011</v>
          </cell>
          <cell r="AU17">
            <v>42.5</v>
          </cell>
          <cell r="AV17">
            <v>22.300000000000011</v>
          </cell>
          <cell r="AW17">
            <v>0.60000000000000142</v>
          </cell>
          <cell r="AX17">
            <v>21.300000000000004</v>
          </cell>
          <cell r="AY17">
            <v>3.0999999999999943</v>
          </cell>
          <cell r="AZ17">
            <v>39.599999999999994</v>
          </cell>
          <cell r="BA17">
            <v>0.60000000000000853</v>
          </cell>
          <cell r="BB17">
            <v>20.200000000000003</v>
          </cell>
          <cell r="BC17">
            <v>21.699999999999996</v>
          </cell>
          <cell r="BD17">
            <v>22.399999999999991</v>
          </cell>
          <cell r="BE17">
            <v>20.299999999999997</v>
          </cell>
          <cell r="BF17">
            <v>40.099999999999994</v>
          </cell>
          <cell r="BG17">
            <v>21.4</v>
          </cell>
          <cell r="BH17">
            <v>21.799999999999997</v>
          </cell>
          <cell r="BI17">
            <v>23.800000000000004</v>
          </cell>
          <cell r="BJ17">
            <v>19.600000000000001</v>
          </cell>
          <cell r="BK17">
            <v>22.7</v>
          </cell>
          <cell r="BL17">
            <v>21.799999999999997</v>
          </cell>
          <cell r="BM17">
            <v>2.6000000000000014</v>
          </cell>
          <cell r="BN17">
            <v>42.899999999999991</v>
          </cell>
          <cell r="BO17">
            <v>0.60000000000000142</v>
          </cell>
          <cell r="BP17">
            <v>21.400000000000006</v>
          </cell>
          <cell r="BQ17">
            <v>41.599999999999994</v>
          </cell>
          <cell r="BR17">
            <v>23.300000000000004</v>
          </cell>
          <cell r="BS17">
            <v>21.5</v>
          </cell>
          <cell r="BT17">
            <v>40.299999999999997</v>
          </cell>
          <cell r="BU17">
            <v>23.200000000000003</v>
          </cell>
          <cell r="BV17">
            <v>19.800000000000004</v>
          </cell>
          <cell r="BW17">
            <v>21.599999999999994</v>
          </cell>
          <cell r="BX17">
            <v>2.2999999999999972</v>
          </cell>
          <cell r="BY17">
            <v>20.600000000000009</v>
          </cell>
          <cell r="BZ17">
            <v>21.2</v>
          </cell>
          <cell r="CA17">
            <v>39.299999999999997</v>
          </cell>
          <cell r="CB17">
            <v>0.60000000000000142</v>
          </cell>
          <cell r="CC17">
            <v>22.900000000000006</v>
          </cell>
          <cell r="CD17">
            <v>24.100000000000009</v>
          </cell>
          <cell r="CE17">
            <v>21.7</v>
          </cell>
          <cell r="CF17">
            <v>40.999999999999986</v>
          </cell>
          <cell r="CG17">
            <v>47.599999999999994</v>
          </cell>
          <cell r="CH17">
            <v>9.9999999999994316E-2</v>
          </cell>
          <cell r="CI17">
            <v>25.700000000000003</v>
          </cell>
          <cell r="CJ17">
            <v>23</v>
          </cell>
          <cell r="CK17">
            <v>5.2999999999999972</v>
          </cell>
          <cell r="CL17">
            <v>40.700000000000003</v>
          </cell>
          <cell r="CM17">
            <v>25.200000000000003</v>
          </cell>
          <cell r="CN17">
            <v>24.599999999999994</v>
          </cell>
          <cell r="CO17">
            <v>14.5</v>
          </cell>
          <cell r="CP17">
            <v>40.6</v>
          </cell>
          <cell r="CQ17">
            <v>40.199999999999989</v>
          </cell>
          <cell r="CR17">
            <v>24.700000000000003</v>
          </cell>
          <cell r="CS17">
            <v>4</v>
          </cell>
          <cell r="CT17">
            <v>30.700000000000003</v>
          </cell>
          <cell r="CU17">
            <v>41.3</v>
          </cell>
          <cell r="CV17">
            <v>23.800000000000004</v>
          </cell>
          <cell r="CW17">
            <v>11.800000000000004</v>
          </cell>
          <cell r="CX17">
            <v>12.000000000000014</v>
          </cell>
          <cell r="CY17">
            <v>22.1</v>
          </cell>
          <cell r="CZ17">
            <v>23.600000000000009</v>
          </cell>
          <cell r="DA17">
            <v>21.399999999999991</v>
          </cell>
          <cell r="DB17">
            <v>47.000000000000014</v>
          </cell>
          <cell r="DC17">
            <v>9.8999999999999915</v>
          </cell>
          <cell r="DD17">
            <v>21.599999999999994</v>
          </cell>
          <cell r="DE17">
            <v>72.3</v>
          </cell>
          <cell r="DF17">
            <v>23.600000000000009</v>
          </cell>
          <cell r="DG17">
            <v>21.400000000000002</v>
          </cell>
          <cell r="DH17">
            <v>56.3</v>
          </cell>
          <cell r="DI17">
            <v>30.900000000000006</v>
          </cell>
          <cell r="DJ17">
            <v>48.5</v>
          </cell>
          <cell r="DK17">
            <v>8.4000000000000057</v>
          </cell>
          <cell r="DL17">
            <v>28.299999999999997</v>
          </cell>
          <cell r="DM17">
            <v>26.700000000000003</v>
          </cell>
          <cell r="DN17">
            <v>44.7</v>
          </cell>
          <cell r="DO17">
            <v>38.799999999999997</v>
          </cell>
          <cell r="DP17">
            <v>32.300000000000011</v>
          </cell>
          <cell r="DQ17">
            <v>4.4000000000000057</v>
          </cell>
          <cell r="DR17">
            <v>53.514999999999986</v>
          </cell>
          <cell r="DS17">
            <v>8.1670000000000016</v>
          </cell>
          <cell r="DT17">
            <v>80.133999999999986</v>
          </cell>
          <cell r="DU17">
            <v>9.6210000000000093</v>
          </cell>
          <cell r="DV17">
            <v>21.634000000000004</v>
          </cell>
          <cell r="DW17">
            <v>20.150000000000006</v>
          </cell>
          <cell r="DX17">
            <v>37.835000000000022</v>
          </cell>
          <cell r="DY17">
            <v>0.11999999999999744</v>
          </cell>
          <cell r="DZ17">
            <v>35.201999999999998</v>
          </cell>
          <cell r="EA17">
            <v>51.046000000000006</v>
          </cell>
          <cell r="EB17">
            <v>29.616000000000014</v>
          </cell>
          <cell r="EC17">
            <v>32.484000000000002</v>
          </cell>
          <cell r="ED17">
            <v>37.697000000000017</v>
          </cell>
          <cell r="EE17">
            <v>27.941000000000003</v>
          </cell>
          <cell r="EF17">
            <v>10.033000000000001</v>
          </cell>
          <cell r="EG17">
            <v>31.063000000000002</v>
          </cell>
          <cell r="EH17">
            <v>29.007999999999999</v>
          </cell>
          <cell r="EI17">
            <v>9.3889999999999993</v>
          </cell>
          <cell r="EJ17">
            <v>3.1210000000000004</v>
          </cell>
          <cell r="EK17">
            <v>9.7979999999999983</v>
          </cell>
          <cell r="EL17">
            <v>3.4159999999999968</v>
          </cell>
          <cell r="EM17">
            <v>29.868000000000002</v>
          </cell>
          <cell r="EN17">
            <v>39.372000000000014</v>
          </cell>
          <cell r="EO17">
            <v>53.064999999999998</v>
          </cell>
          <cell r="EP17">
            <v>26.907</v>
          </cell>
          <cell r="EQ17">
            <v>29.869</v>
          </cell>
          <cell r="ER17">
            <v>34.917000000000002</v>
          </cell>
          <cell r="ES17">
            <v>13.996000000000002</v>
          </cell>
          <cell r="ET17">
            <v>899.46100000000013</v>
          </cell>
          <cell r="EU17">
            <v>172.238</v>
          </cell>
          <cell r="EV17">
            <v>46.476000000000006</v>
          </cell>
          <cell r="EW17">
            <v>119.00200000000002</v>
          </cell>
          <cell r="EX17">
            <v>275.39000000000004</v>
          </cell>
          <cell r="EY17">
            <v>303.863</v>
          </cell>
          <cell r="EZ17">
            <v>175.65700000000004</v>
          </cell>
          <cell r="FA17">
            <v>93.676000000000016</v>
          </cell>
          <cell r="FB17">
            <v>35.219000000000008</v>
          </cell>
          <cell r="FC17">
            <v>67.287000000000006</v>
          </cell>
          <cell r="FD17">
            <v>42.303000000000004</v>
          </cell>
          <cell r="FE17">
            <v>104.072</v>
          </cell>
          <cell r="FF17">
            <v>202.15800000000004</v>
          </cell>
          <cell r="FG17">
            <v>30.495000000000005</v>
          </cell>
          <cell r="FH17">
            <v>28.645</v>
          </cell>
          <cell r="FI17">
            <v>61.341000000000001</v>
          </cell>
          <cell r="FJ17">
            <v>20.415000000000006</v>
          </cell>
          <cell r="FK17">
            <v>52.618000000000002</v>
          </cell>
          <cell r="FL17">
            <v>47.453000000000003</v>
          </cell>
          <cell r="FM17">
            <v>0.33299999999999841</v>
          </cell>
          <cell r="FN17">
            <v>32.724000000000004</v>
          </cell>
          <cell r="FO17">
            <v>47.298000000000002</v>
          </cell>
          <cell r="FP17">
            <v>97.331000000000003</v>
          </cell>
          <cell r="FQ17">
            <v>88.782000000000011</v>
          </cell>
          <cell r="FR17">
            <v>22.771000000000001</v>
          </cell>
          <cell r="FS17">
            <v>15.855000000000004</v>
          </cell>
          <cell r="FT17">
            <v>22.528000000000002</v>
          </cell>
          <cell r="FU17">
            <v>4.9589999999999996</v>
          </cell>
          <cell r="FV17">
            <v>33.725999999999999</v>
          </cell>
          <cell r="FW17">
            <v>1.4930000000000021</v>
          </cell>
          <cell r="FX17">
            <v>101.86000000000001</v>
          </cell>
          <cell r="FY17">
            <v>2.0509999999999948</v>
          </cell>
          <cell r="FZ17">
            <v>28.978000000000002</v>
          </cell>
          <cell r="GA17">
            <v>4.9400000000000048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3"/>
      <sheetData sheetId="14">
        <row r="26">
          <cell r="B26">
            <v>0</v>
          </cell>
        </row>
      </sheetData>
      <sheetData sheetId="15"/>
      <sheetData sheetId="16">
        <row r="6">
          <cell r="B6">
            <v>0</v>
          </cell>
        </row>
        <row r="17">
          <cell r="B17">
            <v>18.8</v>
          </cell>
          <cell r="C17">
            <v>0</v>
          </cell>
          <cell r="D17">
            <v>45.7</v>
          </cell>
          <cell r="E17">
            <v>22.8</v>
          </cell>
          <cell r="F17">
            <v>4.1000000000000005</v>
          </cell>
          <cell r="G17">
            <v>0</v>
          </cell>
          <cell r="H17">
            <v>0</v>
          </cell>
          <cell r="I17">
            <v>40.300000000000004</v>
          </cell>
          <cell r="J17">
            <v>0</v>
          </cell>
          <cell r="K17">
            <v>45.7</v>
          </cell>
          <cell r="L17">
            <v>0</v>
          </cell>
          <cell r="M17">
            <v>0</v>
          </cell>
          <cell r="N17">
            <v>0</v>
          </cell>
          <cell r="O17">
            <v>22.8</v>
          </cell>
          <cell r="P17">
            <v>22.8</v>
          </cell>
          <cell r="Q17">
            <v>22.8</v>
          </cell>
          <cell r="R17">
            <v>0</v>
          </cell>
          <cell r="S17">
            <v>47.1</v>
          </cell>
          <cell r="T17">
            <v>0</v>
          </cell>
          <cell r="U17">
            <v>0.1</v>
          </cell>
          <cell r="V17">
            <v>0</v>
          </cell>
          <cell r="W17">
            <v>3.4000000000000004</v>
          </cell>
          <cell r="X17">
            <v>23</v>
          </cell>
          <cell r="Y17">
            <v>0</v>
          </cell>
          <cell r="Z17">
            <v>0</v>
          </cell>
          <cell r="AA17">
            <v>0</v>
          </cell>
          <cell r="AB17">
            <v>22.8</v>
          </cell>
          <cell r="AC17">
            <v>22.8</v>
          </cell>
          <cell r="AD17">
            <v>45.7</v>
          </cell>
          <cell r="AE17">
            <v>0</v>
          </cell>
          <cell r="AF17">
            <v>1.5</v>
          </cell>
          <cell r="AG17">
            <v>0</v>
          </cell>
          <cell r="AH17">
            <v>27.900000000000002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22.8</v>
          </cell>
          <cell r="AP17">
            <v>22.8</v>
          </cell>
          <cell r="AQ17">
            <v>22.8</v>
          </cell>
          <cell r="AR17">
            <v>0</v>
          </cell>
          <cell r="AS17">
            <v>0</v>
          </cell>
          <cell r="AT17">
            <v>0</v>
          </cell>
          <cell r="AU17">
            <v>0.10000000000000009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0.2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0.2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0.1</v>
          </cell>
          <cell r="BN17">
            <v>0.4</v>
          </cell>
          <cell r="BO17">
            <v>0</v>
          </cell>
          <cell r="BP17">
            <v>0.1</v>
          </cell>
          <cell r="BQ17">
            <v>0</v>
          </cell>
          <cell r="BR17">
            <v>0.8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0.30000000000000004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0.1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9.5000000000000001E-2</v>
          </cell>
          <cell r="DW17">
            <v>0</v>
          </cell>
          <cell r="DX17">
            <v>7.5000000000000011E-2</v>
          </cell>
          <cell r="DY17">
            <v>0</v>
          </cell>
          <cell r="DZ17">
            <v>0.1</v>
          </cell>
          <cell r="EA17">
            <v>0</v>
          </cell>
          <cell r="EB17">
            <v>0</v>
          </cell>
          <cell r="EC17">
            <v>0.06</v>
          </cell>
          <cell r="ED17">
            <v>5.0000000000000044E-3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9.9999999999999978E-2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3.999999999999998E-2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6.9249999999999998</v>
          </cell>
          <cell r="EU17">
            <v>2.9550000000000005</v>
          </cell>
          <cell r="EV17">
            <v>0.16999999999999998</v>
          </cell>
          <cell r="EW17">
            <v>0</v>
          </cell>
          <cell r="EX17">
            <v>4.0650000000000004</v>
          </cell>
          <cell r="EY17">
            <v>14.76</v>
          </cell>
          <cell r="EZ17">
            <v>2.0000000000000018E-3</v>
          </cell>
          <cell r="FA17">
            <v>0.96</v>
          </cell>
          <cell r="FB17">
            <v>0</v>
          </cell>
          <cell r="FC17">
            <v>0</v>
          </cell>
          <cell r="FD17">
            <v>0</v>
          </cell>
          <cell r="FE17">
            <v>0.48</v>
          </cell>
          <cell r="FF17">
            <v>0.43200000000000005</v>
          </cell>
          <cell r="FG17">
            <v>0.48</v>
          </cell>
          <cell r="FH17">
            <v>0</v>
          </cell>
          <cell r="FI17">
            <v>0.88000000000000012</v>
          </cell>
          <cell r="FJ17">
            <v>0</v>
          </cell>
          <cell r="FK17">
            <v>0.34299999999999997</v>
          </cell>
          <cell r="FL17">
            <v>1.4500000000000002</v>
          </cell>
          <cell r="FM17">
            <v>1.0000000000000009E-3</v>
          </cell>
          <cell r="FN17">
            <v>0.52</v>
          </cell>
          <cell r="FO17">
            <v>0</v>
          </cell>
          <cell r="FP17">
            <v>0</v>
          </cell>
          <cell r="FQ17">
            <v>0.18</v>
          </cell>
          <cell r="FR17">
            <v>0.93400000000000005</v>
          </cell>
          <cell r="FS17">
            <v>0</v>
          </cell>
          <cell r="FT17">
            <v>0</v>
          </cell>
          <cell r="FU17">
            <v>0</v>
          </cell>
          <cell r="FV17">
            <v>0.86399999999999999</v>
          </cell>
          <cell r="FW17">
            <v>1.5650000000000002</v>
          </cell>
          <cell r="FX17">
            <v>8.0000000000000002E-3</v>
          </cell>
          <cell r="FY17">
            <v>51.84</v>
          </cell>
          <cell r="FZ17">
            <v>22.898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7">
        <row r="6">
          <cell r="B6">
            <v>0</v>
          </cell>
        </row>
        <row r="17">
          <cell r="B17">
            <v>4631.9000000000005</v>
          </cell>
          <cell r="C17">
            <v>4981.6000000000004</v>
          </cell>
          <cell r="D17">
            <v>5313</v>
          </cell>
          <cell r="E17">
            <v>4510.4000000000005</v>
          </cell>
          <cell r="F17">
            <v>5339.7</v>
          </cell>
          <cell r="G17">
            <v>5311.3000000000011</v>
          </cell>
          <cell r="H17">
            <v>9382.7999999999993</v>
          </cell>
          <cell r="I17">
            <v>7153.3</v>
          </cell>
          <cell r="J17">
            <v>7400.9000000000005</v>
          </cell>
          <cell r="K17">
            <v>9104.5</v>
          </cell>
          <cell r="L17">
            <v>7097.1</v>
          </cell>
          <cell r="M17">
            <v>7389.1</v>
          </cell>
          <cell r="N17">
            <v>7875.0999999999995</v>
          </cell>
          <cell r="O17">
            <v>9807</v>
          </cell>
          <cell r="P17">
            <v>12220.1</v>
          </cell>
          <cell r="Q17">
            <v>8441.7000000000007</v>
          </cell>
          <cell r="R17">
            <v>8744.5</v>
          </cell>
          <cell r="S17">
            <v>5912.9</v>
          </cell>
          <cell r="T17">
            <v>8005.5000000000009</v>
          </cell>
          <cell r="U17">
            <v>9549.8000000000011</v>
          </cell>
          <cell r="V17">
            <v>9437.1999999999989</v>
          </cell>
          <cell r="W17">
            <v>7461</v>
          </cell>
          <cell r="X17">
            <v>4983.2000000000007</v>
          </cell>
          <cell r="Y17">
            <v>4085.9</v>
          </cell>
          <cell r="Z17">
            <v>3732.1000000000004</v>
          </cell>
          <cell r="AA17">
            <v>7831.8</v>
          </cell>
          <cell r="AB17">
            <v>10103.1</v>
          </cell>
          <cell r="AC17">
            <v>8059.7</v>
          </cell>
          <cell r="AD17">
            <v>12516.800000000001</v>
          </cell>
          <cell r="AE17">
            <v>7711.7</v>
          </cell>
          <cell r="AF17">
            <v>13143.5</v>
          </cell>
          <cell r="AG17">
            <v>10739.800000000001</v>
          </cell>
          <cell r="AH17">
            <v>9098.2000000000007</v>
          </cell>
          <cell r="AI17">
            <v>10601.1</v>
          </cell>
          <cell r="AJ17">
            <v>9108.4</v>
          </cell>
          <cell r="AK17">
            <v>11941.2</v>
          </cell>
          <cell r="AL17">
            <v>9488.4</v>
          </cell>
          <cell r="AM17">
            <v>10405.700000000001</v>
          </cell>
          <cell r="AN17">
            <v>11238.5</v>
          </cell>
          <cell r="AO17">
            <v>6711.5</v>
          </cell>
          <cell r="AP17">
            <v>8585.6999999999989</v>
          </cell>
          <cell r="AQ17">
            <v>7658.0000000000009</v>
          </cell>
          <cell r="AR17">
            <v>11723.8</v>
          </cell>
          <cell r="AS17">
            <v>12213.1</v>
          </cell>
          <cell r="AT17">
            <v>11141.800000000001</v>
          </cell>
          <cell r="AU17">
            <v>8140.4</v>
          </cell>
          <cell r="AV17">
            <v>10574.4</v>
          </cell>
          <cell r="AW17">
            <v>9587.0000000000018</v>
          </cell>
          <cell r="AX17">
            <v>14969.5</v>
          </cell>
          <cell r="AY17">
            <v>15923.100000000002</v>
          </cell>
          <cell r="AZ17">
            <v>8083.5</v>
          </cell>
          <cell r="BA17">
            <v>6400.6</v>
          </cell>
          <cell r="BB17">
            <v>8608.7000000000007</v>
          </cell>
          <cell r="BC17">
            <v>6874.4000000000005</v>
          </cell>
          <cell r="BD17">
            <v>8391.5</v>
          </cell>
          <cell r="BE17">
            <v>9170.1999999999989</v>
          </cell>
          <cell r="BF17">
            <v>9012.7000000000007</v>
          </cell>
          <cell r="BG17">
            <v>9138.7000000000007</v>
          </cell>
          <cell r="BH17">
            <v>9456.5</v>
          </cell>
          <cell r="BI17">
            <v>5613.5</v>
          </cell>
          <cell r="BJ17">
            <v>7770.5999999999995</v>
          </cell>
          <cell r="BK17">
            <v>6304.1</v>
          </cell>
          <cell r="BL17">
            <v>7106.2000000000007</v>
          </cell>
          <cell r="BM17">
            <v>5318.8</v>
          </cell>
          <cell r="BN17">
            <v>5090.8999999999996</v>
          </cell>
          <cell r="BO17">
            <v>4510.7</v>
          </cell>
          <cell r="BP17">
            <v>4311.7</v>
          </cell>
          <cell r="BQ17">
            <v>5176.9000000000005</v>
          </cell>
          <cell r="BR17">
            <v>4737.1000000000004</v>
          </cell>
          <cell r="BS17">
            <v>4001.9000000000005</v>
          </cell>
          <cell r="BT17">
            <v>5063.6000000000004</v>
          </cell>
          <cell r="BU17">
            <v>5589.8</v>
          </cell>
          <cell r="BV17">
            <v>3979.3</v>
          </cell>
          <cell r="BW17">
            <v>3161.3</v>
          </cell>
          <cell r="BX17">
            <v>12494.900000000001</v>
          </cell>
          <cell r="BY17">
            <v>5315.2000000000007</v>
          </cell>
          <cell r="BZ17">
            <v>7668.4000000000005</v>
          </cell>
          <cell r="CA17">
            <v>7526.2000000000007</v>
          </cell>
          <cell r="CB17">
            <v>5312</v>
          </cell>
          <cell r="CC17">
            <v>7690</v>
          </cell>
          <cell r="CD17">
            <v>6763.4000000000005</v>
          </cell>
          <cell r="CE17">
            <v>5950.2</v>
          </cell>
          <cell r="CF17">
            <v>7576.6</v>
          </cell>
          <cell r="CG17">
            <v>8783.6999999999989</v>
          </cell>
          <cell r="CH17">
            <v>15035.800000000001</v>
          </cell>
          <cell r="CI17">
            <v>12586.300000000001</v>
          </cell>
          <cell r="CJ17">
            <v>11394.1</v>
          </cell>
          <cell r="CK17">
            <v>9628.4000000000015</v>
          </cell>
          <cell r="CL17">
            <v>9297.9</v>
          </cell>
          <cell r="CM17">
            <v>9658.7999999999993</v>
          </cell>
          <cell r="CN17">
            <v>9190.2000000000007</v>
          </cell>
          <cell r="CO17">
            <v>9678.7000000000007</v>
          </cell>
          <cell r="CP17">
            <v>12036.7</v>
          </cell>
          <cell r="CQ17">
            <v>14352.2</v>
          </cell>
          <cell r="CR17">
            <v>13945.500000000002</v>
          </cell>
          <cell r="CS17">
            <v>12039.800000000001</v>
          </cell>
          <cell r="CT17">
            <v>13449.800000000001</v>
          </cell>
          <cell r="CU17">
            <v>13107.300000000001</v>
          </cell>
          <cell r="CV17">
            <v>13779</v>
          </cell>
          <cell r="CW17">
            <v>7577.7999999999993</v>
          </cell>
          <cell r="CX17">
            <v>9317.6</v>
          </cell>
          <cell r="CY17">
            <v>8191.0000000000009</v>
          </cell>
          <cell r="CZ17">
            <v>8725.6</v>
          </cell>
          <cell r="DA17">
            <v>8310.6</v>
          </cell>
          <cell r="DB17">
            <v>7055.8000000000011</v>
          </cell>
          <cell r="DC17">
            <v>11879.800000000001</v>
          </cell>
          <cell r="DD17">
            <v>12968.100000000002</v>
          </cell>
          <cell r="DE17">
            <v>13976.6</v>
          </cell>
          <cell r="DF17">
            <v>18174.8</v>
          </cell>
          <cell r="DG17">
            <v>13601.2</v>
          </cell>
          <cell r="DH17">
            <v>11166.000000000002</v>
          </cell>
          <cell r="DI17">
            <v>8581</v>
          </cell>
          <cell r="DJ17">
            <v>10306.300000000001</v>
          </cell>
          <cell r="DK17">
            <v>8977.4</v>
          </cell>
          <cell r="DL17">
            <v>7278.4000000000005</v>
          </cell>
          <cell r="DM17">
            <v>9665.3000000000011</v>
          </cell>
          <cell r="DN17">
            <v>6812.4</v>
          </cell>
          <cell r="DO17">
            <v>8519.5</v>
          </cell>
          <cell r="DP17">
            <v>8567.6</v>
          </cell>
          <cell r="DQ17">
            <v>8640.7000000000007</v>
          </cell>
          <cell r="DR17">
            <v>9205.219000000001</v>
          </cell>
          <cell r="DS17">
            <v>7085.1880000000019</v>
          </cell>
          <cell r="DT17">
            <v>5720.5760000000009</v>
          </cell>
          <cell r="DU17">
            <v>5142.9629999999988</v>
          </cell>
          <cell r="DV17">
            <v>3291.1819999999998</v>
          </cell>
          <cell r="DW17">
            <v>5914.6900000000005</v>
          </cell>
          <cell r="DX17">
            <v>9304.61</v>
          </cell>
          <cell r="DY17">
            <v>7984.3650000000016</v>
          </cell>
          <cell r="DZ17">
            <v>8485.1759999999995</v>
          </cell>
          <cell r="EA17">
            <v>10040.941000000003</v>
          </cell>
          <cell r="EB17">
            <v>10725.046</v>
          </cell>
          <cell r="EC17">
            <v>10136.517000000003</v>
          </cell>
          <cell r="ED17">
            <v>8546.3010000000013</v>
          </cell>
          <cell r="EE17">
            <v>11428.323</v>
          </cell>
          <cell r="EF17">
            <v>10548.919</v>
          </cell>
          <cell r="EG17">
            <v>9075.385000000002</v>
          </cell>
          <cell r="EH17">
            <v>6463.4080000000004</v>
          </cell>
          <cell r="EI17">
            <v>5612.9750000000004</v>
          </cell>
          <cell r="EJ17">
            <v>4786.3909999999996</v>
          </cell>
          <cell r="EK17">
            <v>7314.5120000000006</v>
          </cell>
          <cell r="EL17">
            <v>9196.5690000000013</v>
          </cell>
          <cell r="EM17">
            <v>10230.816000000001</v>
          </cell>
          <cell r="EN17">
            <v>15662.237000000001</v>
          </cell>
          <cell r="EO17">
            <v>15258.552</v>
          </cell>
          <cell r="EP17">
            <v>21148.345000000001</v>
          </cell>
          <cell r="EQ17">
            <v>19534.115000000002</v>
          </cell>
          <cell r="ER17">
            <v>16822.608</v>
          </cell>
          <cell r="ES17">
            <v>8718.2049999999999</v>
          </cell>
          <cell r="ET17">
            <v>9530.7530000000006</v>
          </cell>
          <cell r="EU17">
            <v>7942.9580000000014</v>
          </cell>
          <cell r="EV17">
            <v>11561.558000000003</v>
          </cell>
          <cell r="EW17">
            <v>9461.1620000000021</v>
          </cell>
          <cell r="EX17">
            <v>11579.161</v>
          </cell>
          <cell r="EY17">
            <v>10774.890000000001</v>
          </cell>
          <cell r="EZ17">
            <v>8707.0429999999997</v>
          </cell>
          <cell r="FA17">
            <v>10505.45</v>
          </cell>
          <cell r="FB17">
            <v>12145.154</v>
          </cell>
          <cell r="FC17">
            <v>10079.377</v>
          </cell>
          <cell r="FD17">
            <v>10868.910000000002</v>
          </cell>
          <cell r="FE17">
            <v>10398.563</v>
          </cell>
          <cell r="FF17">
            <v>12865.769000000002</v>
          </cell>
          <cell r="FG17">
            <v>12829.273000000001</v>
          </cell>
          <cell r="FH17">
            <v>13393.142</v>
          </cell>
          <cell r="FI17">
            <v>13965.017000000003</v>
          </cell>
          <cell r="FJ17">
            <v>10139.918</v>
          </cell>
          <cell r="FK17">
            <v>11248.555</v>
          </cell>
          <cell r="FL17">
            <v>13337.259000000002</v>
          </cell>
          <cell r="FM17">
            <v>13081.351000000002</v>
          </cell>
          <cell r="FN17">
            <v>15743.469000000001</v>
          </cell>
          <cell r="FO17">
            <v>11189.556999999999</v>
          </cell>
          <cell r="FP17">
            <v>12247.797999999999</v>
          </cell>
          <cell r="FQ17">
            <v>9483.8240000000005</v>
          </cell>
          <cell r="FR17">
            <v>9708.5030000000006</v>
          </cell>
          <cell r="FS17">
            <v>9200.9219999999987</v>
          </cell>
          <cell r="FT17">
            <v>9870.8829999999998</v>
          </cell>
          <cell r="FU17">
            <v>10679.597</v>
          </cell>
          <cell r="FV17">
            <v>10819.568000000001</v>
          </cell>
          <cell r="FW17">
            <v>15757.598</v>
          </cell>
          <cell r="FX17">
            <v>16957.440000000002</v>
          </cell>
          <cell r="FY17">
            <v>15025.81</v>
          </cell>
          <cell r="FZ17">
            <v>18136.106</v>
          </cell>
          <cell r="GA17">
            <v>19625.069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8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</row>
      </sheetData>
      <sheetData sheetId="19">
        <row r="10">
          <cell r="B10">
            <v>323.40000000000003</v>
          </cell>
        </row>
      </sheetData>
      <sheetData sheetId="20"/>
      <sheetData sheetId="21">
        <row r="6">
          <cell r="B6">
            <v>12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0.9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0.1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1.1000000000000001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0.5</v>
          </cell>
          <cell r="CH17">
            <v>0</v>
          </cell>
          <cell r="CI17">
            <v>24.1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1.8</v>
          </cell>
          <cell r="CR17">
            <v>0</v>
          </cell>
          <cell r="CS17">
            <v>0.8</v>
          </cell>
          <cell r="CT17">
            <v>1</v>
          </cell>
          <cell r="CU17">
            <v>0.8</v>
          </cell>
          <cell r="CV17">
            <v>0</v>
          </cell>
          <cell r="CW17">
            <v>0</v>
          </cell>
          <cell r="CX17">
            <v>0</v>
          </cell>
          <cell r="CY17">
            <v>1.9000000000000001</v>
          </cell>
          <cell r="CZ17">
            <v>0</v>
          </cell>
          <cell r="DA17">
            <v>0.8</v>
          </cell>
          <cell r="DB17">
            <v>1.1000000000000001</v>
          </cell>
          <cell r="DC17">
            <v>0.50000000000000011</v>
          </cell>
          <cell r="DD17">
            <v>0</v>
          </cell>
          <cell r="DE17">
            <v>4</v>
          </cell>
          <cell r="DF17">
            <v>0.5</v>
          </cell>
          <cell r="DG17">
            <v>0</v>
          </cell>
          <cell r="DH17">
            <v>1.2000000000000002</v>
          </cell>
          <cell r="DI17">
            <v>0.7</v>
          </cell>
          <cell r="DJ17">
            <v>2.4000000000000004</v>
          </cell>
          <cell r="DK17">
            <v>5</v>
          </cell>
          <cell r="DL17">
            <v>4</v>
          </cell>
          <cell r="DM17">
            <v>0</v>
          </cell>
          <cell r="DN17">
            <v>3.7</v>
          </cell>
          <cell r="DO17">
            <v>0</v>
          </cell>
          <cell r="DP17">
            <v>4.6000000000000005</v>
          </cell>
          <cell r="DQ17">
            <v>1</v>
          </cell>
          <cell r="DR17">
            <v>0.83100000000000007</v>
          </cell>
          <cell r="DS17">
            <v>0</v>
          </cell>
          <cell r="DT17">
            <v>0</v>
          </cell>
          <cell r="DU17">
            <v>2.9459999999999997</v>
          </cell>
          <cell r="DV17">
            <v>1.4100000000000001</v>
          </cell>
          <cell r="DW17">
            <v>1.2000000000000002</v>
          </cell>
          <cell r="DX17">
            <v>0.86099999999999999</v>
          </cell>
          <cell r="DY17">
            <v>0.8570000000000001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8.0000000000000071E-3</v>
          </cell>
          <cell r="EG17">
            <v>3.0000000000000001E-3</v>
          </cell>
          <cell r="EH17">
            <v>1.0000000000000037E-2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0.18999999999999995</v>
          </cell>
          <cell r="ER17">
            <v>0</v>
          </cell>
          <cell r="ES17">
            <v>2.4E-2</v>
          </cell>
          <cell r="ET17">
            <v>0.76900000000000013</v>
          </cell>
          <cell r="EU17">
            <v>0</v>
          </cell>
          <cell r="EV17">
            <v>0</v>
          </cell>
          <cell r="EW17">
            <v>0</v>
          </cell>
          <cell r="EX17">
            <v>0.8640000000000001</v>
          </cell>
          <cell r="EY17">
            <v>0</v>
          </cell>
          <cell r="EZ17">
            <v>7.6000000000000012E-2</v>
          </cell>
          <cell r="FA17">
            <v>0</v>
          </cell>
          <cell r="FB17">
            <v>0</v>
          </cell>
          <cell r="FC17">
            <v>0.30099999999999999</v>
          </cell>
          <cell r="FD17">
            <v>0</v>
          </cell>
          <cell r="FE17">
            <v>0.48499999999999999</v>
          </cell>
          <cell r="FF17">
            <v>3.4000000000000002E-2</v>
          </cell>
          <cell r="FG17">
            <v>0</v>
          </cell>
          <cell r="FH17">
            <v>1.4999999999999999E-2</v>
          </cell>
          <cell r="FI17">
            <v>0.18000000000000002</v>
          </cell>
          <cell r="FJ17">
            <v>0</v>
          </cell>
          <cell r="FK17">
            <v>0.27500000000000002</v>
          </cell>
          <cell r="FL17">
            <v>0.25</v>
          </cell>
          <cell r="FM17">
            <v>0</v>
          </cell>
          <cell r="FN17">
            <v>0.15000000000000002</v>
          </cell>
          <cell r="FO17">
            <v>0</v>
          </cell>
          <cell r="FP17">
            <v>0.28600000000000003</v>
          </cell>
          <cell r="FQ17">
            <v>0.51700000000000002</v>
          </cell>
          <cell r="FR17">
            <v>0</v>
          </cell>
          <cell r="FS17">
            <v>0</v>
          </cell>
          <cell r="FT17">
            <v>0</v>
          </cell>
          <cell r="FU17">
            <v>0.42699999999999999</v>
          </cell>
          <cell r="FV17">
            <v>0.216</v>
          </cell>
          <cell r="FW17">
            <v>0.94500000000000006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2">
        <row r="6">
          <cell r="B6">
            <v>7.5</v>
          </cell>
        </row>
        <row r="17">
          <cell r="B17">
            <v>268.3</v>
          </cell>
          <cell r="C17">
            <v>314.10000000000002</v>
          </cell>
          <cell r="D17">
            <v>550.19999999999993</v>
          </cell>
          <cell r="E17">
            <v>327.8</v>
          </cell>
          <cell r="F17">
            <v>213.20000000000002</v>
          </cell>
          <cell r="G17">
            <v>132</v>
          </cell>
          <cell r="H17">
            <v>60.000000000000007</v>
          </cell>
          <cell r="I17">
            <v>127.2</v>
          </cell>
          <cell r="J17">
            <v>138.20000000000002</v>
          </cell>
          <cell r="K17">
            <v>105</v>
          </cell>
          <cell r="L17">
            <v>79.100000000000009</v>
          </cell>
          <cell r="M17">
            <v>48.900000000000006</v>
          </cell>
          <cell r="N17">
            <v>111.7</v>
          </cell>
          <cell r="O17">
            <v>46.7</v>
          </cell>
          <cell r="P17">
            <v>144.30000000000001</v>
          </cell>
          <cell r="Q17">
            <v>148.5</v>
          </cell>
          <cell r="R17">
            <v>2.8000000000000003</v>
          </cell>
          <cell r="S17">
            <v>1.3</v>
          </cell>
          <cell r="T17">
            <v>37.9</v>
          </cell>
          <cell r="U17">
            <v>0.9</v>
          </cell>
          <cell r="V17">
            <v>2.7</v>
          </cell>
          <cell r="W17">
            <v>1.8</v>
          </cell>
          <cell r="X17">
            <v>44.300000000000004</v>
          </cell>
          <cell r="Y17">
            <v>54.1</v>
          </cell>
          <cell r="Z17">
            <v>117.80000000000001</v>
          </cell>
          <cell r="AA17">
            <v>119.4</v>
          </cell>
          <cell r="AB17">
            <v>0.4</v>
          </cell>
          <cell r="AC17">
            <v>0.60000000000000009</v>
          </cell>
          <cell r="AD17">
            <v>1.8</v>
          </cell>
          <cell r="AE17">
            <v>2.7</v>
          </cell>
          <cell r="AF17">
            <v>0</v>
          </cell>
          <cell r="AG17">
            <v>0</v>
          </cell>
          <cell r="AH17">
            <v>3</v>
          </cell>
          <cell r="AI17">
            <v>0.9</v>
          </cell>
          <cell r="AJ17">
            <v>1.6</v>
          </cell>
          <cell r="AK17">
            <v>1.6</v>
          </cell>
          <cell r="AL17">
            <v>0.39999999999999991</v>
          </cell>
          <cell r="AM17">
            <v>1.8</v>
          </cell>
          <cell r="AN17">
            <v>0.50000000000000011</v>
          </cell>
          <cell r="AO17">
            <v>50</v>
          </cell>
          <cell r="AP17">
            <v>83.1</v>
          </cell>
          <cell r="AQ17">
            <v>97.4</v>
          </cell>
          <cell r="AR17">
            <v>22.6</v>
          </cell>
          <cell r="AS17">
            <v>10.099999999999994</v>
          </cell>
          <cell r="AT17">
            <v>0</v>
          </cell>
          <cell r="AU17">
            <v>1.2999999999999972</v>
          </cell>
          <cell r="AV17">
            <v>0</v>
          </cell>
          <cell r="AW17">
            <v>124.70000000000002</v>
          </cell>
          <cell r="AX17">
            <v>49.100000000000009</v>
          </cell>
          <cell r="AY17">
            <v>212.40000000000003</v>
          </cell>
          <cell r="AZ17">
            <v>419.2</v>
          </cell>
          <cell r="BA17">
            <v>407.2</v>
          </cell>
          <cell r="BB17">
            <v>1662.8000000000002</v>
          </cell>
          <cell r="BC17">
            <v>0.4</v>
          </cell>
          <cell r="BD17">
            <v>1682.4</v>
          </cell>
          <cell r="BE17">
            <v>1175.6000000000001</v>
          </cell>
          <cell r="BF17">
            <v>352.40000000000003</v>
          </cell>
          <cell r="BG17">
            <v>509.00000000000006</v>
          </cell>
          <cell r="BH17">
            <v>302.79999999999995</v>
          </cell>
          <cell r="BI17">
            <v>221.79999999999998</v>
          </cell>
          <cell r="BJ17">
            <v>1</v>
          </cell>
          <cell r="BK17">
            <v>303.90000000000003</v>
          </cell>
          <cell r="BL17">
            <v>106.2</v>
          </cell>
          <cell r="BM17">
            <v>18.5</v>
          </cell>
          <cell r="BN17">
            <v>196.8</v>
          </cell>
          <cell r="BO17">
            <v>94.800000000000011</v>
          </cell>
          <cell r="BP17">
            <v>58.9</v>
          </cell>
          <cell r="BQ17">
            <v>35</v>
          </cell>
          <cell r="BR17">
            <v>18.500000000000004</v>
          </cell>
          <cell r="BS17">
            <v>63.1</v>
          </cell>
          <cell r="BT17">
            <v>54.1</v>
          </cell>
          <cell r="BU17">
            <v>61</v>
          </cell>
          <cell r="BV17">
            <v>72.2</v>
          </cell>
          <cell r="BW17">
            <v>329.8</v>
          </cell>
          <cell r="BX17">
            <v>217.4</v>
          </cell>
          <cell r="BY17">
            <v>178.10000000000002</v>
          </cell>
          <cell r="BZ17">
            <v>363.00000000000006</v>
          </cell>
          <cell r="CA17">
            <v>1.2</v>
          </cell>
          <cell r="CB17">
            <v>82.000000000000014</v>
          </cell>
          <cell r="CC17">
            <v>72.100000000000009</v>
          </cell>
          <cell r="CD17">
            <v>73.099999999999994</v>
          </cell>
          <cell r="CE17">
            <v>19.100000000000001</v>
          </cell>
          <cell r="CF17">
            <v>82.100000000000009</v>
          </cell>
          <cell r="CG17">
            <v>18.100000000000001</v>
          </cell>
          <cell r="CH17">
            <v>1302.1000000000001</v>
          </cell>
          <cell r="CI17">
            <v>1368.9</v>
          </cell>
          <cell r="CJ17">
            <v>469.2</v>
          </cell>
          <cell r="CK17">
            <v>276.2</v>
          </cell>
          <cell r="CL17">
            <v>102.10000000000001</v>
          </cell>
          <cell r="CM17">
            <v>313.3</v>
          </cell>
          <cell r="CN17">
            <v>481.9</v>
          </cell>
          <cell r="CO17">
            <v>1625.4</v>
          </cell>
          <cell r="CP17">
            <v>1764.3000000000002</v>
          </cell>
          <cell r="CQ17">
            <v>1566</v>
          </cell>
          <cell r="CR17">
            <v>738.90000000000009</v>
          </cell>
          <cell r="CS17">
            <v>1881.8000000000002</v>
          </cell>
          <cell r="CT17">
            <v>736.1</v>
          </cell>
          <cell r="CU17">
            <v>628.80000000000007</v>
          </cell>
          <cell r="CV17">
            <v>890.2</v>
          </cell>
          <cell r="CW17">
            <v>1114.5</v>
          </cell>
          <cell r="CX17">
            <v>2335.9</v>
          </cell>
          <cell r="CY17">
            <v>1299.2</v>
          </cell>
          <cell r="CZ17">
            <v>177.70000000000002</v>
          </cell>
          <cell r="DA17">
            <v>72.600000000000009</v>
          </cell>
          <cell r="DB17">
            <v>173.7</v>
          </cell>
          <cell r="DC17">
            <v>346.1</v>
          </cell>
          <cell r="DD17">
            <v>155.80000000000001</v>
          </cell>
          <cell r="DE17">
            <v>108.7</v>
          </cell>
          <cell r="DF17">
            <v>1809</v>
          </cell>
          <cell r="DG17">
            <v>262.5</v>
          </cell>
          <cell r="DH17">
            <v>292.8</v>
          </cell>
          <cell r="DI17">
            <v>789.7</v>
          </cell>
          <cell r="DJ17">
            <v>299.2</v>
          </cell>
          <cell r="DK17">
            <v>377.00000000000006</v>
          </cell>
          <cell r="DL17">
            <v>4294.7000000000007</v>
          </cell>
          <cell r="DM17">
            <v>2152.7000000000003</v>
          </cell>
          <cell r="DN17">
            <v>208</v>
          </cell>
          <cell r="DO17">
            <v>304.00000000000006</v>
          </cell>
          <cell r="DP17">
            <v>285.70000000000005</v>
          </cell>
          <cell r="DQ17">
            <v>0.8</v>
          </cell>
          <cell r="DR17">
            <v>1.919</v>
          </cell>
          <cell r="DS17">
            <v>93.93</v>
          </cell>
          <cell r="DT17">
            <v>250.499</v>
          </cell>
          <cell r="DU17">
            <v>41.957999999999998</v>
          </cell>
          <cell r="DV17">
            <v>345.25600000000009</v>
          </cell>
          <cell r="DW17">
            <v>303.79800000000006</v>
          </cell>
          <cell r="DX17">
            <v>155.55600000000001</v>
          </cell>
          <cell r="DY17">
            <v>194.29899999999998</v>
          </cell>
          <cell r="DZ17">
            <v>26.191000000000003</v>
          </cell>
          <cell r="EA17">
            <v>58.055999999999997</v>
          </cell>
          <cell r="EB17">
            <v>6.0539999999999985</v>
          </cell>
          <cell r="EC17">
            <v>8.718</v>
          </cell>
          <cell r="ED17">
            <v>7.5230000000000006</v>
          </cell>
          <cell r="EE17">
            <v>26.801000000000002</v>
          </cell>
          <cell r="EF17">
            <v>272.48200000000003</v>
          </cell>
          <cell r="EG17">
            <v>69.582999999999998</v>
          </cell>
          <cell r="EH17">
            <v>276.76700000000005</v>
          </cell>
          <cell r="EI17">
            <v>370.39700000000005</v>
          </cell>
          <cell r="EJ17">
            <v>49.974000000000004</v>
          </cell>
          <cell r="EK17">
            <v>101.17799999999998</v>
          </cell>
          <cell r="EL17">
            <v>24.531999999999989</v>
          </cell>
          <cell r="EM17">
            <v>84.304000000000016</v>
          </cell>
          <cell r="EN17">
            <v>627.97199999999998</v>
          </cell>
          <cell r="EO17">
            <v>74.15300000000002</v>
          </cell>
          <cell r="EP17">
            <v>75.690000000000012</v>
          </cell>
          <cell r="EQ17">
            <v>354.52300000000002</v>
          </cell>
          <cell r="ER17">
            <v>292.23200000000003</v>
          </cell>
          <cell r="ES17">
            <v>271.22200000000004</v>
          </cell>
          <cell r="ET17">
            <v>11.291</v>
          </cell>
          <cell r="EU17">
            <v>329.62299999999999</v>
          </cell>
          <cell r="EV17">
            <v>7.3199999999999363</v>
          </cell>
          <cell r="EW17">
            <v>52.389999999999986</v>
          </cell>
          <cell r="EX17">
            <v>229.39800000000002</v>
          </cell>
          <cell r="EY17">
            <v>276.71000000000004</v>
          </cell>
          <cell r="EZ17">
            <v>217.57</v>
          </cell>
          <cell r="FA17">
            <v>50.931000000000012</v>
          </cell>
          <cell r="FB17">
            <v>122.45500000000001</v>
          </cell>
          <cell r="FC17">
            <v>114.91399999999999</v>
          </cell>
          <cell r="FD17">
            <v>26.509</v>
          </cell>
          <cell r="FE17">
            <v>596.15800000000013</v>
          </cell>
          <cell r="FF17">
            <v>414.46100000000001</v>
          </cell>
          <cell r="FG17">
            <v>633.33200000000011</v>
          </cell>
          <cell r="FH17">
            <v>290.197</v>
          </cell>
          <cell r="FI17">
            <v>336.11899999999997</v>
          </cell>
          <cell r="FJ17">
            <v>216.75799999999998</v>
          </cell>
          <cell r="FK17">
            <v>107.96400000000006</v>
          </cell>
          <cell r="FL17">
            <v>809.76900000000023</v>
          </cell>
          <cell r="FM17">
            <v>738.45100000000014</v>
          </cell>
          <cell r="FN17">
            <v>1784.1669999999999</v>
          </cell>
          <cell r="FO17">
            <v>940.12399999999991</v>
          </cell>
          <cell r="FP17">
            <v>456.245</v>
          </cell>
          <cell r="FQ17">
            <v>1527.7619999999999</v>
          </cell>
          <cell r="FR17">
            <v>971.54399999999998</v>
          </cell>
          <cell r="FS17">
            <v>973.79899999999998</v>
          </cell>
          <cell r="FT17">
            <v>665.34700000000009</v>
          </cell>
          <cell r="FU17">
            <v>672.26499999999999</v>
          </cell>
          <cell r="FV17">
            <v>756.74200000000008</v>
          </cell>
          <cell r="FW17">
            <v>781.32399999999996</v>
          </cell>
          <cell r="FX17">
            <v>489.428</v>
          </cell>
          <cell r="FY17">
            <v>381.83299999999997</v>
          </cell>
          <cell r="FZ17">
            <v>237.77699999999999</v>
          </cell>
          <cell r="GA17">
            <v>311.28300000000002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3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4">
        <row r="15">
          <cell r="B15">
            <v>223.70000000000005</v>
          </cell>
        </row>
      </sheetData>
      <sheetData sheetId="25">
        <row r="6">
          <cell r="B6">
            <v>1834.5</v>
          </cell>
        </row>
        <row r="17">
          <cell r="B17">
            <v>47.2</v>
          </cell>
          <cell r="C17">
            <v>0</v>
          </cell>
          <cell r="D17">
            <v>118.60000000000001</v>
          </cell>
          <cell r="E17">
            <v>0</v>
          </cell>
          <cell r="F17">
            <v>45.6</v>
          </cell>
          <cell r="G17">
            <v>45.6</v>
          </cell>
          <cell r="H17">
            <v>22.8</v>
          </cell>
          <cell r="I17">
            <v>0</v>
          </cell>
          <cell r="J17">
            <v>0</v>
          </cell>
          <cell r="K17">
            <v>0</v>
          </cell>
          <cell r="L17">
            <v>23.3</v>
          </cell>
          <cell r="M17">
            <v>0</v>
          </cell>
          <cell r="N17">
            <v>0</v>
          </cell>
          <cell r="O17">
            <v>0.30000000000000004</v>
          </cell>
          <cell r="P17">
            <v>0</v>
          </cell>
          <cell r="Q17">
            <v>21.200000000000003</v>
          </cell>
          <cell r="R17">
            <v>0</v>
          </cell>
          <cell r="S17">
            <v>0</v>
          </cell>
          <cell r="T17">
            <v>0</v>
          </cell>
          <cell r="U17">
            <v>0.2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0.1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0.1</v>
          </cell>
          <cell r="BE17">
            <v>0</v>
          </cell>
          <cell r="BF17">
            <v>0</v>
          </cell>
          <cell r="BG17">
            <v>0</v>
          </cell>
          <cell r="BH17">
            <v>0.1</v>
          </cell>
          <cell r="BI17">
            <v>0</v>
          </cell>
          <cell r="BJ17">
            <v>0</v>
          </cell>
          <cell r="BK17">
            <v>0</v>
          </cell>
          <cell r="BL17">
            <v>0.1</v>
          </cell>
          <cell r="BM17">
            <v>0</v>
          </cell>
          <cell r="BN17">
            <v>0</v>
          </cell>
          <cell r="BO17">
            <v>0.1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0.1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</row>
      </sheetData>
      <sheetData sheetId="26">
        <row r="15">
          <cell r="B15">
            <v>4413.6000000000004</v>
          </cell>
        </row>
      </sheetData>
      <sheetData sheetId="27">
        <row r="10">
          <cell r="B10">
            <v>3621.2000000000003</v>
          </cell>
        </row>
      </sheetData>
      <sheetData sheetId="28">
        <row r="6">
          <cell r="B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2.1710000000000003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2.5649999999999999</v>
          </cell>
          <cell r="FJ17">
            <v>0</v>
          </cell>
          <cell r="FK17">
            <v>0</v>
          </cell>
          <cell r="FL17">
            <v>1.0550000000000002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0.73799999999999999</v>
          </cell>
          <cell r="FR17">
            <v>1.1340000000000001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9">
        <row r="6">
          <cell r="B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L3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94">
      <c r="B1" s="8">
        <v>2010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>
        <f>1+B1</f>
        <v>2011</v>
      </c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>
        <f>1+N1</f>
        <v>2012</v>
      </c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>
        <f>1+Z1</f>
        <v>2013</v>
      </c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>
        <f>1+AL1</f>
        <v>2014</v>
      </c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>
        <f>1+AX1</f>
        <v>2015</v>
      </c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>
        <f>1+BJ1</f>
        <v>2016</v>
      </c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>
        <f>1+BV1</f>
        <v>2017</v>
      </c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>
        <f>1+CH1</f>
        <v>2018</v>
      </c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>
        <f>1+CT1</f>
        <v>2019</v>
      </c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>
        <f>1+DF1</f>
        <v>2020</v>
      </c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>
        <f>1+DR1</f>
        <v>2021</v>
      </c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>
        <f>1+ED1</f>
        <v>2022</v>
      </c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>
        <f>1+EP1</f>
        <v>2023</v>
      </c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>
        <f>1+FB1</f>
        <v>2024</v>
      </c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>
        <f>1+FN1</f>
        <v>2025</v>
      </c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</row>
    <row r="2" spans="1:194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D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  <c r="FZ2" s="1" t="str">
        <f>[1]Belarus!FZ$29</f>
        <v>J</v>
      </c>
      <c r="GA2" s="1" t="str">
        <f>[1]Belarus!GA$29</f>
        <v>F</v>
      </c>
      <c r="GB2" s="1" t="str">
        <f>[1]Belarus!GB$29</f>
        <v>M</v>
      </c>
      <c r="GC2" s="1" t="str">
        <f>[1]Belarus!GC$29</f>
        <v>A</v>
      </c>
      <c r="GD2" s="1" t="str">
        <f>[1]Belarus!GD$29</f>
        <v>M</v>
      </c>
      <c r="GE2" s="1" t="str">
        <f>[1]Belarus!GE$29</f>
        <v>J</v>
      </c>
      <c r="GF2" s="1" t="str">
        <f>[1]Belarus!GF$29</f>
        <v>J</v>
      </c>
      <c r="GG2" s="1" t="str">
        <f>[1]Belarus!GG$29</f>
        <v>A</v>
      </c>
      <c r="GH2" s="1" t="str">
        <f>[1]Belarus!GH$29</f>
        <v>S</v>
      </c>
      <c r="GI2" s="1" t="str">
        <f>[1]Belarus!GI$29</f>
        <v>O</v>
      </c>
      <c r="GJ2" s="1" t="str">
        <f>[1]Belarus!GJ$29</f>
        <v>N</v>
      </c>
      <c r="GK2" s="1" t="str">
        <f>[1]Belarus!GK$29</f>
        <v>D</v>
      </c>
    </row>
    <row r="3" spans="1:194">
      <c r="A3" t="s">
        <v>11</v>
      </c>
      <c r="B3" s="1">
        <f>[1]IntraEU!B$17</f>
        <v>2830.6000000000004</v>
      </c>
      <c r="C3" s="1">
        <f>[1]IntraEU!C$17</f>
        <v>158.70000000000002</v>
      </c>
      <c r="D3" s="1">
        <f>[1]IntraEU!D$17</f>
        <v>100.5</v>
      </c>
      <c r="E3" s="1">
        <f>[1]IntraEU!E$17</f>
        <v>53.6</v>
      </c>
      <c r="F3" s="1">
        <f>[1]IntraEU!F$17</f>
        <v>720.80000000000007</v>
      </c>
      <c r="G3" s="1">
        <f>[1]IntraEU!G$17</f>
        <v>696.30000000000007</v>
      </c>
      <c r="H3" s="1">
        <f>[1]IntraEU!H$17</f>
        <v>305.5</v>
      </c>
      <c r="I3" s="1">
        <f>[1]IntraEU!I$17</f>
        <v>642</v>
      </c>
      <c r="J3" s="1">
        <f>[1]IntraEU!J$17</f>
        <v>556.6</v>
      </c>
      <c r="K3" s="1">
        <f>[1]IntraEU!K$17</f>
        <v>1220.6000000000001</v>
      </c>
      <c r="L3" s="1">
        <f>[1]IntraEU!L$17</f>
        <v>4981.8</v>
      </c>
      <c r="M3" s="1">
        <f>[1]IntraEU!M$17</f>
        <v>3953.5</v>
      </c>
      <c r="N3" s="1">
        <f>[1]IntraEU!N$17</f>
        <v>3317.8</v>
      </c>
      <c r="O3" s="1">
        <f>[1]IntraEU!O$17</f>
        <v>2621.2000000000003</v>
      </c>
      <c r="P3" s="1">
        <f>[1]IntraEU!P$17</f>
        <v>2921.3</v>
      </c>
      <c r="Q3" s="1">
        <f>[1]IntraEU!Q$17</f>
        <v>5203.2000000000007</v>
      </c>
      <c r="R3" s="1">
        <f>[1]IntraEU!R$17</f>
        <v>98.600000000000009</v>
      </c>
      <c r="S3" s="1">
        <f>[1]IntraEU!S$17</f>
        <v>53.1</v>
      </c>
      <c r="T3" s="1">
        <f>[1]IntraEU!T$17</f>
        <v>1778.7</v>
      </c>
      <c r="U3" s="1">
        <f>[1]IntraEU!U$17</f>
        <v>120.9</v>
      </c>
      <c r="V3" s="1">
        <f>[1]IntraEU!V$17</f>
        <v>1448.3000000000002</v>
      </c>
      <c r="W3" s="1">
        <f>[1]IntraEU!W$17</f>
        <v>136.20000000000002</v>
      </c>
      <c r="X3" s="1">
        <f>[1]IntraEU!X$17</f>
        <v>56</v>
      </c>
      <c r="Y3" s="1">
        <f>[1]IntraEU!Y$17</f>
        <v>117.7</v>
      </c>
      <c r="Z3" s="1">
        <f>[1]IntraEU!Z$17</f>
        <v>39.1</v>
      </c>
      <c r="AA3" s="1">
        <f>[1]IntraEU!AA$17</f>
        <v>258.2</v>
      </c>
      <c r="AB3" s="1">
        <f>[1]IntraEU!AB$17</f>
        <v>267.2</v>
      </c>
      <c r="AC3" s="1">
        <f>[1]IntraEU!AC$17</f>
        <v>81.5</v>
      </c>
      <c r="AD3" s="1">
        <f>[1]IntraEU!AD$17</f>
        <v>67.400000000000006</v>
      </c>
      <c r="AE3" s="1">
        <f>[1]IntraEU!AE$17</f>
        <v>197.3</v>
      </c>
      <c r="AF3" s="1">
        <f>[1]IntraEU!AF$17</f>
        <v>60</v>
      </c>
      <c r="AG3" s="1">
        <f>[1]IntraEU!AG$17</f>
        <v>91.300000000000011</v>
      </c>
      <c r="AH3" s="1">
        <f>[1]IntraEU!AH$17</f>
        <v>84.800000000000011</v>
      </c>
      <c r="AI3" s="1">
        <f>[1]IntraEU!AI$17</f>
        <v>77.5</v>
      </c>
      <c r="AJ3" s="1">
        <f>[1]IntraEU!AJ$17</f>
        <v>79.100000000000009</v>
      </c>
      <c r="AK3" s="1">
        <f>[1]IntraEU!AK$17</f>
        <v>78.400000000000006</v>
      </c>
      <c r="AL3" s="1">
        <f>[1]IntraEU!AL$17</f>
        <v>184.9</v>
      </c>
      <c r="AM3" s="1">
        <f>[1]IntraEU!AM$17</f>
        <v>108.5</v>
      </c>
      <c r="AN3" s="1">
        <f>[1]IntraEU!AN$17</f>
        <v>38.200000000000003</v>
      </c>
      <c r="AO3" s="1">
        <f>[1]IntraEU!AO$17</f>
        <v>61.800000000000004</v>
      </c>
      <c r="AP3" s="1">
        <f>[1]IntraEU!AP$17</f>
        <v>125.9</v>
      </c>
      <c r="AQ3" s="1">
        <f>[1]IntraEU!AQ$17</f>
        <v>1712</v>
      </c>
      <c r="AR3" s="1">
        <f>[1]IntraEU!AR$17</f>
        <v>1673.7</v>
      </c>
      <c r="AS3" s="1">
        <f>[1]IntraEU!AS$17</f>
        <v>573.4</v>
      </c>
      <c r="AT3" s="1">
        <f>[1]IntraEU!AT$17</f>
        <v>1358.9</v>
      </c>
      <c r="AU3" s="1">
        <f>[1]IntraEU!AU$17</f>
        <v>1139.1000000000001</v>
      </c>
      <c r="AV3" s="1">
        <f>[1]IntraEU!AV$17</f>
        <v>2889.1000000000004</v>
      </c>
      <c r="AW3" s="1">
        <f>[1]IntraEU!AW$17</f>
        <v>2562.7000000000003</v>
      </c>
      <c r="AX3" s="1">
        <f>[1]IntraEU!AX$17</f>
        <v>2972.2000000000003</v>
      </c>
      <c r="AY3" s="1">
        <f>[1]IntraEU!AY$17</f>
        <v>237.70000000000002</v>
      </c>
      <c r="AZ3" s="1">
        <f>[1]IntraEU!AZ$17</f>
        <v>269.90000000000003</v>
      </c>
      <c r="BA3" s="1">
        <f>[1]IntraEU!BA$17</f>
        <v>968.40000000000009</v>
      </c>
      <c r="BB3" s="1">
        <f>[1]IntraEU!BB$17</f>
        <v>1861.4</v>
      </c>
      <c r="BC3" s="1">
        <f>[1]IntraEU!BC$17</f>
        <v>1274.8000000000002</v>
      </c>
      <c r="BD3" s="1">
        <f>[1]IntraEU!BD$17</f>
        <v>1029.2</v>
      </c>
      <c r="BE3" s="1">
        <f>[1]IntraEU!BE$17</f>
        <v>458.40000000000003</v>
      </c>
      <c r="BF3" s="1">
        <f>[1]IntraEU!BF$17</f>
        <v>903.40000000000009</v>
      </c>
      <c r="BG3" s="1">
        <f>[1]IntraEU!BG$17</f>
        <v>1150.8</v>
      </c>
      <c r="BH3" s="1">
        <f>[1]IntraEU!BH$17</f>
        <v>1607.9</v>
      </c>
      <c r="BI3" s="1">
        <f>[1]IntraEU!BI$17</f>
        <v>1310.5</v>
      </c>
      <c r="BJ3" s="1">
        <f>[1]IntraEU!BJ$17</f>
        <v>1349.9</v>
      </c>
      <c r="BK3" s="1">
        <f>[1]IntraEU!BK$17</f>
        <v>299.2</v>
      </c>
      <c r="BL3" s="1">
        <f>[1]IntraEU!BL$17</f>
        <v>189.20000000000002</v>
      </c>
      <c r="BM3" s="1">
        <f>[1]IntraEU!BM$17</f>
        <v>253.10000000000002</v>
      </c>
      <c r="BN3" s="1">
        <f>[1]IntraEU!BN$17</f>
        <v>315</v>
      </c>
      <c r="BO3" s="1">
        <f>[1]IntraEU!BO$17</f>
        <v>472.20000000000005</v>
      </c>
      <c r="BP3" s="1">
        <f>[1]IntraEU!BP$17</f>
        <v>193.10000000000002</v>
      </c>
      <c r="BQ3" s="1">
        <f>[1]IntraEU!BQ$17</f>
        <v>189.5</v>
      </c>
      <c r="BR3" s="1">
        <f>[1]IntraEU!BR$17</f>
        <v>843.2</v>
      </c>
      <c r="BS3" s="1">
        <f>[1]IntraEU!BS$17</f>
        <v>737.80000000000007</v>
      </c>
      <c r="BT3" s="1">
        <f>[1]IntraEU!BT$17</f>
        <v>421.1</v>
      </c>
      <c r="BU3" s="1">
        <f>[1]IntraEU!BU$17</f>
        <v>85.2</v>
      </c>
      <c r="BV3" s="1">
        <f>[1]IntraEU!BV$17</f>
        <v>48.900000000000006</v>
      </c>
      <c r="BW3" s="1">
        <f>[1]IntraEU!BW$17</f>
        <v>118.2</v>
      </c>
      <c r="BX3" s="1">
        <f>[1]IntraEU!BX$17</f>
        <v>63.2</v>
      </c>
      <c r="BY3" s="1">
        <f>[1]IntraEU!BY$17</f>
        <v>73.400000000000006</v>
      </c>
      <c r="BZ3" s="1">
        <f>[1]IntraEU!BZ$17</f>
        <v>26.1</v>
      </c>
      <c r="CA3" s="1">
        <f>[1]IntraEU!CA$17</f>
        <v>21.900000000000002</v>
      </c>
      <c r="CB3" s="1">
        <f>[1]IntraEU!CB$17</f>
        <v>24.8</v>
      </c>
      <c r="CC3" s="1">
        <f>[1]IntraEU!CC$17</f>
        <v>111.30000000000001</v>
      </c>
      <c r="CD3" s="1">
        <f>[1]IntraEU!CD$17</f>
        <v>131.6</v>
      </c>
      <c r="CE3" s="1">
        <f>[1]IntraEU!CE$17</f>
        <v>69.3</v>
      </c>
      <c r="CF3" s="1">
        <f>[1]IntraEU!CF$17</f>
        <v>153.5</v>
      </c>
      <c r="CG3" s="1">
        <f>[1]IntraEU!CG$17</f>
        <v>112</v>
      </c>
      <c r="CH3" s="1">
        <f>[1]IntraEU!CH$17</f>
        <v>138.20000000000002</v>
      </c>
      <c r="CI3" s="1">
        <f>[1]IntraEU!CI$17</f>
        <v>125</v>
      </c>
      <c r="CJ3" s="1">
        <f>[1]IntraEU!CJ$17</f>
        <v>110.30000000000001</v>
      </c>
      <c r="CK3" s="1">
        <f>[1]IntraEU!CK$17</f>
        <v>71.3</v>
      </c>
      <c r="CL3" s="1">
        <f>[1]IntraEU!CL$17</f>
        <v>300.40000000000003</v>
      </c>
      <c r="CM3" s="1">
        <f>[1]IntraEU!CM$17</f>
        <v>406.1</v>
      </c>
      <c r="CN3" s="1">
        <f>[1]IntraEU!CN$17</f>
        <v>119.7</v>
      </c>
      <c r="CO3" s="1">
        <f>[1]IntraEU!CO$17</f>
        <v>212.60000000000002</v>
      </c>
      <c r="CP3" s="1">
        <f>[1]IntraEU!CP$17</f>
        <v>173.10000000000002</v>
      </c>
      <c r="CQ3" s="1">
        <f>[1]IntraEU!CQ$17</f>
        <v>317</v>
      </c>
      <c r="CR3" s="1">
        <f>[1]IntraEU!CR$17</f>
        <v>177.70000000000002</v>
      </c>
      <c r="CS3" s="1">
        <f>[1]IntraEU!CS$17</f>
        <v>182.5</v>
      </c>
      <c r="CT3" s="1">
        <f>[1]IntraEU!CT$17</f>
        <v>712.90000000000009</v>
      </c>
      <c r="CU3" s="1">
        <f>[1]IntraEU!CU$17</f>
        <v>341.20000000000005</v>
      </c>
      <c r="CV3" s="1">
        <f>[1]IntraEU!CV$17</f>
        <v>605.5</v>
      </c>
      <c r="CW3" s="1">
        <f>[1]IntraEU!CW$17</f>
        <v>997.2</v>
      </c>
      <c r="CX3" s="1">
        <f>[1]IntraEU!CX$17</f>
        <v>213.60000000000002</v>
      </c>
      <c r="CY3" s="1">
        <f>[1]IntraEU!CY$17</f>
        <v>370.6</v>
      </c>
      <c r="CZ3" s="1">
        <f>[1]IntraEU!CZ$17</f>
        <v>279.7</v>
      </c>
      <c r="DA3" s="1">
        <f>[1]IntraEU!DA$17</f>
        <v>390.90000000000003</v>
      </c>
      <c r="DB3" s="1">
        <f>[1]IntraEU!DB$17</f>
        <v>2534.5</v>
      </c>
      <c r="DC3" s="1">
        <f>[1]IntraEU!DC$17</f>
        <v>629.5</v>
      </c>
      <c r="DD3" s="1">
        <f>[1]IntraEU!DD$17</f>
        <v>1283.4000000000001</v>
      </c>
      <c r="DE3" s="1">
        <f>[1]IntraEU!DE$17</f>
        <v>1062.9000000000001</v>
      </c>
      <c r="DF3" s="1">
        <f>[1]IntraEU!DF$17</f>
        <v>571.5</v>
      </c>
      <c r="DG3" s="1">
        <f>[1]IntraEU!DG$17</f>
        <v>96.7</v>
      </c>
      <c r="DH3" s="1">
        <f>[1]IntraEU!DH$17</f>
        <v>114.80000000000001</v>
      </c>
      <c r="DI3" s="1">
        <f>[1]IntraEU!DI$17</f>
        <v>95.100000000000009</v>
      </c>
      <c r="DJ3" s="1">
        <f>[1]IntraEU!DJ$17</f>
        <v>134</v>
      </c>
      <c r="DK3" s="1">
        <f>[1]IntraEU!DK$17</f>
        <v>94.5</v>
      </c>
      <c r="DL3" s="1">
        <f>[1]IntraEU!DL$17</f>
        <v>126</v>
      </c>
      <c r="DM3" s="1">
        <f>[1]IntraEU!DM$17</f>
        <v>106.10000000000001</v>
      </c>
      <c r="DN3" s="1">
        <f>[1]IntraEU!DN$17</f>
        <v>101.5</v>
      </c>
      <c r="DO3" s="1">
        <f>[1]IntraEU!DO$17</f>
        <v>573.70000000000005</v>
      </c>
      <c r="DP3" s="1">
        <f>[1]IntraEU!DP$17</f>
        <v>506.70000000000005</v>
      </c>
      <c r="DQ3" s="1">
        <f>[1]IntraEU!DQ$17</f>
        <v>223.3</v>
      </c>
      <c r="DR3" s="1">
        <f>[1]IntraEU!DR$17</f>
        <v>152.773</v>
      </c>
      <c r="DS3" s="1">
        <f>[1]IntraEU!DS$17</f>
        <v>98.546000000000006</v>
      </c>
      <c r="DT3" s="1">
        <f>[1]IntraEU!DT$17</f>
        <v>78.055000000000007</v>
      </c>
      <c r="DU3" s="1">
        <f>[1]IntraEU!DU$17</f>
        <v>84.105000000000018</v>
      </c>
      <c r="DV3" s="1">
        <f>[1]IntraEU!DV$17</f>
        <v>35.748000000000005</v>
      </c>
      <c r="DW3" s="1">
        <f>[1]IntraEU!DW$17</f>
        <v>202.64300000000003</v>
      </c>
      <c r="DX3" s="1">
        <f>[1]IntraEU!DX$17</f>
        <v>93.034000000000006</v>
      </c>
      <c r="DY3" s="1">
        <f>[1]IntraEU!DY$17</f>
        <v>311.98</v>
      </c>
      <c r="DZ3" s="1">
        <f>[1]IntraEU!DZ$17</f>
        <v>401.53400000000005</v>
      </c>
      <c r="EA3" s="1">
        <f>[1]IntraEU!EA$17</f>
        <v>182.59900000000005</v>
      </c>
      <c r="EB3" s="1">
        <f>[1]IntraEU!EB$17</f>
        <v>260.84300000000002</v>
      </c>
      <c r="EC3" s="1">
        <f>[1]IntraEU!EC$17</f>
        <v>53.14500000000001</v>
      </c>
      <c r="ED3" s="1">
        <f>[1]IntraEU!ED$17</f>
        <v>50.314</v>
      </c>
      <c r="EE3" s="1">
        <f>[1]IntraEU!EE$17</f>
        <v>145.18199999999999</v>
      </c>
      <c r="EF3" s="1">
        <f>[1]IntraEU!EF$17</f>
        <v>80.354000000000013</v>
      </c>
      <c r="EG3" s="1">
        <f>[1]IntraEU!EG$17</f>
        <v>25.84</v>
      </c>
      <c r="EH3" s="1">
        <f>[1]IntraEU!EH$17</f>
        <v>60.035000000000004</v>
      </c>
      <c r="EI3" s="1">
        <f>[1]IntraEU!EI$17</f>
        <v>48.247</v>
      </c>
      <c r="EJ3" s="1">
        <f>[1]IntraEU!EJ$17</f>
        <v>39.110000000000007</v>
      </c>
      <c r="EK3" s="1">
        <f>[1]IntraEU!EK$17</f>
        <v>24.864999999999998</v>
      </c>
      <c r="EL3" s="1">
        <f>[1]IntraEU!EL$17</f>
        <v>64.361999999999995</v>
      </c>
      <c r="EM3" s="1">
        <f>[1]IntraEU!EM$17</f>
        <v>138.64700000000002</v>
      </c>
      <c r="EN3" s="1">
        <f>[1]IntraEU!EN$17</f>
        <v>493.92600000000004</v>
      </c>
      <c r="EO3" s="1">
        <f>[1]IntraEU!EO$17</f>
        <v>604.07500000000005</v>
      </c>
      <c r="EP3" s="1">
        <f>[1]IntraEU!EP$17</f>
        <v>345.12200000000001</v>
      </c>
      <c r="EQ3" s="1">
        <f>[1]IntraEU!EQ$17</f>
        <v>399.02700000000004</v>
      </c>
      <c r="ER3" s="1">
        <f>[1]IntraEU!ER$17</f>
        <v>483.87900000000002</v>
      </c>
      <c r="ES3" s="1">
        <f>[1]IntraEU!ES$17</f>
        <v>15.766000000000004</v>
      </c>
      <c r="ET3" s="1">
        <f>[1]IntraEU!ET$17</f>
        <v>36.634999999999998</v>
      </c>
      <c r="EU3" s="1">
        <f>[1]IntraEU!EU$17</f>
        <v>101.902</v>
      </c>
      <c r="EV3" s="1">
        <f>[1]IntraEU!EV$17</f>
        <v>1254.5360000000001</v>
      </c>
      <c r="EW3" s="1">
        <f>[1]IntraEU!EW$17</f>
        <v>1424.68</v>
      </c>
      <c r="EX3" s="1">
        <f>[1]IntraEU!EX$17</f>
        <v>2027.9330000000002</v>
      </c>
      <c r="EY3" s="1">
        <f>[1]IntraEU!EY$17</f>
        <v>1533.942</v>
      </c>
      <c r="EZ3" s="1">
        <f>[1]IntraEU!EZ$17</f>
        <v>4766.076</v>
      </c>
      <c r="FA3" s="1">
        <f>[1]IntraEU!FA$17</f>
        <v>793.07900000000006</v>
      </c>
      <c r="FB3" s="1">
        <f>[1]IntraEU!FB$17</f>
        <v>524.88600000000008</v>
      </c>
      <c r="FC3" s="1">
        <f>[1]IntraEU!FC$17</f>
        <v>479.18099999999998</v>
      </c>
      <c r="FD3" s="1">
        <f>[1]IntraEU!FD$17</f>
        <v>467.512</v>
      </c>
      <c r="FE3" s="1">
        <f>[1]IntraEU!FE$17</f>
        <v>113.05000000000001</v>
      </c>
      <c r="FF3" s="1">
        <f>[1]IntraEU!FF$17</f>
        <v>152.74499999999998</v>
      </c>
      <c r="FG3" s="1">
        <f>[1]IntraEU!FG$17</f>
        <v>683.0920000000001</v>
      </c>
      <c r="FH3" s="1">
        <f>[1]IntraEU!FH$17</f>
        <v>496.49900000000002</v>
      </c>
      <c r="FI3" s="1">
        <f>[1]IntraEU!FI$17</f>
        <v>1180.3860000000002</v>
      </c>
      <c r="FJ3" s="1">
        <f>[1]IntraEU!FJ$17</f>
        <v>481.30600000000004</v>
      </c>
      <c r="FK3" s="1">
        <f>[1]IntraEU!FK$17</f>
        <v>337.81800000000004</v>
      </c>
      <c r="FL3" s="1">
        <f>[1]IntraEU!FL$17</f>
        <v>757.15500000000009</v>
      </c>
      <c r="FM3" s="1">
        <f>[1]IntraEU!FM$17</f>
        <v>151.62599999999998</v>
      </c>
      <c r="FN3" s="1">
        <f>[1]IntraEU!FN$17</f>
        <v>594.08299999999997</v>
      </c>
      <c r="FO3" s="1">
        <f>[1]IntraEU!FO$17</f>
        <v>951.35300000000007</v>
      </c>
      <c r="FP3" s="1">
        <f>[1]IntraEU!FP$17</f>
        <v>846.18899999999996</v>
      </c>
      <c r="FQ3" s="1">
        <f>[1]IntraEU!FQ$17</f>
        <v>1074.75</v>
      </c>
      <c r="FR3" s="1">
        <f>[1]IntraEU!FR$17</f>
        <v>2172.2280000000001</v>
      </c>
      <c r="FS3" s="1">
        <f>[1]IntraEU!FS$17</f>
        <v>2699.723</v>
      </c>
      <c r="FT3" s="1">
        <f>[1]IntraEU!FT$17</f>
        <v>1156.9780000000001</v>
      </c>
      <c r="FU3" s="1">
        <f>[1]IntraEU!FU$17</f>
        <v>622.23400000000004</v>
      </c>
      <c r="FV3" s="1">
        <f>[1]IntraEU!FV$17</f>
        <v>114.21000000000001</v>
      </c>
      <c r="FW3" s="1">
        <f>[1]IntraEU!FW$17</f>
        <v>444.584</v>
      </c>
      <c r="FX3" s="1">
        <f>[1]IntraEU!FX$17</f>
        <v>278.78899999999999</v>
      </c>
      <c r="FY3" s="1">
        <f>[1]IntraEU!FY$17</f>
        <v>361.83199999999999</v>
      </c>
      <c r="FZ3" s="1">
        <f>[1]IntraEU!FZ$17</f>
        <v>111.714</v>
      </c>
      <c r="GA3" s="1">
        <f>[1]IntraEU!GA$17</f>
        <v>740.88400000000001</v>
      </c>
      <c r="GB3" s="1">
        <f>[1]IntraEU!GB$17</f>
        <v>0</v>
      </c>
      <c r="GC3" s="1">
        <f>[1]IntraEU!GC$17</f>
        <v>0</v>
      </c>
      <c r="GD3" s="1">
        <f>[1]IntraEU!GD$17</f>
        <v>0</v>
      </c>
      <c r="GE3" s="1">
        <f>[1]IntraEU!GE$17</f>
        <v>0</v>
      </c>
      <c r="GF3" s="1">
        <f>[1]IntraEU!GF$17</f>
        <v>0</v>
      </c>
      <c r="GG3" s="1">
        <f>[1]IntraEU!GG$17</f>
        <v>0</v>
      </c>
      <c r="GH3" s="1">
        <f>[1]IntraEU!GH$17</f>
        <v>0</v>
      </c>
      <c r="GI3" s="1">
        <f>[1]IntraEU!GI$17</f>
        <v>0</v>
      </c>
      <c r="GJ3" s="1">
        <f>[1]IntraEU!GJ$17</f>
        <v>0</v>
      </c>
      <c r="GK3" s="1">
        <f>[1]IntraEU!GK$17</f>
        <v>0</v>
      </c>
      <c r="GL3" s="2">
        <f>SUM($B3:GK3)</f>
        <v>117657.84600000001</v>
      </c>
    </row>
    <row r="4" spans="1:194">
      <c r="A4" t="s">
        <v>12</v>
      </c>
      <c r="B4" s="1">
        <f>[1]ExtraEU!B$17</f>
        <v>2879.7000000000003</v>
      </c>
      <c r="C4" s="1">
        <f>[1]ExtraEU!C$17</f>
        <v>670.2</v>
      </c>
      <c r="D4" s="1">
        <f>[1]ExtraEU!D$17</f>
        <v>5463.6</v>
      </c>
      <c r="E4" s="1">
        <f>[1]ExtraEU!E$17</f>
        <v>3143.6000000000004</v>
      </c>
      <c r="F4" s="1">
        <f>[1]ExtraEU!F$17</f>
        <v>2843.8</v>
      </c>
      <c r="G4" s="1">
        <f>[1]ExtraEU!G$17</f>
        <v>294.90000000000003</v>
      </c>
      <c r="H4" s="1">
        <f>[1]ExtraEU!H$17</f>
        <v>587.5</v>
      </c>
      <c r="I4" s="1">
        <f>[1]ExtraEU!I$17</f>
        <v>729</v>
      </c>
      <c r="J4" s="1">
        <f>[1]ExtraEU!J$17</f>
        <v>1962</v>
      </c>
      <c r="K4" s="1">
        <f>[1]ExtraEU!K$17</f>
        <v>2861.4</v>
      </c>
      <c r="L4" s="1">
        <f>[1]ExtraEU!L$17</f>
        <v>3376.6000000000004</v>
      </c>
      <c r="M4" s="1">
        <f>[1]ExtraEU!M$17</f>
        <v>2843.2000000000003</v>
      </c>
      <c r="N4" s="1">
        <f>[1]ExtraEU!N$17</f>
        <v>2860.7000000000003</v>
      </c>
      <c r="O4" s="1">
        <f>[1]ExtraEU!O$17</f>
        <v>2544.8000000000002</v>
      </c>
      <c r="P4" s="1">
        <f>[1]ExtraEU!P$17</f>
        <v>1844.1000000000001</v>
      </c>
      <c r="Q4" s="1">
        <f>[1]ExtraEU!Q$17</f>
        <v>2588</v>
      </c>
      <c r="R4" s="1">
        <f>[1]ExtraEU!R$17</f>
        <v>493.3</v>
      </c>
      <c r="S4" s="1">
        <f>[1]ExtraEU!S$17</f>
        <v>3355.4</v>
      </c>
      <c r="T4" s="1">
        <f>[1]ExtraEU!T$17</f>
        <v>827.7</v>
      </c>
      <c r="U4" s="1">
        <f>[1]ExtraEU!U$17</f>
        <v>736.6</v>
      </c>
      <c r="V4" s="1">
        <f>[1]ExtraEU!V$17</f>
        <v>6239</v>
      </c>
      <c r="W4" s="1">
        <f>[1]ExtraEU!W$17</f>
        <v>3520</v>
      </c>
      <c r="X4" s="1">
        <f>[1]ExtraEU!X$17</f>
        <v>6091.1</v>
      </c>
      <c r="Y4" s="1">
        <f>[1]ExtraEU!Y$17</f>
        <v>3659.6000000000004</v>
      </c>
      <c r="Z4" s="1">
        <f>[1]ExtraEU!Z$17</f>
        <v>3753.9</v>
      </c>
      <c r="AA4" s="1">
        <f>[1]ExtraEU!AA$17</f>
        <v>1172.5</v>
      </c>
      <c r="AB4" s="1">
        <f>[1]ExtraEU!AB$17</f>
        <v>4878.7</v>
      </c>
      <c r="AC4" s="1">
        <f>[1]ExtraEU!AC$17</f>
        <v>511.3</v>
      </c>
      <c r="AD4" s="1">
        <f>[1]ExtraEU!AD$17</f>
        <v>2951.9</v>
      </c>
      <c r="AE4" s="1">
        <f>[1]ExtraEU!AE$17</f>
        <v>487.20000000000005</v>
      </c>
      <c r="AF4" s="1">
        <f>[1]ExtraEU!AF$17</f>
        <v>3081.1000000000004</v>
      </c>
      <c r="AG4" s="1">
        <f>[1]ExtraEU!AG$17</f>
        <v>3786.5</v>
      </c>
      <c r="AH4" s="1">
        <f>[1]ExtraEU!AH$17</f>
        <v>3716.6000000000004</v>
      </c>
      <c r="AI4" s="1">
        <f>[1]ExtraEU!AI$17</f>
        <v>5930.2000000000007</v>
      </c>
      <c r="AJ4" s="1">
        <f>[1]ExtraEU!AJ$17</f>
        <v>4130.4000000000005</v>
      </c>
      <c r="AK4" s="1">
        <f>[1]ExtraEU!AK$17</f>
        <v>3686.3</v>
      </c>
      <c r="AL4" s="1">
        <f>[1]ExtraEU!AL$17</f>
        <v>3984.9</v>
      </c>
      <c r="AM4" s="1">
        <f>[1]ExtraEU!AM$17</f>
        <v>1409.7</v>
      </c>
      <c r="AN4" s="1">
        <f>[1]ExtraEU!AN$17</f>
        <v>4179</v>
      </c>
      <c r="AO4" s="1">
        <f>[1]ExtraEU!AO$17</f>
        <v>3345.3</v>
      </c>
      <c r="AP4" s="1">
        <f>[1]ExtraEU!AP$17</f>
        <v>4003.3</v>
      </c>
      <c r="AQ4" s="1">
        <f>[1]ExtraEU!AQ$17</f>
        <v>1234.1000000000001</v>
      </c>
      <c r="AR4" s="1">
        <f>[1]ExtraEU!AR$17</f>
        <v>1400.3000000000002</v>
      </c>
      <c r="AS4" s="1">
        <f>[1]ExtraEU!AS$17</f>
        <v>6208.2000000000007</v>
      </c>
      <c r="AT4" s="1">
        <f>[1]ExtraEU!AT$17</f>
        <v>7650.5</v>
      </c>
      <c r="AU4" s="1">
        <f>[1]ExtraEU!AU$17</f>
        <v>3104.3</v>
      </c>
      <c r="AV4" s="1">
        <f>[1]ExtraEU!AV$17</f>
        <v>2841</v>
      </c>
      <c r="AW4" s="1">
        <f>[1]ExtraEU!AW$17</f>
        <v>6217.5</v>
      </c>
      <c r="AX4" s="1">
        <f>[1]ExtraEU!AX$17</f>
        <v>5375.9000000000005</v>
      </c>
      <c r="AY4" s="1">
        <f>[1]ExtraEU!AY$17</f>
        <v>4689.5</v>
      </c>
      <c r="AZ4" s="1">
        <f>[1]ExtraEU!AZ$17</f>
        <v>3594</v>
      </c>
      <c r="BA4" s="1">
        <f>[1]ExtraEU!BA$17</f>
        <v>5086.3</v>
      </c>
      <c r="BB4" s="1">
        <f>[1]ExtraEU!BB$17</f>
        <v>4631.5</v>
      </c>
      <c r="BC4" s="1">
        <f>[1]ExtraEU!BC$17</f>
        <v>2269</v>
      </c>
      <c r="BD4" s="1">
        <f>[1]ExtraEU!BD$17</f>
        <v>2663.9</v>
      </c>
      <c r="BE4" s="1">
        <f>[1]ExtraEU!BE$17</f>
        <v>2596.7000000000003</v>
      </c>
      <c r="BF4" s="1">
        <f>[1]ExtraEU!BF$17</f>
        <v>6621.8</v>
      </c>
      <c r="BG4" s="1">
        <f>[1]ExtraEU!BG$17</f>
        <v>6760.6</v>
      </c>
      <c r="BH4" s="1">
        <f>[1]ExtraEU!BH$17</f>
        <v>11731.2</v>
      </c>
      <c r="BI4" s="1">
        <f>[1]ExtraEU!BI$17</f>
        <v>2381</v>
      </c>
      <c r="BJ4" s="1">
        <f>[1]ExtraEU!BJ$17</f>
        <v>5214.5</v>
      </c>
      <c r="BK4" s="1">
        <f>[1]ExtraEU!BK$17</f>
        <v>5913.6</v>
      </c>
      <c r="BL4" s="1">
        <f>[1]ExtraEU!BL$17</f>
        <v>4349.3</v>
      </c>
      <c r="BM4" s="1">
        <f>[1]ExtraEU!BM$17</f>
        <v>7088.4000000000005</v>
      </c>
      <c r="BN4" s="1">
        <f>[1]ExtraEU!BN$17</f>
        <v>4930</v>
      </c>
      <c r="BO4" s="1">
        <f>[1]ExtraEU!BO$17</f>
        <v>4519.5</v>
      </c>
      <c r="BP4" s="1">
        <f>[1]ExtraEU!BP$17</f>
        <v>4777.4000000000005</v>
      </c>
      <c r="BQ4" s="1">
        <f>[1]ExtraEU!BQ$17</f>
        <v>4731.4000000000005</v>
      </c>
      <c r="BR4" s="1">
        <f>[1]ExtraEU!BR$17</f>
        <v>9554.8000000000011</v>
      </c>
      <c r="BS4" s="1">
        <f>[1]ExtraEU!BS$17</f>
        <v>10912.400000000001</v>
      </c>
      <c r="BT4" s="1">
        <f>[1]ExtraEU!BT$17</f>
        <v>10236.6</v>
      </c>
      <c r="BU4" s="1">
        <f>[1]ExtraEU!BU$17</f>
        <v>5628.1</v>
      </c>
      <c r="BV4" s="1">
        <f>[1]ExtraEU!BV$17</f>
        <v>4677.7</v>
      </c>
      <c r="BW4" s="1">
        <f>[1]ExtraEU!BW$17</f>
        <v>5471.8</v>
      </c>
      <c r="BX4" s="1">
        <f>[1]ExtraEU!BX$17</f>
        <v>4886.8</v>
      </c>
      <c r="BY4" s="1">
        <f>[1]ExtraEU!BY$17</f>
        <v>5187.8</v>
      </c>
      <c r="BZ4" s="1">
        <f>[1]ExtraEU!BZ$17</f>
        <v>4961.1000000000004</v>
      </c>
      <c r="CA4" s="1">
        <f>[1]ExtraEU!CA$17</f>
        <v>6508.5</v>
      </c>
      <c r="CB4" s="1">
        <f>[1]ExtraEU!CB$17</f>
        <v>11437.1</v>
      </c>
      <c r="CC4" s="1">
        <f>[1]ExtraEU!CC$17</f>
        <v>7269.2000000000007</v>
      </c>
      <c r="CD4" s="1">
        <f>[1]ExtraEU!CD$17</f>
        <v>7861.4000000000005</v>
      </c>
      <c r="CE4" s="1">
        <f>[1]ExtraEU!CE$17</f>
        <v>8094.9000000000005</v>
      </c>
      <c r="CF4" s="1">
        <f>[1]ExtraEU!CF$17</f>
        <v>8903.6</v>
      </c>
      <c r="CG4" s="1">
        <f>[1]ExtraEU!CG$17</f>
        <v>9672.4</v>
      </c>
      <c r="CH4" s="1">
        <f>[1]ExtraEU!CH$17</f>
        <v>7752.4000000000005</v>
      </c>
      <c r="CI4" s="1">
        <f>[1]ExtraEU!CI$17</f>
        <v>9411.1</v>
      </c>
      <c r="CJ4" s="1">
        <f>[1]ExtraEU!CJ$17</f>
        <v>9060.3000000000011</v>
      </c>
      <c r="CK4" s="1">
        <f>[1]ExtraEU!CK$17</f>
        <v>5969.2000000000007</v>
      </c>
      <c r="CL4" s="1">
        <f>[1]ExtraEU!CL$17</f>
        <v>6903.6</v>
      </c>
      <c r="CM4" s="1">
        <f>[1]ExtraEU!CM$17</f>
        <v>10850.6</v>
      </c>
      <c r="CN4" s="1">
        <f>[1]ExtraEU!CN$17</f>
        <v>10470</v>
      </c>
      <c r="CO4" s="1">
        <f>[1]ExtraEU!CO$17</f>
        <v>10710.7</v>
      </c>
      <c r="CP4" s="1">
        <f>[1]ExtraEU!CP$17</f>
        <v>12511.400000000001</v>
      </c>
      <c r="CQ4" s="1">
        <f>[1]ExtraEU!CQ$17</f>
        <v>11767.400000000001</v>
      </c>
      <c r="CR4" s="1">
        <f>[1]ExtraEU!CR$17</f>
        <v>8003</v>
      </c>
      <c r="CS4" s="1">
        <f>[1]ExtraEU!CS$17</f>
        <v>12246.400000000001</v>
      </c>
      <c r="CT4" s="1">
        <f>[1]ExtraEU!CT$17</f>
        <v>11126.900000000001</v>
      </c>
      <c r="CU4" s="1">
        <f>[1]ExtraEU!CU$17</f>
        <v>7866.7000000000007</v>
      </c>
      <c r="CV4" s="1">
        <f>[1]ExtraEU!CV$17</f>
        <v>12795.900000000001</v>
      </c>
      <c r="CW4" s="1">
        <f>[1]ExtraEU!CW$17</f>
        <v>12375.1</v>
      </c>
      <c r="CX4" s="1">
        <f>[1]ExtraEU!CX$17</f>
        <v>10658.2</v>
      </c>
      <c r="CY4" s="1">
        <f>[1]ExtraEU!CY$17</f>
        <v>15728.6</v>
      </c>
      <c r="CZ4" s="1">
        <f>[1]ExtraEU!CZ$17</f>
        <v>17734</v>
      </c>
      <c r="DA4" s="1">
        <f>[1]ExtraEU!DA$17</f>
        <v>19034.900000000001</v>
      </c>
      <c r="DB4" s="1">
        <f>[1]ExtraEU!DB$17</f>
        <v>18703.400000000001</v>
      </c>
      <c r="DC4" s="1">
        <f>[1]ExtraEU!DC$17</f>
        <v>24621.100000000002</v>
      </c>
      <c r="DD4" s="1">
        <f>[1]ExtraEU!DD$17</f>
        <v>17937.7</v>
      </c>
      <c r="DE4" s="1">
        <f>[1]ExtraEU!DE$17</f>
        <v>17990.600000000002</v>
      </c>
      <c r="DF4" s="1">
        <f>[1]ExtraEU!DF$17</f>
        <v>13661.5</v>
      </c>
      <c r="DG4" s="1">
        <f>[1]ExtraEU!DG$17</f>
        <v>15811.5</v>
      </c>
      <c r="DH4" s="1">
        <f>[1]ExtraEU!DH$17</f>
        <v>13387.800000000001</v>
      </c>
      <c r="DI4" s="1">
        <f>[1]ExtraEU!DI$17</f>
        <v>19354.5</v>
      </c>
      <c r="DJ4" s="1">
        <f>[1]ExtraEU!DJ$17</f>
        <v>23331.4</v>
      </c>
      <c r="DK4" s="1">
        <f>[1]ExtraEU!DK$17</f>
        <v>21752.7</v>
      </c>
      <c r="DL4" s="1">
        <f>[1]ExtraEU!DL$17</f>
        <v>22303.300000000003</v>
      </c>
      <c r="DM4" s="1">
        <f>[1]ExtraEU!DM$17</f>
        <v>25853.9</v>
      </c>
      <c r="DN4" s="1">
        <f>[1]ExtraEU!DN$17</f>
        <v>18890.600000000002</v>
      </c>
      <c r="DO4" s="1">
        <f>[1]ExtraEU!DO$17</f>
        <v>23186.600000000002</v>
      </c>
      <c r="DP4" s="1">
        <f>[1]ExtraEU!DP$17</f>
        <v>22237.300000000003</v>
      </c>
      <c r="DQ4" s="1">
        <f>[1]ExtraEU!DQ$17</f>
        <v>18690.8</v>
      </c>
      <c r="DR4" s="1">
        <f>[1]ExtraEU!DR$17</f>
        <v>15977.48</v>
      </c>
      <c r="DS4" s="1">
        <f>[1]ExtraEU!DS$17</f>
        <v>18444.053000000004</v>
      </c>
      <c r="DT4" s="1">
        <f>[1]ExtraEU!DT$17</f>
        <v>16481.909</v>
      </c>
      <c r="DU4" s="1">
        <f>[1]ExtraEU!DU$17</f>
        <v>23009.142999999996</v>
      </c>
      <c r="DV4" s="1">
        <f>[1]ExtraEU!DV$17</f>
        <v>22110.234</v>
      </c>
      <c r="DW4" s="1">
        <f>[1]ExtraEU!DW$17</f>
        <v>30301.214000000004</v>
      </c>
      <c r="DX4" s="1">
        <f>[1]ExtraEU!DX$17</f>
        <v>24318.409000000003</v>
      </c>
      <c r="DY4" s="1">
        <f>[1]ExtraEU!DY$17</f>
        <v>28250.293999999994</v>
      </c>
      <c r="DZ4" s="1">
        <f>[1]ExtraEU!DZ$17</f>
        <v>27514.857000000004</v>
      </c>
      <c r="EA4" s="1">
        <f>[1]ExtraEU!EA$17</f>
        <v>26655.181000000008</v>
      </c>
      <c r="EB4" s="1">
        <f>[1]ExtraEU!EB$17</f>
        <v>24064.328999999998</v>
      </c>
      <c r="EC4" s="1">
        <f>[1]ExtraEU!EC$17</f>
        <v>17869.030999999999</v>
      </c>
      <c r="ED4" s="1">
        <f>[1]ExtraEU!ED$17</f>
        <v>12442.011</v>
      </c>
      <c r="EE4" s="1">
        <f>[1]ExtraEU!EE$17</f>
        <v>13942.478999999999</v>
      </c>
      <c r="EF4" s="1">
        <f>[1]ExtraEU!EF$17</f>
        <v>11205.834000000003</v>
      </c>
      <c r="EG4" s="1">
        <f>[1]ExtraEU!EG$17</f>
        <v>12248.512000000001</v>
      </c>
      <c r="EH4" s="1">
        <f>[1]ExtraEU!EH$17</f>
        <v>14952.725999999999</v>
      </c>
      <c r="EI4" s="1">
        <f>[1]ExtraEU!EI$17</f>
        <v>16372.627</v>
      </c>
      <c r="EJ4" s="1">
        <f>[1]ExtraEU!EJ$17</f>
        <v>16473.272000000001</v>
      </c>
      <c r="EK4" s="1">
        <f>[1]ExtraEU!EK$17</f>
        <v>21426.539000000004</v>
      </c>
      <c r="EL4" s="1">
        <f>[1]ExtraEU!EL$17</f>
        <v>18210.482</v>
      </c>
      <c r="EM4" s="1">
        <f>[1]ExtraEU!EM$17</f>
        <v>23369.894</v>
      </c>
      <c r="EN4" s="1">
        <f>[1]ExtraEU!EN$17</f>
        <v>19555.050999999996</v>
      </c>
      <c r="EO4" s="1">
        <f>[1]ExtraEU!EO$17</f>
        <v>19503.569999999992</v>
      </c>
      <c r="EP4" s="1">
        <f>[1]ExtraEU!EP$17</f>
        <v>14232.388000000001</v>
      </c>
      <c r="EQ4" s="1">
        <f>[1]ExtraEU!EQ$17</f>
        <v>15245.428</v>
      </c>
      <c r="ER4" s="1">
        <f>[1]ExtraEU!ER$17</f>
        <v>21835.123000000003</v>
      </c>
      <c r="ES4" s="1">
        <f>[1]ExtraEU!ES$17</f>
        <v>17279.419000000002</v>
      </c>
      <c r="ET4" s="1">
        <f>[1]ExtraEU!ET$17</f>
        <v>35101.039000000004</v>
      </c>
      <c r="EU4" s="1">
        <f>[1]ExtraEU!EU$17</f>
        <v>18611.287</v>
      </c>
      <c r="EV4" s="1">
        <f>[1]ExtraEU!EV$17</f>
        <v>6286.1340000000018</v>
      </c>
      <c r="EW4" s="1">
        <f>[1]ExtraEU!EW$17</f>
        <v>3442.6099999999992</v>
      </c>
      <c r="EX4" s="1">
        <f>[1]ExtraEU!EX$17</f>
        <v>6889.165</v>
      </c>
      <c r="EY4" s="1">
        <f>[1]ExtraEU!EY$17</f>
        <v>12491.066999999997</v>
      </c>
      <c r="EZ4" s="1">
        <f>[1]ExtraEU!EZ$17</f>
        <v>2132.6189999999988</v>
      </c>
      <c r="FA4" s="1">
        <f>[1]ExtraEU!FA$17</f>
        <v>684.39100000000008</v>
      </c>
      <c r="FB4" s="1">
        <f>[1]ExtraEU!FB$17</f>
        <v>942.95499999999993</v>
      </c>
      <c r="FC4" s="1">
        <f>[1]ExtraEU!FC$17</f>
        <v>495.33500000000004</v>
      </c>
      <c r="FD4" s="1">
        <f>[1]ExtraEU!FD$17</f>
        <v>1227.4420000000002</v>
      </c>
      <c r="FE4" s="1">
        <f>[1]ExtraEU!FE$17</f>
        <v>3369.6190000000006</v>
      </c>
      <c r="FF4" s="1">
        <f>[1]ExtraEU!FF$17</f>
        <v>29899.46</v>
      </c>
      <c r="FG4" s="1">
        <f>[1]ExtraEU!FG$17</f>
        <v>4566.12</v>
      </c>
      <c r="FH4" s="1">
        <f>[1]ExtraEU!FH$17</f>
        <v>3615.5239999999999</v>
      </c>
      <c r="FI4" s="1">
        <f>[1]ExtraEU!FI$17</f>
        <v>2428.44</v>
      </c>
      <c r="FJ4" s="1">
        <f>[1]ExtraEU!FJ$17</f>
        <v>794.91</v>
      </c>
      <c r="FK4" s="1">
        <f>[1]ExtraEU!FK$17</f>
        <v>708.71500000000003</v>
      </c>
      <c r="FL4" s="1">
        <f>[1]ExtraEU!FL$17</f>
        <v>249.21500000000006</v>
      </c>
      <c r="FM4" s="1">
        <f>[1]ExtraEU!FM$17</f>
        <v>230.8</v>
      </c>
      <c r="FN4" s="1">
        <f>[1]ExtraEU!FN$17</f>
        <v>774.67500000000007</v>
      </c>
      <c r="FO4" s="1">
        <f>[1]ExtraEU!FO$17</f>
        <v>645.85</v>
      </c>
      <c r="FP4" s="1">
        <f>[1]ExtraEU!FP$17</f>
        <v>296.65000000000003</v>
      </c>
      <c r="FQ4" s="1">
        <f>[1]ExtraEU!FQ$17</f>
        <v>507.154</v>
      </c>
      <c r="FR4" s="1">
        <f>[1]ExtraEU!FR$17</f>
        <v>1106.0550000000001</v>
      </c>
      <c r="FS4" s="1">
        <f>[1]ExtraEU!FS$17</f>
        <v>1145.9950000000001</v>
      </c>
      <c r="FT4" s="1">
        <f>[1]ExtraEU!FT$17</f>
        <v>830.09</v>
      </c>
      <c r="FU4" s="1">
        <f>[1]ExtraEU!FU$17</f>
        <v>739.1</v>
      </c>
      <c r="FV4" s="1">
        <f>[1]ExtraEU!FV$17</f>
        <v>1435.88</v>
      </c>
      <c r="FW4" s="1">
        <f>[1]ExtraEU!FW$17</f>
        <v>1033.2740000000001</v>
      </c>
      <c r="FX4" s="1">
        <f>[1]ExtraEU!FX$17</f>
        <v>926.30500000000006</v>
      </c>
      <c r="FY4" s="1">
        <f>[1]ExtraEU!FY$17</f>
        <v>321.82499999999999</v>
      </c>
      <c r="FZ4" s="1">
        <f>[1]ExtraEU!FZ$17</f>
        <v>622.14</v>
      </c>
      <c r="GA4" s="1">
        <f>[1]ExtraEU!GA$17</f>
        <v>486.35500000000002</v>
      </c>
      <c r="GB4" s="1">
        <f>[1]ExtraEU!GB$17</f>
        <v>0</v>
      </c>
      <c r="GC4" s="1">
        <f>[1]ExtraEU!GC$17</f>
        <v>0</v>
      </c>
      <c r="GD4" s="1">
        <f>[1]ExtraEU!GD$17</f>
        <v>0</v>
      </c>
      <c r="GE4" s="1">
        <f>[1]ExtraEU!GE$17</f>
        <v>0</v>
      </c>
      <c r="GF4" s="1">
        <f>[1]ExtraEU!GF$17</f>
        <v>0</v>
      </c>
      <c r="GG4" s="1">
        <f>[1]ExtraEU!GG$17</f>
        <v>0</v>
      </c>
      <c r="GH4" s="1">
        <f>[1]ExtraEU!GH$17</f>
        <v>0</v>
      </c>
      <c r="GI4" s="1">
        <f>[1]ExtraEU!GI$17</f>
        <v>0</v>
      </c>
      <c r="GJ4" s="1">
        <f>[1]ExtraEU!GJ$17</f>
        <v>0</v>
      </c>
      <c r="GK4" s="1">
        <f>[1]ExtraEU!GK$17</f>
        <v>0</v>
      </c>
      <c r="GL4" s="2">
        <f>SUM($B4:GK4)</f>
        <v>1596290.9840000013</v>
      </c>
    </row>
    <row r="5" spans="1:194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</row>
    <row r="6" spans="1:194">
      <c r="A6" t="s">
        <v>5</v>
      </c>
      <c r="B6" s="1">
        <f>[1]Australia!B$17</f>
        <v>0</v>
      </c>
      <c r="C6" s="1">
        <f>[1]Australia!C$17</f>
        <v>0</v>
      </c>
      <c r="D6" s="1">
        <f>[1]Australia!D$17</f>
        <v>0</v>
      </c>
      <c r="E6" s="1">
        <f>[1]Australia!E$17</f>
        <v>0</v>
      </c>
      <c r="F6" s="1">
        <f>[1]Australia!F$17</f>
        <v>0</v>
      </c>
      <c r="G6" s="1">
        <f>[1]Australia!G$17</f>
        <v>0</v>
      </c>
      <c r="H6" s="1">
        <f>[1]Australia!H$17</f>
        <v>0</v>
      </c>
      <c r="I6" s="1">
        <f>[1]Australia!I$17</f>
        <v>0</v>
      </c>
      <c r="J6" s="1">
        <f>[1]Australia!J$17</f>
        <v>0</v>
      </c>
      <c r="K6" s="1">
        <f>[1]Australia!K$17</f>
        <v>0</v>
      </c>
      <c r="L6" s="1">
        <f>[1]Australia!L$17</f>
        <v>0</v>
      </c>
      <c r="M6" s="1">
        <f>[1]Australia!M$17</f>
        <v>0</v>
      </c>
      <c r="N6" s="1">
        <f>[1]Australia!N$17</f>
        <v>0</v>
      </c>
      <c r="O6" s="1">
        <f>[1]Australia!O$17</f>
        <v>0</v>
      </c>
      <c r="P6" s="1">
        <f>[1]Australia!P$17</f>
        <v>0</v>
      </c>
      <c r="Q6" s="1">
        <f>[1]Australia!Q$17</f>
        <v>0</v>
      </c>
      <c r="R6" s="1">
        <f>[1]Australia!R$17</f>
        <v>0</v>
      </c>
      <c r="S6" s="1">
        <f>[1]Australia!S$17</f>
        <v>0</v>
      </c>
      <c r="T6" s="1">
        <f>[1]Australia!T$17</f>
        <v>0</v>
      </c>
      <c r="U6" s="1">
        <f>[1]Australia!U$17</f>
        <v>0</v>
      </c>
      <c r="V6" s="1">
        <f>[1]Australia!V$17</f>
        <v>0</v>
      </c>
      <c r="W6" s="1">
        <f>[1]Australia!W$17</f>
        <v>0</v>
      </c>
      <c r="X6" s="1">
        <f>[1]Australia!X$17</f>
        <v>0</v>
      </c>
      <c r="Y6" s="1">
        <f>[1]Australia!Y$17</f>
        <v>0</v>
      </c>
      <c r="Z6" s="1">
        <f>[1]Australia!Z$17</f>
        <v>0</v>
      </c>
      <c r="AA6" s="1">
        <f>[1]Australia!AA$17</f>
        <v>0</v>
      </c>
      <c r="AB6" s="1">
        <f>[1]Australia!AB$17</f>
        <v>0</v>
      </c>
      <c r="AC6" s="1">
        <f>[1]Australia!AC$17</f>
        <v>0</v>
      </c>
      <c r="AD6" s="1">
        <f>[1]Australia!AD$17</f>
        <v>0</v>
      </c>
      <c r="AE6" s="1">
        <f>[1]Australia!AE$17</f>
        <v>0</v>
      </c>
      <c r="AF6" s="1">
        <f>[1]Australia!AF$17</f>
        <v>0</v>
      </c>
      <c r="AG6" s="1">
        <f>[1]Australia!AG$17</f>
        <v>0</v>
      </c>
      <c r="AH6" s="1">
        <f>[1]Australia!AH$17</f>
        <v>0</v>
      </c>
      <c r="AI6" s="1">
        <f>[1]Australia!AI$17</f>
        <v>0</v>
      </c>
      <c r="AJ6" s="1">
        <f>[1]Australia!AJ$17</f>
        <v>0</v>
      </c>
      <c r="AK6" s="1">
        <f>[1]Australia!AK$17</f>
        <v>0</v>
      </c>
      <c r="AL6" s="1">
        <f>[1]Australia!AL$17</f>
        <v>0</v>
      </c>
      <c r="AM6" s="1">
        <f>[1]Australia!AM$17</f>
        <v>0</v>
      </c>
      <c r="AN6" s="1">
        <f>[1]Australia!AN$17</f>
        <v>0</v>
      </c>
      <c r="AO6" s="1">
        <f>[1]Australia!AO$17</f>
        <v>0</v>
      </c>
      <c r="AP6" s="1">
        <f>[1]Australia!AP$17</f>
        <v>0</v>
      </c>
      <c r="AQ6" s="1">
        <f>[1]Australia!AQ$17</f>
        <v>0</v>
      </c>
      <c r="AR6" s="1">
        <f>[1]Australia!AR$17</f>
        <v>0</v>
      </c>
      <c r="AS6" s="1">
        <f>[1]Australia!AS$17</f>
        <v>0</v>
      </c>
      <c r="AT6" s="1">
        <f>[1]Australia!AT$17</f>
        <v>0</v>
      </c>
      <c r="AU6" s="1">
        <f>[1]Australia!AU$17</f>
        <v>0</v>
      </c>
      <c r="AV6" s="1">
        <f>[1]Australia!AV$17</f>
        <v>0</v>
      </c>
      <c r="AW6" s="1">
        <f>[1]Australia!AW$17</f>
        <v>0</v>
      </c>
      <c r="AX6" s="1">
        <f>[1]Australia!AX$17</f>
        <v>0</v>
      </c>
      <c r="AY6" s="1">
        <f>[1]Australia!AY$17</f>
        <v>0</v>
      </c>
      <c r="AZ6" s="1">
        <f>[1]Australia!AZ$17</f>
        <v>0</v>
      </c>
      <c r="BA6" s="1">
        <f>[1]Australia!BA$17</f>
        <v>0</v>
      </c>
      <c r="BB6" s="1">
        <f>[1]Australia!BB$17</f>
        <v>0</v>
      </c>
      <c r="BC6" s="1">
        <f>[1]Australia!BC$17</f>
        <v>0</v>
      </c>
      <c r="BD6" s="1">
        <f>[1]Australia!BD$17</f>
        <v>0</v>
      </c>
      <c r="BE6" s="1">
        <f>[1]Australia!BE$17</f>
        <v>0</v>
      </c>
      <c r="BF6" s="1">
        <f>[1]Australia!BF$17</f>
        <v>0</v>
      </c>
      <c r="BG6" s="1">
        <f>[1]Australia!BG$17</f>
        <v>0</v>
      </c>
      <c r="BH6" s="1">
        <f>[1]Australia!BH$17</f>
        <v>0</v>
      </c>
      <c r="BI6" s="1">
        <f>[1]Australia!BI$17</f>
        <v>0</v>
      </c>
      <c r="BJ6" s="1">
        <f>[1]Australia!BJ$17</f>
        <v>0</v>
      </c>
      <c r="BK6" s="1">
        <f>[1]Australia!BK$17</f>
        <v>0</v>
      </c>
      <c r="BL6" s="1">
        <f>[1]Australia!BL$17</f>
        <v>0</v>
      </c>
      <c r="BM6" s="1">
        <f>[1]Australia!BM$17</f>
        <v>0</v>
      </c>
      <c r="BN6" s="1">
        <f>[1]Australia!BN$17</f>
        <v>0</v>
      </c>
      <c r="BO6" s="1">
        <f>[1]Australia!BO$17</f>
        <v>0</v>
      </c>
      <c r="BP6" s="1">
        <f>[1]Australia!BP$17</f>
        <v>0</v>
      </c>
      <c r="BQ6" s="1">
        <f>[1]Australia!BQ$17</f>
        <v>0</v>
      </c>
      <c r="BR6" s="1">
        <f>[1]Australia!BR$17</f>
        <v>0</v>
      </c>
      <c r="BS6" s="1">
        <f>[1]Australia!BS$17</f>
        <v>0</v>
      </c>
      <c r="BT6" s="1">
        <f>[1]Australia!BT$17</f>
        <v>0</v>
      </c>
      <c r="BU6" s="1">
        <f>[1]Australia!BU$17</f>
        <v>0</v>
      </c>
      <c r="BV6" s="1">
        <f>[1]Australia!BV$17</f>
        <v>0</v>
      </c>
      <c r="BW6" s="1">
        <f>[1]Australia!BW$17</f>
        <v>0</v>
      </c>
      <c r="BX6" s="1">
        <f>[1]Australia!BX$17</f>
        <v>0</v>
      </c>
      <c r="BY6" s="1">
        <f>[1]Australia!BY$17</f>
        <v>0</v>
      </c>
      <c r="BZ6" s="1">
        <f>[1]Australia!BZ$17</f>
        <v>0</v>
      </c>
      <c r="CA6" s="1">
        <f>[1]Australia!CA$17</f>
        <v>0</v>
      </c>
      <c r="CB6" s="1">
        <f>[1]Australia!CB$17</f>
        <v>0</v>
      </c>
      <c r="CC6" s="1">
        <f>[1]Australia!CC$17</f>
        <v>0</v>
      </c>
      <c r="CD6" s="1">
        <f>[1]Australia!CD$17</f>
        <v>0</v>
      </c>
      <c r="CE6" s="1">
        <f>[1]Australia!CE$17</f>
        <v>0</v>
      </c>
      <c r="CF6" s="1">
        <f>[1]Australia!CF$17</f>
        <v>0</v>
      </c>
      <c r="CG6" s="1">
        <f>[1]Australia!CG$17</f>
        <v>0</v>
      </c>
      <c r="CH6" s="1">
        <f>[1]Australia!CH$17</f>
        <v>0</v>
      </c>
      <c r="CI6" s="1">
        <f>[1]Australia!CI$17</f>
        <v>0</v>
      </c>
      <c r="CJ6" s="1">
        <f>[1]Australia!CJ$17</f>
        <v>0</v>
      </c>
      <c r="CK6" s="1">
        <f>[1]Australia!CK$17</f>
        <v>0</v>
      </c>
      <c r="CL6" s="1">
        <f>[1]Australia!CL$17</f>
        <v>0</v>
      </c>
      <c r="CM6" s="1">
        <f>[1]Australia!CM$17</f>
        <v>0</v>
      </c>
      <c r="CN6" s="1">
        <f>[1]Australia!CN$17</f>
        <v>0</v>
      </c>
      <c r="CO6" s="1">
        <f>[1]Australia!CO$17</f>
        <v>0</v>
      </c>
      <c r="CP6" s="1">
        <f>[1]Australia!CP$17</f>
        <v>0</v>
      </c>
      <c r="CQ6" s="1">
        <f>[1]Australia!CQ$17</f>
        <v>0</v>
      </c>
      <c r="CR6" s="1">
        <f>[1]Australia!CR$17</f>
        <v>0</v>
      </c>
      <c r="CS6" s="1">
        <f>[1]Australia!CS$17</f>
        <v>0</v>
      </c>
      <c r="CT6" s="1">
        <f>[1]Australia!CT$17</f>
        <v>0</v>
      </c>
      <c r="CU6" s="1">
        <f>[1]Australia!CU$17</f>
        <v>0</v>
      </c>
      <c r="CV6" s="1">
        <f>[1]Australia!CV$17</f>
        <v>0</v>
      </c>
      <c r="CW6" s="1">
        <f>[1]Australia!CW$17</f>
        <v>0</v>
      </c>
      <c r="CX6" s="1">
        <f>[1]Australia!CX$17</f>
        <v>0</v>
      </c>
      <c r="CY6" s="1">
        <f>[1]Australia!CY$17</f>
        <v>0</v>
      </c>
      <c r="CZ6" s="1">
        <f>[1]Australia!CZ$17</f>
        <v>0</v>
      </c>
      <c r="DA6" s="1">
        <f>[1]Australia!DA$17</f>
        <v>0</v>
      </c>
      <c r="DB6" s="1">
        <f>[1]Australia!DB$17</f>
        <v>0</v>
      </c>
      <c r="DC6" s="1">
        <f>[1]Australia!DC$17</f>
        <v>0</v>
      </c>
      <c r="DD6" s="1">
        <f>[1]Australia!DD$17</f>
        <v>0</v>
      </c>
      <c r="DE6" s="1">
        <f>[1]Australia!DE$17</f>
        <v>0</v>
      </c>
      <c r="DF6" s="1">
        <f>[1]Australia!DF$17</f>
        <v>0</v>
      </c>
      <c r="DG6" s="1">
        <f>[1]Australia!DG$17</f>
        <v>0</v>
      </c>
      <c r="DH6" s="1">
        <f>[1]Australia!DH$17</f>
        <v>0</v>
      </c>
      <c r="DI6" s="1">
        <f>[1]Australia!DI$17</f>
        <v>0</v>
      </c>
      <c r="DJ6" s="1">
        <f>[1]Australia!DJ$17</f>
        <v>0</v>
      </c>
      <c r="DK6" s="1">
        <f>[1]Australia!DK$17</f>
        <v>0</v>
      </c>
      <c r="DL6" s="1">
        <f>[1]Australia!DL$17</f>
        <v>0</v>
      </c>
      <c r="DM6" s="1">
        <f>[1]Australia!DM$17</f>
        <v>0</v>
      </c>
      <c r="DN6" s="1">
        <f>[1]Australia!DN$17</f>
        <v>0</v>
      </c>
      <c r="DO6" s="1">
        <f>[1]Australia!DO$17</f>
        <v>0</v>
      </c>
      <c r="DP6" s="1">
        <f>[1]Australia!DP$17</f>
        <v>0</v>
      </c>
      <c r="DQ6" s="1">
        <f>[1]Australia!DQ$17</f>
        <v>0</v>
      </c>
      <c r="DR6" s="1">
        <f>[1]Australia!DR$17</f>
        <v>0</v>
      </c>
      <c r="DS6" s="1">
        <f>[1]Australia!DS$17</f>
        <v>0</v>
      </c>
      <c r="DT6" s="1">
        <f>[1]Australia!DT$17</f>
        <v>0</v>
      </c>
      <c r="DU6" s="1">
        <f>[1]Australia!DU$17</f>
        <v>0</v>
      </c>
      <c r="DV6" s="1">
        <f>[1]Australia!DV$17</f>
        <v>0</v>
      </c>
      <c r="DW6" s="1">
        <f>[1]Australia!DW$17</f>
        <v>0</v>
      </c>
      <c r="DX6" s="1">
        <f>[1]Australia!DX$17</f>
        <v>0</v>
      </c>
      <c r="DY6" s="1">
        <f>[1]Australia!DY$17</f>
        <v>0</v>
      </c>
      <c r="DZ6" s="1">
        <f>[1]Australia!DZ$17</f>
        <v>0</v>
      </c>
      <c r="EA6" s="1">
        <f>[1]Australia!EA$17</f>
        <v>0</v>
      </c>
      <c r="EB6" s="1">
        <f>[1]Australia!EB$17</f>
        <v>0</v>
      </c>
      <c r="EC6" s="1">
        <f>[1]Australia!EC$17</f>
        <v>0</v>
      </c>
      <c r="ED6" s="1">
        <f>[1]Australia!ED$17</f>
        <v>0</v>
      </c>
      <c r="EE6" s="1">
        <f>[1]Australia!EE$17</f>
        <v>0</v>
      </c>
      <c r="EF6" s="1">
        <f>[1]Australia!EF$17</f>
        <v>0</v>
      </c>
      <c r="EG6" s="1">
        <f>[1]Australia!EG$17</f>
        <v>0</v>
      </c>
      <c r="EH6" s="1">
        <f>[1]Australia!EH$17</f>
        <v>0</v>
      </c>
      <c r="EI6" s="1">
        <f>[1]Australia!EI$17</f>
        <v>0</v>
      </c>
      <c r="EJ6" s="1">
        <f>[1]Australia!EJ$17</f>
        <v>0</v>
      </c>
      <c r="EK6" s="1">
        <f>[1]Australia!EK$17</f>
        <v>0</v>
      </c>
      <c r="EL6" s="1">
        <f>[1]Australia!EL$17</f>
        <v>0</v>
      </c>
      <c r="EM6" s="1">
        <f>[1]Australia!EM$17</f>
        <v>0</v>
      </c>
      <c r="EN6" s="1">
        <f>[1]Australia!EN$17</f>
        <v>0</v>
      </c>
      <c r="EO6" s="1">
        <f>[1]Australia!EO$17</f>
        <v>0</v>
      </c>
      <c r="EP6" s="1">
        <f>[1]Australia!EP$17</f>
        <v>0</v>
      </c>
      <c r="EQ6" s="1">
        <f>[1]Australia!EQ$17</f>
        <v>0</v>
      </c>
      <c r="ER6" s="1">
        <f>[1]Australia!ER$17</f>
        <v>0</v>
      </c>
      <c r="ES6" s="1">
        <f>[1]Australia!ES$17</f>
        <v>0</v>
      </c>
      <c r="ET6" s="1">
        <f>[1]Australia!ET$17</f>
        <v>0</v>
      </c>
      <c r="EU6" s="1">
        <f>[1]Australia!EU$17</f>
        <v>0</v>
      </c>
      <c r="EV6" s="1">
        <f>[1]Australia!EV$17</f>
        <v>0</v>
      </c>
      <c r="EW6" s="1">
        <f>[1]Australia!EW$17</f>
        <v>0</v>
      </c>
      <c r="EX6" s="1">
        <f>[1]Australia!EX$17</f>
        <v>0</v>
      </c>
      <c r="EY6" s="1">
        <f>[1]Australia!EY$17</f>
        <v>0</v>
      </c>
      <c r="EZ6" s="1">
        <f>[1]Australia!EZ$17</f>
        <v>0</v>
      </c>
      <c r="FA6" s="1">
        <f>[1]Australia!FA$17</f>
        <v>0</v>
      </c>
      <c r="FB6" s="1">
        <f>[1]Australia!FB$17</f>
        <v>0</v>
      </c>
      <c r="FC6" s="1">
        <f>[1]Australia!FC$17</f>
        <v>0</v>
      </c>
      <c r="FD6" s="1">
        <f>[1]Australia!FD$17</f>
        <v>0</v>
      </c>
      <c r="FE6" s="1">
        <f>[1]Australia!FE$17</f>
        <v>0</v>
      </c>
      <c r="FF6" s="1">
        <f>[1]Australia!FF$17</f>
        <v>0</v>
      </c>
      <c r="FG6" s="1">
        <f>[1]Australia!FG$17</f>
        <v>0</v>
      </c>
      <c r="FH6" s="1">
        <f>[1]Australia!FH$17</f>
        <v>0</v>
      </c>
      <c r="FI6" s="1">
        <f>[1]Australia!FI$17</f>
        <v>0</v>
      </c>
      <c r="FJ6" s="1">
        <f>[1]Australia!FJ$17</f>
        <v>0</v>
      </c>
      <c r="FK6" s="1">
        <f>[1]Australia!FK$17</f>
        <v>0</v>
      </c>
      <c r="FL6" s="1">
        <f>[1]Australia!FL$17</f>
        <v>0</v>
      </c>
      <c r="FM6" s="1">
        <f>[1]Australia!FM$17</f>
        <v>0</v>
      </c>
      <c r="FN6" s="1">
        <f>[1]Australia!FN$17</f>
        <v>0</v>
      </c>
      <c r="FO6" s="1">
        <f>[1]Australia!FO$17</f>
        <v>0</v>
      </c>
      <c r="FP6" s="1">
        <f>[1]Australia!FP$17</f>
        <v>0</v>
      </c>
      <c r="FQ6" s="1">
        <f>[1]Australia!FQ$17</f>
        <v>0</v>
      </c>
      <c r="FR6" s="1">
        <f>[1]Australia!FR$17</f>
        <v>0</v>
      </c>
      <c r="FS6" s="1">
        <f>[1]Australia!FS$17</f>
        <v>0</v>
      </c>
      <c r="FT6" s="1">
        <f>[1]Australia!FT$17</f>
        <v>0</v>
      </c>
      <c r="FU6" s="1">
        <f>[1]Australia!FU$17</f>
        <v>0</v>
      </c>
      <c r="FV6" s="1">
        <f>[1]Australia!FV$17</f>
        <v>0</v>
      </c>
      <c r="FW6" s="1">
        <f>[1]Australia!FW$17</f>
        <v>0</v>
      </c>
      <c r="FX6" s="1">
        <f>[1]Australia!FX$17</f>
        <v>0</v>
      </c>
      <c r="FY6" s="1">
        <f>[1]Australia!FY$17</f>
        <v>0</v>
      </c>
      <c r="FZ6" s="1">
        <f>[1]Australia!FZ$17</f>
        <v>0</v>
      </c>
      <c r="GA6" s="1">
        <f>[1]Australia!GA$17</f>
        <v>0</v>
      </c>
      <c r="GB6" s="1">
        <f>[1]Australia!GB$17</f>
        <v>0</v>
      </c>
      <c r="GC6" s="1">
        <f>[1]Australia!GC$17</f>
        <v>0</v>
      </c>
      <c r="GD6" s="1">
        <f>[1]Australia!GD$17</f>
        <v>0</v>
      </c>
      <c r="GE6" s="1">
        <f>[1]Australia!GE$17</f>
        <v>0</v>
      </c>
      <c r="GF6" s="1">
        <f>[1]Australia!GF$17</f>
        <v>0</v>
      </c>
      <c r="GG6" s="1">
        <f>[1]Australia!GG$17</f>
        <v>0</v>
      </c>
      <c r="GH6" s="1">
        <f>[1]Australia!GH$17</f>
        <v>0</v>
      </c>
      <c r="GI6" s="1">
        <f>[1]Australia!GI$17</f>
        <v>0</v>
      </c>
      <c r="GJ6" s="1">
        <f>[1]Australia!GJ$17</f>
        <v>0</v>
      </c>
      <c r="GK6" s="1">
        <f>[1]Australia!GK$17</f>
        <v>0</v>
      </c>
      <c r="GL6" s="2">
        <f>SUM($B6:GK6)</f>
        <v>0</v>
      </c>
    </row>
    <row r="7" spans="1:194">
      <c r="A7" t="s">
        <v>0</v>
      </c>
      <c r="B7" s="1">
        <f>[1]Belarus!B$17</f>
        <v>2473</v>
      </c>
      <c r="C7" s="1">
        <f>[1]Belarus!C$17</f>
        <v>161.4</v>
      </c>
      <c r="D7" s="1">
        <f>[1]Belarus!D$17</f>
        <v>4816.2</v>
      </c>
      <c r="E7" s="1">
        <f>[1]Belarus!E$17</f>
        <v>2721.5</v>
      </c>
      <c r="F7" s="1">
        <f>[1]Belarus!F$17</f>
        <v>2510.9</v>
      </c>
      <c r="G7" s="1">
        <f>[1]Belarus!G$17</f>
        <v>189.3</v>
      </c>
      <c r="H7" s="1">
        <f>[1]Belarus!H$17</f>
        <v>381.8</v>
      </c>
      <c r="I7" s="1">
        <f>[1]Belarus!I$17</f>
        <v>481.1</v>
      </c>
      <c r="J7" s="1">
        <f>[1]Belarus!J$17</f>
        <v>1632.8000000000002</v>
      </c>
      <c r="K7" s="1">
        <f>[1]Belarus!K$17</f>
        <v>2713.3</v>
      </c>
      <c r="L7" s="1">
        <f>[1]Belarus!L$17</f>
        <v>3186.6000000000004</v>
      </c>
      <c r="M7" s="1">
        <f>[1]Belarus!M$17</f>
        <v>2246.8000000000002</v>
      </c>
      <c r="N7" s="1">
        <f>[1]Belarus!N$17</f>
        <v>2404.8000000000002</v>
      </c>
      <c r="O7" s="1">
        <f>[1]Belarus!O$17</f>
        <v>2042</v>
      </c>
      <c r="P7" s="1">
        <f>[1]Belarus!P$17</f>
        <v>1508.1000000000001</v>
      </c>
      <c r="Q7" s="1">
        <f>[1]Belarus!Q$17</f>
        <v>2284</v>
      </c>
      <c r="R7" s="1">
        <f>[1]Belarus!R$17</f>
        <v>288.40000000000003</v>
      </c>
      <c r="S7" s="1">
        <f>[1]Belarus!S$17</f>
        <v>3247.6000000000004</v>
      </c>
      <c r="T7" s="1">
        <f>[1]Belarus!T$17</f>
        <v>763.80000000000007</v>
      </c>
      <c r="U7" s="1">
        <f>[1]Belarus!U$17</f>
        <v>568.80000000000007</v>
      </c>
      <c r="V7" s="1">
        <f>[1]Belarus!V$17</f>
        <v>5727.5</v>
      </c>
      <c r="W7" s="1">
        <f>[1]Belarus!W$17</f>
        <v>3307.3</v>
      </c>
      <c r="X7" s="1">
        <f>[1]Belarus!X$17</f>
        <v>5983.5</v>
      </c>
      <c r="Y7" s="1">
        <f>[1]Belarus!Y$17</f>
        <v>3509.8</v>
      </c>
      <c r="Z7" s="1">
        <f>[1]Belarus!Z$17</f>
        <v>3711</v>
      </c>
      <c r="AA7" s="1">
        <f>[1]Belarus!AA$17</f>
        <v>1109.9000000000001</v>
      </c>
      <c r="AB7" s="1">
        <f>[1]Belarus!AB$17</f>
        <v>4813.1000000000004</v>
      </c>
      <c r="AC7" s="1">
        <f>[1]Belarus!AC$17</f>
        <v>489.8</v>
      </c>
      <c r="AD7" s="1">
        <f>[1]Belarus!AD$17</f>
        <v>2951.9</v>
      </c>
      <c r="AE7" s="1">
        <f>[1]Belarus!AE$17</f>
        <v>446.20000000000005</v>
      </c>
      <c r="AF7" s="1">
        <f>[1]Belarus!AF$17</f>
        <v>3038.5</v>
      </c>
      <c r="AG7" s="1">
        <f>[1]Belarus!AG$17</f>
        <v>3720.2000000000003</v>
      </c>
      <c r="AH7" s="1">
        <f>[1]Belarus!AH$17</f>
        <v>3567.6000000000004</v>
      </c>
      <c r="AI7" s="1">
        <f>[1]Belarus!AI$17</f>
        <v>5887.3</v>
      </c>
      <c r="AJ7" s="1">
        <f>[1]Belarus!AJ$17</f>
        <v>4087.5</v>
      </c>
      <c r="AK7" s="1">
        <f>[1]Belarus!AK$17</f>
        <v>3623.4</v>
      </c>
      <c r="AL7" s="1">
        <f>[1]Belarus!AL$17</f>
        <v>3941.4</v>
      </c>
      <c r="AM7" s="1">
        <f>[1]Belarus!AM$17</f>
        <v>1409.7</v>
      </c>
      <c r="AN7" s="1">
        <f>[1]Belarus!AN$17</f>
        <v>4139.5</v>
      </c>
      <c r="AO7" s="1">
        <f>[1]Belarus!AO$17</f>
        <v>3323.8</v>
      </c>
      <c r="AP7" s="1">
        <f>[1]Belarus!AP$17</f>
        <v>3917.5</v>
      </c>
      <c r="AQ7" s="1">
        <f>[1]Belarus!AQ$17</f>
        <v>1104.1000000000001</v>
      </c>
      <c r="AR7" s="1">
        <f>[1]Belarus!AR$17</f>
        <v>1269.8000000000002</v>
      </c>
      <c r="AS7" s="1">
        <f>[1]Belarus!AS$17</f>
        <v>5863.4000000000005</v>
      </c>
      <c r="AT7" s="1">
        <f>[1]Belarus!AT$17</f>
        <v>7221.1</v>
      </c>
      <c r="AU7" s="1">
        <f>[1]Belarus!AU$17</f>
        <v>2564.8000000000002</v>
      </c>
      <c r="AV7" s="1">
        <f>[1]Belarus!AV$17</f>
        <v>2137.3000000000002</v>
      </c>
      <c r="AW7" s="1">
        <f>[1]Belarus!AW$17</f>
        <v>5278.2000000000007</v>
      </c>
      <c r="AX7" s="1">
        <f>[1]Belarus!AX$17</f>
        <v>5033</v>
      </c>
      <c r="AY7" s="1">
        <f>[1]Belarus!AY$17</f>
        <v>4386.1000000000004</v>
      </c>
      <c r="AZ7" s="1">
        <f>[1]Belarus!AZ$17</f>
        <v>3311.2000000000003</v>
      </c>
      <c r="BA7" s="1">
        <f>[1]Belarus!BA$17</f>
        <v>4327.9000000000005</v>
      </c>
      <c r="BB7" s="1">
        <f>[1]Belarus!BB$17</f>
        <v>4223.6000000000004</v>
      </c>
      <c r="BC7" s="1">
        <f>[1]Belarus!BC$17</f>
        <v>1425.8000000000002</v>
      </c>
      <c r="BD7" s="1">
        <f>[1]Belarus!BD$17</f>
        <v>1376.2</v>
      </c>
      <c r="BE7" s="1">
        <f>[1]Belarus!BE$17</f>
        <v>1367</v>
      </c>
      <c r="BF7" s="1">
        <f>[1]Belarus!BF$17</f>
        <v>5111</v>
      </c>
      <c r="BG7" s="1">
        <f>[1]Belarus!BG$17</f>
        <v>5201.1000000000004</v>
      </c>
      <c r="BH7" s="1">
        <f>[1]Belarus!BH$17</f>
        <v>10533</v>
      </c>
      <c r="BI7" s="1">
        <f>[1]Belarus!BI$17</f>
        <v>1510.7</v>
      </c>
      <c r="BJ7" s="1">
        <f>[1]Belarus!BJ$17</f>
        <v>4807.8</v>
      </c>
      <c r="BK7" s="1">
        <f>[1]Belarus!BK$17</f>
        <v>5597.2000000000007</v>
      </c>
      <c r="BL7" s="1">
        <f>[1]Belarus!BL$17</f>
        <v>3921.2000000000003</v>
      </c>
      <c r="BM7" s="1">
        <f>[1]Belarus!BM$17</f>
        <v>6784</v>
      </c>
      <c r="BN7" s="1">
        <f>[1]Belarus!BN$17</f>
        <v>4691.5</v>
      </c>
      <c r="BO7" s="1">
        <f>[1]Belarus!BO$17</f>
        <v>3741.5</v>
      </c>
      <c r="BP7" s="1">
        <f>[1]Belarus!BP$17</f>
        <v>3542.4</v>
      </c>
      <c r="BQ7" s="1">
        <f>[1]Belarus!BQ$17</f>
        <v>3349.5</v>
      </c>
      <c r="BR7" s="1">
        <f>[1]Belarus!BR$17</f>
        <v>7704.2000000000007</v>
      </c>
      <c r="BS7" s="1">
        <f>[1]Belarus!BS$17</f>
        <v>7875.5</v>
      </c>
      <c r="BT7" s="1">
        <f>[1]Belarus!BT$17</f>
        <v>8201</v>
      </c>
      <c r="BU7" s="1">
        <f>[1]Belarus!BU$17</f>
        <v>3782.9</v>
      </c>
      <c r="BV7" s="1">
        <f>[1]Belarus!BV$17</f>
        <v>3091.4</v>
      </c>
      <c r="BW7" s="1">
        <f>[1]Belarus!BW$17</f>
        <v>3221.2000000000003</v>
      </c>
      <c r="BX7" s="1">
        <f>[1]Belarus!BX$17</f>
        <v>3652</v>
      </c>
      <c r="BY7" s="1">
        <f>[1]Belarus!BY$17</f>
        <v>3386.5</v>
      </c>
      <c r="BZ7" s="1">
        <f>[1]Belarus!BZ$17</f>
        <v>3291.8</v>
      </c>
      <c r="CA7" s="1">
        <f>[1]Belarus!CA$17</f>
        <v>3488.9</v>
      </c>
      <c r="CB7" s="1">
        <f>[1]Belarus!CB$17</f>
        <v>8207.7000000000007</v>
      </c>
      <c r="CC7" s="1">
        <f>[1]Belarus!CC$17</f>
        <v>3598.3</v>
      </c>
      <c r="CD7" s="1">
        <f>[1]Belarus!CD$17</f>
        <v>3425.6000000000004</v>
      </c>
      <c r="CE7" s="1">
        <f>[1]Belarus!CE$17</f>
        <v>3748.8</v>
      </c>
      <c r="CF7" s="1">
        <f>[1]Belarus!CF$17</f>
        <v>4820.9000000000005</v>
      </c>
      <c r="CG7" s="1">
        <f>[1]Belarus!CG$17</f>
        <v>5313.4000000000005</v>
      </c>
      <c r="CH7" s="1">
        <f>[1]Belarus!CH$17</f>
        <v>4632.2</v>
      </c>
      <c r="CI7" s="1">
        <f>[1]Belarus!CI$17</f>
        <v>5990.2000000000007</v>
      </c>
      <c r="CJ7" s="1">
        <f>[1]Belarus!CJ$17</f>
        <v>6439.8</v>
      </c>
      <c r="CK7" s="1">
        <f>[1]Belarus!CK$17</f>
        <v>4520.9000000000005</v>
      </c>
      <c r="CL7" s="1">
        <f>[1]Belarus!CL$17</f>
        <v>5107.3</v>
      </c>
      <c r="CM7" s="1">
        <f>[1]Belarus!CM$17</f>
        <v>8284.5</v>
      </c>
      <c r="CN7" s="1">
        <f>[1]Belarus!CN$17</f>
        <v>6899.8</v>
      </c>
      <c r="CO7" s="1">
        <f>[1]Belarus!CO$17</f>
        <v>7120.3</v>
      </c>
      <c r="CP7" s="1">
        <f>[1]Belarus!CP$17</f>
        <v>9700.6</v>
      </c>
      <c r="CQ7" s="1">
        <f>[1]Belarus!CQ$17</f>
        <v>8268.6</v>
      </c>
      <c r="CR7" s="1">
        <f>[1]Belarus!CR$17</f>
        <v>5354</v>
      </c>
      <c r="CS7" s="1">
        <f>[1]Belarus!CS$17</f>
        <v>9957.3000000000011</v>
      </c>
      <c r="CT7" s="1">
        <f>[1]Belarus!CT$17</f>
        <v>8851.6</v>
      </c>
      <c r="CU7" s="1">
        <f>[1]Belarus!CU$17</f>
        <v>5270.9000000000005</v>
      </c>
      <c r="CV7" s="1">
        <f>[1]Belarus!CV$17</f>
        <v>8954.2000000000007</v>
      </c>
      <c r="CW7" s="1">
        <f>[1]Belarus!CW$17</f>
        <v>9833.9000000000015</v>
      </c>
      <c r="CX7" s="1">
        <f>[1]Belarus!CX$17</f>
        <v>6887.8</v>
      </c>
      <c r="CY7" s="1">
        <f>[1]Belarus!CY$17</f>
        <v>9400.2000000000007</v>
      </c>
      <c r="CZ7" s="1">
        <f>[1]Belarus!CZ$17</f>
        <v>10131.5</v>
      </c>
      <c r="DA7" s="1">
        <f>[1]Belarus!DA$17</f>
        <v>11252.900000000001</v>
      </c>
      <c r="DB7" s="1">
        <f>[1]Belarus!DB$17</f>
        <v>10304.400000000001</v>
      </c>
      <c r="DC7" s="1">
        <f>[1]Belarus!DC$17</f>
        <v>15088.900000000001</v>
      </c>
      <c r="DD7" s="1">
        <f>[1]Belarus!DD$17</f>
        <v>10818.6</v>
      </c>
      <c r="DE7" s="1">
        <f>[1]Belarus!DE$17</f>
        <v>12569.300000000001</v>
      </c>
      <c r="DF7" s="1">
        <f>[1]Belarus!DF$17</f>
        <v>8800</v>
      </c>
      <c r="DG7" s="1">
        <f>[1]Belarus!DG$17</f>
        <v>11034.6</v>
      </c>
      <c r="DH7" s="1">
        <f>[1]Belarus!DH$17</f>
        <v>10501.5</v>
      </c>
      <c r="DI7" s="1">
        <f>[1]Belarus!DI$17</f>
        <v>13201.900000000001</v>
      </c>
      <c r="DJ7" s="1">
        <f>[1]Belarus!DJ$17</f>
        <v>15955</v>
      </c>
      <c r="DK7" s="1">
        <f>[1]Belarus!DK$17</f>
        <v>13464.5</v>
      </c>
      <c r="DL7" s="1">
        <f>[1]Belarus!DL$17</f>
        <v>14590.2</v>
      </c>
      <c r="DM7" s="1">
        <f>[1]Belarus!DM$17</f>
        <v>18685.2</v>
      </c>
      <c r="DN7" s="1">
        <f>[1]Belarus!DN$17</f>
        <v>11611.6</v>
      </c>
      <c r="DO7" s="1">
        <f>[1]Belarus!DO$17</f>
        <v>15387.2</v>
      </c>
      <c r="DP7" s="1">
        <f>[1]Belarus!DP$17</f>
        <v>14759.5</v>
      </c>
      <c r="DQ7" s="1">
        <f>[1]Belarus!DQ$17</f>
        <v>12256.300000000001</v>
      </c>
      <c r="DR7" s="1">
        <f>[1]Belarus!DR$17</f>
        <v>11317.665000000001</v>
      </c>
      <c r="DS7" s="1">
        <f>[1]Belarus!DS$17</f>
        <v>15239.282999999999</v>
      </c>
      <c r="DT7" s="1">
        <f>[1]Belarus!DT$17</f>
        <v>12435.726000000001</v>
      </c>
      <c r="DU7" s="1">
        <f>[1]Belarus!DU$17</f>
        <v>16684.95</v>
      </c>
      <c r="DV7" s="1">
        <f>[1]Belarus!DV$17</f>
        <v>12750.294000000002</v>
      </c>
      <c r="DW7" s="1">
        <f>[1]Belarus!DW$17</f>
        <v>22178.74</v>
      </c>
      <c r="DX7" s="1">
        <f>[1]Belarus!DX$17</f>
        <v>15562.051000000001</v>
      </c>
      <c r="DY7" s="1">
        <f>[1]Belarus!DY$17</f>
        <v>20338.148000000001</v>
      </c>
      <c r="DZ7" s="1">
        <f>[1]Belarus!DZ$17</f>
        <v>19151.538</v>
      </c>
      <c r="EA7" s="1">
        <f>[1]Belarus!EA$17</f>
        <v>18512.939000000002</v>
      </c>
      <c r="EB7" s="1">
        <f>[1]Belarus!EB$17</f>
        <v>18037.893</v>
      </c>
      <c r="EC7" s="1">
        <f>[1]Belarus!EC$17</f>
        <v>13535.096</v>
      </c>
      <c r="ED7" s="1">
        <f>[1]Belarus!ED$17</f>
        <v>9484.8619999999992</v>
      </c>
      <c r="EE7" s="1">
        <f>[1]Belarus!EE$17</f>
        <v>10487.017</v>
      </c>
      <c r="EF7" s="1">
        <f>[1]Belarus!EF$17</f>
        <v>7452.438000000001</v>
      </c>
      <c r="EG7" s="1">
        <f>[1]Belarus!EG$17</f>
        <v>8336.3140000000003</v>
      </c>
      <c r="EH7" s="1">
        <f>[1]Belarus!EH$17</f>
        <v>10798.525000000001</v>
      </c>
      <c r="EI7" s="1">
        <f>[1]Belarus!EI$17</f>
        <v>11868.691000000001</v>
      </c>
      <c r="EJ7" s="1">
        <f>[1]Belarus!EJ$17</f>
        <v>11192.379000000001</v>
      </c>
      <c r="EK7" s="1">
        <f>[1]Belarus!EK$17</f>
        <v>14503.445000000002</v>
      </c>
      <c r="EL7" s="1">
        <f>[1]Belarus!EL$17</f>
        <v>11384.889000000001</v>
      </c>
      <c r="EM7" s="1">
        <f>[1]Belarus!EM$17</f>
        <v>15404.126000000002</v>
      </c>
      <c r="EN7" s="1">
        <f>[1]Belarus!EN$17</f>
        <v>12965.68</v>
      </c>
      <c r="EO7" s="1">
        <f>[1]Belarus!EO$17</f>
        <v>14688.68</v>
      </c>
      <c r="EP7" s="1">
        <f>[1]Belarus!EP$17</f>
        <v>9087.3550000000014</v>
      </c>
      <c r="EQ7" s="1">
        <f>[1]Belarus!EQ$17</f>
        <v>10501.428</v>
      </c>
      <c r="ER7" s="1">
        <f>[1]Belarus!ER$17</f>
        <v>14216.39</v>
      </c>
      <c r="ES7" s="1">
        <f>[1]Belarus!ES$17</f>
        <v>11481.488000000001</v>
      </c>
      <c r="ET7" s="1">
        <f>[1]Belarus!ET$17</f>
        <v>24824.027000000002</v>
      </c>
      <c r="EU7" s="1">
        <f>[1]Belarus!EU$17</f>
        <v>1295.8540000000003</v>
      </c>
      <c r="EV7" s="1">
        <f>[1]Belarus!EV$17</f>
        <v>0</v>
      </c>
      <c r="EW7" s="1">
        <f>[1]Belarus!EW$17</f>
        <v>0</v>
      </c>
      <c r="EX7" s="1">
        <f>[1]Belarus!EX$17</f>
        <v>0</v>
      </c>
      <c r="EY7" s="1">
        <f>[1]Belarus!EY$17</f>
        <v>0</v>
      </c>
      <c r="EZ7" s="1">
        <f>[1]Belarus!EZ$17</f>
        <v>0</v>
      </c>
      <c r="FA7" s="1">
        <f>[1]Belarus!FA$17</f>
        <v>0</v>
      </c>
      <c r="FB7" s="1">
        <f>[1]Belarus!FB$17</f>
        <v>0</v>
      </c>
      <c r="FC7" s="1">
        <f>[1]Belarus!FC$17</f>
        <v>0</v>
      </c>
      <c r="FD7" s="1">
        <f>[1]Belarus!FD$17</f>
        <v>0</v>
      </c>
      <c r="FE7" s="1">
        <f>[1]Belarus!FE$17</f>
        <v>0</v>
      </c>
      <c r="FF7" s="1">
        <f>[1]Belarus!FF$17</f>
        <v>0</v>
      </c>
      <c r="FG7" s="1">
        <f>[1]Belarus!FG$17</f>
        <v>0</v>
      </c>
      <c r="FH7" s="1">
        <f>[1]Belarus!FH$17</f>
        <v>0</v>
      </c>
      <c r="FI7" s="1">
        <f>[1]Belarus!FI$17</f>
        <v>0</v>
      </c>
      <c r="FJ7" s="1">
        <f>[1]Belarus!FJ$17</f>
        <v>0</v>
      </c>
      <c r="FK7" s="1">
        <f>[1]Belarus!FK$17</f>
        <v>0</v>
      </c>
      <c r="FL7" s="1">
        <f>[1]Belarus!FL$17</f>
        <v>0</v>
      </c>
      <c r="FM7" s="1">
        <f>[1]Belarus!FM$17</f>
        <v>0</v>
      </c>
      <c r="FN7" s="1">
        <f>[1]Belarus!FN$17</f>
        <v>0</v>
      </c>
      <c r="FO7" s="1">
        <f>[1]Belarus!FO$17</f>
        <v>0</v>
      </c>
      <c r="FP7" s="1">
        <f>[1]Belarus!FP$17</f>
        <v>0</v>
      </c>
      <c r="FQ7" s="1">
        <f>[1]Belarus!FQ$17</f>
        <v>0</v>
      </c>
      <c r="FR7" s="1">
        <f>[1]Belarus!FR$17</f>
        <v>0</v>
      </c>
      <c r="FS7" s="1">
        <f>[1]Belarus!FS$17</f>
        <v>0</v>
      </c>
      <c r="FT7" s="1">
        <f>[1]Belarus!FT$17</f>
        <v>0</v>
      </c>
      <c r="FU7" s="1">
        <f>[1]Belarus!FU$17</f>
        <v>0</v>
      </c>
      <c r="FV7" s="1">
        <f>[1]Belarus!FV$17</f>
        <v>0</v>
      </c>
      <c r="FW7" s="1">
        <f>[1]Belarus!FW$17</f>
        <v>0</v>
      </c>
      <c r="FX7" s="1">
        <f>[1]Belarus!FX$17</f>
        <v>0</v>
      </c>
      <c r="FY7" s="1">
        <f>[1]Belarus!FY$17</f>
        <v>0</v>
      </c>
      <c r="FZ7" s="1">
        <f>[1]Belarus!FZ$17</f>
        <v>0</v>
      </c>
      <c r="GA7" s="1">
        <f>[1]Belarus!GA$17</f>
        <v>0</v>
      </c>
      <c r="GB7" s="1">
        <f>[1]Belarus!GB$17</f>
        <v>0</v>
      </c>
      <c r="GC7" s="1">
        <f>[1]Belarus!GC$17</f>
        <v>0</v>
      </c>
      <c r="GD7" s="1">
        <f>[1]Belarus!GD$17</f>
        <v>0</v>
      </c>
      <c r="GE7" s="1">
        <f>[1]Belarus!GE$17</f>
        <v>0</v>
      </c>
      <c r="GF7" s="1">
        <f>[1]Belarus!GF$17</f>
        <v>0</v>
      </c>
      <c r="GG7" s="1">
        <f>[1]Belarus!GG$17</f>
        <v>0</v>
      </c>
      <c r="GH7" s="1">
        <f>[1]Belarus!GH$17</f>
        <v>0</v>
      </c>
      <c r="GI7" s="1">
        <f>[1]Belarus!GI$17</f>
        <v>0</v>
      </c>
      <c r="GJ7" s="1">
        <f>[1]Belarus!GJ$17</f>
        <v>0</v>
      </c>
      <c r="GK7" s="1">
        <f>[1]Belarus!GK$17</f>
        <v>0</v>
      </c>
      <c r="GL7" s="2">
        <f>SUM($B7:GK7)</f>
        <v>1063424.2110000001</v>
      </c>
    </row>
    <row r="8" spans="1:194">
      <c r="A8" t="s">
        <v>9</v>
      </c>
      <c r="B8" s="1">
        <f>[1]BosniaHerzegovina!B$17</f>
        <v>0</v>
      </c>
      <c r="C8" s="1">
        <f>[1]BosniaHerzegovina!C$17</f>
        <v>0</v>
      </c>
      <c r="D8" s="1">
        <f>[1]BosniaHerzegovina!D$17</f>
        <v>0</v>
      </c>
      <c r="E8" s="1">
        <f>[1]BosniaHerzegovina!E$17</f>
        <v>0</v>
      </c>
      <c r="F8" s="1">
        <f>[1]BosniaHerzegovina!F$17</f>
        <v>0</v>
      </c>
      <c r="G8" s="1">
        <f>[1]BosniaHerzegovina!G$17</f>
        <v>0</v>
      </c>
      <c r="H8" s="1">
        <f>[1]BosniaHerzegovina!H$17</f>
        <v>0</v>
      </c>
      <c r="I8" s="1">
        <f>[1]BosniaHerzegovina!I$17</f>
        <v>0</v>
      </c>
      <c r="J8" s="1">
        <f>[1]BosniaHerzegovina!J$17</f>
        <v>0</v>
      </c>
      <c r="K8" s="1">
        <f>[1]BosniaHerzegovina!K$17</f>
        <v>0</v>
      </c>
      <c r="L8" s="1">
        <f>[1]BosniaHerzegovina!L$17</f>
        <v>0</v>
      </c>
      <c r="M8" s="1">
        <f>[1]BosniaHerzegovina!M$17</f>
        <v>0</v>
      </c>
      <c r="N8" s="1">
        <f>[1]BosniaHerzegovina!N$17</f>
        <v>0</v>
      </c>
      <c r="O8" s="1">
        <f>[1]BosniaHerzegovina!O$17</f>
        <v>0</v>
      </c>
      <c r="P8" s="1">
        <f>[1]BosniaHerzegovina!P$17</f>
        <v>0</v>
      </c>
      <c r="Q8" s="1">
        <f>[1]BosniaHerzegovina!Q$17</f>
        <v>0</v>
      </c>
      <c r="R8" s="1">
        <f>[1]BosniaHerzegovina!R$17</f>
        <v>0</v>
      </c>
      <c r="S8" s="1">
        <f>[1]BosniaHerzegovina!S$17</f>
        <v>0</v>
      </c>
      <c r="T8" s="1">
        <f>[1]BosniaHerzegovina!T$17</f>
        <v>0</v>
      </c>
      <c r="U8" s="1">
        <f>[1]BosniaHerzegovina!U$17</f>
        <v>0</v>
      </c>
      <c r="V8" s="1">
        <f>[1]BosniaHerzegovina!V$17</f>
        <v>0</v>
      </c>
      <c r="W8" s="1">
        <f>[1]BosniaHerzegovina!W$17</f>
        <v>0</v>
      </c>
      <c r="X8" s="1">
        <f>[1]BosniaHerzegovina!X$17</f>
        <v>0</v>
      </c>
      <c r="Y8" s="1">
        <f>[1]BosniaHerzegovina!Y$17</f>
        <v>0</v>
      </c>
      <c r="Z8" s="1">
        <f>[1]BosniaHerzegovina!Z$17</f>
        <v>0</v>
      </c>
      <c r="AA8" s="1">
        <f>[1]BosniaHerzegovina!AA$17</f>
        <v>0</v>
      </c>
      <c r="AB8" s="1">
        <f>[1]BosniaHerzegovina!AB$17</f>
        <v>0</v>
      </c>
      <c r="AC8" s="1">
        <f>[1]BosniaHerzegovina!AC$17</f>
        <v>0</v>
      </c>
      <c r="AD8" s="1">
        <f>[1]BosniaHerzegovina!AD$17</f>
        <v>0</v>
      </c>
      <c r="AE8" s="1">
        <f>[1]BosniaHerzegovina!AE$17</f>
        <v>0</v>
      </c>
      <c r="AF8" s="1">
        <f>[1]BosniaHerzegovina!AF$17</f>
        <v>0</v>
      </c>
      <c r="AG8" s="1">
        <f>[1]BosniaHerzegovina!AG$17</f>
        <v>0</v>
      </c>
      <c r="AH8" s="1">
        <f>[1]BosniaHerzegovina!AH$17</f>
        <v>0</v>
      </c>
      <c r="AI8" s="1">
        <f>[1]BosniaHerzegovina!AI$17</f>
        <v>0</v>
      </c>
      <c r="AJ8" s="1">
        <f>[1]BosniaHerzegovina!AJ$17</f>
        <v>0</v>
      </c>
      <c r="AK8" s="1">
        <f>[1]BosniaHerzegovina!AK$17</f>
        <v>0</v>
      </c>
      <c r="AL8" s="1">
        <f>[1]BosniaHerzegovina!AL$17</f>
        <v>0</v>
      </c>
      <c r="AM8" s="1">
        <f>[1]BosniaHerzegovina!AM$17</f>
        <v>0</v>
      </c>
      <c r="AN8" s="1">
        <f>[1]BosniaHerzegovina!AN$17</f>
        <v>0</v>
      </c>
      <c r="AO8" s="1">
        <f>[1]BosniaHerzegovina!AO$17</f>
        <v>0</v>
      </c>
      <c r="AP8" s="1">
        <f>[1]BosniaHerzegovina!AP$17</f>
        <v>0</v>
      </c>
      <c r="AQ8" s="1">
        <f>[1]BosniaHerzegovina!AQ$17</f>
        <v>0</v>
      </c>
      <c r="AR8" s="1">
        <f>[1]BosniaHerzegovina!AR$17</f>
        <v>0</v>
      </c>
      <c r="AS8" s="1">
        <f>[1]BosniaHerzegovina!AS$17</f>
        <v>0</v>
      </c>
      <c r="AT8" s="1">
        <f>[1]BosniaHerzegovina!AT$17</f>
        <v>0</v>
      </c>
      <c r="AU8" s="1">
        <f>[1]BosniaHerzegovina!AU$17</f>
        <v>0</v>
      </c>
      <c r="AV8" s="1">
        <f>[1]BosniaHerzegovina!AV$17</f>
        <v>0</v>
      </c>
      <c r="AW8" s="1">
        <f>[1]BosniaHerzegovina!AW$17</f>
        <v>0</v>
      </c>
      <c r="AX8" s="1">
        <f>[1]BosniaHerzegovina!AX$17</f>
        <v>0</v>
      </c>
      <c r="AY8" s="1">
        <f>[1]BosniaHerzegovina!AY$17</f>
        <v>0</v>
      </c>
      <c r="AZ8" s="1">
        <f>[1]BosniaHerzegovina!AZ$17</f>
        <v>0</v>
      </c>
      <c r="BA8" s="1">
        <f>[1]BosniaHerzegovina!BA$17</f>
        <v>0</v>
      </c>
      <c r="BB8" s="1">
        <f>[1]BosniaHerzegovina!BB$17</f>
        <v>0</v>
      </c>
      <c r="BC8" s="1">
        <f>[1]BosniaHerzegovina!BC$17</f>
        <v>0</v>
      </c>
      <c r="BD8" s="1">
        <f>[1]BosniaHerzegovina!BD$17</f>
        <v>0</v>
      </c>
      <c r="BE8" s="1">
        <f>[1]BosniaHerzegovina!BE$17</f>
        <v>0</v>
      </c>
      <c r="BF8" s="1">
        <f>[1]BosniaHerzegovina!BF$17</f>
        <v>0</v>
      </c>
      <c r="BG8" s="1">
        <f>[1]BosniaHerzegovina!BG$17</f>
        <v>0</v>
      </c>
      <c r="BH8" s="1">
        <f>[1]BosniaHerzegovina!BH$17</f>
        <v>0</v>
      </c>
      <c r="BI8" s="1">
        <f>[1]BosniaHerzegovina!BI$17</f>
        <v>0</v>
      </c>
      <c r="BJ8" s="1">
        <f>[1]BosniaHerzegovina!BJ$17</f>
        <v>0</v>
      </c>
      <c r="BK8" s="1">
        <f>[1]BosniaHerzegovina!BK$17</f>
        <v>0</v>
      </c>
      <c r="BL8" s="1">
        <f>[1]BosniaHerzegovina!BL$17</f>
        <v>0</v>
      </c>
      <c r="BM8" s="1">
        <f>[1]BosniaHerzegovina!BM$17</f>
        <v>0</v>
      </c>
      <c r="BN8" s="1">
        <f>[1]BosniaHerzegovina!BN$17</f>
        <v>0</v>
      </c>
      <c r="BO8" s="1">
        <f>[1]BosniaHerzegovina!BO$17</f>
        <v>0</v>
      </c>
      <c r="BP8" s="1">
        <f>[1]BosniaHerzegovina!BP$17</f>
        <v>0</v>
      </c>
      <c r="BQ8" s="1">
        <f>[1]BosniaHerzegovina!BQ$17</f>
        <v>0</v>
      </c>
      <c r="BR8" s="1">
        <f>[1]BosniaHerzegovina!BR$17</f>
        <v>0</v>
      </c>
      <c r="BS8" s="1">
        <f>[1]BosniaHerzegovina!BS$17</f>
        <v>0</v>
      </c>
      <c r="BT8" s="1">
        <f>[1]BosniaHerzegovina!BT$17</f>
        <v>0</v>
      </c>
      <c r="BU8" s="1">
        <f>[1]BosniaHerzegovina!BU$17</f>
        <v>0</v>
      </c>
      <c r="BV8" s="1">
        <f>[1]BosniaHerzegovina!BV$17</f>
        <v>0</v>
      </c>
      <c r="BW8" s="1">
        <f>[1]BosniaHerzegovina!BW$17</f>
        <v>0</v>
      </c>
      <c r="BX8" s="1">
        <f>[1]BosniaHerzegovina!BX$17</f>
        <v>0</v>
      </c>
      <c r="BY8" s="1">
        <f>[1]BosniaHerzegovina!BY$17</f>
        <v>0</v>
      </c>
      <c r="BZ8" s="1">
        <f>[1]BosniaHerzegovina!BZ$17</f>
        <v>0</v>
      </c>
      <c r="CA8" s="1">
        <f>[1]BosniaHerzegovina!CA$17</f>
        <v>0</v>
      </c>
      <c r="CB8" s="1">
        <f>[1]BosniaHerzegovina!CB$17</f>
        <v>0</v>
      </c>
      <c r="CC8" s="1">
        <f>[1]BosniaHerzegovina!CC$17</f>
        <v>0</v>
      </c>
      <c r="CD8" s="1">
        <f>[1]BosniaHerzegovina!CD$17</f>
        <v>0</v>
      </c>
      <c r="CE8" s="1">
        <f>[1]BosniaHerzegovina!CE$17</f>
        <v>0</v>
      </c>
      <c r="CF8" s="1">
        <f>[1]BosniaHerzegovina!CF$17</f>
        <v>0</v>
      </c>
      <c r="CG8" s="1">
        <f>[1]BosniaHerzegovina!CG$17</f>
        <v>0</v>
      </c>
      <c r="CH8" s="1">
        <f>[1]BosniaHerzegovina!CH$17</f>
        <v>0</v>
      </c>
      <c r="CI8" s="1">
        <f>[1]BosniaHerzegovina!CI$17</f>
        <v>0</v>
      </c>
      <c r="CJ8" s="1">
        <f>[1]BosniaHerzegovina!CJ$17</f>
        <v>0</v>
      </c>
      <c r="CK8" s="1">
        <f>[1]BosniaHerzegovina!CK$17</f>
        <v>0</v>
      </c>
      <c r="CL8" s="1">
        <f>[1]BosniaHerzegovina!CL$17</f>
        <v>0</v>
      </c>
      <c r="CM8" s="1">
        <f>[1]BosniaHerzegovina!CM$17</f>
        <v>0</v>
      </c>
      <c r="CN8" s="1">
        <f>[1]BosniaHerzegovina!CN$17</f>
        <v>0</v>
      </c>
      <c r="CO8" s="1">
        <f>[1]BosniaHerzegovina!CO$17</f>
        <v>0</v>
      </c>
      <c r="CP8" s="1">
        <f>[1]BosniaHerzegovina!CP$17</f>
        <v>0</v>
      </c>
      <c r="CQ8" s="1">
        <f>[1]BosniaHerzegovina!CQ$17</f>
        <v>0</v>
      </c>
      <c r="CR8" s="1">
        <f>[1]BosniaHerzegovina!CR$17</f>
        <v>0</v>
      </c>
      <c r="CS8" s="1">
        <f>[1]BosniaHerzegovina!CS$17</f>
        <v>0</v>
      </c>
      <c r="CT8" s="1">
        <f>[1]BosniaHerzegovina!CT$17</f>
        <v>0</v>
      </c>
      <c r="CU8" s="1">
        <f>[1]BosniaHerzegovina!CU$17</f>
        <v>0</v>
      </c>
      <c r="CV8" s="1">
        <f>[1]BosniaHerzegovina!CV$17</f>
        <v>0</v>
      </c>
      <c r="CW8" s="1">
        <f>[1]BosniaHerzegovina!CW$17</f>
        <v>0</v>
      </c>
      <c r="CX8" s="1">
        <f>[1]BosniaHerzegovina!CX$17</f>
        <v>0</v>
      </c>
      <c r="CY8" s="1">
        <f>[1]BosniaHerzegovina!CY$17</f>
        <v>0</v>
      </c>
      <c r="CZ8" s="1">
        <f>[1]BosniaHerzegovina!CZ$17</f>
        <v>0</v>
      </c>
      <c r="DA8" s="1">
        <f>[1]BosniaHerzegovina!DA$17</f>
        <v>0</v>
      </c>
      <c r="DB8" s="1">
        <f>[1]BosniaHerzegovina!DB$17</f>
        <v>0</v>
      </c>
      <c r="DC8" s="1">
        <f>[1]BosniaHerzegovina!DC$17</f>
        <v>0</v>
      </c>
      <c r="DD8" s="1">
        <f>[1]BosniaHerzegovina!DD$17</f>
        <v>0</v>
      </c>
      <c r="DE8" s="1">
        <f>[1]BosniaHerzegovina!DE$17</f>
        <v>0</v>
      </c>
      <c r="DF8" s="1">
        <f>[1]BosniaHerzegovina!DF$17</f>
        <v>0</v>
      </c>
      <c r="DG8" s="1">
        <f>[1]BosniaHerzegovina!DG$17</f>
        <v>0</v>
      </c>
      <c r="DH8" s="1">
        <f>[1]BosniaHerzegovina!DH$17</f>
        <v>0</v>
      </c>
      <c r="DI8" s="1">
        <f>[1]BosniaHerzegovina!DI$17</f>
        <v>0</v>
      </c>
      <c r="DJ8" s="1">
        <f>[1]BosniaHerzegovina!DJ$17</f>
        <v>0</v>
      </c>
      <c r="DK8" s="1">
        <f>[1]BosniaHerzegovina!DK$17</f>
        <v>0</v>
      </c>
      <c r="DL8" s="1">
        <f>[1]BosniaHerzegovina!DL$17</f>
        <v>0</v>
      </c>
      <c r="DM8" s="1">
        <f>[1]BosniaHerzegovina!DM$17</f>
        <v>0</v>
      </c>
      <c r="DN8" s="1">
        <f>[1]BosniaHerzegovina!DN$17</f>
        <v>0</v>
      </c>
      <c r="DO8" s="1">
        <f>[1]BosniaHerzegovina!DO$17</f>
        <v>0</v>
      </c>
      <c r="DP8" s="1">
        <f>[1]BosniaHerzegovina!DP$17</f>
        <v>0</v>
      </c>
      <c r="DQ8" s="1">
        <f>[1]BosniaHerzegovina!DQ$17</f>
        <v>0</v>
      </c>
      <c r="DR8" s="1">
        <f>[1]BosniaHerzegovina!DR$17</f>
        <v>0</v>
      </c>
      <c r="DS8" s="1">
        <f>[1]BosniaHerzegovina!DS$17</f>
        <v>0</v>
      </c>
      <c r="DT8" s="1">
        <f>[1]BosniaHerzegovina!DT$17</f>
        <v>0</v>
      </c>
      <c r="DU8" s="1">
        <f>[1]BosniaHerzegovina!DU$17</f>
        <v>0</v>
      </c>
      <c r="DV8" s="1">
        <f>[1]BosniaHerzegovina!DV$17</f>
        <v>0</v>
      </c>
      <c r="DW8" s="1">
        <f>[1]BosniaHerzegovina!DW$17</f>
        <v>0</v>
      </c>
      <c r="DX8" s="1">
        <f>[1]BosniaHerzegovina!DX$17</f>
        <v>0</v>
      </c>
      <c r="DY8" s="1">
        <f>[1]BosniaHerzegovina!DY$17</f>
        <v>0</v>
      </c>
      <c r="DZ8" s="1">
        <f>[1]BosniaHerzegovina!DZ$17</f>
        <v>0</v>
      </c>
      <c r="EA8" s="1">
        <f>[1]BosniaHerzegovina!EA$17</f>
        <v>0</v>
      </c>
      <c r="EB8" s="1">
        <f>[1]BosniaHerzegovina!EB$17</f>
        <v>0</v>
      </c>
      <c r="EC8" s="1">
        <f>[1]BosniaHerzegovina!EC$17</f>
        <v>0</v>
      </c>
      <c r="ED8" s="1">
        <f>[1]BosniaHerzegovina!ED$17</f>
        <v>0</v>
      </c>
      <c r="EE8" s="1">
        <f>[1]BosniaHerzegovina!EE$17</f>
        <v>0</v>
      </c>
      <c r="EF8" s="1">
        <f>[1]BosniaHerzegovina!EF$17</f>
        <v>0</v>
      </c>
      <c r="EG8" s="1">
        <f>[1]BosniaHerzegovina!EG$17</f>
        <v>0</v>
      </c>
      <c r="EH8" s="1">
        <f>[1]BosniaHerzegovina!EH$17</f>
        <v>0</v>
      </c>
      <c r="EI8" s="1">
        <f>[1]BosniaHerzegovina!EI$17</f>
        <v>0</v>
      </c>
      <c r="EJ8" s="1">
        <f>[1]BosniaHerzegovina!EJ$17</f>
        <v>0</v>
      </c>
      <c r="EK8" s="1">
        <f>[1]BosniaHerzegovina!EK$17</f>
        <v>0</v>
      </c>
      <c r="EL8" s="1">
        <f>[1]BosniaHerzegovina!EL$17</f>
        <v>0</v>
      </c>
      <c r="EM8" s="1">
        <f>[1]BosniaHerzegovina!EM$17</f>
        <v>0</v>
      </c>
      <c r="EN8" s="1">
        <f>[1]BosniaHerzegovina!EN$17</f>
        <v>0</v>
      </c>
      <c r="EO8" s="1">
        <f>[1]BosniaHerzegovina!EO$17</f>
        <v>0</v>
      </c>
      <c r="EP8" s="1">
        <f>[1]BosniaHerzegovina!EP$17</f>
        <v>0</v>
      </c>
      <c r="EQ8" s="1">
        <f>[1]BosniaHerzegovina!EQ$17</f>
        <v>0</v>
      </c>
      <c r="ER8" s="1">
        <f>[1]BosniaHerzegovina!ER$17</f>
        <v>0</v>
      </c>
      <c r="ES8" s="1">
        <f>[1]BosniaHerzegovina!ES$17</f>
        <v>0</v>
      </c>
      <c r="ET8" s="1">
        <f>[1]BosniaHerzegovina!ET$17</f>
        <v>0</v>
      </c>
      <c r="EU8" s="1">
        <f>[1]BosniaHerzegovina!EU$17</f>
        <v>0</v>
      </c>
      <c r="EV8" s="1">
        <f>[1]BosniaHerzegovina!EV$17</f>
        <v>0</v>
      </c>
      <c r="EW8" s="1">
        <f>[1]BosniaHerzegovina!EW$17</f>
        <v>0</v>
      </c>
      <c r="EX8" s="1">
        <f>[1]BosniaHerzegovina!EX$17</f>
        <v>0</v>
      </c>
      <c r="EY8" s="1">
        <f>[1]BosniaHerzegovina!EY$17</f>
        <v>0</v>
      </c>
      <c r="EZ8" s="1">
        <f>[1]BosniaHerzegovina!EZ$17</f>
        <v>0</v>
      </c>
      <c r="FA8" s="1">
        <f>[1]BosniaHerzegovina!FA$17</f>
        <v>0</v>
      </c>
      <c r="FB8" s="1">
        <f>[1]BosniaHerzegovina!FB$17</f>
        <v>0</v>
      </c>
      <c r="FC8" s="1">
        <f>[1]BosniaHerzegovina!FC$17</f>
        <v>0</v>
      </c>
      <c r="FD8" s="1">
        <f>[1]BosniaHerzegovina!FD$17</f>
        <v>0</v>
      </c>
      <c r="FE8" s="1">
        <f>[1]BosniaHerzegovina!FE$17</f>
        <v>0</v>
      </c>
      <c r="FF8" s="1">
        <f>[1]BosniaHerzegovina!FF$17</f>
        <v>0</v>
      </c>
      <c r="FG8" s="1">
        <f>[1]BosniaHerzegovina!FG$17</f>
        <v>0</v>
      </c>
      <c r="FH8" s="1">
        <f>[1]BosniaHerzegovina!FH$17</f>
        <v>0</v>
      </c>
      <c r="FI8" s="1">
        <f>[1]BosniaHerzegovina!FI$17</f>
        <v>0</v>
      </c>
      <c r="FJ8" s="1">
        <f>[1]BosniaHerzegovina!FJ$17</f>
        <v>0</v>
      </c>
      <c r="FK8" s="1">
        <f>[1]BosniaHerzegovina!FK$17</f>
        <v>0</v>
      </c>
      <c r="FL8" s="1">
        <f>[1]BosniaHerzegovina!FL$17</f>
        <v>0</v>
      </c>
      <c r="FM8" s="1">
        <f>[1]BosniaHerzegovina!FM$17</f>
        <v>0</v>
      </c>
      <c r="FN8" s="1">
        <f>[1]BosniaHerzegovina!FN$17</f>
        <v>0</v>
      </c>
      <c r="FO8" s="1">
        <f>[1]BosniaHerzegovina!FO$17</f>
        <v>0</v>
      </c>
      <c r="FP8" s="1">
        <f>[1]BosniaHerzegovina!FP$17</f>
        <v>0</v>
      </c>
      <c r="FQ8" s="1">
        <f>[1]BosniaHerzegovina!FQ$17</f>
        <v>0</v>
      </c>
      <c r="FR8" s="1">
        <f>[1]BosniaHerzegovina!FR$17</f>
        <v>0</v>
      </c>
      <c r="FS8" s="1">
        <f>[1]BosniaHerzegovina!FS$17</f>
        <v>0</v>
      </c>
      <c r="FT8" s="1">
        <f>[1]BosniaHerzegovina!FT$17</f>
        <v>0</v>
      </c>
      <c r="FU8" s="1">
        <f>[1]BosniaHerzegovina!FU$17</f>
        <v>0</v>
      </c>
      <c r="FV8" s="1">
        <f>[1]BosniaHerzegovina!FV$17</f>
        <v>0</v>
      </c>
      <c r="FW8" s="1">
        <f>[1]BosniaHerzegovina!FW$17</f>
        <v>0</v>
      </c>
      <c r="FX8" s="1">
        <f>[1]BosniaHerzegovina!FX$17</f>
        <v>0</v>
      </c>
      <c r="FY8" s="1">
        <f>[1]BosniaHerzegovina!FY$17</f>
        <v>0</v>
      </c>
      <c r="FZ8" s="1">
        <f>[1]BosniaHerzegovina!FZ$17</f>
        <v>0</v>
      </c>
      <c r="GA8" s="1">
        <f>[1]BosniaHerzegovina!GA$17</f>
        <v>0</v>
      </c>
      <c r="GB8" s="1">
        <f>[1]BosniaHerzegovina!GB$17</f>
        <v>0</v>
      </c>
      <c r="GC8" s="1">
        <f>[1]BosniaHerzegovina!GC$17</f>
        <v>0</v>
      </c>
      <c r="GD8" s="1">
        <f>[1]BosniaHerzegovina!GD$17</f>
        <v>0</v>
      </c>
      <c r="GE8" s="1">
        <f>[1]BosniaHerzegovina!GE$17</f>
        <v>0</v>
      </c>
      <c r="GF8" s="1">
        <f>[1]BosniaHerzegovina!GF$17</f>
        <v>0</v>
      </c>
      <c r="GG8" s="1">
        <f>[1]BosniaHerzegovina!GG$17</f>
        <v>0</v>
      </c>
      <c r="GH8" s="1">
        <f>[1]BosniaHerzegovina!GH$17</f>
        <v>0</v>
      </c>
      <c r="GI8" s="1">
        <f>[1]BosniaHerzegovina!GI$17</f>
        <v>0</v>
      </c>
      <c r="GJ8" s="1">
        <f>[1]BosniaHerzegovina!GJ$17</f>
        <v>0</v>
      </c>
      <c r="GK8" s="1">
        <f>[1]BosniaHerzegovina!GK$17</f>
        <v>0</v>
      </c>
      <c r="GL8" s="2">
        <f>SUM($B8:GK8)</f>
        <v>0</v>
      </c>
    </row>
    <row r="9" spans="1:194">
      <c r="A9" t="s">
        <v>1</v>
      </c>
      <c r="B9" s="1">
        <f>[1]Canada!B$17</f>
        <v>0</v>
      </c>
      <c r="C9" s="1">
        <f>[1]Canada!C$17</f>
        <v>0</v>
      </c>
      <c r="D9" s="1">
        <f>[1]Canada!D$17</f>
        <v>0</v>
      </c>
      <c r="E9" s="1">
        <f>[1]Canada!E$17</f>
        <v>0</v>
      </c>
      <c r="F9" s="1">
        <f>[1]Canada!F$17</f>
        <v>0</v>
      </c>
      <c r="G9" s="1">
        <f>[1]Canada!G$17</f>
        <v>0</v>
      </c>
      <c r="H9" s="1">
        <f>[1]Canada!H$17</f>
        <v>0</v>
      </c>
      <c r="I9" s="1">
        <f>[1]Canada!I$17</f>
        <v>0</v>
      </c>
      <c r="J9" s="1">
        <f>[1]Canada!J$17</f>
        <v>0</v>
      </c>
      <c r="K9" s="1">
        <f>[1]Canada!K$17</f>
        <v>0</v>
      </c>
      <c r="L9" s="1">
        <f>[1]Canada!L$17</f>
        <v>0</v>
      </c>
      <c r="M9" s="1">
        <f>[1]Canada!M$17</f>
        <v>0</v>
      </c>
      <c r="N9" s="1">
        <f>[1]Canada!N$17</f>
        <v>0</v>
      </c>
      <c r="O9" s="1">
        <f>[1]Canada!O$17</f>
        <v>0</v>
      </c>
      <c r="P9" s="1">
        <f>[1]Canada!P$17</f>
        <v>0</v>
      </c>
      <c r="Q9" s="1">
        <f>[1]Canada!Q$17</f>
        <v>0</v>
      </c>
      <c r="R9" s="1">
        <f>[1]Canada!R$17</f>
        <v>0</v>
      </c>
      <c r="S9" s="1">
        <f>[1]Canada!S$17</f>
        <v>0</v>
      </c>
      <c r="T9" s="1">
        <f>[1]Canada!T$17</f>
        <v>0</v>
      </c>
      <c r="U9" s="1">
        <f>[1]Canada!U$17</f>
        <v>0</v>
      </c>
      <c r="V9" s="1">
        <f>[1]Canada!V$17</f>
        <v>0</v>
      </c>
      <c r="W9" s="1">
        <f>[1]Canada!W$17</f>
        <v>0</v>
      </c>
      <c r="X9" s="1">
        <f>[1]Canada!X$17</f>
        <v>0</v>
      </c>
      <c r="Y9" s="1">
        <f>[1]Canada!Y$17</f>
        <v>0</v>
      </c>
      <c r="Z9" s="1">
        <f>[1]Canada!Z$17</f>
        <v>0</v>
      </c>
      <c r="AA9" s="1">
        <f>[1]Canada!AA$17</f>
        <v>0</v>
      </c>
      <c r="AB9" s="1">
        <f>[1]Canada!AB$17</f>
        <v>0</v>
      </c>
      <c r="AC9" s="1">
        <f>[1]Canada!AC$17</f>
        <v>0</v>
      </c>
      <c r="AD9" s="1">
        <f>[1]Canada!AD$17</f>
        <v>0</v>
      </c>
      <c r="AE9" s="1">
        <f>[1]Canada!AE$17</f>
        <v>0</v>
      </c>
      <c r="AF9" s="1">
        <f>[1]Canada!AF$17</f>
        <v>0</v>
      </c>
      <c r="AG9" s="1">
        <f>[1]Canada!AG$17</f>
        <v>0</v>
      </c>
      <c r="AH9" s="1">
        <f>[1]Canada!AH$17</f>
        <v>0</v>
      </c>
      <c r="AI9" s="1">
        <f>[1]Canada!AI$17</f>
        <v>0</v>
      </c>
      <c r="AJ9" s="1">
        <f>[1]Canada!AJ$17</f>
        <v>0</v>
      </c>
      <c r="AK9" s="1">
        <f>[1]Canada!AK$17</f>
        <v>0</v>
      </c>
      <c r="AL9" s="1">
        <f>[1]Canada!AL$17</f>
        <v>0</v>
      </c>
      <c r="AM9" s="1">
        <f>[1]Canada!AM$17</f>
        <v>0</v>
      </c>
      <c r="AN9" s="1">
        <f>[1]Canada!AN$17</f>
        <v>0</v>
      </c>
      <c r="AO9" s="1">
        <f>[1]Canada!AO$17</f>
        <v>0</v>
      </c>
      <c r="AP9" s="1">
        <f>[1]Canada!AP$17</f>
        <v>0</v>
      </c>
      <c r="AQ9" s="1">
        <f>[1]Canada!AQ$17</f>
        <v>0</v>
      </c>
      <c r="AR9" s="1">
        <f>[1]Canada!AR$17</f>
        <v>0</v>
      </c>
      <c r="AS9" s="1">
        <f>[1]Canada!AS$17</f>
        <v>0</v>
      </c>
      <c r="AT9" s="1">
        <f>[1]Canada!AT$17</f>
        <v>0</v>
      </c>
      <c r="AU9" s="1">
        <f>[1]Canada!AU$17</f>
        <v>0</v>
      </c>
      <c r="AV9" s="1">
        <f>[1]Canada!AV$17</f>
        <v>0</v>
      </c>
      <c r="AW9" s="1">
        <f>[1]Canada!AW$17</f>
        <v>0</v>
      </c>
      <c r="AX9" s="1">
        <f>[1]Canada!AX$17</f>
        <v>0</v>
      </c>
      <c r="AY9" s="1">
        <f>[1]Canada!AY$17</f>
        <v>0</v>
      </c>
      <c r="AZ9" s="1">
        <f>[1]Canada!AZ$17</f>
        <v>0</v>
      </c>
      <c r="BA9" s="1">
        <f>[1]Canada!BA$17</f>
        <v>0</v>
      </c>
      <c r="BB9" s="1">
        <f>[1]Canada!BB$17</f>
        <v>0</v>
      </c>
      <c r="BC9" s="1">
        <f>[1]Canada!BC$17</f>
        <v>0</v>
      </c>
      <c r="BD9" s="1">
        <f>[1]Canada!BD$17</f>
        <v>0</v>
      </c>
      <c r="BE9" s="1">
        <f>[1]Canada!BE$17</f>
        <v>0</v>
      </c>
      <c r="BF9" s="1">
        <f>[1]Canada!BF$17</f>
        <v>0</v>
      </c>
      <c r="BG9" s="1">
        <f>[1]Canada!BG$17</f>
        <v>0</v>
      </c>
      <c r="BH9" s="1">
        <f>[1]Canada!BH$17</f>
        <v>0</v>
      </c>
      <c r="BI9" s="1">
        <f>[1]Canada!BI$17</f>
        <v>0</v>
      </c>
      <c r="BJ9" s="1">
        <f>[1]Canada!BJ$17</f>
        <v>0</v>
      </c>
      <c r="BK9" s="1">
        <f>[1]Canada!BK$17</f>
        <v>0</v>
      </c>
      <c r="BL9" s="1">
        <f>[1]Canada!BL$17</f>
        <v>0</v>
      </c>
      <c r="BM9" s="1">
        <f>[1]Canada!BM$17</f>
        <v>0</v>
      </c>
      <c r="BN9" s="1">
        <f>[1]Canada!BN$17</f>
        <v>0</v>
      </c>
      <c r="BO9" s="1">
        <f>[1]Canada!BO$17</f>
        <v>0</v>
      </c>
      <c r="BP9" s="1">
        <f>[1]Canada!BP$17</f>
        <v>0</v>
      </c>
      <c r="BQ9" s="1">
        <f>[1]Canada!BQ$17</f>
        <v>0</v>
      </c>
      <c r="BR9" s="1">
        <f>[1]Canada!BR$17</f>
        <v>0</v>
      </c>
      <c r="BS9" s="1">
        <f>[1]Canada!BS$17</f>
        <v>0</v>
      </c>
      <c r="BT9" s="1">
        <f>[1]Canada!BT$17</f>
        <v>0</v>
      </c>
      <c r="BU9" s="1">
        <f>[1]Canada!BU$17</f>
        <v>0</v>
      </c>
      <c r="BV9" s="1">
        <f>[1]Canada!BV$17</f>
        <v>0</v>
      </c>
      <c r="BW9" s="1">
        <f>[1]Canada!BW$17</f>
        <v>0</v>
      </c>
      <c r="BX9" s="1">
        <f>[1]Canada!BX$17</f>
        <v>0</v>
      </c>
      <c r="BY9" s="1">
        <f>[1]Canada!BY$17</f>
        <v>0</v>
      </c>
      <c r="BZ9" s="1">
        <f>[1]Canada!BZ$17</f>
        <v>0</v>
      </c>
      <c r="CA9" s="1">
        <f>[1]Canada!CA$17</f>
        <v>0</v>
      </c>
      <c r="CB9" s="1">
        <f>[1]Canada!CB$17</f>
        <v>0</v>
      </c>
      <c r="CC9" s="1">
        <f>[1]Canada!CC$17</f>
        <v>0</v>
      </c>
      <c r="CD9" s="1">
        <f>[1]Canada!CD$17</f>
        <v>0</v>
      </c>
      <c r="CE9" s="1">
        <f>[1]Canada!CE$17</f>
        <v>0</v>
      </c>
      <c r="CF9" s="1">
        <f>[1]Canada!CF$17</f>
        <v>0</v>
      </c>
      <c r="CG9" s="1">
        <f>[1]Canada!CG$17</f>
        <v>0</v>
      </c>
      <c r="CH9" s="1">
        <f>[1]Canada!CH$17</f>
        <v>0</v>
      </c>
      <c r="CI9" s="1">
        <f>[1]Canada!CI$17</f>
        <v>0</v>
      </c>
      <c r="CJ9" s="1">
        <f>[1]Canada!CJ$17</f>
        <v>0</v>
      </c>
      <c r="CK9" s="1">
        <f>[1]Canada!CK$17</f>
        <v>0</v>
      </c>
      <c r="CL9" s="1">
        <f>[1]Canada!CL$17</f>
        <v>0</v>
      </c>
      <c r="CM9" s="1">
        <f>[1]Canada!CM$17</f>
        <v>0</v>
      </c>
      <c r="CN9" s="1">
        <f>[1]Canada!CN$17</f>
        <v>0</v>
      </c>
      <c r="CO9" s="1">
        <f>[1]Canada!CO$17</f>
        <v>0</v>
      </c>
      <c r="CP9" s="1">
        <f>[1]Canada!CP$17</f>
        <v>0</v>
      </c>
      <c r="CQ9" s="1">
        <f>[1]Canada!CQ$17</f>
        <v>0</v>
      </c>
      <c r="CR9" s="1">
        <f>[1]Canada!CR$17</f>
        <v>0</v>
      </c>
      <c r="CS9" s="1">
        <f>[1]Canada!CS$17</f>
        <v>0</v>
      </c>
      <c r="CT9" s="1">
        <f>[1]Canada!CT$17</f>
        <v>0</v>
      </c>
      <c r="CU9" s="1">
        <f>[1]Canada!CU$17</f>
        <v>0</v>
      </c>
      <c r="CV9" s="1">
        <f>[1]Canada!CV$17</f>
        <v>0</v>
      </c>
      <c r="CW9" s="1">
        <f>[1]Canada!CW$17</f>
        <v>0</v>
      </c>
      <c r="CX9" s="1">
        <f>[1]Canada!CX$17</f>
        <v>0</v>
      </c>
      <c r="CY9" s="1">
        <f>[1]Canada!CY$17</f>
        <v>0</v>
      </c>
      <c r="CZ9" s="1">
        <f>[1]Canada!CZ$17</f>
        <v>0</v>
      </c>
      <c r="DA9" s="1">
        <f>[1]Canada!DA$17</f>
        <v>0</v>
      </c>
      <c r="DB9" s="1">
        <f>[1]Canada!DB$17</f>
        <v>0</v>
      </c>
      <c r="DC9" s="1">
        <f>[1]Canada!DC$17</f>
        <v>0</v>
      </c>
      <c r="DD9" s="1">
        <f>[1]Canada!DD$17</f>
        <v>0</v>
      </c>
      <c r="DE9" s="1">
        <f>[1]Canada!DE$17</f>
        <v>0</v>
      </c>
      <c r="DF9" s="1">
        <f>[1]Canada!DF$17</f>
        <v>0</v>
      </c>
      <c r="DG9" s="1">
        <f>[1]Canada!DG$17</f>
        <v>0</v>
      </c>
      <c r="DH9" s="1">
        <f>[1]Canada!DH$17</f>
        <v>0</v>
      </c>
      <c r="DI9" s="1">
        <f>[1]Canada!DI$17</f>
        <v>0</v>
      </c>
      <c r="DJ9" s="1">
        <f>[1]Canada!DJ$17</f>
        <v>0</v>
      </c>
      <c r="DK9" s="1">
        <f>[1]Canada!DK$17</f>
        <v>0</v>
      </c>
      <c r="DL9" s="1">
        <f>[1]Canada!DL$17</f>
        <v>0</v>
      </c>
      <c r="DM9" s="1">
        <f>[1]Canada!DM$17</f>
        <v>0</v>
      </c>
      <c r="DN9" s="1">
        <f>[1]Canada!DN$17</f>
        <v>0</v>
      </c>
      <c r="DO9" s="1">
        <f>[1]Canada!DO$17</f>
        <v>0</v>
      </c>
      <c r="DP9" s="1">
        <f>[1]Canada!DP$17</f>
        <v>0</v>
      </c>
      <c r="DQ9" s="1">
        <f>[1]Canada!DQ$17</f>
        <v>0</v>
      </c>
      <c r="DR9" s="1">
        <f>[1]Canada!DR$17</f>
        <v>0</v>
      </c>
      <c r="DS9" s="1">
        <f>[1]Canada!DS$17</f>
        <v>0</v>
      </c>
      <c r="DT9" s="1">
        <f>[1]Canada!DT$17</f>
        <v>0</v>
      </c>
      <c r="DU9" s="1">
        <f>[1]Canada!DU$17</f>
        <v>0</v>
      </c>
      <c r="DV9" s="1">
        <f>[1]Canada!DV$17</f>
        <v>0</v>
      </c>
      <c r="DW9" s="1">
        <f>[1]Canada!DW$17</f>
        <v>0</v>
      </c>
      <c r="DX9" s="1">
        <f>[1]Canada!DX$17</f>
        <v>0</v>
      </c>
      <c r="DY9" s="1">
        <f>[1]Canada!DY$17</f>
        <v>0</v>
      </c>
      <c r="DZ9" s="1">
        <f>[1]Canada!DZ$17</f>
        <v>0</v>
      </c>
      <c r="EA9" s="1">
        <f>[1]Canada!EA$17</f>
        <v>0</v>
      </c>
      <c r="EB9" s="1">
        <f>[1]Canada!EB$17</f>
        <v>0</v>
      </c>
      <c r="EC9" s="1">
        <f>[1]Canada!EC$17</f>
        <v>0</v>
      </c>
      <c r="ED9" s="1">
        <f>[1]Canada!ED$17</f>
        <v>0</v>
      </c>
      <c r="EE9" s="1">
        <f>[1]Canada!EE$17</f>
        <v>0</v>
      </c>
      <c r="EF9" s="1">
        <f>[1]Canada!EF$17</f>
        <v>0</v>
      </c>
      <c r="EG9" s="1">
        <f>[1]Canada!EG$17</f>
        <v>0</v>
      </c>
      <c r="EH9" s="1">
        <f>[1]Canada!EH$17</f>
        <v>0</v>
      </c>
      <c r="EI9" s="1">
        <f>[1]Canada!EI$17</f>
        <v>0</v>
      </c>
      <c r="EJ9" s="1">
        <f>[1]Canada!EJ$17</f>
        <v>0</v>
      </c>
      <c r="EK9" s="1">
        <f>[1]Canada!EK$17</f>
        <v>0</v>
      </c>
      <c r="EL9" s="1">
        <f>[1]Canada!EL$17</f>
        <v>0</v>
      </c>
      <c r="EM9" s="1">
        <f>[1]Canada!EM$17</f>
        <v>0</v>
      </c>
      <c r="EN9" s="1">
        <f>[1]Canada!EN$17</f>
        <v>0</v>
      </c>
      <c r="EO9" s="1">
        <f>[1]Canada!EO$17</f>
        <v>0</v>
      </c>
      <c r="EP9" s="1">
        <f>[1]Canada!EP$17</f>
        <v>0</v>
      </c>
      <c r="EQ9" s="1">
        <f>[1]Canada!EQ$17</f>
        <v>0</v>
      </c>
      <c r="ER9" s="1">
        <f>[1]Canada!ER$17</f>
        <v>0</v>
      </c>
      <c r="ES9" s="1">
        <f>[1]Canada!ES$17</f>
        <v>0</v>
      </c>
      <c r="ET9" s="1">
        <f>[1]Canada!ET$17</f>
        <v>0</v>
      </c>
      <c r="EU9" s="1">
        <f>[1]Canada!EU$17</f>
        <v>0</v>
      </c>
      <c r="EV9" s="1">
        <f>[1]Canada!EV$17</f>
        <v>0</v>
      </c>
      <c r="EW9" s="1">
        <f>[1]Canada!EW$17</f>
        <v>0</v>
      </c>
      <c r="EX9" s="1">
        <f>[1]Canada!EX$17</f>
        <v>0</v>
      </c>
      <c r="EY9" s="1">
        <f>[1]Canada!EY$17</f>
        <v>0</v>
      </c>
      <c r="EZ9" s="1">
        <f>[1]Canada!EZ$17</f>
        <v>236.24800000000002</v>
      </c>
      <c r="FA9" s="1">
        <f>[1]Canada!FA$17</f>
        <v>117.91</v>
      </c>
      <c r="FB9" s="1">
        <f>[1]Canada!FB$17</f>
        <v>0</v>
      </c>
      <c r="FC9" s="1">
        <f>[1]Canada!FC$17</f>
        <v>0</v>
      </c>
      <c r="FD9" s="1">
        <f>[1]Canada!FD$17</f>
        <v>0</v>
      </c>
      <c r="FE9" s="1">
        <f>[1]Canada!FE$17</f>
        <v>0</v>
      </c>
      <c r="FF9" s="1">
        <f>[1]Canada!FF$17</f>
        <v>0</v>
      </c>
      <c r="FG9" s="1">
        <f>[1]Canada!FG$17</f>
        <v>0</v>
      </c>
      <c r="FH9" s="1">
        <f>[1]Canada!FH$17</f>
        <v>0</v>
      </c>
      <c r="FI9" s="1">
        <f>[1]Canada!FI$17</f>
        <v>0</v>
      </c>
      <c r="FJ9" s="1">
        <f>[1]Canada!FJ$17</f>
        <v>0</v>
      </c>
      <c r="FK9" s="1">
        <f>[1]Canada!FK$17</f>
        <v>0</v>
      </c>
      <c r="FL9" s="1">
        <f>[1]Canada!FL$17</f>
        <v>0</v>
      </c>
      <c r="FM9" s="1">
        <f>[1]Canada!FM$17</f>
        <v>0</v>
      </c>
      <c r="FN9" s="1">
        <f>[1]Canada!FN$17</f>
        <v>0</v>
      </c>
      <c r="FO9" s="1">
        <f>[1]Canada!FO$17</f>
        <v>0</v>
      </c>
      <c r="FP9" s="1">
        <f>[1]Canada!FP$17</f>
        <v>0</v>
      </c>
      <c r="FQ9" s="1">
        <f>[1]Canada!FQ$17</f>
        <v>0</v>
      </c>
      <c r="FR9" s="1">
        <f>[1]Canada!FR$17</f>
        <v>0</v>
      </c>
      <c r="FS9" s="1">
        <f>[1]Canada!FS$17</f>
        <v>0</v>
      </c>
      <c r="FT9" s="1">
        <f>[1]Canada!FT$17</f>
        <v>0</v>
      </c>
      <c r="FU9" s="1">
        <f>[1]Canada!FU$17</f>
        <v>0</v>
      </c>
      <c r="FV9" s="1">
        <f>[1]Canada!FV$17</f>
        <v>0</v>
      </c>
      <c r="FW9" s="1">
        <f>[1]Canada!FW$17</f>
        <v>0</v>
      </c>
      <c r="FX9" s="1">
        <f>[1]Canada!FX$17</f>
        <v>0</v>
      </c>
      <c r="FY9" s="1">
        <f>[1]Canada!FY$17</f>
        <v>0</v>
      </c>
      <c r="FZ9" s="1">
        <f>[1]Canada!FZ$17</f>
        <v>0</v>
      </c>
      <c r="GA9" s="1">
        <f>[1]Canada!GA$17</f>
        <v>0</v>
      </c>
      <c r="GB9" s="1">
        <f>[1]Canada!GB$17</f>
        <v>0</v>
      </c>
      <c r="GC9" s="1">
        <f>[1]Canada!GC$17</f>
        <v>0</v>
      </c>
      <c r="GD9" s="1">
        <f>[1]Canada!GD$17</f>
        <v>0</v>
      </c>
      <c r="GE9" s="1">
        <f>[1]Canada!GE$17</f>
        <v>0</v>
      </c>
      <c r="GF9" s="1">
        <f>[1]Canada!GF$17</f>
        <v>0</v>
      </c>
      <c r="GG9" s="1">
        <f>[1]Canada!GG$17</f>
        <v>0</v>
      </c>
      <c r="GH9" s="1">
        <f>[1]Canada!GH$17</f>
        <v>0</v>
      </c>
      <c r="GI9" s="1">
        <f>[1]Canada!GI$17</f>
        <v>0</v>
      </c>
      <c r="GJ9" s="1">
        <f>[1]Canada!GJ$17</f>
        <v>0</v>
      </c>
      <c r="GK9" s="1">
        <f>[1]Canada!GK$17</f>
        <v>0</v>
      </c>
      <c r="GL9" s="2">
        <f>SUM($B9:GK9)</f>
        <v>354.15800000000002</v>
      </c>
    </row>
    <row r="10" spans="1:194">
      <c r="A10" t="s">
        <v>7</v>
      </c>
      <c r="B10" s="1">
        <f>[1]Norway!B$17</f>
        <v>0</v>
      </c>
      <c r="C10" s="1">
        <f>[1]Norway!C$17</f>
        <v>0</v>
      </c>
      <c r="D10" s="1">
        <f>[1]Norway!D$17</f>
        <v>0</v>
      </c>
      <c r="E10" s="1">
        <f>[1]Norway!E$17</f>
        <v>0</v>
      </c>
      <c r="F10" s="1">
        <f>[1]Norway!F$17</f>
        <v>0</v>
      </c>
      <c r="G10" s="1">
        <f>[1]Norway!G$17</f>
        <v>0</v>
      </c>
      <c r="H10" s="1">
        <f>[1]Norway!H$17</f>
        <v>0</v>
      </c>
      <c r="I10" s="1">
        <f>[1]Norway!I$17</f>
        <v>0</v>
      </c>
      <c r="J10" s="1">
        <f>[1]Norway!J$17</f>
        <v>0</v>
      </c>
      <c r="K10" s="1">
        <f>[1]Norway!K$17</f>
        <v>0</v>
      </c>
      <c r="L10" s="1">
        <f>[1]Norway!L$17</f>
        <v>0</v>
      </c>
      <c r="M10" s="1">
        <f>[1]Norway!M$17</f>
        <v>0</v>
      </c>
      <c r="N10" s="1">
        <f>[1]Norway!N$17</f>
        <v>0</v>
      </c>
      <c r="O10" s="1">
        <f>[1]Norway!O$17</f>
        <v>0</v>
      </c>
      <c r="P10" s="1">
        <f>[1]Norway!P$17</f>
        <v>0</v>
      </c>
      <c r="Q10" s="1">
        <f>[1]Norway!Q$17</f>
        <v>0</v>
      </c>
      <c r="R10" s="1">
        <f>[1]Norway!R$17</f>
        <v>0</v>
      </c>
      <c r="S10" s="1">
        <f>[1]Norway!S$17</f>
        <v>0</v>
      </c>
      <c r="T10" s="1">
        <f>[1]Norway!T$17</f>
        <v>0</v>
      </c>
      <c r="U10" s="1">
        <f>[1]Norway!U$17</f>
        <v>0</v>
      </c>
      <c r="V10" s="1">
        <f>[1]Norway!V$17</f>
        <v>0</v>
      </c>
      <c r="W10" s="1">
        <f>[1]Norway!W$17</f>
        <v>0</v>
      </c>
      <c r="X10" s="1">
        <f>[1]Norway!X$17</f>
        <v>0</v>
      </c>
      <c r="Y10" s="1">
        <f>[1]Norway!Y$17</f>
        <v>0</v>
      </c>
      <c r="Z10" s="1">
        <f>[1]Norway!Z$17</f>
        <v>0</v>
      </c>
      <c r="AA10" s="1">
        <f>[1]Norway!AA$17</f>
        <v>0</v>
      </c>
      <c r="AB10" s="1">
        <f>[1]Norway!AB$17</f>
        <v>0</v>
      </c>
      <c r="AC10" s="1">
        <f>[1]Norway!AC$17</f>
        <v>0</v>
      </c>
      <c r="AD10" s="1">
        <f>[1]Norway!AD$17</f>
        <v>0</v>
      </c>
      <c r="AE10" s="1">
        <f>[1]Norway!AE$17</f>
        <v>0</v>
      </c>
      <c r="AF10" s="1">
        <f>[1]Norway!AF$17</f>
        <v>0</v>
      </c>
      <c r="AG10" s="1">
        <f>[1]Norway!AG$17</f>
        <v>0</v>
      </c>
      <c r="AH10" s="1">
        <f>[1]Norway!AH$17</f>
        <v>0</v>
      </c>
      <c r="AI10" s="1">
        <f>[1]Norway!AI$17</f>
        <v>0</v>
      </c>
      <c r="AJ10" s="1">
        <f>[1]Norway!AJ$17</f>
        <v>0</v>
      </c>
      <c r="AK10" s="1">
        <f>[1]Norway!AK$17</f>
        <v>0</v>
      </c>
      <c r="AL10" s="1">
        <f>[1]Norway!AL$17</f>
        <v>0</v>
      </c>
      <c r="AM10" s="1">
        <f>[1]Norway!AM$17</f>
        <v>0</v>
      </c>
      <c r="AN10" s="1">
        <f>[1]Norway!AN$17</f>
        <v>0</v>
      </c>
      <c r="AO10" s="1">
        <f>[1]Norway!AO$17</f>
        <v>0</v>
      </c>
      <c r="AP10" s="1">
        <f>[1]Norway!AP$17</f>
        <v>0</v>
      </c>
      <c r="AQ10" s="1">
        <f>[1]Norway!AQ$17</f>
        <v>0</v>
      </c>
      <c r="AR10" s="1">
        <f>[1]Norway!AR$17</f>
        <v>0</v>
      </c>
      <c r="AS10" s="1">
        <f>[1]Norway!AS$17</f>
        <v>0</v>
      </c>
      <c r="AT10" s="1">
        <f>[1]Norway!AT$17</f>
        <v>0</v>
      </c>
      <c r="AU10" s="1">
        <f>[1]Norway!AU$17</f>
        <v>0</v>
      </c>
      <c r="AV10" s="1">
        <f>[1]Norway!AV$17</f>
        <v>0</v>
      </c>
      <c r="AW10" s="1">
        <f>[1]Norway!AW$17</f>
        <v>0</v>
      </c>
      <c r="AX10" s="1">
        <f>[1]Norway!AX$17</f>
        <v>0</v>
      </c>
      <c r="AY10" s="1">
        <f>[1]Norway!AY$17</f>
        <v>0</v>
      </c>
      <c r="AZ10" s="1">
        <f>[1]Norway!AZ$17</f>
        <v>0</v>
      </c>
      <c r="BA10" s="1">
        <f>[1]Norway!BA$17</f>
        <v>0</v>
      </c>
      <c r="BB10" s="1">
        <f>[1]Norway!BB$17</f>
        <v>0</v>
      </c>
      <c r="BC10" s="1">
        <f>[1]Norway!BC$17</f>
        <v>0</v>
      </c>
      <c r="BD10" s="1">
        <f>[1]Norway!BD$17</f>
        <v>0</v>
      </c>
      <c r="BE10" s="1">
        <f>[1]Norway!BE$17</f>
        <v>0</v>
      </c>
      <c r="BF10" s="1">
        <f>[1]Norway!BF$17</f>
        <v>0</v>
      </c>
      <c r="BG10" s="1">
        <f>[1]Norway!BG$17</f>
        <v>0</v>
      </c>
      <c r="BH10" s="1">
        <f>[1]Norway!BH$17</f>
        <v>0</v>
      </c>
      <c r="BI10" s="1">
        <f>[1]Norway!BI$17</f>
        <v>0</v>
      </c>
      <c r="BJ10" s="1">
        <f>[1]Norway!BJ$17</f>
        <v>0</v>
      </c>
      <c r="BK10" s="1">
        <f>[1]Norway!BK$17</f>
        <v>0</v>
      </c>
      <c r="BL10" s="1">
        <f>[1]Norway!BL$17</f>
        <v>0</v>
      </c>
      <c r="BM10" s="1">
        <f>[1]Norway!BM$17</f>
        <v>0</v>
      </c>
      <c r="BN10" s="1">
        <f>[1]Norway!BN$17</f>
        <v>0</v>
      </c>
      <c r="BO10" s="1">
        <f>[1]Norway!BO$17</f>
        <v>0</v>
      </c>
      <c r="BP10" s="1">
        <f>[1]Norway!BP$17</f>
        <v>0</v>
      </c>
      <c r="BQ10" s="1">
        <f>[1]Norway!BQ$17</f>
        <v>0</v>
      </c>
      <c r="BR10" s="1">
        <f>[1]Norway!BR$17</f>
        <v>0</v>
      </c>
      <c r="BS10" s="1">
        <f>[1]Norway!BS$17</f>
        <v>0</v>
      </c>
      <c r="BT10" s="1">
        <f>[1]Norway!BT$17</f>
        <v>0</v>
      </c>
      <c r="BU10" s="1">
        <f>[1]Norway!BU$17</f>
        <v>0</v>
      </c>
      <c r="BV10" s="1">
        <f>[1]Norway!BV$17</f>
        <v>0</v>
      </c>
      <c r="BW10" s="1">
        <f>[1]Norway!BW$17</f>
        <v>0</v>
      </c>
      <c r="BX10" s="1">
        <f>[1]Norway!BX$17</f>
        <v>0</v>
      </c>
      <c r="BY10" s="1">
        <f>[1]Norway!BY$17</f>
        <v>0</v>
      </c>
      <c r="BZ10" s="1">
        <f>[1]Norway!BZ$17</f>
        <v>0</v>
      </c>
      <c r="CA10" s="1">
        <f>[1]Norway!CA$17</f>
        <v>0</v>
      </c>
      <c r="CB10" s="1">
        <f>[1]Norway!CB$17</f>
        <v>0</v>
      </c>
      <c r="CC10" s="1">
        <f>[1]Norway!CC$17</f>
        <v>0</v>
      </c>
      <c r="CD10" s="1">
        <f>[1]Norway!CD$17</f>
        <v>0</v>
      </c>
      <c r="CE10" s="1">
        <f>[1]Norway!CE$17</f>
        <v>0</v>
      </c>
      <c r="CF10" s="1">
        <f>[1]Norway!CF$17</f>
        <v>0</v>
      </c>
      <c r="CG10" s="1">
        <f>[1]Norway!CG$17</f>
        <v>0</v>
      </c>
      <c r="CH10" s="1">
        <f>[1]Norway!CH$17</f>
        <v>0</v>
      </c>
      <c r="CI10" s="1">
        <f>[1]Norway!CI$17</f>
        <v>0</v>
      </c>
      <c r="CJ10" s="1">
        <f>[1]Norway!CJ$17</f>
        <v>0</v>
      </c>
      <c r="CK10" s="1">
        <f>[1]Norway!CK$17</f>
        <v>0</v>
      </c>
      <c r="CL10" s="1">
        <f>[1]Norway!CL$17</f>
        <v>0</v>
      </c>
      <c r="CM10" s="1">
        <f>[1]Norway!CM$17</f>
        <v>0</v>
      </c>
      <c r="CN10" s="1">
        <f>[1]Norway!CN$17</f>
        <v>0</v>
      </c>
      <c r="CO10" s="1">
        <f>[1]Norway!CO$17</f>
        <v>0</v>
      </c>
      <c r="CP10" s="1">
        <f>[1]Norway!CP$17</f>
        <v>0</v>
      </c>
      <c r="CQ10" s="1">
        <f>[1]Norway!CQ$17</f>
        <v>0</v>
      </c>
      <c r="CR10" s="1">
        <f>[1]Norway!CR$17</f>
        <v>0</v>
      </c>
      <c r="CS10" s="1">
        <f>[1]Norway!CS$17</f>
        <v>0</v>
      </c>
      <c r="CT10" s="1">
        <f>[1]Norway!CT$17</f>
        <v>0</v>
      </c>
      <c r="CU10" s="1">
        <f>[1]Norway!CU$17</f>
        <v>0</v>
      </c>
      <c r="CV10" s="1">
        <f>[1]Norway!CV$17</f>
        <v>0</v>
      </c>
      <c r="CW10" s="1">
        <f>[1]Norway!CW$17</f>
        <v>0</v>
      </c>
      <c r="CX10" s="1">
        <f>[1]Norway!CX$17</f>
        <v>0</v>
      </c>
      <c r="CY10" s="1">
        <f>[1]Norway!CY$17</f>
        <v>0</v>
      </c>
      <c r="CZ10" s="1">
        <f>[1]Norway!CZ$17</f>
        <v>0</v>
      </c>
      <c r="DA10" s="1">
        <f>[1]Norway!DA$17</f>
        <v>0</v>
      </c>
      <c r="DB10" s="1">
        <f>[1]Norway!DB$17</f>
        <v>0</v>
      </c>
      <c r="DC10" s="1">
        <f>[1]Norway!DC$17</f>
        <v>0</v>
      </c>
      <c r="DD10" s="1">
        <f>[1]Norway!DD$17</f>
        <v>0</v>
      </c>
      <c r="DE10" s="1">
        <f>[1]Norway!DE$17</f>
        <v>0</v>
      </c>
      <c r="DF10" s="1">
        <f>[1]Norway!DF$17</f>
        <v>0</v>
      </c>
      <c r="DG10" s="1">
        <f>[1]Norway!DG$17</f>
        <v>0</v>
      </c>
      <c r="DH10" s="1">
        <f>[1]Norway!DH$17</f>
        <v>0</v>
      </c>
      <c r="DI10" s="1">
        <f>[1]Norway!DI$17</f>
        <v>0</v>
      </c>
      <c r="DJ10" s="1">
        <f>[1]Norway!DJ$17</f>
        <v>0</v>
      </c>
      <c r="DK10" s="1">
        <f>[1]Norway!DK$17</f>
        <v>0</v>
      </c>
      <c r="DL10" s="1">
        <f>[1]Norway!DL$17</f>
        <v>0</v>
      </c>
      <c r="DM10" s="1">
        <f>[1]Norway!DM$17</f>
        <v>0</v>
      </c>
      <c r="DN10" s="1">
        <f>[1]Norway!DN$17</f>
        <v>0</v>
      </c>
      <c r="DO10" s="1">
        <f>[1]Norway!DO$17</f>
        <v>0</v>
      </c>
      <c r="DP10" s="1">
        <f>[1]Norway!DP$17</f>
        <v>0</v>
      </c>
      <c r="DQ10" s="1">
        <f>[1]Norway!DQ$17</f>
        <v>0</v>
      </c>
      <c r="DR10" s="1">
        <f>[1]Norway!DR$17</f>
        <v>0</v>
      </c>
      <c r="DS10" s="1">
        <f>[1]Norway!DS$17</f>
        <v>0</v>
      </c>
      <c r="DT10" s="1">
        <f>[1]Norway!DT$17</f>
        <v>0</v>
      </c>
      <c r="DU10" s="1">
        <f>[1]Norway!DU$17</f>
        <v>0</v>
      </c>
      <c r="DV10" s="1">
        <f>[1]Norway!DV$17</f>
        <v>0</v>
      </c>
      <c r="DW10" s="1">
        <f>[1]Norway!DW$17</f>
        <v>0</v>
      </c>
      <c r="DX10" s="1">
        <f>[1]Norway!DX$17</f>
        <v>0</v>
      </c>
      <c r="DY10" s="1">
        <f>[1]Norway!DY$17</f>
        <v>0</v>
      </c>
      <c r="DZ10" s="1">
        <f>[1]Norway!DZ$17</f>
        <v>0</v>
      </c>
      <c r="EA10" s="1">
        <f>[1]Norway!EA$17</f>
        <v>0</v>
      </c>
      <c r="EB10" s="1">
        <f>[1]Norway!EB$17</f>
        <v>0</v>
      </c>
      <c r="EC10" s="1">
        <f>[1]Norway!EC$17</f>
        <v>0</v>
      </c>
      <c r="ED10" s="1">
        <f>[1]Norway!ED$17</f>
        <v>0</v>
      </c>
      <c r="EE10" s="1">
        <f>[1]Norway!EE$17</f>
        <v>0</v>
      </c>
      <c r="EF10" s="1">
        <f>[1]Norway!EF$17</f>
        <v>0</v>
      </c>
      <c r="EG10" s="1">
        <f>[1]Norway!EG$17</f>
        <v>0</v>
      </c>
      <c r="EH10" s="1">
        <f>[1]Norway!EH$17</f>
        <v>0</v>
      </c>
      <c r="EI10" s="1">
        <f>[1]Norway!EI$17</f>
        <v>0</v>
      </c>
      <c r="EJ10" s="1">
        <f>[1]Norway!EJ$17</f>
        <v>0</v>
      </c>
      <c r="EK10" s="1">
        <f>[1]Norway!EK$17</f>
        <v>0</v>
      </c>
      <c r="EL10" s="1">
        <f>[1]Norway!EL$17</f>
        <v>0</v>
      </c>
      <c r="EM10" s="1">
        <f>[1]Norway!EM$17</f>
        <v>0</v>
      </c>
      <c r="EN10" s="1">
        <f>[1]Norway!EN$17</f>
        <v>0</v>
      </c>
      <c r="EO10" s="1">
        <f>[1]Norway!EO$17</f>
        <v>0</v>
      </c>
      <c r="EP10" s="1">
        <f>[1]Norway!EP$17</f>
        <v>0</v>
      </c>
      <c r="EQ10" s="1">
        <f>[1]Norway!EQ$17</f>
        <v>0</v>
      </c>
      <c r="ER10" s="1">
        <f>[1]Norway!ER$17</f>
        <v>0</v>
      </c>
      <c r="ES10" s="1">
        <f>[1]Norway!ES$17</f>
        <v>0</v>
      </c>
      <c r="ET10" s="1">
        <f>[1]Norway!ET$17</f>
        <v>0</v>
      </c>
      <c r="EU10" s="1">
        <f>[1]Norway!EU$17</f>
        <v>0</v>
      </c>
      <c r="EV10" s="1">
        <f>[1]Norway!EV$17</f>
        <v>0</v>
      </c>
      <c r="EW10" s="1">
        <f>[1]Norway!EW$17</f>
        <v>0</v>
      </c>
      <c r="EX10" s="1">
        <f>[1]Norway!EX$17</f>
        <v>0</v>
      </c>
      <c r="EY10" s="1">
        <f>[1]Norway!EY$17</f>
        <v>0</v>
      </c>
      <c r="EZ10" s="1">
        <f>[1]Norway!EZ$17</f>
        <v>0</v>
      </c>
      <c r="FA10" s="1">
        <f>[1]Norway!FA$17</f>
        <v>0</v>
      </c>
      <c r="FB10" s="1">
        <f>[1]Norway!FB$17</f>
        <v>0</v>
      </c>
      <c r="FC10" s="1">
        <f>[1]Norway!FC$17</f>
        <v>0</v>
      </c>
      <c r="FD10" s="1">
        <f>[1]Norway!FD$17</f>
        <v>0</v>
      </c>
      <c r="FE10" s="1">
        <f>[1]Norway!FE$17</f>
        <v>0</v>
      </c>
      <c r="FF10" s="1">
        <f>[1]Norway!FF$17</f>
        <v>0</v>
      </c>
      <c r="FG10" s="1">
        <f>[1]Norway!FG$17</f>
        <v>0</v>
      </c>
      <c r="FH10" s="1">
        <f>[1]Norway!FH$17</f>
        <v>0</v>
      </c>
      <c r="FI10" s="1">
        <f>[1]Norway!FI$17</f>
        <v>0</v>
      </c>
      <c r="FJ10" s="1">
        <f>[1]Norway!FJ$17</f>
        <v>0</v>
      </c>
      <c r="FK10" s="1">
        <f>[1]Norway!FK$17</f>
        <v>0</v>
      </c>
      <c r="FL10" s="1">
        <f>[1]Norway!FL$17</f>
        <v>0</v>
      </c>
      <c r="FM10" s="1">
        <f>[1]Norway!FM$17</f>
        <v>0</v>
      </c>
      <c r="FN10" s="1">
        <f>[1]Norway!FN$17</f>
        <v>0</v>
      </c>
      <c r="FO10" s="1">
        <f>[1]Norway!FO$17</f>
        <v>0</v>
      </c>
      <c r="FP10" s="1">
        <f>[1]Norway!FP$17</f>
        <v>0</v>
      </c>
      <c r="FQ10" s="1">
        <f>[1]Norway!FQ$17</f>
        <v>0</v>
      </c>
      <c r="FR10" s="1">
        <f>[1]Norway!FR$17</f>
        <v>0</v>
      </c>
      <c r="FS10" s="1">
        <f>[1]Norway!FS$17</f>
        <v>0</v>
      </c>
      <c r="FT10" s="1">
        <f>[1]Norway!FT$17</f>
        <v>0</v>
      </c>
      <c r="FU10" s="1">
        <f>[1]Norway!FU$17</f>
        <v>0</v>
      </c>
      <c r="FV10" s="1">
        <f>[1]Norway!FV$17</f>
        <v>0</v>
      </c>
      <c r="FW10" s="1">
        <f>[1]Norway!FW$17</f>
        <v>0</v>
      </c>
      <c r="FX10" s="1">
        <f>[1]Norway!FX$17</f>
        <v>0</v>
      </c>
      <c r="FY10" s="1">
        <f>[1]Norway!FY$17</f>
        <v>0</v>
      </c>
      <c r="FZ10" s="1">
        <f>[1]Norway!FZ$17</f>
        <v>0</v>
      </c>
      <c r="GA10" s="1">
        <f>[1]Norway!GA$17</f>
        <v>0</v>
      </c>
      <c r="GB10" s="1">
        <f>[1]Norway!GB$17</f>
        <v>0</v>
      </c>
      <c r="GC10" s="1">
        <f>[1]Norway!GC$17</f>
        <v>0</v>
      </c>
      <c r="GD10" s="1">
        <f>[1]Norway!GD$17</f>
        <v>0</v>
      </c>
      <c r="GE10" s="1">
        <f>[1]Norway!GE$17</f>
        <v>0</v>
      </c>
      <c r="GF10" s="1">
        <f>[1]Norway!GF$17</f>
        <v>0</v>
      </c>
      <c r="GG10" s="1">
        <f>[1]Norway!GG$17</f>
        <v>0</v>
      </c>
      <c r="GH10" s="1">
        <f>[1]Norway!GH$17</f>
        <v>0</v>
      </c>
      <c r="GI10" s="1">
        <f>[1]Norway!GI$17</f>
        <v>0</v>
      </c>
      <c r="GJ10" s="1">
        <f>[1]Norway!GJ$17</f>
        <v>0</v>
      </c>
      <c r="GK10" s="1">
        <f>[1]Norway!GK$17</f>
        <v>0</v>
      </c>
      <c r="GL10" s="2">
        <f>SUM($B10:GK10)</f>
        <v>0</v>
      </c>
    </row>
    <row r="11" spans="1:194">
      <c r="A11" t="s">
        <v>3</v>
      </c>
      <c r="B11" s="1">
        <f>[1]Russia!B$17</f>
        <v>332</v>
      </c>
      <c r="C11" s="1">
        <f>[1]Russia!C$17</f>
        <v>508.8</v>
      </c>
      <c r="D11" s="1">
        <f>[1]Russia!D$17</f>
        <v>547</v>
      </c>
      <c r="E11" s="1">
        <f>[1]Russia!E$17</f>
        <v>422.1</v>
      </c>
      <c r="F11" s="1">
        <f>[1]Russia!F$17</f>
        <v>332.90000000000003</v>
      </c>
      <c r="G11" s="1">
        <f>[1]Russia!G$17</f>
        <v>105.60000000000001</v>
      </c>
      <c r="H11" s="1">
        <f>[1]Russia!H$17</f>
        <v>205.70000000000002</v>
      </c>
      <c r="I11" s="1">
        <f>[1]Russia!I$17</f>
        <v>247.9</v>
      </c>
      <c r="J11" s="1">
        <f>[1]Russia!J$17</f>
        <v>329.20000000000005</v>
      </c>
      <c r="K11" s="1">
        <f>[1]Russia!K$17</f>
        <v>148.1</v>
      </c>
      <c r="L11" s="1">
        <f>[1]Russia!L$17</f>
        <v>150</v>
      </c>
      <c r="M11" s="1">
        <f>[1]Russia!M$17</f>
        <v>517.1</v>
      </c>
      <c r="N11" s="1">
        <f>[1]Russia!N$17</f>
        <v>455.90000000000003</v>
      </c>
      <c r="O11" s="1">
        <f>[1]Russia!O$17</f>
        <v>463</v>
      </c>
      <c r="P11" s="1">
        <f>[1]Russia!P$17</f>
        <v>256.5</v>
      </c>
      <c r="Q11" s="1">
        <f>[1]Russia!Q$17</f>
        <v>189</v>
      </c>
      <c r="R11" s="1">
        <f>[1]Russia!R$17</f>
        <v>124.9</v>
      </c>
      <c r="S11" s="1">
        <f>[1]Russia!S$17</f>
        <v>65.8</v>
      </c>
      <c r="T11" s="1">
        <f>[1]Russia!T$17</f>
        <v>63.900000000000006</v>
      </c>
      <c r="U11" s="1">
        <f>[1]Russia!U$17</f>
        <v>125.80000000000001</v>
      </c>
      <c r="V11" s="1">
        <f>[1]Russia!V$17</f>
        <v>511.5</v>
      </c>
      <c r="W11" s="1">
        <f>[1]Russia!W$17</f>
        <v>191.20000000000002</v>
      </c>
      <c r="X11" s="1">
        <f>[1]Russia!X$17</f>
        <v>64.100000000000009</v>
      </c>
      <c r="Y11" s="1">
        <f>[1]Russia!Y$17</f>
        <v>106.30000000000001</v>
      </c>
      <c r="Z11" s="1">
        <f>[1]Russia!Z$17</f>
        <v>42.900000000000006</v>
      </c>
      <c r="AA11" s="1">
        <f>[1]Russia!AA$17</f>
        <v>42.6</v>
      </c>
      <c r="AB11" s="1">
        <f>[1]Russia!AB$17</f>
        <v>43.6</v>
      </c>
      <c r="AC11" s="1">
        <f>[1]Russia!AC$17</f>
        <v>21.5</v>
      </c>
      <c r="AD11" s="1">
        <f>[1]Russia!AD$17</f>
        <v>0</v>
      </c>
      <c r="AE11" s="1">
        <f>[1]Russia!AE$17</f>
        <v>0</v>
      </c>
      <c r="AF11" s="1">
        <f>[1]Russia!AF$17</f>
        <v>42.6</v>
      </c>
      <c r="AG11" s="1">
        <f>[1]Russia!AG$17</f>
        <v>24.3</v>
      </c>
      <c r="AH11" s="1">
        <f>[1]Russia!AH$17</f>
        <v>149</v>
      </c>
      <c r="AI11" s="1">
        <f>[1]Russia!AI$17</f>
        <v>42.900000000000006</v>
      </c>
      <c r="AJ11" s="1">
        <f>[1]Russia!AJ$17</f>
        <v>42.900000000000006</v>
      </c>
      <c r="AK11" s="1">
        <f>[1]Russia!AK$17</f>
        <v>42.900000000000006</v>
      </c>
      <c r="AL11" s="1">
        <f>[1]Russia!AL$17</f>
        <v>0</v>
      </c>
      <c r="AM11" s="1">
        <f>[1]Russia!AM$17</f>
        <v>0</v>
      </c>
      <c r="AN11" s="1">
        <f>[1]Russia!AN$17</f>
        <v>39.5</v>
      </c>
      <c r="AO11" s="1">
        <f>[1]Russia!AO$17</f>
        <v>21.5</v>
      </c>
      <c r="AP11" s="1">
        <f>[1]Russia!AP$17</f>
        <v>85.800000000000011</v>
      </c>
      <c r="AQ11" s="1">
        <f>[1]Russia!AQ$17</f>
        <v>130</v>
      </c>
      <c r="AR11" s="1">
        <f>[1]Russia!AR$17</f>
        <v>130.5</v>
      </c>
      <c r="AS11" s="1">
        <f>[1]Russia!AS$17</f>
        <v>344.8</v>
      </c>
      <c r="AT11" s="1">
        <f>[1]Russia!AT$17</f>
        <v>385.40000000000003</v>
      </c>
      <c r="AU11" s="1">
        <f>[1]Russia!AU$17</f>
        <v>517.5</v>
      </c>
      <c r="AV11" s="1">
        <f>[1]Russia!AV$17</f>
        <v>681.7</v>
      </c>
      <c r="AW11" s="1">
        <f>[1]Russia!AW$17</f>
        <v>895.30000000000007</v>
      </c>
      <c r="AX11" s="1">
        <f>[1]Russia!AX$17</f>
        <v>298.90000000000003</v>
      </c>
      <c r="AY11" s="1">
        <f>[1]Russia!AY$17</f>
        <v>281.40000000000003</v>
      </c>
      <c r="AZ11" s="1">
        <f>[1]Russia!AZ$17</f>
        <v>260.8</v>
      </c>
      <c r="BA11" s="1">
        <f>[1]Russia!BA$17</f>
        <v>758.40000000000009</v>
      </c>
      <c r="BB11" s="1">
        <f>[1]Russia!BB$17</f>
        <v>407.90000000000003</v>
      </c>
      <c r="BC11" s="1">
        <f>[1]Russia!BC$17</f>
        <v>798.90000000000009</v>
      </c>
      <c r="BD11" s="1">
        <f>[1]Russia!BD$17</f>
        <v>1243.7</v>
      </c>
      <c r="BE11" s="1">
        <f>[1]Russia!BE$17</f>
        <v>1164.7</v>
      </c>
      <c r="BF11" s="1">
        <f>[1]Russia!BF$17</f>
        <v>1400.8000000000002</v>
      </c>
      <c r="BG11" s="1">
        <f>[1]Russia!BG$17</f>
        <v>1319.7</v>
      </c>
      <c r="BH11" s="1">
        <f>[1]Russia!BH$17</f>
        <v>975.90000000000009</v>
      </c>
      <c r="BI11" s="1">
        <f>[1]Russia!BI$17</f>
        <v>848.30000000000007</v>
      </c>
      <c r="BJ11" s="1">
        <f>[1]Russia!BJ$17</f>
        <v>384.1</v>
      </c>
      <c r="BK11" s="1">
        <f>[1]Russia!BK$17</f>
        <v>316.40000000000003</v>
      </c>
      <c r="BL11" s="1">
        <f>[1]Russia!BL$17</f>
        <v>406.1</v>
      </c>
      <c r="BM11" s="1">
        <f>[1]Russia!BM$17</f>
        <v>282.60000000000002</v>
      </c>
      <c r="BN11" s="1">
        <f>[1]Russia!BN$17</f>
        <v>216.70000000000002</v>
      </c>
      <c r="BO11" s="1">
        <f>[1]Russia!BO$17</f>
        <v>778</v>
      </c>
      <c r="BP11" s="1">
        <f>[1]Russia!BP$17</f>
        <v>1213.2</v>
      </c>
      <c r="BQ11" s="1">
        <f>[1]Russia!BQ$17</f>
        <v>1381.9</v>
      </c>
      <c r="BR11" s="1">
        <f>[1]Russia!BR$17</f>
        <v>1829.1000000000001</v>
      </c>
      <c r="BS11" s="1">
        <f>[1]Russia!BS$17</f>
        <v>3015.4</v>
      </c>
      <c r="BT11" s="1">
        <f>[1]Russia!BT$17</f>
        <v>1991.6000000000001</v>
      </c>
      <c r="BU11" s="1">
        <f>[1]Russia!BU$17</f>
        <v>1845.2</v>
      </c>
      <c r="BV11" s="1">
        <f>[1]Russia!BV$17</f>
        <v>1520.3000000000002</v>
      </c>
      <c r="BW11" s="1">
        <f>[1]Russia!BW$17</f>
        <v>2228.6</v>
      </c>
      <c r="BX11" s="1">
        <f>[1]Russia!BX$17</f>
        <v>1190.6000000000001</v>
      </c>
      <c r="BY11" s="1">
        <f>[1]Russia!BY$17</f>
        <v>1735</v>
      </c>
      <c r="BZ11" s="1">
        <f>[1]Russia!BZ$17</f>
        <v>1628.4</v>
      </c>
      <c r="CA11" s="1">
        <f>[1]Russia!CA$17</f>
        <v>2975.4</v>
      </c>
      <c r="CB11" s="1">
        <f>[1]Russia!CB$17</f>
        <v>3207.3</v>
      </c>
      <c r="CC11" s="1">
        <f>[1]Russia!CC$17</f>
        <v>3648.9</v>
      </c>
      <c r="CD11" s="1">
        <f>[1]Russia!CD$17</f>
        <v>4391.6000000000004</v>
      </c>
      <c r="CE11" s="1">
        <f>[1]Russia!CE$17</f>
        <v>4270</v>
      </c>
      <c r="CF11" s="1">
        <f>[1]Russia!CF$17</f>
        <v>4073.1000000000004</v>
      </c>
      <c r="CG11" s="1">
        <f>[1]Russia!CG$17</f>
        <v>4359</v>
      </c>
      <c r="CH11" s="1">
        <f>[1]Russia!CH$17</f>
        <v>3098.6000000000004</v>
      </c>
      <c r="CI11" s="1">
        <f>[1]Russia!CI$17</f>
        <v>3420.9</v>
      </c>
      <c r="CJ11" s="1">
        <f>[1]Russia!CJ$17</f>
        <v>2620.5</v>
      </c>
      <c r="CK11" s="1">
        <f>[1]Russia!CK$17</f>
        <v>1448.3000000000002</v>
      </c>
      <c r="CL11" s="1">
        <f>[1]Russia!CL$17</f>
        <v>1787.2</v>
      </c>
      <c r="CM11" s="1">
        <f>[1]Russia!CM$17</f>
        <v>2566.1000000000004</v>
      </c>
      <c r="CN11" s="1">
        <f>[1]Russia!CN$17</f>
        <v>3525.9</v>
      </c>
      <c r="CO11" s="1">
        <f>[1]Russia!CO$17</f>
        <v>3590.4</v>
      </c>
      <c r="CP11" s="1">
        <f>[1]Russia!CP$17</f>
        <v>2787.5</v>
      </c>
      <c r="CQ11" s="1">
        <f>[1]Russia!CQ$17</f>
        <v>3323.5</v>
      </c>
      <c r="CR11" s="1">
        <f>[1]Russia!CR$17</f>
        <v>2494.7000000000003</v>
      </c>
      <c r="CS11" s="1">
        <f>[1]Russia!CS$17</f>
        <v>2245.1</v>
      </c>
      <c r="CT11" s="1">
        <f>[1]Russia!CT$17</f>
        <v>2192.5</v>
      </c>
      <c r="CU11" s="1">
        <f>[1]Russia!CU$17</f>
        <v>2093</v>
      </c>
      <c r="CV11" s="1">
        <f>[1]Russia!CV$17</f>
        <v>2864.4</v>
      </c>
      <c r="CW11" s="1">
        <f>[1]Russia!CW$17</f>
        <v>2307.1</v>
      </c>
      <c r="CX11" s="1">
        <f>[1]Russia!CX$17</f>
        <v>3555.2000000000003</v>
      </c>
      <c r="CY11" s="1">
        <f>[1]Russia!CY$17</f>
        <v>5919</v>
      </c>
      <c r="CZ11" s="1">
        <f>[1]Russia!CZ$17</f>
        <v>6900.9000000000005</v>
      </c>
      <c r="DA11" s="1">
        <f>[1]Russia!DA$17</f>
        <v>6494.7000000000007</v>
      </c>
      <c r="DB11" s="1">
        <f>[1]Russia!DB$17</f>
        <v>6825</v>
      </c>
      <c r="DC11" s="1">
        <f>[1]Russia!DC$17</f>
        <v>8350.7000000000007</v>
      </c>
      <c r="DD11" s="1">
        <f>[1]Russia!DD$17</f>
        <v>6704.3</v>
      </c>
      <c r="DE11" s="1">
        <f>[1]Russia!DE$17</f>
        <v>5288.9000000000005</v>
      </c>
      <c r="DF11" s="1">
        <f>[1]Russia!DF$17</f>
        <v>4642.1000000000004</v>
      </c>
      <c r="DG11" s="1">
        <f>[1]Russia!DG$17</f>
        <v>4644.6000000000004</v>
      </c>
      <c r="DH11" s="1">
        <f>[1]Russia!DH$17</f>
        <v>2799.1000000000004</v>
      </c>
      <c r="DI11" s="1">
        <f>[1]Russia!DI$17</f>
        <v>5602.1</v>
      </c>
      <c r="DJ11" s="1">
        <f>[1]Russia!DJ$17</f>
        <v>6842</v>
      </c>
      <c r="DK11" s="1">
        <f>[1]Russia!DK$17</f>
        <v>7538.5</v>
      </c>
      <c r="DL11" s="1">
        <f>[1]Russia!DL$17</f>
        <v>7161.8</v>
      </c>
      <c r="DM11" s="1">
        <f>[1]Russia!DM$17</f>
        <v>6926.6</v>
      </c>
      <c r="DN11" s="1">
        <f>[1]Russia!DN$17</f>
        <v>6885.2000000000007</v>
      </c>
      <c r="DO11" s="1">
        <f>[1]Russia!DO$17</f>
        <v>7424.3</v>
      </c>
      <c r="DP11" s="1">
        <f>[1]Russia!DP$17</f>
        <v>7367.4000000000005</v>
      </c>
      <c r="DQ11" s="1">
        <f>[1]Russia!DQ$17</f>
        <v>6434.5</v>
      </c>
      <c r="DR11" s="1">
        <f>[1]Russia!DR$17</f>
        <v>4593.665</v>
      </c>
      <c r="DS11" s="1">
        <f>[1]Russia!DS$17</f>
        <v>3006.42</v>
      </c>
      <c r="DT11" s="1">
        <f>[1]Russia!DT$17</f>
        <v>4002.1330000000003</v>
      </c>
      <c r="DU11" s="1">
        <f>[1]Russia!DU$17</f>
        <v>6213.9930000000004</v>
      </c>
      <c r="DV11" s="1">
        <f>[1]Russia!DV$17</f>
        <v>9227.89</v>
      </c>
      <c r="DW11" s="1">
        <f>[1]Russia!DW$17</f>
        <v>7879.7839999999997</v>
      </c>
      <c r="DX11" s="1">
        <f>[1]Russia!DX$17</f>
        <v>8579.9480000000003</v>
      </c>
      <c r="DY11" s="1">
        <f>[1]Russia!DY$17</f>
        <v>7516.7360000000008</v>
      </c>
      <c r="DZ11" s="1">
        <f>[1]Russia!DZ$17</f>
        <v>8165.0690000000004</v>
      </c>
      <c r="EA11" s="1">
        <f>[1]Russia!EA$17</f>
        <v>7791.317</v>
      </c>
      <c r="EB11" s="1">
        <f>[1]Russia!EB$17</f>
        <v>5938.3360000000002</v>
      </c>
      <c r="EC11" s="1">
        <f>[1]Russia!EC$17</f>
        <v>4289.8850000000002</v>
      </c>
      <c r="ED11" s="1">
        <f>[1]Russia!ED$17</f>
        <v>2824.9990000000003</v>
      </c>
      <c r="EE11" s="1">
        <f>[1]Russia!EE$17</f>
        <v>3298.0120000000006</v>
      </c>
      <c r="EF11" s="1">
        <f>[1]Russia!EF$17</f>
        <v>3709.346</v>
      </c>
      <c r="EG11" s="1">
        <f>[1]Russia!EG$17</f>
        <v>3824.0480000000007</v>
      </c>
      <c r="EH11" s="1">
        <f>[1]Russia!EH$17</f>
        <v>4127.1760000000004</v>
      </c>
      <c r="EI11" s="1">
        <f>[1]Russia!EI$17</f>
        <v>4459.9360000000006</v>
      </c>
      <c r="EJ11" s="1">
        <f>[1]Russia!EJ$17</f>
        <v>5236.8430000000008</v>
      </c>
      <c r="EK11" s="1">
        <f>[1]Russia!EK$17</f>
        <v>6901.094000000001</v>
      </c>
      <c r="EL11" s="1">
        <f>[1]Russia!EL$17</f>
        <v>6803.5929999999998</v>
      </c>
      <c r="EM11" s="1">
        <f>[1]Russia!EM$17</f>
        <v>7965.768</v>
      </c>
      <c r="EN11" s="1">
        <f>[1]Russia!EN$17</f>
        <v>6589.371000000001</v>
      </c>
      <c r="EO11" s="1">
        <f>[1]Russia!EO$17</f>
        <v>4814.8900000000003</v>
      </c>
      <c r="EP11" s="1">
        <f>[1]Russia!EP$17</f>
        <v>5145.0330000000004</v>
      </c>
      <c r="EQ11" s="1">
        <f>[1]Russia!EQ$17</f>
        <v>4744</v>
      </c>
      <c r="ER11" s="1">
        <f>[1]Russia!ER$17</f>
        <v>7618.7330000000002</v>
      </c>
      <c r="ES11" s="1">
        <f>[1]Russia!ES$17</f>
        <v>5797.9310000000005</v>
      </c>
      <c r="ET11" s="1">
        <f>[1]Russia!ET$17</f>
        <v>10277.012000000001</v>
      </c>
      <c r="EU11" s="1">
        <f>[1]Russia!EU$17</f>
        <v>17315.433000000001</v>
      </c>
      <c r="EV11" s="1">
        <f>[1]Russia!EV$17</f>
        <v>5739.7340000000004</v>
      </c>
      <c r="EW11" s="1">
        <f>[1]Russia!EW$17</f>
        <v>0</v>
      </c>
      <c r="EX11" s="1">
        <f>[1]Russia!EX$17</f>
        <v>0</v>
      </c>
      <c r="EY11" s="1">
        <f>[1]Russia!EY$17</f>
        <v>0</v>
      </c>
      <c r="EZ11" s="1">
        <f>[1]Russia!EZ$17</f>
        <v>0</v>
      </c>
      <c r="FA11" s="1">
        <f>[1]Russia!FA$17</f>
        <v>0</v>
      </c>
      <c r="FB11" s="1">
        <f>[1]Russia!FB$17</f>
        <v>0</v>
      </c>
      <c r="FC11" s="1">
        <f>[1]Russia!FC$17</f>
        <v>0</v>
      </c>
      <c r="FD11" s="1">
        <f>[1]Russia!FD$17</f>
        <v>0</v>
      </c>
      <c r="FE11" s="1">
        <f>[1]Russia!FE$17</f>
        <v>0</v>
      </c>
      <c r="FF11" s="1">
        <f>[1]Russia!FF$17</f>
        <v>0</v>
      </c>
      <c r="FG11" s="1">
        <f>[1]Russia!FG$17</f>
        <v>0</v>
      </c>
      <c r="FH11" s="1">
        <f>[1]Russia!FH$17</f>
        <v>0</v>
      </c>
      <c r="FI11" s="1">
        <f>[1]Russia!FI$17</f>
        <v>0</v>
      </c>
      <c r="FJ11" s="1">
        <f>[1]Russia!FJ$17</f>
        <v>0</v>
      </c>
      <c r="FK11" s="1">
        <f>[1]Russia!FK$17</f>
        <v>0</v>
      </c>
      <c r="FL11" s="1">
        <f>[1]Russia!FL$17</f>
        <v>0</v>
      </c>
      <c r="FM11" s="1">
        <f>[1]Russia!FM$17</f>
        <v>0</v>
      </c>
      <c r="FN11" s="1">
        <f>[1]Russia!FN$17</f>
        <v>0</v>
      </c>
      <c r="FO11" s="1">
        <f>[1]Russia!FO$17</f>
        <v>0</v>
      </c>
      <c r="FP11" s="1">
        <f>[1]Russia!FP$17</f>
        <v>0</v>
      </c>
      <c r="FQ11" s="1">
        <f>[1]Russia!FQ$17</f>
        <v>0</v>
      </c>
      <c r="FR11" s="1">
        <f>[1]Russia!FR$17</f>
        <v>0</v>
      </c>
      <c r="FS11" s="1">
        <f>[1]Russia!FS$17</f>
        <v>0</v>
      </c>
      <c r="FT11" s="1">
        <f>[1]Russia!FT$17</f>
        <v>0</v>
      </c>
      <c r="FU11" s="1">
        <f>[1]Russia!FU$17</f>
        <v>0</v>
      </c>
      <c r="FV11" s="1">
        <f>[1]Russia!FV$17</f>
        <v>0</v>
      </c>
      <c r="FW11" s="1">
        <f>[1]Russia!FW$17</f>
        <v>0</v>
      </c>
      <c r="FX11" s="1">
        <f>[1]Russia!FX$17</f>
        <v>0</v>
      </c>
      <c r="FY11" s="1">
        <f>[1]Russia!FY$17</f>
        <v>0</v>
      </c>
      <c r="FZ11" s="1">
        <f>[1]Russia!FZ$17</f>
        <v>0</v>
      </c>
      <c r="GA11" s="1">
        <f>[1]Russia!GA$17</f>
        <v>0</v>
      </c>
      <c r="GB11" s="1">
        <f>[1]Russia!GB$17</f>
        <v>0</v>
      </c>
      <c r="GC11" s="1">
        <f>[1]Russia!GC$17</f>
        <v>0</v>
      </c>
      <c r="GD11" s="1">
        <f>[1]Russia!GD$17</f>
        <v>0</v>
      </c>
      <c r="GE11" s="1">
        <f>[1]Russia!GE$17</f>
        <v>0</v>
      </c>
      <c r="GF11" s="1">
        <f>[1]Russia!GF$17</f>
        <v>0</v>
      </c>
      <c r="GG11" s="1">
        <f>[1]Russia!GG$17</f>
        <v>0</v>
      </c>
      <c r="GH11" s="1">
        <f>[1]Russia!GH$17</f>
        <v>0</v>
      </c>
      <c r="GI11" s="1">
        <f>[1]Russia!GI$17</f>
        <v>0</v>
      </c>
      <c r="GJ11" s="1">
        <f>[1]Russia!GJ$17</f>
        <v>0</v>
      </c>
      <c r="GK11" s="1">
        <f>[1]Russia!GK$17</f>
        <v>0</v>
      </c>
      <c r="GL11" s="2">
        <f>SUM($B11:GK11)</f>
        <v>429910.12799999991</v>
      </c>
    </row>
    <row r="12" spans="1:194">
      <c r="A12" t="s">
        <v>10</v>
      </c>
      <c r="B12" s="1">
        <f>[1]Serbia!B$17</f>
        <v>0</v>
      </c>
      <c r="C12" s="1">
        <f>[1]Serbia!C$17</f>
        <v>0</v>
      </c>
      <c r="D12" s="1">
        <f>[1]Serbia!D$17</f>
        <v>0</v>
      </c>
      <c r="E12" s="1">
        <f>[1]Serbia!E$17</f>
        <v>0</v>
      </c>
      <c r="F12" s="1">
        <f>[1]Serbia!F$17</f>
        <v>0</v>
      </c>
      <c r="G12" s="1">
        <f>[1]Serbia!G$17</f>
        <v>0</v>
      </c>
      <c r="H12" s="1">
        <f>[1]Serbia!H$17</f>
        <v>0</v>
      </c>
      <c r="I12" s="1">
        <f>[1]Serbia!I$17</f>
        <v>0</v>
      </c>
      <c r="J12" s="1">
        <f>[1]Serbia!J$17</f>
        <v>0</v>
      </c>
      <c r="K12" s="1">
        <f>[1]Serbia!K$17</f>
        <v>0</v>
      </c>
      <c r="L12" s="1">
        <f>[1]Serbia!L$17</f>
        <v>0</v>
      </c>
      <c r="M12" s="1">
        <f>[1]Serbia!M$17</f>
        <v>0</v>
      </c>
      <c r="N12" s="1">
        <f>[1]Serbia!N$17</f>
        <v>0</v>
      </c>
      <c r="O12" s="1">
        <f>[1]Serbia!O$17</f>
        <v>0</v>
      </c>
      <c r="P12" s="1">
        <f>[1]Serbia!P$17</f>
        <v>0</v>
      </c>
      <c r="Q12" s="1">
        <f>[1]Serbia!Q$17</f>
        <v>0</v>
      </c>
      <c r="R12" s="1">
        <f>[1]Serbia!R$17</f>
        <v>0</v>
      </c>
      <c r="S12" s="1">
        <f>[1]Serbia!S$17</f>
        <v>0</v>
      </c>
      <c r="T12" s="1">
        <f>[1]Serbia!T$17</f>
        <v>0</v>
      </c>
      <c r="U12" s="1">
        <f>[1]Serbia!U$17</f>
        <v>0</v>
      </c>
      <c r="V12" s="1">
        <f>[1]Serbia!V$17</f>
        <v>0</v>
      </c>
      <c r="W12" s="1">
        <f>[1]Serbia!W$17</f>
        <v>0</v>
      </c>
      <c r="X12" s="1">
        <f>[1]Serbia!X$17</f>
        <v>0</v>
      </c>
      <c r="Y12" s="1">
        <f>[1]Serbia!Y$17</f>
        <v>0</v>
      </c>
      <c r="Z12" s="1">
        <f>[1]Serbia!Z$17</f>
        <v>0</v>
      </c>
      <c r="AA12" s="1">
        <f>[1]Serbia!AA$17</f>
        <v>0</v>
      </c>
      <c r="AB12" s="1">
        <f>[1]Serbia!AB$17</f>
        <v>0</v>
      </c>
      <c r="AC12" s="1">
        <f>[1]Serbia!AC$17</f>
        <v>0</v>
      </c>
      <c r="AD12" s="1">
        <f>[1]Serbia!AD$17</f>
        <v>0</v>
      </c>
      <c r="AE12" s="1">
        <f>[1]Serbia!AE$17</f>
        <v>0</v>
      </c>
      <c r="AF12" s="1">
        <f>[1]Serbia!AF$17</f>
        <v>0</v>
      </c>
      <c r="AG12" s="1">
        <f>[1]Serbia!AG$17</f>
        <v>0</v>
      </c>
      <c r="AH12" s="1">
        <f>[1]Serbia!AH$17</f>
        <v>0</v>
      </c>
      <c r="AI12" s="1">
        <f>[1]Serbia!AI$17</f>
        <v>0</v>
      </c>
      <c r="AJ12" s="1">
        <f>[1]Serbia!AJ$17</f>
        <v>0</v>
      </c>
      <c r="AK12" s="1">
        <f>[1]Serbia!AK$17</f>
        <v>0</v>
      </c>
      <c r="AL12" s="1">
        <f>[1]Serbia!AL$17</f>
        <v>0</v>
      </c>
      <c r="AM12" s="1">
        <f>[1]Serbia!AM$17</f>
        <v>0</v>
      </c>
      <c r="AN12" s="1">
        <f>[1]Serbia!AN$17</f>
        <v>0</v>
      </c>
      <c r="AO12" s="1">
        <f>[1]Serbia!AO$17</f>
        <v>0</v>
      </c>
      <c r="AP12" s="1">
        <f>[1]Serbia!AP$17</f>
        <v>0</v>
      </c>
      <c r="AQ12" s="1">
        <f>[1]Serbia!AQ$17</f>
        <v>0</v>
      </c>
      <c r="AR12" s="1">
        <f>[1]Serbia!AR$17</f>
        <v>0</v>
      </c>
      <c r="AS12" s="1">
        <f>[1]Serbia!AS$17</f>
        <v>0</v>
      </c>
      <c r="AT12" s="1">
        <f>[1]Serbia!AT$17</f>
        <v>0</v>
      </c>
      <c r="AU12" s="1">
        <f>[1]Serbia!AU$17</f>
        <v>0</v>
      </c>
      <c r="AV12" s="1">
        <f>[1]Serbia!AV$17</f>
        <v>0</v>
      </c>
      <c r="AW12" s="1">
        <f>[1]Serbia!AW$17</f>
        <v>0</v>
      </c>
      <c r="AX12" s="1">
        <f>[1]Serbia!AX$17</f>
        <v>0</v>
      </c>
      <c r="AY12" s="1">
        <f>[1]Serbia!AY$17</f>
        <v>0</v>
      </c>
      <c r="AZ12" s="1">
        <f>[1]Serbia!AZ$17</f>
        <v>0</v>
      </c>
      <c r="BA12" s="1">
        <f>[1]Serbia!BA$17</f>
        <v>0</v>
      </c>
      <c r="BB12" s="1">
        <f>[1]Serbia!BB$17</f>
        <v>0</v>
      </c>
      <c r="BC12" s="1">
        <f>[1]Serbia!BC$17</f>
        <v>0</v>
      </c>
      <c r="BD12" s="1">
        <f>[1]Serbia!BD$17</f>
        <v>0</v>
      </c>
      <c r="BE12" s="1">
        <f>[1]Serbia!BE$17</f>
        <v>0</v>
      </c>
      <c r="BF12" s="1">
        <f>[1]Serbia!BF$17</f>
        <v>0</v>
      </c>
      <c r="BG12" s="1">
        <f>[1]Serbia!BG$17</f>
        <v>0</v>
      </c>
      <c r="BH12" s="1">
        <f>[1]Serbia!BH$17</f>
        <v>0</v>
      </c>
      <c r="BI12" s="1">
        <f>[1]Serbia!BI$17</f>
        <v>0</v>
      </c>
      <c r="BJ12" s="1">
        <f>[1]Serbia!BJ$17</f>
        <v>0</v>
      </c>
      <c r="BK12" s="1">
        <f>[1]Serbia!BK$17</f>
        <v>0</v>
      </c>
      <c r="BL12" s="1">
        <f>[1]Serbia!BL$17</f>
        <v>0</v>
      </c>
      <c r="BM12" s="1">
        <f>[1]Serbia!BM$17</f>
        <v>0</v>
      </c>
      <c r="BN12" s="1">
        <f>[1]Serbia!BN$17</f>
        <v>0</v>
      </c>
      <c r="BO12" s="1">
        <f>[1]Serbia!BO$17</f>
        <v>0</v>
      </c>
      <c r="BP12" s="1">
        <f>[1]Serbia!BP$17</f>
        <v>0</v>
      </c>
      <c r="BQ12" s="1">
        <f>[1]Serbia!BQ$17</f>
        <v>0</v>
      </c>
      <c r="BR12" s="1">
        <f>[1]Serbia!BR$17</f>
        <v>0</v>
      </c>
      <c r="BS12" s="1">
        <f>[1]Serbia!BS$17</f>
        <v>0</v>
      </c>
      <c r="BT12" s="1">
        <f>[1]Serbia!BT$17</f>
        <v>0</v>
      </c>
      <c r="BU12" s="1">
        <f>[1]Serbia!BU$17</f>
        <v>0</v>
      </c>
      <c r="BV12" s="1">
        <f>[1]Serbia!BV$17</f>
        <v>0</v>
      </c>
      <c r="BW12" s="1">
        <f>[1]Serbia!BW$17</f>
        <v>0</v>
      </c>
      <c r="BX12" s="1">
        <f>[1]Serbia!BX$17</f>
        <v>0</v>
      </c>
      <c r="BY12" s="1">
        <f>[1]Serbia!BY$17</f>
        <v>0</v>
      </c>
      <c r="BZ12" s="1">
        <f>[1]Serbia!BZ$17</f>
        <v>0</v>
      </c>
      <c r="CA12" s="1">
        <f>[1]Serbia!CA$17</f>
        <v>0</v>
      </c>
      <c r="CB12" s="1">
        <f>[1]Serbia!CB$17</f>
        <v>0</v>
      </c>
      <c r="CC12" s="1">
        <f>[1]Serbia!CC$17</f>
        <v>0</v>
      </c>
      <c r="CD12" s="1">
        <f>[1]Serbia!CD$17</f>
        <v>0</v>
      </c>
      <c r="CE12" s="1">
        <f>[1]Serbia!CE$17</f>
        <v>0</v>
      </c>
      <c r="CF12" s="1">
        <f>[1]Serbia!CF$17</f>
        <v>0</v>
      </c>
      <c r="CG12" s="1">
        <f>[1]Serbia!CG$17</f>
        <v>0</v>
      </c>
      <c r="CH12" s="1">
        <f>[1]Serbia!CH$17</f>
        <v>0</v>
      </c>
      <c r="CI12" s="1">
        <f>[1]Serbia!CI$17</f>
        <v>0</v>
      </c>
      <c r="CJ12" s="1">
        <f>[1]Serbia!CJ$17</f>
        <v>0</v>
      </c>
      <c r="CK12" s="1">
        <f>[1]Serbia!CK$17</f>
        <v>0</v>
      </c>
      <c r="CL12" s="1">
        <f>[1]Serbia!CL$17</f>
        <v>0</v>
      </c>
      <c r="CM12" s="1">
        <f>[1]Serbia!CM$17</f>
        <v>0</v>
      </c>
      <c r="CN12" s="1">
        <f>[1]Serbia!CN$17</f>
        <v>0</v>
      </c>
      <c r="CO12" s="1">
        <f>[1]Serbia!CO$17</f>
        <v>0</v>
      </c>
      <c r="CP12" s="1">
        <f>[1]Serbia!CP$17</f>
        <v>0</v>
      </c>
      <c r="CQ12" s="1">
        <f>[1]Serbia!CQ$17</f>
        <v>0</v>
      </c>
      <c r="CR12" s="1">
        <f>[1]Serbia!CR$17</f>
        <v>0</v>
      </c>
      <c r="CS12" s="1">
        <f>[1]Serbia!CS$17</f>
        <v>0</v>
      </c>
      <c r="CT12" s="1">
        <f>[1]Serbia!CT$17</f>
        <v>0</v>
      </c>
      <c r="CU12" s="1">
        <f>[1]Serbia!CU$17</f>
        <v>0</v>
      </c>
      <c r="CV12" s="1">
        <f>[1]Serbia!CV$17</f>
        <v>0</v>
      </c>
      <c r="CW12" s="1">
        <f>[1]Serbia!CW$17</f>
        <v>0</v>
      </c>
      <c r="CX12" s="1">
        <f>[1]Serbia!CX$17</f>
        <v>0</v>
      </c>
      <c r="CY12" s="1">
        <f>[1]Serbia!CY$17</f>
        <v>0</v>
      </c>
      <c r="CZ12" s="1">
        <f>[1]Serbia!CZ$17</f>
        <v>0</v>
      </c>
      <c r="DA12" s="1">
        <f>[1]Serbia!DA$17</f>
        <v>0</v>
      </c>
      <c r="DB12" s="1">
        <f>[1]Serbia!DB$17</f>
        <v>0</v>
      </c>
      <c r="DC12" s="1">
        <f>[1]Serbia!DC$17</f>
        <v>0</v>
      </c>
      <c r="DD12" s="1">
        <f>[1]Serbia!DD$17</f>
        <v>0</v>
      </c>
      <c r="DE12" s="1">
        <f>[1]Serbia!DE$17</f>
        <v>0</v>
      </c>
      <c r="DF12" s="1">
        <f>[1]Serbia!DF$17</f>
        <v>0</v>
      </c>
      <c r="DG12" s="1">
        <f>[1]Serbia!DG$17</f>
        <v>0</v>
      </c>
      <c r="DH12" s="1">
        <f>[1]Serbia!DH$17</f>
        <v>0</v>
      </c>
      <c r="DI12" s="1">
        <f>[1]Serbia!DI$17</f>
        <v>0</v>
      </c>
      <c r="DJ12" s="1">
        <f>[1]Serbia!DJ$17</f>
        <v>0</v>
      </c>
      <c r="DK12" s="1">
        <f>[1]Serbia!DK$17</f>
        <v>0</v>
      </c>
      <c r="DL12" s="1">
        <f>[1]Serbia!DL$17</f>
        <v>0</v>
      </c>
      <c r="DM12" s="1">
        <f>[1]Serbia!DM$17</f>
        <v>0</v>
      </c>
      <c r="DN12" s="1">
        <f>[1]Serbia!DN$17</f>
        <v>0</v>
      </c>
      <c r="DO12" s="1">
        <f>[1]Serbia!DO$17</f>
        <v>0</v>
      </c>
      <c r="DP12" s="1">
        <f>[1]Serbia!DP$17</f>
        <v>0</v>
      </c>
      <c r="DQ12" s="1">
        <f>[1]Serbia!DQ$17</f>
        <v>0</v>
      </c>
      <c r="DR12" s="1">
        <f>[1]Serbia!DR$17</f>
        <v>0</v>
      </c>
      <c r="DS12" s="1">
        <f>[1]Serbia!DS$17</f>
        <v>0</v>
      </c>
      <c r="DT12" s="1">
        <f>[1]Serbia!DT$17</f>
        <v>0</v>
      </c>
      <c r="DU12" s="1">
        <f>[1]Serbia!DU$17</f>
        <v>0</v>
      </c>
      <c r="DV12" s="1">
        <f>[1]Serbia!DV$17</f>
        <v>0</v>
      </c>
      <c r="DW12" s="1">
        <f>[1]Serbia!DW$17</f>
        <v>0</v>
      </c>
      <c r="DX12" s="1">
        <f>[1]Serbia!DX$17</f>
        <v>0</v>
      </c>
      <c r="DY12" s="1">
        <f>[1]Serbia!DY$17</f>
        <v>0</v>
      </c>
      <c r="DZ12" s="1">
        <f>[1]Serbia!DZ$17</f>
        <v>0</v>
      </c>
      <c r="EA12" s="1">
        <f>[1]Serbia!EA$17</f>
        <v>0</v>
      </c>
      <c r="EB12" s="1">
        <f>[1]Serbia!EB$17</f>
        <v>0</v>
      </c>
      <c r="EC12" s="1">
        <f>[1]Serbia!EC$17</f>
        <v>0</v>
      </c>
      <c r="ED12" s="1">
        <f>[1]Serbia!ED$17</f>
        <v>0</v>
      </c>
      <c r="EE12" s="1">
        <f>[1]Serbia!EE$17</f>
        <v>0</v>
      </c>
      <c r="EF12" s="1">
        <f>[1]Serbia!EF$17</f>
        <v>0</v>
      </c>
      <c r="EG12" s="1">
        <f>[1]Serbia!EG$17</f>
        <v>0</v>
      </c>
      <c r="EH12" s="1">
        <f>[1]Serbia!EH$17</f>
        <v>0</v>
      </c>
      <c r="EI12" s="1">
        <f>[1]Serbia!EI$17</f>
        <v>0</v>
      </c>
      <c r="EJ12" s="1">
        <f>[1]Serbia!EJ$17</f>
        <v>0</v>
      </c>
      <c r="EK12" s="1">
        <f>[1]Serbia!EK$17</f>
        <v>0</v>
      </c>
      <c r="EL12" s="1">
        <f>[1]Serbia!EL$17</f>
        <v>0</v>
      </c>
      <c r="EM12" s="1">
        <f>[1]Serbia!EM$17</f>
        <v>0</v>
      </c>
      <c r="EN12" s="1">
        <f>[1]Serbia!EN$17</f>
        <v>0</v>
      </c>
      <c r="EO12" s="1">
        <f>[1]Serbia!EO$17</f>
        <v>0</v>
      </c>
      <c r="EP12" s="1">
        <f>[1]Serbia!EP$17</f>
        <v>0</v>
      </c>
      <c r="EQ12" s="1">
        <f>[1]Serbia!EQ$17</f>
        <v>0</v>
      </c>
      <c r="ER12" s="1">
        <f>[1]Serbia!ER$17</f>
        <v>0</v>
      </c>
      <c r="ES12" s="1">
        <f>[1]Serbia!ES$17</f>
        <v>0</v>
      </c>
      <c r="ET12" s="1">
        <f>[1]Serbia!ET$17</f>
        <v>0</v>
      </c>
      <c r="EU12" s="1">
        <f>[1]Serbia!EU$17</f>
        <v>0</v>
      </c>
      <c r="EV12" s="1">
        <f>[1]Serbia!EV$17</f>
        <v>0</v>
      </c>
      <c r="EW12" s="1">
        <f>[1]Serbia!EW$17</f>
        <v>0</v>
      </c>
      <c r="EX12" s="1">
        <f>[1]Serbia!EX$17</f>
        <v>0</v>
      </c>
      <c r="EY12" s="1">
        <f>[1]Serbia!EY$17</f>
        <v>0</v>
      </c>
      <c r="EZ12" s="1">
        <f>[1]Serbia!EZ$17</f>
        <v>0</v>
      </c>
      <c r="FA12" s="1">
        <f>[1]Serbia!FA$17</f>
        <v>0</v>
      </c>
      <c r="FB12" s="1">
        <f>[1]Serbia!FB$17</f>
        <v>0</v>
      </c>
      <c r="FC12" s="1">
        <f>[1]Serbia!FC$17</f>
        <v>0</v>
      </c>
      <c r="FD12" s="1">
        <f>[1]Serbia!FD$17</f>
        <v>0</v>
      </c>
      <c r="FE12" s="1">
        <f>[1]Serbia!FE$17</f>
        <v>0</v>
      </c>
      <c r="FF12" s="1">
        <f>[1]Serbia!FF$17</f>
        <v>0</v>
      </c>
      <c r="FG12" s="1">
        <f>[1]Serbia!FG$17</f>
        <v>0</v>
      </c>
      <c r="FH12" s="1">
        <f>[1]Serbia!FH$17</f>
        <v>0</v>
      </c>
      <c r="FI12" s="1">
        <f>[1]Serbia!FI$17</f>
        <v>0</v>
      </c>
      <c r="FJ12" s="1">
        <f>[1]Serbia!FJ$17</f>
        <v>0</v>
      </c>
      <c r="FK12" s="1">
        <f>[1]Serbia!FK$17</f>
        <v>0</v>
      </c>
      <c r="FL12" s="1">
        <f>[1]Serbia!FL$17</f>
        <v>0</v>
      </c>
      <c r="FM12" s="1">
        <f>[1]Serbia!FM$17</f>
        <v>0</v>
      </c>
      <c r="FN12" s="1">
        <f>[1]Serbia!FN$17</f>
        <v>0</v>
      </c>
      <c r="FO12" s="1">
        <f>[1]Serbia!FO$17</f>
        <v>0</v>
      </c>
      <c r="FP12" s="1">
        <f>[1]Serbia!FP$17</f>
        <v>0</v>
      </c>
      <c r="FQ12" s="1">
        <f>[1]Serbia!FQ$17</f>
        <v>0</v>
      </c>
      <c r="FR12" s="1">
        <f>[1]Serbia!FR$17</f>
        <v>0</v>
      </c>
      <c r="FS12" s="1">
        <f>[1]Serbia!FS$17</f>
        <v>0</v>
      </c>
      <c r="FT12" s="1">
        <f>[1]Serbia!FT$17</f>
        <v>0</v>
      </c>
      <c r="FU12" s="1">
        <f>[1]Serbia!FU$17</f>
        <v>0</v>
      </c>
      <c r="FV12" s="1">
        <f>[1]Serbia!FV$17</f>
        <v>0</v>
      </c>
      <c r="FW12" s="1">
        <f>[1]Serbia!FW$17</f>
        <v>0</v>
      </c>
      <c r="FX12" s="1">
        <f>[1]Serbia!FX$17</f>
        <v>0</v>
      </c>
      <c r="FY12" s="1">
        <f>[1]Serbia!FY$17</f>
        <v>0</v>
      </c>
      <c r="FZ12" s="1">
        <f>[1]Serbia!FZ$17</f>
        <v>0</v>
      </c>
      <c r="GA12" s="1">
        <f>[1]Serbia!GA$17</f>
        <v>0</v>
      </c>
      <c r="GB12" s="1">
        <f>[1]Serbia!GB$17</f>
        <v>0</v>
      </c>
      <c r="GC12" s="1">
        <f>[1]Serbia!GC$17</f>
        <v>0</v>
      </c>
      <c r="GD12" s="1">
        <f>[1]Serbia!GD$17</f>
        <v>0</v>
      </c>
      <c r="GE12" s="1">
        <f>[1]Serbia!GE$17</f>
        <v>0</v>
      </c>
      <c r="GF12" s="1">
        <f>[1]Serbia!GF$17</f>
        <v>0</v>
      </c>
      <c r="GG12" s="1">
        <f>[1]Serbia!GG$17</f>
        <v>0</v>
      </c>
      <c r="GH12" s="1">
        <f>[1]Serbia!GH$17</f>
        <v>0</v>
      </c>
      <c r="GI12" s="1">
        <f>[1]Serbia!GI$17</f>
        <v>0</v>
      </c>
      <c r="GJ12" s="1">
        <f>[1]Serbia!GJ$17</f>
        <v>0</v>
      </c>
      <c r="GK12" s="1">
        <f>[1]Serbia!GK$17</f>
        <v>0</v>
      </c>
      <c r="GL12" s="2">
        <f>SUM($B12:GK12)</f>
        <v>0</v>
      </c>
    </row>
    <row r="13" spans="1:194">
      <c r="A13" t="s">
        <v>6</v>
      </c>
      <c r="B13" s="1">
        <f>[1]SouthAfrica!B$17</f>
        <v>0</v>
      </c>
      <c r="C13" s="1">
        <f>[1]SouthAfrica!C$17</f>
        <v>0</v>
      </c>
      <c r="D13" s="1">
        <f>[1]SouthAfrica!D$17</f>
        <v>0</v>
      </c>
      <c r="E13" s="1">
        <f>[1]SouthAfrica!E$17</f>
        <v>0</v>
      </c>
      <c r="F13" s="1">
        <f>[1]SouthAfrica!F$17</f>
        <v>0</v>
      </c>
      <c r="G13" s="1">
        <f>[1]SouthAfrica!G$17</f>
        <v>0</v>
      </c>
      <c r="H13" s="1">
        <f>[1]SouthAfrica!H$17</f>
        <v>0</v>
      </c>
      <c r="I13" s="1">
        <f>[1]SouthAfrica!I$17</f>
        <v>0</v>
      </c>
      <c r="J13" s="1">
        <f>[1]SouthAfrica!J$17</f>
        <v>0</v>
      </c>
      <c r="K13" s="1">
        <f>[1]SouthAfrica!K$17</f>
        <v>0</v>
      </c>
      <c r="L13" s="1">
        <f>[1]SouthAfrica!L$17</f>
        <v>0</v>
      </c>
      <c r="M13" s="1">
        <f>[1]SouthAfrica!M$17</f>
        <v>0</v>
      </c>
      <c r="N13" s="1">
        <f>[1]SouthAfrica!N$17</f>
        <v>0</v>
      </c>
      <c r="O13" s="1">
        <f>[1]SouthAfrica!O$17</f>
        <v>0</v>
      </c>
      <c r="P13" s="1">
        <f>[1]SouthAfrica!P$17</f>
        <v>0</v>
      </c>
      <c r="Q13" s="1">
        <f>[1]SouthAfrica!Q$17</f>
        <v>0</v>
      </c>
      <c r="R13" s="1">
        <f>[1]SouthAfrica!R$17</f>
        <v>0</v>
      </c>
      <c r="S13" s="1">
        <f>[1]SouthAfrica!S$17</f>
        <v>0</v>
      </c>
      <c r="T13" s="1">
        <f>[1]SouthAfrica!T$17</f>
        <v>0</v>
      </c>
      <c r="U13" s="1">
        <f>[1]SouthAfrica!U$17</f>
        <v>0</v>
      </c>
      <c r="V13" s="1">
        <f>[1]SouthAfrica!V$17</f>
        <v>0</v>
      </c>
      <c r="W13" s="1">
        <f>[1]SouthAfrica!W$17</f>
        <v>0</v>
      </c>
      <c r="X13" s="1">
        <f>[1]SouthAfrica!X$17</f>
        <v>0</v>
      </c>
      <c r="Y13" s="1">
        <f>[1]SouthAfrica!Y$17</f>
        <v>0</v>
      </c>
      <c r="Z13" s="1">
        <f>[1]SouthAfrica!Z$17</f>
        <v>0</v>
      </c>
      <c r="AA13" s="1">
        <f>[1]SouthAfrica!AA$17</f>
        <v>0</v>
      </c>
      <c r="AB13" s="1">
        <f>[1]SouthAfrica!AB$17</f>
        <v>0</v>
      </c>
      <c r="AC13" s="1">
        <f>[1]SouthAfrica!AC$17</f>
        <v>0</v>
      </c>
      <c r="AD13" s="1">
        <f>[1]SouthAfrica!AD$17</f>
        <v>0</v>
      </c>
      <c r="AE13" s="1">
        <f>[1]SouthAfrica!AE$17</f>
        <v>0</v>
      </c>
      <c r="AF13" s="1">
        <f>[1]SouthAfrica!AF$17</f>
        <v>0</v>
      </c>
      <c r="AG13" s="1">
        <f>[1]SouthAfrica!AG$17</f>
        <v>0</v>
      </c>
      <c r="AH13" s="1">
        <f>[1]SouthAfrica!AH$17</f>
        <v>0</v>
      </c>
      <c r="AI13" s="1">
        <f>[1]SouthAfrica!AI$17</f>
        <v>0</v>
      </c>
      <c r="AJ13" s="1">
        <f>[1]SouthAfrica!AJ$17</f>
        <v>0</v>
      </c>
      <c r="AK13" s="1">
        <f>[1]SouthAfrica!AK$17</f>
        <v>0</v>
      </c>
      <c r="AL13" s="1">
        <f>[1]SouthAfrica!AL$17</f>
        <v>0</v>
      </c>
      <c r="AM13" s="1">
        <f>[1]SouthAfrica!AM$17</f>
        <v>0</v>
      </c>
      <c r="AN13" s="1">
        <f>[1]SouthAfrica!AN$17</f>
        <v>0</v>
      </c>
      <c r="AO13" s="1">
        <f>[1]SouthAfrica!AO$17</f>
        <v>0</v>
      </c>
      <c r="AP13" s="1">
        <f>[1]SouthAfrica!AP$17</f>
        <v>0</v>
      </c>
      <c r="AQ13" s="1">
        <f>[1]SouthAfrica!AQ$17</f>
        <v>0</v>
      </c>
      <c r="AR13" s="1">
        <f>[1]SouthAfrica!AR$17</f>
        <v>0</v>
      </c>
      <c r="AS13" s="1">
        <f>[1]SouthAfrica!AS$17</f>
        <v>0</v>
      </c>
      <c r="AT13" s="1">
        <f>[1]SouthAfrica!AT$17</f>
        <v>0</v>
      </c>
      <c r="AU13" s="1">
        <f>[1]SouthAfrica!AU$17</f>
        <v>0</v>
      </c>
      <c r="AV13" s="1">
        <f>[1]SouthAfrica!AV$17</f>
        <v>0</v>
      </c>
      <c r="AW13" s="1">
        <f>[1]SouthAfrica!AW$17</f>
        <v>0</v>
      </c>
      <c r="AX13" s="1">
        <f>[1]SouthAfrica!AX$17</f>
        <v>0</v>
      </c>
      <c r="AY13" s="1">
        <f>[1]SouthAfrica!AY$17</f>
        <v>0</v>
      </c>
      <c r="AZ13" s="1">
        <f>[1]SouthAfrica!AZ$17</f>
        <v>0</v>
      </c>
      <c r="BA13" s="1">
        <f>[1]SouthAfrica!BA$17</f>
        <v>0</v>
      </c>
      <c r="BB13" s="1">
        <f>[1]SouthAfrica!BB$17</f>
        <v>0</v>
      </c>
      <c r="BC13" s="1">
        <f>[1]SouthAfrica!BC$17</f>
        <v>0</v>
      </c>
      <c r="BD13" s="1">
        <f>[1]SouthAfrica!BD$17</f>
        <v>0</v>
      </c>
      <c r="BE13" s="1">
        <f>[1]SouthAfrica!BE$17</f>
        <v>0</v>
      </c>
      <c r="BF13" s="1">
        <f>[1]SouthAfrica!BF$17</f>
        <v>0</v>
      </c>
      <c r="BG13" s="1">
        <f>[1]SouthAfrica!BG$17</f>
        <v>0</v>
      </c>
      <c r="BH13" s="1">
        <f>[1]SouthAfrica!BH$17</f>
        <v>0</v>
      </c>
      <c r="BI13" s="1">
        <f>[1]SouthAfrica!BI$17</f>
        <v>0</v>
      </c>
      <c r="BJ13" s="1">
        <f>[1]SouthAfrica!BJ$17</f>
        <v>0</v>
      </c>
      <c r="BK13" s="1">
        <f>[1]SouthAfrica!BK$17</f>
        <v>0</v>
      </c>
      <c r="BL13" s="1">
        <f>[1]SouthAfrica!BL$17</f>
        <v>0</v>
      </c>
      <c r="BM13" s="1">
        <f>[1]SouthAfrica!BM$17</f>
        <v>0</v>
      </c>
      <c r="BN13" s="1">
        <f>[1]SouthAfrica!BN$17</f>
        <v>0</v>
      </c>
      <c r="BO13" s="1">
        <f>[1]SouthAfrica!BO$17</f>
        <v>0</v>
      </c>
      <c r="BP13" s="1">
        <f>[1]SouthAfrica!BP$17</f>
        <v>0</v>
      </c>
      <c r="BQ13" s="1">
        <f>[1]SouthAfrica!BQ$17</f>
        <v>0</v>
      </c>
      <c r="BR13" s="1">
        <f>[1]SouthAfrica!BR$17</f>
        <v>0</v>
      </c>
      <c r="BS13" s="1">
        <f>[1]SouthAfrica!BS$17</f>
        <v>0</v>
      </c>
      <c r="BT13" s="1">
        <f>[1]SouthAfrica!BT$17</f>
        <v>0</v>
      </c>
      <c r="BU13" s="1">
        <f>[1]SouthAfrica!BU$17</f>
        <v>0</v>
      </c>
      <c r="BV13" s="1">
        <f>[1]SouthAfrica!BV$17</f>
        <v>0</v>
      </c>
      <c r="BW13" s="1">
        <f>[1]SouthAfrica!BW$17</f>
        <v>0</v>
      </c>
      <c r="BX13" s="1">
        <f>[1]SouthAfrica!BX$17</f>
        <v>0</v>
      </c>
      <c r="BY13" s="1">
        <f>[1]SouthAfrica!BY$17</f>
        <v>0</v>
      </c>
      <c r="BZ13" s="1">
        <f>[1]SouthAfrica!BZ$17</f>
        <v>0</v>
      </c>
      <c r="CA13" s="1">
        <f>[1]SouthAfrica!CA$17</f>
        <v>0</v>
      </c>
      <c r="CB13" s="1">
        <f>[1]SouthAfrica!CB$17</f>
        <v>0</v>
      </c>
      <c r="CC13" s="1">
        <f>[1]SouthAfrica!CC$17</f>
        <v>0</v>
      </c>
      <c r="CD13" s="1">
        <f>[1]SouthAfrica!CD$17</f>
        <v>0</v>
      </c>
      <c r="CE13" s="1">
        <f>[1]SouthAfrica!CE$17</f>
        <v>0</v>
      </c>
      <c r="CF13" s="1">
        <f>[1]SouthAfrica!CF$17</f>
        <v>0</v>
      </c>
      <c r="CG13" s="1">
        <f>[1]SouthAfrica!CG$17</f>
        <v>0</v>
      </c>
      <c r="CH13" s="1">
        <f>[1]SouthAfrica!CH$17</f>
        <v>0</v>
      </c>
      <c r="CI13" s="1">
        <f>[1]SouthAfrica!CI$17</f>
        <v>0</v>
      </c>
      <c r="CJ13" s="1">
        <f>[1]SouthAfrica!CJ$17</f>
        <v>0</v>
      </c>
      <c r="CK13" s="1">
        <f>[1]SouthAfrica!CK$17</f>
        <v>0</v>
      </c>
      <c r="CL13" s="1">
        <f>[1]SouthAfrica!CL$17</f>
        <v>0</v>
      </c>
      <c r="CM13" s="1">
        <f>[1]SouthAfrica!CM$17</f>
        <v>0</v>
      </c>
      <c r="CN13" s="1">
        <f>[1]SouthAfrica!CN$17</f>
        <v>0</v>
      </c>
      <c r="CO13" s="1">
        <f>[1]SouthAfrica!CO$17</f>
        <v>0</v>
      </c>
      <c r="CP13" s="1">
        <f>[1]SouthAfrica!CP$17</f>
        <v>0</v>
      </c>
      <c r="CQ13" s="1">
        <f>[1]SouthAfrica!CQ$17</f>
        <v>0</v>
      </c>
      <c r="CR13" s="1">
        <f>[1]SouthAfrica!CR$17</f>
        <v>0</v>
      </c>
      <c r="CS13" s="1">
        <f>[1]SouthAfrica!CS$17</f>
        <v>0</v>
      </c>
      <c r="CT13" s="1">
        <f>[1]SouthAfrica!CT$17</f>
        <v>0</v>
      </c>
      <c r="CU13" s="1">
        <f>[1]SouthAfrica!CU$17</f>
        <v>0</v>
      </c>
      <c r="CV13" s="1">
        <f>[1]SouthAfrica!CV$17</f>
        <v>0</v>
      </c>
      <c r="CW13" s="1">
        <f>[1]SouthAfrica!CW$17</f>
        <v>0</v>
      </c>
      <c r="CX13" s="1">
        <f>[1]SouthAfrica!CX$17</f>
        <v>0</v>
      </c>
      <c r="CY13" s="1">
        <f>[1]SouthAfrica!CY$17</f>
        <v>0</v>
      </c>
      <c r="CZ13" s="1">
        <f>[1]SouthAfrica!CZ$17</f>
        <v>0</v>
      </c>
      <c r="DA13" s="1">
        <f>[1]SouthAfrica!DA$17</f>
        <v>0</v>
      </c>
      <c r="DB13" s="1">
        <f>[1]SouthAfrica!DB$17</f>
        <v>0</v>
      </c>
      <c r="DC13" s="1">
        <f>[1]SouthAfrica!DC$17</f>
        <v>0</v>
      </c>
      <c r="DD13" s="1">
        <f>[1]SouthAfrica!DD$17</f>
        <v>0</v>
      </c>
      <c r="DE13" s="1">
        <f>[1]SouthAfrica!DE$17</f>
        <v>0</v>
      </c>
      <c r="DF13" s="1">
        <f>[1]SouthAfrica!DF$17</f>
        <v>0</v>
      </c>
      <c r="DG13" s="1">
        <f>[1]SouthAfrica!DG$17</f>
        <v>0</v>
      </c>
      <c r="DH13" s="1">
        <f>[1]SouthAfrica!DH$17</f>
        <v>0</v>
      </c>
      <c r="DI13" s="1">
        <f>[1]SouthAfrica!DI$17</f>
        <v>0</v>
      </c>
      <c r="DJ13" s="1">
        <f>[1]SouthAfrica!DJ$17</f>
        <v>0</v>
      </c>
      <c r="DK13" s="1">
        <f>[1]SouthAfrica!DK$17</f>
        <v>0</v>
      </c>
      <c r="DL13" s="1">
        <f>[1]SouthAfrica!DL$17</f>
        <v>0</v>
      </c>
      <c r="DM13" s="1">
        <f>[1]SouthAfrica!DM$17</f>
        <v>0</v>
      </c>
      <c r="DN13" s="1">
        <f>[1]SouthAfrica!DN$17</f>
        <v>0</v>
      </c>
      <c r="DO13" s="1">
        <f>[1]SouthAfrica!DO$17</f>
        <v>0</v>
      </c>
      <c r="DP13" s="1">
        <f>[1]SouthAfrica!DP$17</f>
        <v>0</v>
      </c>
      <c r="DQ13" s="1">
        <f>[1]SouthAfrica!DQ$17</f>
        <v>0</v>
      </c>
      <c r="DR13" s="1">
        <f>[1]SouthAfrica!DR$17</f>
        <v>0</v>
      </c>
      <c r="DS13" s="1">
        <f>[1]SouthAfrica!DS$17</f>
        <v>0</v>
      </c>
      <c r="DT13" s="1">
        <f>[1]SouthAfrica!DT$17</f>
        <v>0</v>
      </c>
      <c r="DU13" s="1">
        <f>[1]SouthAfrica!DU$17</f>
        <v>0</v>
      </c>
      <c r="DV13" s="1">
        <f>[1]SouthAfrica!DV$17</f>
        <v>0</v>
      </c>
      <c r="DW13" s="1">
        <f>[1]SouthAfrica!DW$17</f>
        <v>0</v>
      </c>
      <c r="DX13" s="1">
        <f>[1]SouthAfrica!DX$17</f>
        <v>0</v>
      </c>
      <c r="DY13" s="1">
        <f>[1]SouthAfrica!DY$17</f>
        <v>0</v>
      </c>
      <c r="DZ13" s="1">
        <f>[1]SouthAfrica!DZ$17</f>
        <v>0</v>
      </c>
      <c r="EA13" s="1">
        <f>[1]SouthAfrica!EA$17</f>
        <v>0</v>
      </c>
      <c r="EB13" s="1">
        <f>[1]SouthAfrica!EB$17</f>
        <v>0</v>
      </c>
      <c r="EC13" s="1">
        <f>[1]SouthAfrica!EC$17</f>
        <v>0</v>
      </c>
      <c r="ED13" s="1">
        <f>[1]SouthAfrica!ED$17</f>
        <v>0</v>
      </c>
      <c r="EE13" s="1">
        <f>[1]SouthAfrica!EE$17</f>
        <v>0</v>
      </c>
      <c r="EF13" s="1">
        <f>[1]SouthAfrica!EF$17</f>
        <v>0</v>
      </c>
      <c r="EG13" s="1">
        <f>[1]SouthAfrica!EG$17</f>
        <v>0</v>
      </c>
      <c r="EH13" s="1">
        <f>[1]SouthAfrica!EH$17</f>
        <v>0</v>
      </c>
      <c r="EI13" s="1">
        <f>[1]SouthAfrica!EI$17</f>
        <v>0</v>
      </c>
      <c r="EJ13" s="1">
        <f>[1]SouthAfrica!EJ$17</f>
        <v>0</v>
      </c>
      <c r="EK13" s="1">
        <f>[1]SouthAfrica!EK$17</f>
        <v>0</v>
      </c>
      <c r="EL13" s="1">
        <f>[1]SouthAfrica!EL$17</f>
        <v>0</v>
      </c>
      <c r="EM13" s="1">
        <f>[1]SouthAfrica!EM$17</f>
        <v>0</v>
      </c>
      <c r="EN13" s="1">
        <f>[1]SouthAfrica!EN$17</f>
        <v>0</v>
      </c>
      <c r="EO13" s="1">
        <f>[1]SouthAfrica!EO$17</f>
        <v>0</v>
      </c>
      <c r="EP13" s="1">
        <f>[1]SouthAfrica!EP$17</f>
        <v>0</v>
      </c>
      <c r="EQ13" s="1">
        <f>[1]SouthAfrica!EQ$17</f>
        <v>0</v>
      </c>
      <c r="ER13" s="1">
        <f>[1]SouthAfrica!ER$17</f>
        <v>0</v>
      </c>
      <c r="ES13" s="1">
        <f>[1]SouthAfrica!ES$17</f>
        <v>0</v>
      </c>
      <c r="ET13" s="1">
        <f>[1]SouthAfrica!ET$17</f>
        <v>0</v>
      </c>
      <c r="EU13" s="1">
        <f>[1]SouthAfrica!EU$17</f>
        <v>0</v>
      </c>
      <c r="EV13" s="1">
        <f>[1]SouthAfrica!EV$17</f>
        <v>0</v>
      </c>
      <c r="EW13" s="1">
        <f>[1]SouthAfrica!EW$17</f>
        <v>0</v>
      </c>
      <c r="EX13" s="1">
        <f>[1]SouthAfrica!EX$17</f>
        <v>0</v>
      </c>
      <c r="EY13" s="1">
        <f>[1]SouthAfrica!EY$17</f>
        <v>0</v>
      </c>
      <c r="EZ13" s="1">
        <f>[1]SouthAfrica!EZ$17</f>
        <v>0</v>
      </c>
      <c r="FA13" s="1">
        <f>[1]SouthAfrica!FA$17</f>
        <v>0</v>
      </c>
      <c r="FB13" s="1">
        <f>[1]SouthAfrica!FB$17</f>
        <v>0</v>
      </c>
      <c r="FC13" s="1">
        <f>[1]SouthAfrica!FC$17</f>
        <v>0</v>
      </c>
      <c r="FD13" s="1">
        <f>[1]SouthAfrica!FD$17</f>
        <v>0</v>
      </c>
      <c r="FE13" s="1">
        <f>[1]SouthAfrica!FE$17</f>
        <v>0</v>
      </c>
      <c r="FF13" s="1">
        <f>[1]SouthAfrica!FF$17</f>
        <v>0</v>
      </c>
      <c r="FG13" s="1">
        <f>[1]SouthAfrica!FG$17</f>
        <v>0</v>
      </c>
      <c r="FH13" s="1">
        <f>[1]SouthAfrica!FH$17</f>
        <v>0</v>
      </c>
      <c r="FI13" s="1">
        <f>[1]SouthAfrica!FI$17</f>
        <v>0</v>
      </c>
      <c r="FJ13" s="1">
        <f>[1]SouthAfrica!FJ$17</f>
        <v>0</v>
      </c>
      <c r="FK13" s="1">
        <f>[1]SouthAfrica!FK$17</f>
        <v>0</v>
      </c>
      <c r="FL13" s="1">
        <f>[1]SouthAfrica!FL$17</f>
        <v>0</v>
      </c>
      <c r="FM13" s="1">
        <f>[1]SouthAfrica!FM$17</f>
        <v>0</v>
      </c>
      <c r="FN13" s="1">
        <f>[1]SouthAfrica!FN$17</f>
        <v>0</v>
      </c>
      <c r="FO13" s="1">
        <f>[1]SouthAfrica!FO$17</f>
        <v>0</v>
      </c>
      <c r="FP13" s="1">
        <f>[1]SouthAfrica!FP$17</f>
        <v>0</v>
      </c>
      <c r="FQ13" s="1">
        <f>[1]SouthAfrica!FQ$17</f>
        <v>0</v>
      </c>
      <c r="FR13" s="1">
        <f>[1]SouthAfrica!FR$17</f>
        <v>0</v>
      </c>
      <c r="FS13" s="1">
        <f>[1]SouthAfrica!FS$17</f>
        <v>0</v>
      </c>
      <c r="FT13" s="1">
        <f>[1]SouthAfrica!FT$17</f>
        <v>0</v>
      </c>
      <c r="FU13" s="1">
        <f>[1]SouthAfrica!FU$17</f>
        <v>0</v>
      </c>
      <c r="FV13" s="1">
        <f>[1]SouthAfrica!FV$17</f>
        <v>0</v>
      </c>
      <c r="FW13" s="1">
        <f>[1]SouthAfrica!FW$17</f>
        <v>0</v>
      </c>
      <c r="FX13" s="1">
        <f>[1]SouthAfrica!FX$17</f>
        <v>0</v>
      </c>
      <c r="FY13" s="1">
        <f>[1]SouthAfrica!FY$17</f>
        <v>0</v>
      </c>
      <c r="FZ13" s="1">
        <f>[1]SouthAfrica!FZ$17</f>
        <v>0</v>
      </c>
      <c r="GA13" s="1">
        <f>[1]SouthAfrica!GA$17</f>
        <v>0</v>
      </c>
      <c r="GB13" s="1">
        <f>[1]SouthAfrica!GB$17</f>
        <v>0</v>
      </c>
      <c r="GC13" s="1">
        <f>[1]SouthAfrica!GC$17</f>
        <v>0</v>
      </c>
      <c r="GD13" s="1">
        <f>[1]SouthAfrica!GD$17</f>
        <v>0</v>
      </c>
      <c r="GE13" s="1">
        <f>[1]SouthAfrica!GE$17</f>
        <v>0</v>
      </c>
      <c r="GF13" s="1">
        <f>[1]SouthAfrica!GF$17</f>
        <v>0</v>
      </c>
      <c r="GG13" s="1">
        <f>[1]SouthAfrica!GG$17</f>
        <v>0</v>
      </c>
      <c r="GH13" s="1">
        <f>[1]SouthAfrica!GH$17</f>
        <v>0</v>
      </c>
      <c r="GI13" s="1">
        <f>[1]SouthAfrica!GI$17</f>
        <v>0</v>
      </c>
      <c r="GJ13" s="1">
        <f>[1]SouthAfrica!GJ$17</f>
        <v>0</v>
      </c>
      <c r="GK13" s="1">
        <f>[1]SouthAfrica!GK$17</f>
        <v>0</v>
      </c>
      <c r="GL13" s="2">
        <f>SUM($B13:GK13)</f>
        <v>0</v>
      </c>
    </row>
    <row r="14" spans="1:194">
      <c r="A14" t="s">
        <v>8</v>
      </c>
      <c r="B14" s="1">
        <f>[1]Switzerland!B$17</f>
        <v>0</v>
      </c>
      <c r="C14" s="1">
        <f>[1]Switzerland!C$17</f>
        <v>0</v>
      </c>
      <c r="D14" s="1">
        <f>[1]Switzerland!D$17</f>
        <v>0</v>
      </c>
      <c r="E14" s="1">
        <f>[1]Switzerland!E$17</f>
        <v>0</v>
      </c>
      <c r="F14" s="1">
        <f>[1]Switzerland!F$17</f>
        <v>0</v>
      </c>
      <c r="G14" s="1">
        <f>[1]Switzerland!G$17</f>
        <v>0</v>
      </c>
      <c r="H14" s="1">
        <f>[1]Switzerland!H$17</f>
        <v>0</v>
      </c>
      <c r="I14" s="1">
        <f>[1]Switzerland!I$17</f>
        <v>0</v>
      </c>
      <c r="J14" s="1">
        <f>[1]Switzerland!J$17</f>
        <v>0</v>
      </c>
      <c r="K14" s="1">
        <f>[1]Switzerland!K$17</f>
        <v>0</v>
      </c>
      <c r="L14" s="1">
        <f>[1]Switzerland!L$17</f>
        <v>0</v>
      </c>
      <c r="M14" s="1">
        <f>[1]Switzerland!M$17</f>
        <v>0</v>
      </c>
      <c r="N14" s="1">
        <f>[1]Switzerland!N$17</f>
        <v>0</v>
      </c>
      <c r="O14" s="1">
        <f>[1]Switzerland!O$17</f>
        <v>0</v>
      </c>
      <c r="P14" s="1">
        <f>[1]Switzerland!P$17</f>
        <v>0</v>
      </c>
      <c r="Q14" s="1">
        <f>[1]Switzerland!Q$17</f>
        <v>0</v>
      </c>
      <c r="R14" s="1">
        <f>[1]Switzerland!R$17</f>
        <v>0</v>
      </c>
      <c r="S14" s="1">
        <f>[1]Switzerland!S$17</f>
        <v>0</v>
      </c>
      <c r="T14" s="1">
        <f>[1]Switzerland!T$17</f>
        <v>0</v>
      </c>
      <c r="U14" s="1">
        <f>[1]Switzerland!U$17</f>
        <v>0</v>
      </c>
      <c r="V14" s="1">
        <f>[1]Switzerland!V$17</f>
        <v>0</v>
      </c>
      <c r="W14" s="1">
        <f>[1]Switzerland!W$17</f>
        <v>0</v>
      </c>
      <c r="X14" s="1">
        <f>[1]Switzerland!X$17</f>
        <v>0</v>
      </c>
      <c r="Y14" s="1">
        <f>[1]Switzerland!Y$17</f>
        <v>0</v>
      </c>
      <c r="Z14" s="1">
        <f>[1]Switzerland!Z$17</f>
        <v>0</v>
      </c>
      <c r="AA14" s="1">
        <f>[1]Switzerland!AA$17</f>
        <v>0</v>
      </c>
      <c r="AB14" s="1">
        <f>[1]Switzerland!AB$17</f>
        <v>0</v>
      </c>
      <c r="AC14" s="1">
        <f>[1]Switzerland!AC$17</f>
        <v>0</v>
      </c>
      <c r="AD14" s="1">
        <f>[1]Switzerland!AD$17</f>
        <v>0</v>
      </c>
      <c r="AE14" s="1">
        <f>[1]Switzerland!AE$17</f>
        <v>0</v>
      </c>
      <c r="AF14" s="1">
        <f>[1]Switzerland!AF$17</f>
        <v>0</v>
      </c>
      <c r="AG14" s="1">
        <f>[1]Switzerland!AG$17</f>
        <v>0</v>
      </c>
      <c r="AH14" s="1">
        <f>[1]Switzerland!AH$17</f>
        <v>0</v>
      </c>
      <c r="AI14" s="1">
        <f>[1]Switzerland!AI$17</f>
        <v>0</v>
      </c>
      <c r="AJ14" s="1">
        <f>[1]Switzerland!AJ$17</f>
        <v>0</v>
      </c>
      <c r="AK14" s="1">
        <f>[1]Switzerland!AK$17</f>
        <v>0</v>
      </c>
      <c r="AL14" s="1">
        <f>[1]Switzerland!AL$17</f>
        <v>0</v>
      </c>
      <c r="AM14" s="1">
        <f>[1]Switzerland!AM$17</f>
        <v>0</v>
      </c>
      <c r="AN14" s="1">
        <f>[1]Switzerland!AN$17</f>
        <v>0</v>
      </c>
      <c r="AO14" s="1">
        <f>[1]Switzerland!AO$17</f>
        <v>0</v>
      </c>
      <c r="AP14" s="1">
        <f>[1]Switzerland!AP$17</f>
        <v>0</v>
      </c>
      <c r="AQ14" s="1">
        <f>[1]Switzerland!AQ$17</f>
        <v>0</v>
      </c>
      <c r="AR14" s="1">
        <f>[1]Switzerland!AR$17</f>
        <v>0</v>
      </c>
      <c r="AS14" s="1">
        <f>[1]Switzerland!AS$17</f>
        <v>0</v>
      </c>
      <c r="AT14" s="1">
        <f>[1]Switzerland!AT$17</f>
        <v>0</v>
      </c>
      <c r="AU14" s="1">
        <f>[1]Switzerland!AU$17</f>
        <v>0</v>
      </c>
      <c r="AV14" s="1">
        <f>[1]Switzerland!AV$17</f>
        <v>0</v>
      </c>
      <c r="AW14" s="1">
        <f>[1]Switzerland!AW$17</f>
        <v>0</v>
      </c>
      <c r="AX14" s="1">
        <f>[1]Switzerland!AX$17</f>
        <v>0</v>
      </c>
      <c r="AY14" s="1">
        <f>[1]Switzerland!AY$17</f>
        <v>0</v>
      </c>
      <c r="AZ14" s="1">
        <f>[1]Switzerland!AZ$17</f>
        <v>0</v>
      </c>
      <c r="BA14" s="1">
        <f>[1]Switzerland!BA$17</f>
        <v>0</v>
      </c>
      <c r="BB14" s="1">
        <f>[1]Switzerland!BB$17</f>
        <v>0</v>
      </c>
      <c r="BC14" s="1">
        <f>[1]Switzerland!BC$17</f>
        <v>0</v>
      </c>
      <c r="BD14" s="1">
        <f>[1]Switzerland!BD$17</f>
        <v>0</v>
      </c>
      <c r="BE14" s="1">
        <f>[1]Switzerland!BE$17</f>
        <v>0</v>
      </c>
      <c r="BF14" s="1">
        <f>[1]Switzerland!BF$17</f>
        <v>0</v>
      </c>
      <c r="BG14" s="1">
        <f>[1]Switzerland!BG$17</f>
        <v>0</v>
      </c>
      <c r="BH14" s="1">
        <f>[1]Switzerland!BH$17</f>
        <v>0</v>
      </c>
      <c r="BI14" s="1">
        <f>[1]Switzerland!BI$17</f>
        <v>0</v>
      </c>
      <c r="BJ14" s="1">
        <f>[1]Switzerland!BJ$17</f>
        <v>0</v>
      </c>
      <c r="BK14" s="1">
        <f>[1]Switzerland!BK$17</f>
        <v>0</v>
      </c>
      <c r="BL14" s="1">
        <f>[1]Switzerland!BL$17</f>
        <v>0</v>
      </c>
      <c r="BM14" s="1">
        <f>[1]Switzerland!BM$17</f>
        <v>0</v>
      </c>
      <c r="BN14" s="1">
        <f>[1]Switzerland!BN$17</f>
        <v>0</v>
      </c>
      <c r="BO14" s="1">
        <f>[1]Switzerland!BO$17</f>
        <v>0</v>
      </c>
      <c r="BP14" s="1">
        <f>[1]Switzerland!BP$17</f>
        <v>0</v>
      </c>
      <c r="BQ14" s="1">
        <f>[1]Switzerland!BQ$17</f>
        <v>0</v>
      </c>
      <c r="BR14" s="1">
        <f>[1]Switzerland!BR$17</f>
        <v>0</v>
      </c>
      <c r="BS14" s="1">
        <f>[1]Switzerland!BS$17</f>
        <v>0</v>
      </c>
      <c r="BT14" s="1">
        <f>[1]Switzerland!BT$17</f>
        <v>0</v>
      </c>
      <c r="BU14" s="1">
        <f>[1]Switzerland!BU$17</f>
        <v>0</v>
      </c>
      <c r="BV14" s="1">
        <f>[1]Switzerland!BV$17</f>
        <v>0</v>
      </c>
      <c r="BW14" s="1">
        <f>[1]Switzerland!BW$17</f>
        <v>0</v>
      </c>
      <c r="BX14" s="1">
        <f>[1]Switzerland!BX$17</f>
        <v>0</v>
      </c>
      <c r="BY14" s="1">
        <f>[1]Switzerland!BY$17</f>
        <v>0</v>
      </c>
      <c r="BZ14" s="1">
        <f>[1]Switzerland!BZ$17</f>
        <v>0</v>
      </c>
      <c r="CA14" s="1">
        <f>[1]Switzerland!CA$17</f>
        <v>0</v>
      </c>
      <c r="CB14" s="1">
        <f>[1]Switzerland!CB$17</f>
        <v>0</v>
      </c>
      <c r="CC14" s="1">
        <f>[1]Switzerland!CC$17</f>
        <v>0</v>
      </c>
      <c r="CD14" s="1">
        <f>[1]Switzerland!CD$17</f>
        <v>0</v>
      </c>
      <c r="CE14" s="1">
        <f>[1]Switzerland!CE$17</f>
        <v>0</v>
      </c>
      <c r="CF14" s="1">
        <f>[1]Switzerland!CF$17</f>
        <v>0</v>
      </c>
      <c r="CG14" s="1">
        <f>[1]Switzerland!CG$17</f>
        <v>0</v>
      </c>
      <c r="CH14" s="1">
        <f>[1]Switzerland!CH$17</f>
        <v>0</v>
      </c>
      <c r="CI14" s="1">
        <f>[1]Switzerland!CI$17</f>
        <v>0</v>
      </c>
      <c r="CJ14" s="1">
        <f>[1]Switzerland!CJ$17</f>
        <v>0</v>
      </c>
      <c r="CK14" s="1">
        <f>[1]Switzerland!CK$17</f>
        <v>0</v>
      </c>
      <c r="CL14" s="1">
        <f>[1]Switzerland!CL$17</f>
        <v>0</v>
      </c>
      <c r="CM14" s="1">
        <f>[1]Switzerland!CM$17</f>
        <v>0</v>
      </c>
      <c r="CN14" s="1">
        <f>[1]Switzerland!CN$17</f>
        <v>0</v>
      </c>
      <c r="CO14" s="1">
        <f>[1]Switzerland!CO$17</f>
        <v>0</v>
      </c>
      <c r="CP14" s="1">
        <f>[1]Switzerland!CP$17</f>
        <v>0</v>
      </c>
      <c r="CQ14" s="1">
        <f>[1]Switzerland!CQ$17</f>
        <v>0</v>
      </c>
      <c r="CR14" s="1">
        <f>[1]Switzerland!CR$17</f>
        <v>0</v>
      </c>
      <c r="CS14" s="1">
        <f>[1]Switzerland!CS$17</f>
        <v>0</v>
      </c>
      <c r="CT14" s="1">
        <f>[1]Switzerland!CT$17</f>
        <v>0</v>
      </c>
      <c r="CU14" s="1">
        <f>[1]Switzerland!CU$17</f>
        <v>0</v>
      </c>
      <c r="CV14" s="1">
        <f>[1]Switzerland!CV$17</f>
        <v>0</v>
      </c>
      <c r="CW14" s="1">
        <f>[1]Switzerland!CW$17</f>
        <v>0</v>
      </c>
      <c r="CX14" s="1">
        <f>[1]Switzerland!CX$17</f>
        <v>0</v>
      </c>
      <c r="CY14" s="1">
        <f>[1]Switzerland!CY$17</f>
        <v>0</v>
      </c>
      <c r="CZ14" s="1">
        <f>[1]Switzerland!CZ$17</f>
        <v>0</v>
      </c>
      <c r="DA14" s="1">
        <f>[1]Switzerland!DA$17</f>
        <v>0</v>
      </c>
      <c r="DB14" s="1">
        <f>[1]Switzerland!DB$17</f>
        <v>0</v>
      </c>
      <c r="DC14" s="1">
        <f>[1]Switzerland!DC$17</f>
        <v>0</v>
      </c>
      <c r="DD14" s="1">
        <f>[1]Switzerland!DD$17</f>
        <v>0</v>
      </c>
      <c r="DE14" s="1">
        <f>[1]Switzerland!DE$17</f>
        <v>0</v>
      </c>
      <c r="DF14" s="1">
        <f>[1]Switzerland!DF$17</f>
        <v>0</v>
      </c>
      <c r="DG14" s="1">
        <f>[1]Switzerland!DG$17</f>
        <v>0</v>
      </c>
      <c r="DH14" s="1">
        <f>[1]Switzerland!DH$17</f>
        <v>0</v>
      </c>
      <c r="DI14" s="1">
        <f>[1]Switzerland!DI$17</f>
        <v>0</v>
      </c>
      <c r="DJ14" s="1">
        <f>[1]Switzerland!DJ$17</f>
        <v>0</v>
      </c>
      <c r="DK14" s="1">
        <f>[1]Switzerland!DK$17</f>
        <v>0</v>
      </c>
      <c r="DL14" s="1">
        <f>[1]Switzerland!DL$17</f>
        <v>0</v>
      </c>
      <c r="DM14" s="1">
        <f>[1]Switzerland!DM$17</f>
        <v>0</v>
      </c>
      <c r="DN14" s="1">
        <f>[1]Switzerland!DN$17</f>
        <v>0</v>
      </c>
      <c r="DO14" s="1">
        <f>[1]Switzerland!DO$17</f>
        <v>0</v>
      </c>
      <c r="DP14" s="1">
        <f>[1]Switzerland!DP$17</f>
        <v>0</v>
      </c>
      <c r="DQ14" s="1">
        <f>[1]Switzerland!DQ$17</f>
        <v>0</v>
      </c>
      <c r="DR14" s="1">
        <f>[1]Switzerland!DR$17</f>
        <v>0</v>
      </c>
      <c r="DS14" s="1">
        <f>[1]Switzerland!DS$17</f>
        <v>0</v>
      </c>
      <c r="DT14" s="1">
        <f>[1]Switzerland!DT$17</f>
        <v>0</v>
      </c>
      <c r="DU14" s="1">
        <f>[1]Switzerland!DU$17</f>
        <v>0</v>
      </c>
      <c r="DV14" s="1">
        <f>[1]Switzerland!DV$17</f>
        <v>0</v>
      </c>
      <c r="DW14" s="1">
        <f>[1]Switzerland!DW$17</f>
        <v>0</v>
      </c>
      <c r="DX14" s="1">
        <f>[1]Switzerland!DX$17</f>
        <v>0</v>
      </c>
      <c r="DY14" s="1">
        <f>[1]Switzerland!DY$17</f>
        <v>0</v>
      </c>
      <c r="DZ14" s="1">
        <f>[1]Switzerland!DZ$17</f>
        <v>0</v>
      </c>
      <c r="EA14" s="1">
        <f>[1]Switzerland!EA$17</f>
        <v>0</v>
      </c>
      <c r="EB14" s="1">
        <f>[1]Switzerland!EB$17</f>
        <v>0</v>
      </c>
      <c r="EC14" s="1">
        <f>[1]Switzerland!EC$17</f>
        <v>0</v>
      </c>
      <c r="ED14" s="1">
        <f>[1]Switzerland!ED$17</f>
        <v>0</v>
      </c>
      <c r="EE14" s="1">
        <f>[1]Switzerland!EE$17</f>
        <v>0</v>
      </c>
      <c r="EF14" s="1">
        <f>[1]Switzerland!EF$17</f>
        <v>0</v>
      </c>
      <c r="EG14" s="1">
        <f>[1]Switzerland!EG$17</f>
        <v>0</v>
      </c>
      <c r="EH14" s="1">
        <f>[1]Switzerland!EH$17</f>
        <v>0</v>
      </c>
      <c r="EI14" s="1">
        <f>[1]Switzerland!EI$17</f>
        <v>0</v>
      </c>
      <c r="EJ14" s="1">
        <f>[1]Switzerland!EJ$17</f>
        <v>0</v>
      </c>
      <c r="EK14" s="1">
        <f>[1]Switzerland!EK$17</f>
        <v>0</v>
      </c>
      <c r="EL14" s="1">
        <f>[1]Switzerland!EL$17</f>
        <v>0</v>
      </c>
      <c r="EM14" s="1">
        <f>[1]Switzerland!EM$17</f>
        <v>0</v>
      </c>
      <c r="EN14" s="1">
        <f>[1]Switzerland!EN$17</f>
        <v>0</v>
      </c>
      <c r="EO14" s="1">
        <f>[1]Switzerland!EO$17</f>
        <v>0</v>
      </c>
      <c r="EP14" s="1">
        <f>[1]Switzerland!EP$17</f>
        <v>0</v>
      </c>
      <c r="EQ14" s="1">
        <f>[1]Switzerland!EQ$17</f>
        <v>0</v>
      </c>
      <c r="ER14" s="1">
        <f>[1]Switzerland!ER$17</f>
        <v>0</v>
      </c>
      <c r="ES14" s="1">
        <f>[1]Switzerland!ES$17</f>
        <v>0</v>
      </c>
      <c r="ET14" s="1">
        <f>[1]Switzerland!ET$17</f>
        <v>0</v>
      </c>
      <c r="EU14" s="1">
        <f>[1]Switzerland!EU$17</f>
        <v>0</v>
      </c>
      <c r="EV14" s="1">
        <f>[1]Switzerland!EV$17</f>
        <v>0</v>
      </c>
      <c r="EW14" s="1">
        <f>[1]Switzerland!EW$17</f>
        <v>0</v>
      </c>
      <c r="EX14" s="1">
        <f>[1]Switzerland!EX$17</f>
        <v>0</v>
      </c>
      <c r="EY14" s="1">
        <f>[1]Switzerland!EY$17</f>
        <v>0</v>
      </c>
      <c r="EZ14" s="1">
        <f>[1]Switzerland!EZ$17</f>
        <v>0</v>
      </c>
      <c r="FA14" s="1">
        <f>[1]Switzerland!FA$17</f>
        <v>0</v>
      </c>
      <c r="FB14" s="1">
        <f>[1]Switzerland!FB$17</f>
        <v>0</v>
      </c>
      <c r="FC14" s="1">
        <f>[1]Switzerland!FC$17</f>
        <v>0</v>
      </c>
      <c r="FD14" s="1">
        <f>[1]Switzerland!FD$17</f>
        <v>0</v>
      </c>
      <c r="FE14" s="1">
        <f>[1]Switzerland!FE$17</f>
        <v>0</v>
      </c>
      <c r="FF14" s="1">
        <f>[1]Switzerland!FF$17</f>
        <v>0</v>
      </c>
      <c r="FG14" s="1">
        <f>[1]Switzerland!FG$17</f>
        <v>0</v>
      </c>
      <c r="FH14" s="1">
        <f>[1]Switzerland!FH$17</f>
        <v>0</v>
      </c>
      <c r="FI14" s="1">
        <f>[1]Switzerland!FI$17</f>
        <v>0</v>
      </c>
      <c r="FJ14" s="1">
        <f>[1]Switzerland!FJ$17</f>
        <v>0</v>
      </c>
      <c r="FK14" s="1">
        <f>[1]Switzerland!FK$17</f>
        <v>0</v>
      </c>
      <c r="FL14" s="1">
        <f>[1]Switzerland!FL$17</f>
        <v>0</v>
      </c>
      <c r="FM14" s="1">
        <f>[1]Switzerland!FM$17</f>
        <v>0</v>
      </c>
      <c r="FN14" s="1">
        <f>[1]Switzerland!FN$17</f>
        <v>0</v>
      </c>
      <c r="FO14" s="1">
        <f>[1]Switzerland!FO$17</f>
        <v>0</v>
      </c>
      <c r="FP14" s="1">
        <f>[1]Switzerland!FP$17</f>
        <v>0</v>
      </c>
      <c r="FQ14" s="1">
        <f>[1]Switzerland!FQ$17</f>
        <v>0</v>
      </c>
      <c r="FR14" s="1">
        <f>[1]Switzerland!FR$17</f>
        <v>0</v>
      </c>
      <c r="FS14" s="1">
        <f>[1]Switzerland!FS$17</f>
        <v>0</v>
      </c>
      <c r="FT14" s="1">
        <f>[1]Switzerland!FT$17</f>
        <v>0</v>
      </c>
      <c r="FU14" s="1">
        <f>[1]Switzerland!FU$17</f>
        <v>0</v>
      </c>
      <c r="FV14" s="1">
        <f>[1]Switzerland!FV$17</f>
        <v>0</v>
      </c>
      <c r="FW14" s="1">
        <f>[1]Switzerland!FW$17</f>
        <v>0</v>
      </c>
      <c r="FX14" s="1">
        <f>[1]Switzerland!FX$17</f>
        <v>0</v>
      </c>
      <c r="FY14" s="1">
        <f>[1]Switzerland!FY$17</f>
        <v>0</v>
      </c>
      <c r="FZ14" s="1">
        <f>[1]Switzerland!FZ$17</f>
        <v>0</v>
      </c>
      <c r="GA14" s="1">
        <f>[1]Switzerland!GA$17</f>
        <v>0</v>
      </c>
      <c r="GB14" s="1">
        <f>[1]Switzerland!GB$17</f>
        <v>0</v>
      </c>
      <c r="GC14" s="1">
        <f>[1]Switzerland!GC$17</f>
        <v>0</v>
      </c>
      <c r="GD14" s="1">
        <f>[1]Switzerland!GD$17</f>
        <v>0</v>
      </c>
      <c r="GE14" s="1">
        <f>[1]Switzerland!GE$17</f>
        <v>0</v>
      </c>
      <c r="GF14" s="1">
        <f>[1]Switzerland!GF$17</f>
        <v>0</v>
      </c>
      <c r="GG14" s="1">
        <f>[1]Switzerland!GG$17</f>
        <v>0</v>
      </c>
      <c r="GH14" s="1">
        <f>[1]Switzerland!GH$17</f>
        <v>0</v>
      </c>
      <c r="GI14" s="1">
        <f>[1]Switzerland!GI$17</f>
        <v>0</v>
      </c>
      <c r="GJ14" s="1">
        <f>[1]Switzerland!GJ$17</f>
        <v>0</v>
      </c>
      <c r="GK14" s="1">
        <f>[1]Switzerland!GK$17</f>
        <v>0</v>
      </c>
      <c r="GL14" s="2">
        <f>SUM($B14:GK14)</f>
        <v>0</v>
      </c>
    </row>
    <row r="15" spans="1:194">
      <c r="A15" t="s">
        <v>2</v>
      </c>
      <c r="B15" s="1">
        <f>[1]Ukraine!B$17</f>
        <v>74.7</v>
      </c>
      <c r="C15" s="1">
        <f>[1]Ukraine!C$17</f>
        <v>0</v>
      </c>
      <c r="D15" s="1">
        <f>[1]Ukraine!D$17</f>
        <v>100.4</v>
      </c>
      <c r="E15" s="1">
        <f>[1]Ukraine!E$17</f>
        <v>0</v>
      </c>
      <c r="F15" s="1">
        <f>[1]Ukraine!F$17</f>
        <v>0</v>
      </c>
      <c r="G15" s="1">
        <f>[1]Ukraine!G$17</f>
        <v>0</v>
      </c>
      <c r="H15" s="1">
        <f>[1]Ukraine!H$17</f>
        <v>0</v>
      </c>
      <c r="I15" s="1">
        <f>[1]Ukraine!I$17</f>
        <v>0</v>
      </c>
      <c r="J15" s="1">
        <f>[1]Ukraine!J$17</f>
        <v>0</v>
      </c>
      <c r="K15" s="1">
        <f>[1]Ukraine!K$17</f>
        <v>0</v>
      </c>
      <c r="L15" s="1">
        <f>[1]Ukraine!L$17</f>
        <v>40</v>
      </c>
      <c r="M15" s="1">
        <f>[1]Ukraine!M$17</f>
        <v>79.300000000000011</v>
      </c>
      <c r="N15" s="1">
        <f>[1]Ukraine!N$17</f>
        <v>0</v>
      </c>
      <c r="O15" s="1">
        <f>[1]Ukraine!O$17</f>
        <v>39.800000000000004</v>
      </c>
      <c r="P15" s="1">
        <f>[1]Ukraine!P$17</f>
        <v>79.5</v>
      </c>
      <c r="Q15" s="1">
        <f>[1]Ukraine!Q$17</f>
        <v>115</v>
      </c>
      <c r="R15" s="1">
        <f>[1]Ukraine!R$17</f>
        <v>80</v>
      </c>
      <c r="S15" s="1">
        <f>[1]Ukraine!S$17</f>
        <v>42</v>
      </c>
      <c r="T15" s="1">
        <f>[1]Ukraine!T$17</f>
        <v>0</v>
      </c>
      <c r="U15" s="1">
        <f>[1]Ukraine!U$17</f>
        <v>42</v>
      </c>
      <c r="V15" s="1">
        <f>[1]Ukraine!V$17</f>
        <v>0</v>
      </c>
      <c r="W15" s="1">
        <f>[1]Ukraine!W$17</f>
        <v>21.5</v>
      </c>
      <c r="X15" s="1">
        <f>[1]Ukraine!X$17</f>
        <v>43.5</v>
      </c>
      <c r="Y15" s="1">
        <f>[1]Ukraine!Y$17</f>
        <v>43.5</v>
      </c>
      <c r="Z15" s="1">
        <f>[1]Ukraine!Z$17</f>
        <v>0</v>
      </c>
      <c r="AA15" s="1">
        <f>[1]Ukraine!AA$17</f>
        <v>20</v>
      </c>
      <c r="AB15" s="1">
        <f>[1]Ukraine!AB$17</f>
        <v>22</v>
      </c>
      <c r="AC15" s="1">
        <f>[1]Ukraine!AC$17</f>
        <v>0</v>
      </c>
      <c r="AD15" s="1">
        <f>[1]Ukraine!AD$17</f>
        <v>0</v>
      </c>
      <c r="AE15" s="1">
        <f>[1]Ukraine!AE$17</f>
        <v>41</v>
      </c>
      <c r="AF15" s="1">
        <f>[1]Ukraine!AF$17</f>
        <v>0</v>
      </c>
      <c r="AG15" s="1">
        <f>[1]Ukraine!AG$17</f>
        <v>42</v>
      </c>
      <c r="AH15" s="1">
        <f>[1]Ukraine!AH$17</f>
        <v>0</v>
      </c>
      <c r="AI15" s="1">
        <f>[1]Ukraine!AI$17</f>
        <v>0</v>
      </c>
      <c r="AJ15" s="1">
        <f>[1]Ukraine!AJ$17</f>
        <v>0</v>
      </c>
      <c r="AK15" s="1">
        <f>[1]Ukraine!AK$17</f>
        <v>20</v>
      </c>
      <c r="AL15" s="1">
        <f>[1]Ukraine!AL$17</f>
        <v>43.5</v>
      </c>
      <c r="AM15" s="1">
        <f>[1]Ukraine!AM$17</f>
        <v>0</v>
      </c>
      <c r="AN15" s="1">
        <f>[1]Ukraine!AN$17</f>
        <v>0</v>
      </c>
      <c r="AO15" s="1">
        <f>[1]Ukraine!AO$17</f>
        <v>0</v>
      </c>
      <c r="AP15" s="1">
        <f>[1]Ukraine!AP$17</f>
        <v>0</v>
      </c>
      <c r="AQ15" s="1">
        <f>[1]Ukraine!AQ$17</f>
        <v>0</v>
      </c>
      <c r="AR15" s="1">
        <f>[1]Ukraine!AR$17</f>
        <v>0</v>
      </c>
      <c r="AS15" s="1">
        <f>[1]Ukraine!AS$17</f>
        <v>0</v>
      </c>
      <c r="AT15" s="1">
        <f>[1]Ukraine!AT$17</f>
        <v>44</v>
      </c>
      <c r="AU15" s="1">
        <f>[1]Ukraine!AU$17</f>
        <v>22</v>
      </c>
      <c r="AV15" s="1">
        <f>[1]Ukraine!AV$17</f>
        <v>22</v>
      </c>
      <c r="AW15" s="1">
        <f>[1]Ukraine!AW$17</f>
        <v>44</v>
      </c>
      <c r="AX15" s="1">
        <f>[1]Ukraine!AX$17</f>
        <v>44</v>
      </c>
      <c r="AY15" s="1">
        <f>[1]Ukraine!AY$17</f>
        <v>22</v>
      </c>
      <c r="AZ15" s="1">
        <f>[1]Ukraine!AZ$17</f>
        <v>22</v>
      </c>
      <c r="BA15" s="1">
        <f>[1]Ukraine!BA$17</f>
        <v>0</v>
      </c>
      <c r="BB15" s="1">
        <f>[1]Ukraine!BB$17</f>
        <v>0</v>
      </c>
      <c r="BC15" s="1">
        <f>[1]Ukraine!BC$17</f>
        <v>44.300000000000004</v>
      </c>
      <c r="BD15" s="1">
        <f>[1]Ukraine!BD$17</f>
        <v>44</v>
      </c>
      <c r="BE15" s="1">
        <f>[1]Ukraine!BE$17</f>
        <v>44</v>
      </c>
      <c r="BF15" s="1">
        <f>[1]Ukraine!BF$17</f>
        <v>110</v>
      </c>
      <c r="BG15" s="1">
        <f>[1]Ukraine!BG$17</f>
        <v>239.8</v>
      </c>
      <c r="BH15" s="1">
        <f>[1]Ukraine!BH$17</f>
        <v>222.3</v>
      </c>
      <c r="BI15" s="1">
        <f>[1]Ukraine!BI$17</f>
        <v>22</v>
      </c>
      <c r="BJ15" s="1">
        <f>[1]Ukraine!BJ$17</f>
        <v>22.6</v>
      </c>
      <c r="BK15" s="1">
        <f>[1]Ukraine!BK$17</f>
        <v>0</v>
      </c>
      <c r="BL15" s="1">
        <f>[1]Ukraine!BL$17</f>
        <v>22</v>
      </c>
      <c r="BM15" s="1">
        <f>[1]Ukraine!BM$17</f>
        <v>21.8</v>
      </c>
      <c r="BN15" s="1">
        <f>[1]Ukraine!BN$17</f>
        <v>21.8</v>
      </c>
      <c r="BO15" s="1">
        <f>[1]Ukraine!BO$17</f>
        <v>0</v>
      </c>
      <c r="BP15" s="1">
        <f>[1]Ukraine!BP$17</f>
        <v>21.8</v>
      </c>
      <c r="BQ15" s="1">
        <f>[1]Ukraine!BQ$17</f>
        <v>0</v>
      </c>
      <c r="BR15" s="1">
        <f>[1]Ukraine!BR$17</f>
        <v>21.5</v>
      </c>
      <c r="BS15" s="1">
        <f>[1]Ukraine!BS$17</f>
        <v>21.5</v>
      </c>
      <c r="BT15" s="1">
        <f>[1]Ukraine!BT$17</f>
        <v>44</v>
      </c>
      <c r="BU15" s="1">
        <f>[1]Ukraine!BU$17</f>
        <v>0</v>
      </c>
      <c r="BV15" s="1">
        <f>[1]Ukraine!BV$17</f>
        <v>66</v>
      </c>
      <c r="BW15" s="1">
        <f>[1]Ukraine!BW$17</f>
        <v>22</v>
      </c>
      <c r="BX15" s="1">
        <f>[1]Ukraine!BX$17</f>
        <v>44.2</v>
      </c>
      <c r="BY15" s="1">
        <f>[1]Ukraine!BY$17</f>
        <v>66.3</v>
      </c>
      <c r="BZ15" s="1">
        <f>[1]Ukraine!BZ$17</f>
        <v>40.900000000000006</v>
      </c>
      <c r="CA15" s="1">
        <f>[1]Ukraine!CA$17</f>
        <v>44.2</v>
      </c>
      <c r="CB15" s="1">
        <f>[1]Ukraine!CB$17</f>
        <v>22.1</v>
      </c>
      <c r="CC15" s="1">
        <f>[1]Ukraine!CC$17</f>
        <v>22</v>
      </c>
      <c r="CD15" s="1">
        <f>[1]Ukraine!CD$17</f>
        <v>44.2</v>
      </c>
      <c r="CE15" s="1">
        <f>[1]Ukraine!CE$17</f>
        <v>76.100000000000009</v>
      </c>
      <c r="CF15" s="1">
        <f>[1]Ukraine!CF$17</f>
        <v>9.6000000000000014</v>
      </c>
      <c r="CG15" s="1">
        <f>[1]Ukraine!CG$17</f>
        <v>0</v>
      </c>
      <c r="CH15" s="1">
        <f>[1]Ukraine!CH$17</f>
        <v>21.6</v>
      </c>
      <c r="CI15" s="1">
        <f>[1]Ukraine!CI$17</f>
        <v>0</v>
      </c>
      <c r="CJ15" s="1">
        <f>[1]Ukraine!CJ$17</f>
        <v>0</v>
      </c>
      <c r="CK15" s="1">
        <f>[1]Ukraine!CK$17</f>
        <v>0</v>
      </c>
      <c r="CL15" s="1">
        <f>[1]Ukraine!CL$17</f>
        <v>9.1</v>
      </c>
      <c r="CM15" s="1">
        <f>[1]Ukraine!CM$17</f>
        <v>0</v>
      </c>
      <c r="CN15" s="1">
        <f>[1]Ukraine!CN$17</f>
        <v>44.300000000000004</v>
      </c>
      <c r="CO15" s="1">
        <f>[1]Ukraine!CO$17</f>
        <v>0</v>
      </c>
      <c r="CP15" s="1">
        <f>[1]Ukraine!CP$17</f>
        <v>23.3</v>
      </c>
      <c r="CQ15" s="1">
        <f>[1]Ukraine!CQ$17</f>
        <v>175.3</v>
      </c>
      <c r="CR15" s="1">
        <f>[1]Ukraine!CR$17</f>
        <v>154.30000000000001</v>
      </c>
      <c r="CS15" s="1">
        <f>[1]Ukraine!CS$17</f>
        <v>44</v>
      </c>
      <c r="CT15" s="1">
        <f>[1]Ukraine!CT$17</f>
        <v>82.800000000000011</v>
      </c>
      <c r="CU15" s="1">
        <f>[1]Ukraine!CU$17</f>
        <v>502.8</v>
      </c>
      <c r="CV15" s="1">
        <f>[1]Ukraine!CV$17</f>
        <v>977.30000000000007</v>
      </c>
      <c r="CW15" s="1">
        <f>[1]Ukraine!CW$17</f>
        <v>234.10000000000002</v>
      </c>
      <c r="CX15" s="1">
        <f>[1]Ukraine!CX$17</f>
        <v>215.20000000000002</v>
      </c>
      <c r="CY15" s="1">
        <f>[1]Ukraine!CY$17</f>
        <v>409.40000000000003</v>
      </c>
      <c r="CZ15" s="1">
        <f>[1]Ukraine!CZ$17</f>
        <v>701.6</v>
      </c>
      <c r="DA15" s="1">
        <f>[1]Ukraine!DA$17</f>
        <v>1287.3000000000002</v>
      </c>
      <c r="DB15" s="1">
        <f>[1]Ukraine!DB$17</f>
        <v>1574</v>
      </c>
      <c r="DC15" s="1">
        <f>[1]Ukraine!DC$17</f>
        <v>1181.5</v>
      </c>
      <c r="DD15" s="1">
        <f>[1]Ukraine!DD$17</f>
        <v>414.8</v>
      </c>
      <c r="DE15" s="1">
        <f>[1]Ukraine!DE$17</f>
        <v>132.4</v>
      </c>
      <c r="DF15" s="1">
        <f>[1]Ukraine!DF$17</f>
        <v>219.4</v>
      </c>
      <c r="DG15" s="1">
        <f>[1]Ukraine!DG$17</f>
        <v>132.30000000000001</v>
      </c>
      <c r="DH15" s="1">
        <f>[1]Ukraine!DH$17</f>
        <v>87.2</v>
      </c>
      <c r="DI15" s="1">
        <f>[1]Ukraine!DI$17</f>
        <v>550.5</v>
      </c>
      <c r="DJ15" s="1">
        <f>[1]Ukraine!DJ$17</f>
        <v>534.4</v>
      </c>
      <c r="DK15" s="1">
        <f>[1]Ukraine!DK$17</f>
        <v>749.7</v>
      </c>
      <c r="DL15" s="1">
        <f>[1]Ukraine!DL$17</f>
        <v>551.30000000000007</v>
      </c>
      <c r="DM15" s="1">
        <f>[1]Ukraine!DM$17</f>
        <v>242.10000000000002</v>
      </c>
      <c r="DN15" s="1">
        <f>[1]Ukraine!DN$17</f>
        <v>393.8</v>
      </c>
      <c r="DO15" s="1">
        <f>[1]Ukraine!DO$17</f>
        <v>375.1</v>
      </c>
      <c r="DP15" s="1">
        <f>[1]Ukraine!DP$17</f>
        <v>110.4</v>
      </c>
      <c r="DQ15" s="1">
        <f>[1]Ukraine!DQ$17</f>
        <v>0</v>
      </c>
      <c r="DR15" s="1">
        <f>[1]Ukraine!DR$17</f>
        <v>66.150000000000006</v>
      </c>
      <c r="DS15" s="1">
        <f>[1]Ukraine!DS$17</f>
        <v>198.35000000000002</v>
      </c>
      <c r="DT15" s="1">
        <f>[1]Ukraine!DT$17</f>
        <v>44.050000000000004</v>
      </c>
      <c r="DU15" s="1">
        <f>[1]Ukraine!DU$17</f>
        <v>110.2</v>
      </c>
      <c r="DV15" s="1">
        <f>[1]Ukraine!DV$17</f>
        <v>132.05000000000001</v>
      </c>
      <c r="DW15" s="1">
        <f>[1]Ukraine!DW$17</f>
        <v>242.69000000000003</v>
      </c>
      <c r="DX15" s="1">
        <f>[1]Ukraine!DX$17</f>
        <v>176.41</v>
      </c>
      <c r="DY15" s="1">
        <f>[1]Ukraine!DY$17</f>
        <v>395.41</v>
      </c>
      <c r="DZ15" s="1">
        <f>[1]Ukraine!DZ$17</f>
        <v>198.25</v>
      </c>
      <c r="EA15" s="1">
        <f>[1]Ukraine!EA$17</f>
        <v>350.92500000000001</v>
      </c>
      <c r="EB15" s="1">
        <f>[1]Ukraine!EB$17</f>
        <v>88.100000000000009</v>
      </c>
      <c r="EC15" s="1">
        <f>[1]Ukraine!EC$17</f>
        <v>44.050000000000004</v>
      </c>
      <c r="ED15" s="1">
        <f>[1]Ukraine!ED$17</f>
        <v>132.15</v>
      </c>
      <c r="EE15" s="1">
        <f>[1]Ukraine!EE$17</f>
        <v>157.45000000000002</v>
      </c>
      <c r="EF15" s="1">
        <f>[1]Ukraine!EF$17</f>
        <v>44.050000000000004</v>
      </c>
      <c r="EG15" s="1">
        <f>[1]Ukraine!EG$17</f>
        <v>88.15</v>
      </c>
      <c r="EH15" s="1">
        <f>[1]Ukraine!EH$17</f>
        <v>27.025000000000002</v>
      </c>
      <c r="EI15" s="1">
        <f>[1]Ukraine!EI$17</f>
        <v>44</v>
      </c>
      <c r="EJ15" s="1">
        <f>[1]Ukraine!EJ$17</f>
        <v>44.050000000000004</v>
      </c>
      <c r="EK15" s="1">
        <f>[1]Ukraine!EK$17</f>
        <v>22</v>
      </c>
      <c r="EL15" s="1">
        <f>[1]Ukraine!EL$17</f>
        <v>22</v>
      </c>
      <c r="EM15" s="1">
        <f>[1]Ukraine!EM$17</f>
        <v>0</v>
      </c>
      <c r="EN15" s="1">
        <f>[1]Ukraine!EN$17</f>
        <v>0</v>
      </c>
      <c r="EO15" s="1">
        <f>[1]Ukraine!EO$17</f>
        <v>0</v>
      </c>
      <c r="EP15" s="1">
        <f>[1]Ukraine!EP$17</f>
        <v>0</v>
      </c>
      <c r="EQ15" s="1">
        <f>[1]Ukraine!EQ$17</f>
        <v>0</v>
      </c>
      <c r="ER15" s="1">
        <f>[1]Ukraine!ER$17</f>
        <v>0</v>
      </c>
      <c r="ES15" s="1">
        <f>[1]Ukraine!ES$17</f>
        <v>0</v>
      </c>
      <c r="ET15" s="1">
        <f>[1]Ukraine!ET$17</f>
        <v>0</v>
      </c>
      <c r="EU15" s="1">
        <f>[1]Ukraine!EU$17</f>
        <v>0</v>
      </c>
      <c r="EV15" s="1">
        <f>[1]Ukraine!EV$17</f>
        <v>391.71000000000004</v>
      </c>
      <c r="EW15" s="1">
        <f>[1]Ukraine!EW$17</f>
        <v>1023.1700000000001</v>
      </c>
      <c r="EX15" s="1">
        <f>[1]Ukraine!EX$17</f>
        <v>2233.35</v>
      </c>
      <c r="EY15" s="1">
        <f>[1]Ukraine!EY$17</f>
        <v>3135.4300000000003</v>
      </c>
      <c r="EZ15" s="1">
        <f>[1]Ukraine!EZ$17</f>
        <v>543.66999999999996</v>
      </c>
      <c r="FA15" s="1">
        <f>[1]Ukraine!FA$17</f>
        <v>152.35</v>
      </c>
      <c r="FB15" s="1">
        <f>[1]Ukraine!FB$17</f>
        <v>791.75500000000011</v>
      </c>
      <c r="FC15" s="1">
        <f>[1]Ukraine!FC$17</f>
        <v>495.33500000000004</v>
      </c>
      <c r="FD15" s="1">
        <f>[1]Ukraine!FD$17</f>
        <v>1227.442</v>
      </c>
      <c r="FE15" s="1">
        <f>[1]Ukraine!FE$17</f>
        <v>3369.6190000000006</v>
      </c>
      <c r="FF15" s="1">
        <f>[1]Ukraine!FF$17</f>
        <v>5014.3450000000003</v>
      </c>
      <c r="FG15" s="1">
        <f>[1]Ukraine!FG$17</f>
        <v>4566.12</v>
      </c>
      <c r="FH15" s="1">
        <f>[1]Ukraine!FH$17</f>
        <v>3615.5239999999999</v>
      </c>
      <c r="FI15" s="1">
        <f>[1]Ukraine!FI$17</f>
        <v>2408.5349999999999</v>
      </c>
      <c r="FJ15" s="1">
        <f>[1]Ukraine!FJ$17</f>
        <v>794.91000000000008</v>
      </c>
      <c r="FK15" s="1">
        <f>[1]Ukraine!FK$17</f>
        <v>689.21500000000003</v>
      </c>
      <c r="FL15" s="1">
        <f>[1]Ukraine!FL$17</f>
        <v>249.21500000000003</v>
      </c>
      <c r="FM15" s="1">
        <f>[1]Ukraine!FM$17</f>
        <v>230.8</v>
      </c>
      <c r="FN15" s="1">
        <f>[1]Ukraine!FN$17</f>
        <v>774.67500000000007</v>
      </c>
      <c r="FO15" s="1">
        <f>[1]Ukraine!FO$17</f>
        <v>619.85</v>
      </c>
      <c r="FP15" s="1">
        <f>[1]Ukraine!FP$17</f>
        <v>296.65000000000003</v>
      </c>
      <c r="FQ15" s="1">
        <f>[1]Ukraine!FQ$17</f>
        <v>507.154</v>
      </c>
      <c r="FR15" s="1">
        <f>[1]Ukraine!FR$17</f>
        <v>1106.0550000000001</v>
      </c>
      <c r="FS15" s="1">
        <f>[1]Ukraine!FS$17</f>
        <v>1145.9950000000001</v>
      </c>
      <c r="FT15" s="1">
        <f>[1]Ukraine!FT$17</f>
        <v>830.09</v>
      </c>
      <c r="FU15" s="1">
        <f>[1]Ukraine!FU$17</f>
        <v>739.1</v>
      </c>
      <c r="FV15" s="1">
        <f>[1]Ukraine!FV$17</f>
        <v>1379.88</v>
      </c>
      <c r="FW15" s="1">
        <f>[1]Ukraine!FW$17</f>
        <v>1033.2740000000001</v>
      </c>
      <c r="FX15" s="1">
        <f>[1]Ukraine!FX$17</f>
        <v>873</v>
      </c>
      <c r="FY15" s="1">
        <f>[1]Ukraine!FY$17</f>
        <v>321.82499999999999</v>
      </c>
      <c r="FZ15" s="1">
        <f>[1]Ukraine!FZ$17</f>
        <v>622.14</v>
      </c>
      <c r="GA15" s="1">
        <f>[1]Ukraine!GA$17</f>
        <v>458.85500000000002</v>
      </c>
      <c r="GB15" s="1">
        <f>[1]Ukraine!GB$17</f>
        <v>0</v>
      </c>
      <c r="GC15" s="1">
        <f>[1]Ukraine!GC$17</f>
        <v>0</v>
      </c>
      <c r="GD15" s="1">
        <f>[1]Ukraine!GD$17</f>
        <v>0</v>
      </c>
      <c r="GE15" s="1">
        <f>[1]Ukraine!GE$17</f>
        <v>0</v>
      </c>
      <c r="GF15" s="1">
        <f>[1]Ukraine!GF$17</f>
        <v>0</v>
      </c>
      <c r="GG15" s="1">
        <f>[1]Ukraine!GG$17</f>
        <v>0</v>
      </c>
      <c r="GH15" s="1">
        <f>[1]Ukraine!GH$17</f>
        <v>0</v>
      </c>
      <c r="GI15" s="1">
        <f>[1]Ukraine!GI$17</f>
        <v>0</v>
      </c>
      <c r="GJ15" s="1">
        <f>[1]Ukraine!GJ$17</f>
        <v>0</v>
      </c>
      <c r="GK15" s="1">
        <f>[1]Ukraine!GK$17</f>
        <v>0</v>
      </c>
      <c r="GL15" s="2">
        <f>SUM($B15:GK15)</f>
        <v>58990.547999999988</v>
      </c>
    </row>
    <row r="16" spans="1:194">
      <c r="A16" t="s">
        <v>4</v>
      </c>
      <c r="B16" s="1">
        <f>[1]USA!B$17</f>
        <v>0</v>
      </c>
      <c r="C16" s="1">
        <f>[1]USA!C$17</f>
        <v>0</v>
      </c>
      <c r="D16" s="1">
        <f>[1]USA!D$17</f>
        <v>0</v>
      </c>
      <c r="E16" s="1">
        <f>[1]USA!E$17</f>
        <v>0</v>
      </c>
      <c r="F16" s="1">
        <f>[1]USA!F$17</f>
        <v>0</v>
      </c>
      <c r="G16" s="1">
        <f>[1]USA!G$17</f>
        <v>0</v>
      </c>
      <c r="H16" s="1">
        <f>[1]USA!H$17</f>
        <v>0</v>
      </c>
      <c r="I16" s="1">
        <f>[1]USA!I$17</f>
        <v>0</v>
      </c>
      <c r="J16" s="1">
        <f>[1]USA!J$17</f>
        <v>0</v>
      </c>
      <c r="K16" s="1">
        <f>[1]USA!K$17</f>
        <v>0</v>
      </c>
      <c r="L16" s="1">
        <f>[1]USA!L$17</f>
        <v>0</v>
      </c>
      <c r="M16" s="1">
        <f>[1]USA!M$17</f>
        <v>0</v>
      </c>
      <c r="N16" s="1">
        <f>[1]USA!N$17</f>
        <v>0</v>
      </c>
      <c r="O16" s="1">
        <f>[1]USA!O$17</f>
        <v>0</v>
      </c>
      <c r="P16" s="1">
        <f>[1]USA!P$17</f>
        <v>0</v>
      </c>
      <c r="Q16" s="1">
        <f>[1]USA!Q$17</f>
        <v>0</v>
      </c>
      <c r="R16" s="1">
        <f>[1]USA!R$17</f>
        <v>0</v>
      </c>
      <c r="S16" s="1">
        <f>[1]USA!S$17</f>
        <v>0</v>
      </c>
      <c r="T16" s="1">
        <f>[1]USA!T$17</f>
        <v>0</v>
      </c>
      <c r="U16" s="1">
        <f>[1]USA!U$17</f>
        <v>0</v>
      </c>
      <c r="V16" s="1">
        <f>[1]USA!V$17</f>
        <v>0</v>
      </c>
      <c r="W16" s="1">
        <f>[1]USA!W$17</f>
        <v>0</v>
      </c>
      <c r="X16" s="1">
        <f>[1]USA!X$17</f>
        <v>0</v>
      </c>
      <c r="Y16" s="1">
        <f>[1]USA!Y$17</f>
        <v>0</v>
      </c>
      <c r="Z16" s="1">
        <f>[1]USA!Z$17</f>
        <v>0</v>
      </c>
      <c r="AA16" s="1">
        <f>[1]USA!AA$17</f>
        <v>0</v>
      </c>
      <c r="AB16" s="1">
        <f>[1]USA!AB$17</f>
        <v>0</v>
      </c>
      <c r="AC16" s="1">
        <f>[1]USA!AC$17</f>
        <v>0</v>
      </c>
      <c r="AD16" s="1">
        <f>[1]USA!AD$17</f>
        <v>0</v>
      </c>
      <c r="AE16" s="1">
        <f>[1]USA!AE$17</f>
        <v>0</v>
      </c>
      <c r="AF16" s="1">
        <f>[1]USA!AF$17</f>
        <v>0</v>
      </c>
      <c r="AG16" s="1">
        <f>[1]USA!AG$17</f>
        <v>0</v>
      </c>
      <c r="AH16" s="1">
        <f>[1]USA!AH$17</f>
        <v>0</v>
      </c>
      <c r="AI16" s="1">
        <f>[1]USA!AI$17</f>
        <v>0</v>
      </c>
      <c r="AJ16" s="1">
        <f>[1]USA!AJ$17</f>
        <v>0</v>
      </c>
      <c r="AK16" s="1">
        <f>[1]USA!AK$17</f>
        <v>0</v>
      </c>
      <c r="AL16" s="1">
        <f>[1]USA!AL$17</f>
        <v>0</v>
      </c>
      <c r="AM16" s="1">
        <f>[1]USA!AM$17</f>
        <v>0</v>
      </c>
      <c r="AN16" s="1">
        <f>[1]USA!AN$17</f>
        <v>0</v>
      </c>
      <c r="AO16" s="1">
        <f>[1]USA!AO$17</f>
        <v>0</v>
      </c>
      <c r="AP16" s="1">
        <f>[1]USA!AP$17</f>
        <v>0</v>
      </c>
      <c r="AQ16" s="1">
        <f>[1]USA!AQ$17</f>
        <v>0</v>
      </c>
      <c r="AR16" s="1">
        <f>[1]USA!AR$17</f>
        <v>0</v>
      </c>
      <c r="AS16" s="1">
        <f>[1]USA!AS$17</f>
        <v>0</v>
      </c>
      <c r="AT16" s="1">
        <f>[1]USA!AT$17</f>
        <v>0</v>
      </c>
      <c r="AU16" s="1">
        <f>[1]USA!AU$17</f>
        <v>0</v>
      </c>
      <c r="AV16" s="1">
        <f>[1]USA!AV$17</f>
        <v>0</v>
      </c>
      <c r="AW16" s="1">
        <f>[1]USA!AW$17</f>
        <v>0</v>
      </c>
      <c r="AX16" s="1">
        <f>[1]USA!AX$17</f>
        <v>0</v>
      </c>
      <c r="AY16" s="1">
        <f>[1]USA!AY$17</f>
        <v>0</v>
      </c>
      <c r="AZ16" s="1">
        <f>[1]USA!AZ$17</f>
        <v>0</v>
      </c>
      <c r="BA16" s="1">
        <f>[1]USA!BA$17</f>
        <v>0</v>
      </c>
      <c r="BB16" s="1">
        <f>[1]USA!BB$17</f>
        <v>0</v>
      </c>
      <c r="BC16" s="1">
        <f>[1]USA!BC$17</f>
        <v>0</v>
      </c>
      <c r="BD16" s="1">
        <f>[1]USA!BD$17</f>
        <v>0</v>
      </c>
      <c r="BE16" s="1">
        <f>[1]USA!BE$17</f>
        <v>0</v>
      </c>
      <c r="BF16" s="1">
        <f>[1]USA!BF$17</f>
        <v>0</v>
      </c>
      <c r="BG16" s="1">
        <f>[1]USA!BG$17</f>
        <v>0</v>
      </c>
      <c r="BH16" s="1">
        <f>[1]USA!BH$17</f>
        <v>0</v>
      </c>
      <c r="BI16" s="1">
        <f>[1]USA!BI$17</f>
        <v>0</v>
      </c>
      <c r="BJ16" s="1">
        <f>[1]USA!BJ$17</f>
        <v>0</v>
      </c>
      <c r="BK16" s="1">
        <f>[1]USA!BK$17</f>
        <v>0</v>
      </c>
      <c r="BL16" s="1">
        <f>[1]USA!BL$17</f>
        <v>0</v>
      </c>
      <c r="BM16" s="1">
        <f>[1]USA!BM$17</f>
        <v>0</v>
      </c>
      <c r="BN16" s="1">
        <f>[1]USA!BN$17</f>
        <v>0</v>
      </c>
      <c r="BO16" s="1">
        <f>[1]USA!BO$17</f>
        <v>0</v>
      </c>
      <c r="BP16" s="1">
        <f>[1]USA!BP$17</f>
        <v>0</v>
      </c>
      <c r="BQ16" s="1">
        <f>[1]USA!BQ$17</f>
        <v>0</v>
      </c>
      <c r="BR16" s="1">
        <f>[1]USA!BR$17</f>
        <v>0</v>
      </c>
      <c r="BS16" s="1">
        <f>[1]USA!BS$17</f>
        <v>0</v>
      </c>
      <c r="BT16" s="1">
        <f>[1]USA!BT$17</f>
        <v>0</v>
      </c>
      <c r="BU16" s="1">
        <f>[1]USA!BU$17</f>
        <v>0</v>
      </c>
      <c r="BV16" s="1">
        <f>[1]USA!BV$17</f>
        <v>0</v>
      </c>
      <c r="BW16" s="1">
        <f>[1]USA!BW$17</f>
        <v>0</v>
      </c>
      <c r="BX16" s="1">
        <f>[1]USA!BX$17</f>
        <v>0</v>
      </c>
      <c r="BY16" s="1">
        <f>[1]USA!BY$17</f>
        <v>0</v>
      </c>
      <c r="BZ16" s="1">
        <f>[1]USA!BZ$17</f>
        <v>0</v>
      </c>
      <c r="CA16" s="1">
        <f>[1]USA!CA$17</f>
        <v>0</v>
      </c>
      <c r="CB16" s="1">
        <f>[1]USA!CB$17</f>
        <v>0</v>
      </c>
      <c r="CC16" s="1">
        <f>[1]USA!CC$17</f>
        <v>0</v>
      </c>
      <c r="CD16" s="1">
        <f>[1]USA!CD$17</f>
        <v>0</v>
      </c>
      <c r="CE16" s="1">
        <f>[1]USA!CE$17</f>
        <v>0</v>
      </c>
      <c r="CF16" s="1">
        <f>[1]USA!CF$17</f>
        <v>0</v>
      </c>
      <c r="CG16" s="1">
        <f>[1]USA!CG$17</f>
        <v>0</v>
      </c>
      <c r="CH16" s="1">
        <f>[1]USA!CH$17</f>
        <v>0</v>
      </c>
      <c r="CI16" s="1">
        <f>[1]USA!CI$17</f>
        <v>0</v>
      </c>
      <c r="CJ16" s="1">
        <f>[1]USA!CJ$17</f>
        <v>0</v>
      </c>
      <c r="CK16" s="1">
        <f>[1]USA!CK$17</f>
        <v>0</v>
      </c>
      <c r="CL16" s="1">
        <f>[1]USA!CL$17</f>
        <v>0</v>
      </c>
      <c r="CM16" s="1">
        <f>[1]USA!CM$17</f>
        <v>0</v>
      </c>
      <c r="CN16" s="1">
        <f>[1]USA!CN$17</f>
        <v>0</v>
      </c>
      <c r="CO16" s="1">
        <f>[1]USA!CO$17</f>
        <v>0</v>
      </c>
      <c r="CP16" s="1">
        <f>[1]USA!CP$17</f>
        <v>0</v>
      </c>
      <c r="CQ16" s="1">
        <f>[1]USA!CQ$17</f>
        <v>0</v>
      </c>
      <c r="CR16" s="1">
        <f>[1]USA!CR$17</f>
        <v>0</v>
      </c>
      <c r="CS16" s="1">
        <f>[1]USA!CS$17</f>
        <v>0</v>
      </c>
      <c r="CT16" s="1">
        <f>[1]USA!CT$17</f>
        <v>0</v>
      </c>
      <c r="CU16" s="1">
        <f>[1]USA!CU$17</f>
        <v>0</v>
      </c>
      <c r="CV16" s="1">
        <f>[1]USA!CV$17</f>
        <v>0</v>
      </c>
      <c r="CW16" s="1">
        <f>[1]USA!CW$17</f>
        <v>0</v>
      </c>
      <c r="CX16" s="1">
        <f>[1]USA!CX$17</f>
        <v>0</v>
      </c>
      <c r="CY16" s="1">
        <f>[1]USA!CY$17</f>
        <v>0</v>
      </c>
      <c r="CZ16" s="1">
        <f>[1]USA!CZ$17</f>
        <v>0</v>
      </c>
      <c r="DA16" s="1">
        <f>[1]USA!DA$17</f>
        <v>0</v>
      </c>
      <c r="DB16" s="1">
        <f>[1]USA!DB$17</f>
        <v>0</v>
      </c>
      <c r="DC16" s="1">
        <f>[1]USA!DC$17</f>
        <v>0</v>
      </c>
      <c r="DD16" s="1">
        <f>[1]USA!DD$17</f>
        <v>0</v>
      </c>
      <c r="DE16" s="1">
        <f>[1]USA!DE$17</f>
        <v>0</v>
      </c>
      <c r="DF16" s="1">
        <f>[1]USA!DF$17</f>
        <v>0</v>
      </c>
      <c r="DG16" s="1">
        <f>[1]USA!DG$17</f>
        <v>0</v>
      </c>
      <c r="DH16" s="1">
        <f>[1]USA!DH$17</f>
        <v>0</v>
      </c>
      <c r="DI16" s="1">
        <f>[1]USA!DI$17</f>
        <v>0</v>
      </c>
      <c r="DJ16" s="1">
        <f>[1]USA!DJ$17</f>
        <v>0</v>
      </c>
      <c r="DK16" s="1">
        <f>[1]USA!DK$17</f>
        <v>0</v>
      </c>
      <c r="DL16" s="1">
        <f>[1]USA!DL$17</f>
        <v>0</v>
      </c>
      <c r="DM16" s="1">
        <f>[1]USA!DM$17</f>
        <v>0</v>
      </c>
      <c r="DN16" s="1">
        <f>[1]USA!DN$17</f>
        <v>0</v>
      </c>
      <c r="DO16" s="1">
        <f>[1]USA!DO$17</f>
        <v>0</v>
      </c>
      <c r="DP16" s="1">
        <f>[1]USA!DP$17</f>
        <v>0</v>
      </c>
      <c r="DQ16" s="1">
        <f>[1]USA!DQ$17</f>
        <v>0</v>
      </c>
      <c r="DR16" s="1">
        <f>[1]USA!DR$17</f>
        <v>0</v>
      </c>
      <c r="DS16" s="1">
        <f>[1]USA!DS$17</f>
        <v>0</v>
      </c>
      <c r="DT16" s="1">
        <f>[1]USA!DT$17</f>
        <v>0</v>
      </c>
      <c r="DU16" s="1">
        <f>[1]USA!DU$17</f>
        <v>0</v>
      </c>
      <c r="DV16" s="1">
        <f>[1]USA!DV$17</f>
        <v>0</v>
      </c>
      <c r="DW16" s="1">
        <f>[1]USA!DW$17</f>
        <v>0</v>
      </c>
      <c r="DX16" s="1">
        <f>[1]USA!DX$17</f>
        <v>0</v>
      </c>
      <c r="DY16" s="1">
        <f>[1]USA!DY$17</f>
        <v>0</v>
      </c>
      <c r="DZ16" s="1">
        <f>[1]USA!DZ$17</f>
        <v>0</v>
      </c>
      <c r="EA16" s="1">
        <f>[1]USA!EA$17</f>
        <v>0</v>
      </c>
      <c r="EB16" s="1">
        <f>[1]USA!EB$17</f>
        <v>0</v>
      </c>
      <c r="EC16" s="1">
        <f>[1]USA!EC$17</f>
        <v>0</v>
      </c>
      <c r="ED16" s="1">
        <f>[1]USA!ED$17</f>
        <v>0</v>
      </c>
      <c r="EE16" s="1">
        <f>[1]USA!EE$17</f>
        <v>0</v>
      </c>
      <c r="EF16" s="1">
        <f>[1]USA!EF$17</f>
        <v>0</v>
      </c>
      <c r="EG16" s="1">
        <f>[1]USA!EG$17</f>
        <v>0</v>
      </c>
      <c r="EH16" s="1">
        <f>[1]USA!EH$17</f>
        <v>0</v>
      </c>
      <c r="EI16" s="1">
        <f>[1]USA!EI$17</f>
        <v>0</v>
      </c>
      <c r="EJ16" s="1">
        <f>[1]USA!EJ$17</f>
        <v>0</v>
      </c>
      <c r="EK16" s="1">
        <f>[1]USA!EK$17</f>
        <v>0</v>
      </c>
      <c r="EL16" s="1">
        <f>[1]USA!EL$17</f>
        <v>0</v>
      </c>
      <c r="EM16" s="1">
        <f>[1]USA!EM$17</f>
        <v>0</v>
      </c>
      <c r="EN16" s="1">
        <f>[1]USA!EN$17</f>
        <v>0</v>
      </c>
      <c r="EO16" s="1">
        <f>[1]USA!EO$17</f>
        <v>0</v>
      </c>
      <c r="EP16" s="1">
        <f>[1]USA!EP$17</f>
        <v>0</v>
      </c>
      <c r="EQ16" s="1">
        <f>[1]USA!EQ$17</f>
        <v>0</v>
      </c>
      <c r="ER16" s="1">
        <f>[1]USA!ER$17</f>
        <v>0</v>
      </c>
      <c r="ES16" s="1">
        <f>[1]USA!ES$17</f>
        <v>0</v>
      </c>
      <c r="ET16" s="1">
        <f>[1]USA!ET$17</f>
        <v>0</v>
      </c>
      <c r="EU16" s="1">
        <f>[1]USA!EU$17</f>
        <v>0</v>
      </c>
      <c r="EV16" s="1">
        <f>[1]USA!EV$17</f>
        <v>0</v>
      </c>
      <c r="EW16" s="1">
        <f>[1]USA!EW$17</f>
        <v>0</v>
      </c>
      <c r="EX16" s="1">
        <f>[1]USA!EX$17</f>
        <v>0</v>
      </c>
      <c r="EY16" s="1">
        <f>[1]USA!EY$17</f>
        <v>0</v>
      </c>
      <c r="EZ16" s="1">
        <f>[1]USA!EZ$17</f>
        <v>0</v>
      </c>
      <c r="FA16" s="1">
        <f>[1]USA!FA$17</f>
        <v>0</v>
      </c>
      <c r="FB16" s="1">
        <f>[1]USA!FB$17</f>
        <v>0</v>
      </c>
      <c r="FC16" s="1">
        <f>[1]USA!FC$17</f>
        <v>0</v>
      </c>
      <c r="FD16" s="1">
        <f>[1]USA!FD$17</f>
        <v>0</v>
      </c>
      <c r="FE16" s="1">
        <f>[1]USA!FE$17</f>
        <v>0</v>
      </c>
      <c r="FF16" s="1">
        <f>[1]USA!FF$17</f>
        <v>0</v>
      </c>
      <c r="FG16" s="1">
        <f>[1]USA!FG$17</f>
        <v>0</v>
      </c>
      <c r="FH16" s="1">
        <f>[1]USA!FH$17</f>
        <v>0</v>
      </c>
      <c r="FI16" s="1">
        <f>[1]USA!FI$17</f>
        <v>0</v>
      </c>
      <c r="FJ16" s="1">
        <f>[1]USA!FJ$17</f>
        <v>0</v>
      </c>
      <c r="FK16" s="1">
        <f>[1]USA!FK$17</f>
        <v>0</v>
      </c>
      <c r="FL16" s="1">
        <f>[1]USA!FL$17</f>
        <v>0</v>
      </c>
      <c r="FM16" s="1">
        <f>[1]USA!FM$17</f>
        <v>0</v>
      </c>
      <c r="FN16" s="1">
        <f>[1]USA!FN$17</f>
        <v>0</v>
      </c>
      <c r="FO16" s="1">
        <f>[1]USA!FO$17</f>
        <v>0</v>
      </c>
      <c r="FP16" s="1">
        <f>[1]USA!FP$17</f>
        <v>0</v>
      </c>
      <c r="FQ16" s="1">
        <f>[1]USA!FQ$17</f>
        <v>0</v>
      </c>
      <c r="FR16" s="1">
        <f>[1]USA!FR$17</f>
        <v>0</v>
      </c>
      <c r="FS16" s="1">
        <f>[1]USA!FS$17</f>
        <v>0</v>
      </c>
      <c r="FT16" s="1">
        <f>[1]USA!FT$17</f>
        <v>0</v>
      </c>
      <c r="FU16" s="1">
        <f>[1]USA!FU$17</f>
        <v>0</v>
      </c>
      <c r="FV16" s="1">
        <f>[1]USA!FV$17</f>
        <v>0</v>
      </c>
      <c r="FW16" s="1">
        <f>[1]USA!FW$17</f>
        <v>0</v>
      </c>
      <c r="FX16" s="1">
        <f>[1]USA!FX$17</f>
        <v>0</v>
      </c>
      <c r="FY16" s="1">
        <f>[1]USA!FY$17</f>
        <v>0</v>
      </c>
      <c r="FZ16" s="1">
        <f>[1]USA!FZ$17</f>
        <v>0</v>
      </c>
      <c r="GA16" s="1">
        <f>[1]USA!GA$17</f>
        <v>0</v>
      </c>
      <c r="GB16" s="1">
        <f>[1]USA!GB$17</f>
        <v>0</v>
      </c>
      <c r="GC16" s="1">
        <f>[1]USA!GC$17</f>
        <v>0</v>
      </c>
      <c r="GD16" s="1">
        <f>[1]USA!GD$17</f>
        <v>0</v>
      </c>
      <c r="GE16" s="1">
        <f>[1]USA!GE$17</f>
        <v>0</v>
      </c>
      <c r="GF16" s="1">
        <f>[1]USA!GF$17</f>
        <v>0</v>
      </c>
      <c r="GG16" s="1">
        <f>[1]USA!GG$17</f>
        <v>0</v>
      </c>
      <c r="GH16" s="1">
        <f>[1]USA!GH$17</f>
        <v>0</v>
      </c>
      <c r="GI16" s="1">
        <f>[1]USA!GI$17</f>
        <v>0</v>
      </c>
      <c r="GJ16" s="1">
        <f>[1]USA!GJ$17</f>
        <v>0</v>
      </c>
      <c r="GK16" s="1">
        <f>[1]USA!GK$17</f>
        <v>0</v>
      </c>
      <c r="GL16" s="2">
        <f>SUM($B16:GK16)</f>
        <v>0</v>
      </c>
    </row>
    <row r="17" spans="1:194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</row>
    <row r="18" spans="1:194">
      <c r="A18" t="s">
        <v>26</v>
      </c>
      <c r="B18" s="1">
        <f>[2]Austria!B$17</f>
        <v>0</v>
      </c>
      <c r="C18" s="1">
        <f>[2]Austria!C$17</f>
        <v>0</v>
      </c>
      <c r="D18" s="1">
        <f>[2]Austria!D$17</f>
        <v>0</v>
      </c>
      <c r="E18" s="1">
        <f>[2]Austria!E$17</f>
        <v>0</v>
      </c>
      <c r="F18" s="1">
        <f>[2]Austria!F$17</f>
        <v>0</v>
      </c>
      <c r="G18" s="1">
        <f>[2]Austria!G$17</f>
        <v>0</v>
      </c>
      <c r="H18" s="1">
        <f>[2]Austria!H$17</f>
        <v>0</v>
      </c>
      <c r="I18" s="1">
        <f>[2]Austria!I$17</f>
        <v>0</v>
      </c>
      <c r="J18" s="1">
        <f>[2]Austria!J$17</f>
        <v>0</v>
      </c>
      <c r="K18" s="1">
        <f>[2]Austria!K$17</f>
        <v>0</v>
      </c>
      <c r="L18" s="1">
        <f>[2]Austria!L$17</f>
        <v>0</v>
      </c>
      <c r="M18" s="1">
        <f>[2]Austria!M$17</f>
        <v>0</v>
      </c>
      <c r="N18" s="1">
        <f>[2]Austria!N$17</f>
        <v>0</v>
      </c>
      <c r="O18" s="1">
        <f>[2]Austria!O$17</f>
        <v>0</v>
      </c>
      <c r="P18" s="1">
        <f>[2]Austria!P$17</f>
        <v>0</v>
      </c>
      <c r="Q18" s="1">
        <f>[2]Austria!Q$17</f>
        <v>0</v>
      </c>
      <c r="R18" s="1">
        <f>[2]Austria!R$17</f>
        <v>0</v>
      </c>
      <c r="S18" s="1">
        <f>[2]Austria!S$17</f>
        <v>0</v>
      </c>
      <c r="T18" s="1">
        <f>[2]Austria!T$17</f>
        <v>0</v>
      </c>
      <c r="U18" s="1">
        <f>[2]Austria!U$17</f>
        <v>0</v>
      </c>
      <c r="V18" s="1">
        <f>[2]Austria!V$17</f>
        <v>0</v>
      </c>
      <c r="W18" s="1">
        <f>[2]Austria!W$17</f>
        <v>0</v>
      </c>
      <c r="X18" s="1">
        <f>[2]Austria!X$17</f>
        <v>0</v>
      </c>
      <c r="Y18" s="1">
        <f>[2]Austria!Y$17</f>
        <v>0</v>
      </c>
      <c r="Z18" s="1">
        <f>[2]Austria!Z$17</f>
        <v>0</v>
      </c>
      <c r="AA18" s="1">
        <f>[2]Austria!AA$17</f>
        <v>0</v>
      </c>
      <c r="AB18" s="1">
        <f>[2]Austria!AB$17</f>
        <v>0</v>
      </c>
      <c r="AC18" s="1">
        <f>[2]Austria!AC$17</f>
        <v>0</v>
      </c>
      <c r="AD18" s="1">
        <f>[2]Austria!AD$17</f>
        <v>0</v>
      </c>
      <c r="AE18" s="1">
        <f>[2]Austria!AE$17</f>
        <v>96</v>
      </c>
      <c r="AF18" s="1">
        <f>[2]Austria!AF$17</f>
        <v>0</v>
      </c>
      <c r="AG18" s="1">
        <f>[2]Austria!AG$17</f>
        <v>0</v>
      </c>
      <c r="AH18" s="1">
        <f>[2]Austria!AH$17</f>
        <v>0</v>
      </c>
      <c r="AI18" s="1">
        <f>[2]Austria!AI$17</f>
        <v>0</v>
      </c>
      <c r="AJ18" s="1">
        <f>[2]Austria!AJ$17</f>
        <v>0</v>
      </c>
      <c r="AK18" s="1">
        <f>[2]Austria!AK$17</f>
        <v>0</v>
      </c>
      <c r="AL18" s="1">
        <f>[2]Austria!AL$17</f>
        <v>0</v>
      </c>
      <c r="AM18" s="1">
        <f>[2]Austria!AM$17</f>
        <v>0</v>
      </c>
      <c r="AN18" s="1">
        <f>[2]Austria!AN$17</f>
        <v>0</v>
      </c>
      <c r="AO18" s="1">
        <f>[2]Austria!AO$17</f>
        <v>0</v>
      </c>
      <c r="AP18" s="1">
        <f>[2]Austria!AP$17</f>
        <v>0</v>
      </c>
      <c r="AQ18" s="1">
        <f>[2]Austria!AQ$17</f>
        <v>0</v>
      </c>
      <c r="AR18" s="1">
        <f>[2]Austria!AR$17</f>
        <v>0</v>
      </c>
      <c r="AS18" s="1">
        <f>[2]Austria!AS$17</f>
        <v>0</v>
      </c>
      <c r="AT18" s="1">
        <f>[2]Austria!AT$17</f>
        <v>0</v>
      </c>
      <c r="AU18" s="1">
        <f>[2]Austria!AU$17</f>
        <v>0</v>
      </c>
      <c r="AV18" s="1">
        <f>[2]Austria!AV$17</f>
        <v>0</v>
      </c>
      <c r="AW18" s="1">
        <f>[2]Austria!AW$17</f>
        <v>0</v>
      </c>
      <c r="AX18" s="1">
        <f>[2]Austria!AX$17</f>
        <v>0</v>
      </c>
      <c r="AY18" s="1">
        <f>[2]Austria!AY$17</f>
        <v>0</v>
      </c>
      <c r="AZ18" s="1">
        <f>[2]Austria!AZ$17</f>
        <v>0</v>
      </c>
      <c r="BA18" s="1">
        <f>[2]Austria!BA$17</f>
        <v>0</v>
      </c>
      <c r="BB18" s="1">
        <f>[2]Austria!BB$17</f>
        <v>0</v>
      </c>
      <c r="BC18" s="1">
        <f>[2]Austria!BC$17</f>
        <v>0</v>
      </c>
      <c r="BD18" s="1">
        <f>[2]Austria!BD$17</f>
        <v>0</v>
      </c>
      <c r="BE18" s="1">
        <f>[2]Austria!BE$17</f>
        <v>0</v>
      </c>
      <c r="BF18" s="1">
        <f>[2]Austria!BF$17</f>
        <v>0</v>
      </c>
      <c r="BG18" s="1">
        <f>[2]Austria!BG$17</f>
        <v>0</v>
      </c>
      <c r="BH18" s="1">
        <f>[2]Austria!BH$17</f>
        <v>0</v>
      </c>
      <c r="BI18" s="1">
        <f>[2]Austria!BI$17</f>
        <v>0</v>
      </c>
      <c r="BJ18" s="1">
        <f>[2]Austria!BJ$17</f>
        <v>0</v>
      </c>
      <c r="BK18" s="1">
        <f>[2]Austria!BK$17</f>
        <v>0</v>
      </c>
      <c r="BL18" s="1">
        <f>[2]Austria!BL$17</f>
        <v>0</v>
      </c>
      <c r="BM18" s="1">
        <f>[2]Austria!BM$17</f>
        <v>0</v>
      </c>
      <c r="BN18" s="1">
        <f>[2]Austria!BN$17</f>
        <v>0</v>
      </c>
      <c r="BO18" s="1">
        <f>[2]Austria!BO$17</f>
        <v>0</v>
      </c>
      <c r="BP18" s="1">
        <f>[2]Austria!BP$17</f>
        <v>0</v>
      </c>
      <c r="BQ18" s="1">
        <f>[2]Austria!BQ$17</f>
        <v>0</v>
      </c>
      <c r="BR18" s="1">
        <f>[2]Austria!BR$17</f>
        <v>0</v>
      </c>
      <c r="BS18" s="1">
        <f>[2]Austria!BS$17</f>
        <v>0</v>
      </c>
      <c r="BT18" s="1">
        <f>[2]Austria!BT$17</f>
        <v>0</v>
      </c>
      <c r="BU18" s="1">
        <f>[2]Austria!BU$17</f>
        <v>0</v>
      </c>
      <c r="BV18" s="1">
        <f>[2]Austria!BV$17</f>
        <v>0</v>
      </c>
      <c r="BW18" s="1">
        <f>[2]Austria!BW$17</f>
        <v>0</v>
      </c>
      <c r="BX18" s="1">
        <f>[2]Austria!BX$17</f>
        <v>0</v>
      </c>
      <c r="BY18" s="1">
        <f>[2]Austria!BY$17</f>
        <v>0</v>
      </c>
      <c r="BZ18" s="1">
        <f>[2]Austria!BZ$17</f>
        <v>0</v>
      </c>
      <c r="CA18" s="1">
        <f>[2]Austria!CA$17</f>
        <v>0</v>
      </c>
      <c r="CB18" s="1">
        <f>[2]Austria!CB$17</f>
        <v>0</v>
      </c>
      <c r="CC18" s="1">
        <f>[2]Austria!CC$17</f>
        <v>0</v>
      </c>
      <c r="CD18" s="1">
        <f>[2]Austria!CD$17</f>
        <v>0</v>
      </c>
      <c r="CE18" s="1">
        <f>[2]Austria!CE$17</f>
        <v>0</v>
      </c>
      <c r="CF18" s="1">
        <f>[2]Austria!CF$17</f>
        <v>0</v>
      </c>
      <c r="CG18" s="1">
        <f>[2]Austria!CG$17</f>
        <v>0</v>
      </c>
      <c r="CH18" s="1">
        <f>[2]Austria!CH$17</f>
        <v>0</v>
      </c>
      <c r="CI18" s="1">
        <f>[2]Austria!CI$17</f>
        <v>0</v>
      </c>
      <c r="CJ18" s="1">
        <f>[2]Austria!CJ$17</f>
        <v>0</v>
      </c>
      <c r="CK18" s="1">
        <f>[2]Austria!CK$17</f>
        <v>0</v>
      </c>
      <c r="CL18" s="1">
        <f>[2]Austria!CL$17</f>
        <v>0</v>
      </c>
      <c r="CM18" s="1">
        <f>[2]Austria!CM$17</f>
        <v>0</v>
      </c>
      <c r="CN18" s="1">
        <f>[2]Austria!CN$17</f>
        <v>0</v>
      </c>
      <c r="CO18" s="1">
        <f>[2]Austria!CO$17</f>
        <v>0</v>
      </c>
      <c r="CP18" s="1">
        <f>[2]Austria!CP$17</f>
        <v>0</v>
      </c>
      <c r="CQ18" s="1">
        <f>[2]Austria!CQ$17</f>
        <v>0</v>
      </c>
      <c r="CR18" s="1">
        <f>[2]Austria!CR$17</f>
        <v>0</v>
      </c>
      <c r="CS18" s="1">
        <f>[2]Austria!CS$17</f>
        <v>0</v>
      </c>
      <c r="CT18" s="1">
        <f>[2]Austria!CT$17</f>
        <v>0</v>
      </c>
      <c r="CU18" s="1">
        <f>[2]Austria!CU$17</f>
        <v>0</v>
      </c>
      <c r="CV18" s="1">
        <f>[2]Austria!CV$17</f>
        <v>0</v>
      </c>
      <c r="CW18" s="1">
        <f>[2]Austria!CW$17</f>
        <v>0</v>
      </c>
      <c r="CX18" s="1">
        <f>[2]Austria!CX$17</f>
        <v>0</v>
      </c>
      <c r="CY18" s="1">
        <f>[2]Austria!CY$17</f>
        <v>0</v>
      </c>
      <c r="CZ18" s="1">
        <f>[2]Austria!CZ$17</f>
        <v>0</v>
      </c>
      <c r="DA18" s="1">
        <f>[2]Austria!DA$17</f>
        <v>0</v>
      </c>
      <c r="DB18" s="1">
        <f>[2]Austria!DB$17</f>
        <v>0</v>
      </c>
      <c r="DC18" s="1">
        <f>[2]Austria!DC$17</f>
        <v>0</v>
      </c>
      <c r="DD18" s="1">
        <f>[2]Austria!DD$17</f>
        <v>0</v>
      </c>
      <c r="DE18" s="1">
        <f>[2]Austria!DE$17</f>
        <v>0</v>
      </c>
      <c r="DF18" s="1">
        <f>[2]Austria!DF$17</f>
        <v>0</v>
      </c>
      <c r="DG18" s="1">
        <f>[2]Austria!DG$17</f>
        <v>0</v>
      </c>
      <c r="DH18" s="1">
        <f>[2]Austria!DH$17</f>
        <v>0</v>
      </c>
      <c r="DI18" s="1">
        <f>[2]Austria!DI$17</f>
        <v>0</v>
      </c>
      <c r="DJ18" s="1">
        <f>[2]Austria!DJ$17</f>
        <v>0</v>
      </c>
      <c r="DK18" s="1">
        <f>[2]Austria!DK$17</f>
        <v>0</v>
      </c>
      <c r="DL18" s="1">
        <f>[2]Austria!DL$17</f>
        <v>0</v>
      </c>
      <c r="DM18" s="1">
        <f>[2]Austria!DM$17</f>
        <v>0</v>
      </c>
      <c r="DN18" s="1">
        <f>[2]Austria!DN$17</f>
        <v>0</v>
      </c>
      <c r="DO18" s="1">
        <f>[2]Austria!DO$17</f>
        <v>0</v>
      </c>
      <c r="DP18" s="1">
        <f>[2]Austria!DP$17</f>
        <v>0</v>
      </c>
      <c r="DQ18" s="1">
        <f>[2]Austria!DQ$17</f>
        <v>0</v>
      </c>
      <c r="DR18" s="1">
        <f>[2]Austria!DR$17</f>
        <v>0</v>
      </c>
      <c r="DS18" s="1">
        <f>[2]Austria!DS$17</f>
        <v>0</v>
      </c>
      <c r="DT18" s="1">
        <f>[2]Austria!DT$17</f>
        <v>0</v>
      </c>
      <c r="DU18" s="1">
        <f>[2]Austria!DU$17</f>
        <v>0</v>
      </c>
      <c r="DV18" s="1">
        <f>[2]Austria!DV$17</f>
        <v>0</v>
      </c>
      <c r="DW18" s="1">
        <f>[2]Austria!DW$17</f>
        <v>0</v>
      </c>
      <c r="DX18" s="1">
        <f>[2]Austria!DX$17</f>
        <v>0</v>
      </c>
      <c r="DY18" s="1">
        <f>[2]Austria!DY$17</f>
        <v>0</v>
      </c>
      <c r="DZ18" s="1">
        <f>[2]Austria!DZ$17</f>
        <v>0</v>
      </c>
      <c r="EA18" s="1">
        <f>[2]Austria!EA$17</f>
        <v>0</v>
      </c>
      <c r="EB18" s="1">
        <f>[2]Austria!EB$17</f>
        <v>0</v>
      </c>
      <c r="EC18" s="1">
        <f>[2]Austria!EC$17</f>
        <v>0</v>
      </c>
      <c r="ED18" s="1">
        <f>[2]Austria!ED$17</f>
        <v>0</v>
      </c>
      <c r="EE18" s="1">
        <f>[2]Austria!EE$17</f>
        <v>0</v>
      </c>
      <c r="EF18" s="1">
        <f>[2]Austria!EF$17</f>
        <v>0</v>
      </c>
      <c r="EG18" s="1">
        <f>[2]Austria!EG$17</f>
        <v>0</v>
      </c>
      <c r="EH18" s="1">
        <f>[2]Austria!EH$17</f>
        <v>0</v>
      </c>
      <c r="EI18" s="1">
        <f>[2]Austria!EI$17</f>
        <v>0</v>
      </c>
      <c r="EJ18" s="1">
        <f>[2]Austria!EJ$17</f>
        <v>0</v>
      </c>
      <c r="EK18" s="1">
        <f>[2]Austria!EK$17</f>
        <v>0</v>
      </c>
      <c r="EL18" s="1">
        <f>[2]Austria!EL$17</f>
        <v>0</v>
      </c>
      <c r="EM18" s="1">
        <f>[2]Austria!EM$17</f>
        <v>0</v>
      </c>
      <c r="EN18" s="1">
        <f>[2]Austria!EN$17</f>
        <v>0</v>
      </c>
      <c r="EO18" s="1">
        <f>[2]Austria!EO$17</f>
        <v>0</v>
      </c>
      <c r="EP18" s="1">
        <f>[2]Austria!EP$17</f>
        <v>0</v>
      </c>
      <c r="EQ18" s="1">
        <f>[2]Austria!EQ$17</f>
        <v>0</v>
      </c>
      <c r="ER18" s="1">
        <f>[2]Austria!ER$17</f>
        <v>0</v>
      </c>
      <c r="ES18" s="1">
        <f>[2]Austria!ES$17</f>
        <v>0</v>
      </c>
      <c r="ET18" s="1">
        <f>[2]Austria!ET$17</f>
        <v>0</v>
      </c>
      <c r="EU18" s="1">
        <f>[2]Austria!EU$17</f>
        <v>0</v>
      </c>
      <c r="EV18" s="1">
        <f>[2]Austria!EV$17</f>
        <v>0</v>
      </c>
      <c r="EW18" s="1">
        <f>[2]Austria!EW$17</f>
        <v>0</v>
      </c>
      <c r="EX18" s="1">
        <f>[2]Austria!EX$17</f>
        <v>0</v>
      </c>
      <c r="EY18" s="1">
        <f>[2]Austria!EY$17</f>
        <v>0</v>
      </c>
      <c r="EZ18" s="1">
        <f>[2]Austria!EZ$17</f>
        <v>0</v>
      </c>
      <c r="FA18" s="1">
        <f>[2]Austria!FA$17</f>
        <v>0</v>
      </c>
      <c r="FB18" s="1">
        <f>[2]Austria!FB$17</f>
        <v>0</v>
      </c>
      <c r="FC18" s="1">
        <f>[2]Austria!FC$17</f>
        <v>0</v>
      </c>
      <c r="FD18" s="1">
        <f>[2]Austria!FD$17</f>
        <v>0</v>
      </c>
      <c r="FE18" s="1">
        <f>[2]Austria!FE$17</f>
        <v>0</v>
      </c>
      <c r="FF18" s="1">
        <f>[2]Austria!FF$17</f>
        <v>0</v>
      </c>
      <c r="FG18" s="1">
        <f>[2]Austria!FG$17</f>
        <v>0</v>
      </c>
      <c r="FH18" s="1">
        <f>[2]Austria!FH$17</f>
        <v>0</v>
      </c>
      <c r="FI18" s="1">
        <f>[2]Austria!FI$17</f>
        <v>0</v>
      </c>
      <c r="FJ18" s="1">
        <f>[2]Austria!FJ$17</f>
        <v>0</v>
      </c>
      <c r="FK18" s="1">
        <f>[2]Austria!FK$17</f>
        <v>0</v>
      </c>
      <c r="FL18" s="1">
        <f>[2]Austria!FL$17</f>
        <v>0</v>
      </c>
      <c r="FM18" s="1">
        <f>[2]Austria!FM$17</f>
        <v>0</v>
      </c>
      <c r="FN18" s="1">
        <f>[2]Austria!FN$17</f>
        <v>0</v>
      </c>
      <c r="FO18" s="1">
        <f>[2]Austria!FO$17</f>
        <v>0</v>
      </c>
      <c r="FP18" s="1">
        <f>[2]Austria!FP$17</f>
        <v>0</v>
      </c>
      <c r="FQ18" s="1">
        <f>[2]Austria!FQ$17</f>
        <v>0</v>
      </c>
      <c r="FR18" s="1">
        <f>[2]Austria!FR$17</f>
        <v>0</v>
      </c>
      <c r="FS18" s="1">
        <f>[2]Austria!FS$17</f>
        <v>0</v>
      </c>
      <c r="FT18" s="1">
        <f>[2]Austria!FT$17</f>
        <v>0</v>
      </c>
      <c r="FU18" s="1">
        <f>[2]Austria!FU$17</f>
        <v>0</v>
      </c>
      <c r="FV18" s="1">
        <f>[2]Austria!FV$17</f>
        <v>0</v>
      </c>
      <c r="FW18" s="1">
        <f>[2]Austria!FW$17</f>
        <v>0</v>
      </c>
      <c r="FX18" s="1">
        <f>[2]Austria!FX$17</f>
        <v>0</v>
      </c>
      <c r="FY18" s="1">
        <f>[2]Austria!FY$17</f>
        <v>0</v>
      </c>
      <c r="FZ18" s="1">
        <f>[2]Austria!FZ$17</f>
        <v>0</v>
      </c>
      <c r="GA18" s="1">
        <f>[2]Austria!GA$17</f>
        <v>0</v>
      </c>
      <c r="GB18" s="1">
        <f>[2]Austria!GB$17</f>
        <v>0</v>
      </c>
      <c r="GC18" s="1">
        <f>[2]Austria!GC$17</f>
        <v>0</v>
      </c>
      <c r="GD18" s="1">
        <f>[2]Austria!GD$17</f>
        <v>0</v>
      </c>
      <c r="GE18" s="1">
        <f>[2]Austria!GE$17</f>
        <v>0</v>
      </c>
      <c r="GF18" s="1">
        <f>[2]Austria!GF$17</f>
        <v>0</v>
      </c>
      <c r="GG18" s="1">
        <f>[2]Austria!GG$17</f>
        <v>0</v>
      </c>
      <c r="GH18" s="1">
        <f>[2]Austria!GH$17</f>
        <v>0</v>
      </c>
      <c r="GI18" s="1">
        <f>[2]Austria!GI$17</f>
        <v>0</v>
      </c>
      <c r="GJ18" s="1">
        <f>[2]Austria!GJ$17</f>
        <v>0</v>
      </c>
      <c r="GK18" s="1">
        <f>[2]Austria!GK$17</f>
        <v>0</v>
      </c>
      <c r="GL18" s="2">
        <f>SUM($B18:GK18)</f>
        <v>96</v>
      </c>
    </row>
    <row r="19" spans="1:194">
      <c r="A19" t="s">
        <v>27</v>
      </c>
      <c r="B19" s="1">
        <f>[2]Belgium!B$17</f>
        <v>0</v>
      </c>
      <c r="C19" s="1">
        <f>[2]Belgium!C$17</f>
        <v>0</v>
      </c>
      <c r="D19" s="1">
        <f>[2]Belgium!D$17</f>
        <v>0</v>
      </c>
      <c r="E19" s="1">
        <f>[2]Belgium!E$17</f>
        <v>0</v>
      </c>
      <c r="F19" s="1">
        <f>[2]Belgium!F$17</f>
        <v>0</v>
      </c>
      <c r="G19" s="1">
        <f>[2]Belgium!G$17</f>
        <v>0</v>
      </c>
      <c r="H19" s="1">
        <f>[2]Belgium!H$17</f>
        <v>0</v>
      </c>
      <c r="I19" s="1">
        <f>[2]Belgium!I$17</f>
        <v>0</v>
      </c>
      <c r="J19" s="1">
        <f>[2]Belgium!J$17</f>
        <v>0</v>
      </c>
      <c r="K19" s="1">
        <f>[2]Belgium!K$17</f>
        <v>0</v>
      </c>
      <c r="L19" s="1">
        <f>[2]Belgium!L$17</f>
        <v>0</v>
      </c>
      <c r="M19" s="1">
        <f>[2]Belgium!M$17</f>
        <v>0</v>
      </c>
      <c r="N19" s="1">
        <f>[2]Belgium!N$17</f>
        <v>0</v>
      </c>
      <c r="O19" s="1">
        <f>[2]Belgium!O$17</f>
        <v>0</v>
      </c>
      <c r="P19" s="1">
        <f>[2]Belgium!P$17</f>
        <v>0</v>
      </c>
      <c r="Q19" s="1">
        <f>[2]Belgium!Q$17</f>
        <v>0</v>
      </c>
      <c r="R19" s="1">
        <f>[2]Belgium!R$17</f>
        <v>0</v>
      </c>
      <c r="S19" s="1">
        <f>[2]Belgium!S$17</f>
        <v>0</v>
      </c>
      <c r="T19" s="1">
        <f>[2]Belgium!T$17</f>
        <v>0</v>
      </c>
      <c r="U19" s="1">
        <f>[2]Belgium!U$17</f>
        <v>0</v>
      </c>
      <c r="V19" s="1">
        <f>[2]Belgium!V$17</f>
        <v>0</v>
      </c>
      <c r="W19" s="1">
        <f>[2]Belgium!W$17</f>
        <v>0</v>
      </c>
      <c r="X19" s="1">
        <f>[2]Belgium!X$17</f>
        <v>0</v>
      </c>
      <c r="Y19" s="1">
        <f>[2]Belgium!Y$17</f>
        <v>0</v>
      </c>
      <c r="Z19" s="1">
        <f>[2]Belgium!Z$17</f>
        <v>0</v>
      </c>
      <c r="AA19" s="1">
        <f>[2]Belgium!AA$17</f>
        <v>0</v>
      </c>
      <c r="AB19" s="1">
        <f>[2]Belgium!AB$17</f>
        <v>0</v>
      </c>
      <c r="AC19" s="1">
        <f>[2]Belgium!AC$17</f>
        <v>0</v>
      </c>
      <c r="AD19" s="1">
        <f>[2]Belgium!AD$17</f>
        <v>0</v>
      </c>
      <c r="AE19" s="1">
        <f>[2]Belgium!AE$17</f>
        <v>0</v>
      </c>
      <c r="AF19" s="1">
        <f>[2]Belgium!AF$17</f>
        <v>0</v>
      </c>
      <c r="AG19" s="1">
        <f>[2]Belgium!AG$17</f>
        <v>0</v>
      </c>
      <c r="AH19" s="1">
        <f>[2]Belgium!AH$17</f>
        <v>0</v>
      </c>
      <c r="AI19" s="1">
        <f>[2]Belgium!AI$17</f>
        <v>0</v>
      </c>
      <c r="AJ19" s="1">
        <f>[2]Belgium!AJ$17</f>
        <v>0</v>
      </c>
      <c r="AK19" s="1">
        <f>[2]Belgium!AK$17</f>
        <v>0</v>
      </c>
      <c r="AL19" s="1">
        <f>[2]Belgium!AL$17</f>
        <v>0</v>
      </c>
      <c r="AM19" s="1">
        <f>[2]Belgium!AM$17</f>
        <v>0</v>
      </c>
      <c r="AN19" s="1">
        <f>[2]Belgium!AN$17</f>
        <v>0</v>
      </c>
      <c r="AO19" s="1">
        <f>[2]Belgium!AO$17</f>
        <v>0.1</v>
      </c>
      <c r="AP19" s="1">
        <f>[2]Belgium!AP$17</f>
        <v>0</v>
      </c>
      <c r="AQ19" s="1">
        <f>[2]Belgium!AQ$17</f>
        <v>0</v>
      </c>
      <c r="AR19" s="1">
        <f>[2]Belgium!AR$17</f>
        <v>0.1</v>
      </c>
      <c r="AS19" s="1">
        <f>[2]Belgium!AS$17</f>
        <v>0</v>
      </c>
      <c r="AT19" s="1">
        <f>[2]Belgium!AT$17</f>
        <v>0.1</v>
      </c>
      <c r="AU19" s="1">
        <f>[2]Belgium!AU$17</f>
        <v>0</v>
      </c>
      <c r="AV19" s="1">
        <f>[2]Belgium!AV$17</f>
        <v>0</v>
      </c>
      <c r="AW19" s="1">
        <f>[2]Belgium!AW$17</f>
        <v>0</v>
      </c>
      <c r="AX19" s="1">
        <f>[2]Belgium!AX$17</f>
        <v>0</v>
      </c>
      <c r="AY19" s="1">
        <f>[2]Belgium!AY$17</f>
        <v>0</v>
      </c>
      <c r="AZ19" s="1">
        <f>[2]Belgium!AZ$17</f>
        <v>0</v>
      </c>
      <c r="BA19" s="1">
        <f>[2]Belgium!BA$17</f>
        <v>0</v>
      </c>
      <c r="BB19" s="1">
        <f>[2]Belgium!BB$17</f>
        <v>0</v>
      </c>
      <c r="BC19" s="1">
        <f>[2]Belgium!BC$17</f>
        <v>0</v>
      </c>
      <c r="BD19" s="1">
        <f>[2]Belgium!BD$17</f>
        <v>0</v>
      </c>
      <c r="BE19" s="1">
        <f>[2]Belgium!BE$17</f>
        <v>0</v>
      </c>
      <c r="BF19" s="1">
        <f>[2]Belgium!BF$17</f>
        <v>0</v>
      </c>
      <c r="BG19" s="1">
        <f>[2]Belgium!BG$17</f>
        <v>0</v>
      </c>
      <c r="BH19" s="1">
        <f>[2]Belgium!BH$17</f>
        <v>0</v>
      </c>
      <c r="BI19" s="1">
        <f>[2]Belgium!BI$17</f>
        <v>0</v>
      </c>
      <c r="BJ19" s="1">
        <f>[2]Belgium!BJ$17</f>
        <v>0</v>
      </c>
      <c r="BK19" s="1">
        <f>[2]Belgium!BK$17</f>
        <v>0</v>
      </c>
      <c r="BL19" s="1">
        <f>[2]Belgium!BL$17</f>
        <v>0</v>
      </c>
      <c r="BM19" s="1">
        <f>[2]Belgium!BM$17</f>
        <v>0</v>
      </c>
      <c r="BN19" s="1">
        <f>[2]Belgium!BN$17</f>
        <v>0</v>
      </c>
      <c r="BO19" s="1">
        <f>[2]Belgium!BO$17</f>
        <v>0</v>
      </c>
      <c r="BP19" s="1">
        <f>[2]Belgium!BP$17</f>
        <v>0</v>
      </c>
      <c r="BQ19" s="1">
        <f>[2]Belgium!BQ$17</f>
        <v>0</v>
      </c>
      <c r="BR19" s="1">
        <f>[2]Belgium!BR$17</f>
        <v>0</v>
      </c>
      <c r="BS19" s="1">
        <f>[2]Belgium!BS$17</f>
        <v>0</v>
      </c>
      <c r="BT19" s="1">
        <f>[2]Belgium!BT$17</f>
        <v>0</v>
      </c>
      <c r="BU19" s="1">
        <f>[2]Belgium!BU$17</f>
        <v>0</v>
      </c>
      <c r="BV19" s="1">
        <f>[2]Belgium!BV$17</f>
        <v>0</v>
      </c>
      <c r="BW19" s="1">
        <f>[2]Belgium!BW$17</f>
        <v>0</v>
      </c>
      <c r="BX19" s="1">
        <f>[2]Belgium!BX$17</f>
        <v>0</v>
      </c>
      <c r="BY19" s="1">
        <f>[2]Belgium!BY$17</f>
        <v>0</v>
      </c>
      <c r="BZ19" s="1">
        <f>[2]Belgium!BZ$17</f>
        <v>0</v>
      </c>
      <c r="CA19" s="1">
        <f>[2]Belgium!CA$17</f>
        <v>0</v>
      </c>
      <c r="CB19" s="1">
        <f>[2]Belgium!CB$17</f>
        <v>0</v>
      </c>
      <c r="CC19" s="1">
        <f>[2]Belgium!CC$17</f>
        <v>0</v>
      </c>
      <c r="CD19" s="1">
        <f>[2]Belgium!CD$17</f>
        <v>0</v>
      </c>
      <c r="CE19" s="1">
        <f>[2]Belgium!CE$17</f>
        <v>0</v>
      </c>
      <c r="CF19" s="1">
        <f>[2]Belgium!CF$17</f>
        <v>0</v>
      </c>
      <c r="CG19" s="1">
        <f>[2]Belgium!CG$17</f>
        <v>0</v>
      </c>
      <c r="CH19" s="1">
        <f>[2]Belgium!CH$17</f>
        <v>0</v>
      </c>
      <c r="CI19" s="1">
        <f>[2]Belgium!CI$17</f>
        <v>0</v>
      </c>
      <c r="CJ19" s="1">
        <f>[2]Belgium!CJ$17</f>
        <v>0</v>
      </c>
      <c r="CK19" s="1">
        <f>[2]Belgium!CK$17</f>
        <v>0</v>
      </c>
      <c r="CL19" s="1">
        <f>[2]Belgium!CL$17</f>
        <v>0</v>
      </c>
      <c r="CM19" s="1">
        <f>[2]Belgium!CM$17</f>
        <v>0</v>
      </c>
      <c r="CN19" s="1">
        <f>[2]Belgium!CN$17</f>
        <v>0</v>
      </c>
      <c r="CO19" s="1">
        <f>[2]Belgium!CO$17</f>
        <v>0</v>
      </c>
      <c r="CP19" s="1">
        <f>[2]Belgium!CP$17</f>
        <v>0</v>
      </c>
      <c r="CQ19" s="1">
        <f>[2]Belgium!CQ$17</f>
        <v>0</v>
      </c>
      <c r="CR19" s="1">
        <f>[2]Belgium!CR$17</f>
        <v>0</v>
      </c>
      <c r="CS19" s="1">
        <f>[2]Belgium!CS$17</f>
        <v>0</v>
      </c>
      <c r="CT19" s="1">
        <f>[2]Belgium!CT$17</f>
        <v>0.1</v>
      </c>
      <c r="CU19" s="1">
        <f>[2]Belgium!CU$17</f>
        <v>0</v>
      </c>
      <c r="CV19" s="1">
        <f>[2]Belgium!CV$17</f>
        <v>0</v>
      </c>
      <c r="CW19" s="1">
        <f>[2]Belgium!CW$17</f>
        <v>0</v>
      </c>
      <c r="CX19" s="1">
        <f>[2]Belgium!CX$17</f>
        <v>0</v>
      </c>
      <c r="CY19" s="1">
        <f>[2]Belgium!CY$17</f>
        <v>0</v>
      </c>
      <c r="CZ19" s="1">
        <f>[2]Belgium!CZ$17</f>
        <v>0</v>
      </c>
      <c r="DA19" s="1">
        <f>[2]Belgium!DA$17</f>
        <v>0</v>
      </c>
      <c r="DB19" s="1">
        <f>[2]Belgium!DB$17</f>
        <v>0</v>
      </c>
      <c r="DC19" s="1">
        <f>[2]Belgium!DC$17</f>
        <v>0</v>
      </c>
      <c r="DD19" s="1">
        <f>[2]Belgium!DD$17</f>
        <v>0</v>
      </c>
      <c r="DE19" s="1">
        <f>[2]Belgium!DE$17</f>
        <v>0</v>
      </c>
      <c r="DF19" s="1">
        <f>[2]Belgium!DF$17</f>
        <v>0</v>
      </c>
      <c r="DG19" s="1">
        <f>[2]Belgium!DG$17</f>
        <v>0</v>
      </c>
      <c r="DH19" s="1">
        <f>[2]Belgium!DH$17</f>
        <v>0</v>
      </c>
      <c r="DI19" s="1">
        <f>[2]Belgium!DI$17</f>
        <v>0</v>
      </c>
      <c r="DJ19" s="1">
        <f>[2]Belgium!DJ$17</f>
        <v>0</v>
      </c>
      <c r="DK19" s="1">
        <f>[2]Belgium!DK$17</f>
        <v>0</v>
      </c>
      <c r="DL19" s="1">
        <f>[2]Belgium!DL$17</f>
        <v>0</v>
      </c>
      <c r="DM19" s="1">
        <f>[2]Belgium!DM$17</f>
        <v>0</v>
      </c>
      <c r="DN19" s="1">
        <f>[2]Belgium!DN$17</f>
        <v>0</v>
      </c>
      <c r="DO19" s="1">
        <f>[2]Belgium!DO$17</f>
        <v>0</v>
      </c>
      <c r="DP19" s="1">
        <f>[2]Belgium!DP$17</f>
        <v>0</v>
      </c>
      <c r="DQ19" s="1">
        <f>[2]Belgium!DQ$17</f>
        <v>0</v>
      </c>
      <c r="DR19" s="1">
        <f>[2]Belgium!DR$17</f>
        <v>0</v>
      </c>
      <c r="DS19" s="1">
        <f>[2]Belgium!DS$17</f>
        <v>0</v>
      </c>
      <c r="DT19" s="1">
        <f>[2]Belgium!DT$17</f>
        <v>0</v>
      </c>
      <c r="DU19" s="1">
        <f>[2]Belgium!DU$17</f>
        <v>0</v>
      </c>
      <c r="DV19" s="1">
        <f>[2]Belgium!DV$17</f>
        <v>0</v>
      </c>
      <c r="DW19" s="1">
        <f>[2]Belgium!DW$17</f>
        <v>0</v>
      </c>
      <c r="DX19" s="1">
        <f>[2]Belgium!DX$17</f>
        <v>0</v>
      </c>
      <c r="DY19" s="1">
        <f>[2]Belgium!DY$17</f>
        <v>0</v>
      </c>
      <c r="DZ19" s="1">
        <f>[2]Belgium!DZ$17</f>
        <v>0</v>
      </c>
      <c r="EA19" s="1">
        <f>[2]Belgium!EA$17</f>
        <v>0</v>
      </c>
      <c r="EB19" s="1">
        <f>[2]Belgium!EB$17</f>
        <v>0</v>
      </c>
      <c r="EC19" s="1">
        <f>[2]Belgium!EC$17</f>
        <v>0</v>
      </c>
      <c r="ED19" s="1">
        <f>[2]Belgium!ED$17</f>
        <v>0</v>
      </c>
      <c r="EE19" s="1">
        <f>[2]Belgium!EE$17</f>
        <v>0</v>
      </c>
      <c r="EF19" s="1">
        <f>[2]Belgium!EF$17</f>
        <v>0</v>
      </c>
      <c r="EG19" s="1">
        <f>[2]Belgium!EG$17</f>
        <v>0</v>
      </c>
      <c r="EH19" s="1">
        <f>[2]Belgium!EH$17</f>
        <v>0</v>
      </c>
      <c r="EI19" s="1">
        <f>[2]Belgium!EI$17</f>
        <v>0</v>
      </c>
      <c r="EJ19" s="1">
        <f>[2]Belgium!EJ$17</f>
        <v>0</v>
      </c>
      <c r="EK19" s="1">
        <f>[2]Belgium!EK$17</f>
        <v>0</v>
      </c>
      <c r="EL19" s="1">
        <f>[2]Belgium!EL$17</f>
        <v>0</v>
      </c>
      <c r="EM19" s="1">
        <f>[2]Belgium!EM$17</f>
        <v>0</v>
      </c>
      <c r="EN19" s="1">
        <f>[2]Belgium!EN$17</f>
        <v>0</v>
      </c>
      <c r="EO19" s="1">
        <f>[2]Belgium!EO$17</f>
        <v>0</v>
      </c>
      <c r="EP19" s="1">
        <f>[2]Belgium!EP$17</f>
        <v>0</v>
      </c>
      <c r="EQ19" s="1">
        <f>[2]Belgium!EQ$17</f>
        <v>0</v>
      </c>
      <c r="ER19" s="1">
        <f>[2]Belgium!ER$17</f>
        <v>0</v>
      </c>
      <c r="ES19" s="1">
        <f>[2]Belgium!ES$17</f>
        <v>0</v>
      </c>
      <c r="ET19" s="1">
        <f>[2]Belgium!ET$17</f>
        <v>0.16900000000000001</v>
      </c>
      <c r="EU19" s="1">
        <f>[2]Belgium!EU$17</f>
        <v>0</v>
      </c>
      <c r="EV19" s="1">
        <f>[2]Belgium!EV$17</f>
        <v>0.307</v>
      </c>
      <c r="EW19" s="1">
        <f>[2]Belgium!EW$17</f>
        <v>0</v>
      </c>
      <c r="EX19" s="1">
        <f>[2]Belgium!EX$17</f>
        <v>0</v>
      </c>
      <c r="EY19" s="1">
        <f>[2]Belgium!EY$17</f>
        <v>0</v>
      </c>
      <c r="EZ19" s="1">
        <f>[2]Belgium!EZ$17</f>
        <v>0</v>
      </c>
      <c r="FA19" s="1">
        <f>[2]Belgium!FA$17</f>
        <v>0</v>
      </c>
      <c r="FB19" s="1">
        <f>[2]Belgium!FB$17</f>
        <v>0</v>
      </c>
      <c r="FC19" s="1">
        <f>[2]Belgium!FC$17</f>
        <v>0</v>
      </c>
      <c r="FD19" s="1">
        <f>[2]Belgium!FD$17</f>
        <v>0</v>
      </c>
      <c r="FE19" s="1">
        <f>[2]Belgium!FE$17</f>
        <v>0</v>
      </c>
      <c r="FF19" s="1">
        <f>[2]Belgium!FF$17</f>
        <v>0</v>
      </c>
      <c r="FG19" s="1">
        <f>[2]Belgium!FG$17</f>
        <v>0</v>
      </c>
      <c r="FH19" s="1">
        <f>[2]Belgium!FH$17</f>
        <v>0</v>
      </c>
      <c r="FI19" s="1">
        <f>[2]Belgium!FI$17</f>
        <v>0</v>
      </c>
      <c r="FJ19" s="1">
        <f>[2]Belgium!FJ$17</f>
        <v>0</v>
      </c>
      <c r="FK19" s="1">
        <f>[2]Belgium!FK$17</f>
        <v>0</v>
      </c>
      <c r="FL19" s="1">
        <f>[2]Belgium!FL$17</f>
        <v>0</v>
      </c>
      <c r="FM19" s="1">
        <f>[2]Belgium!FM$17</f>
        <v>0</v>
      </c>
      <c r="FN19" s="1">
        <f>[2]Belgium!FN$17</f>
        <v>0</v>
      </c>
      <c r="FO19" s="1">
        <f>[2]Belgium!FO$17</f>
        <v>0</v>
      </c>
      <c r="FP19" s="1">
        <f>[2]Belgium!FP$17</f>
        <v>0</v>
      </c>
      <c r="FQ19" s="1">
        <f>[2]Belgium!FQ$17</f>
        <v>0</v>
      </c>
      <c r="FR19" s="1">
        <f>[2]Belgium!FR$17</f>
        <v>0</v>
      </c>
      <c r="FS19" s="1">
        <f>[2]Belgium!FS$17</f>
        <v>0</v>
      </c>
      <c r="FT19" s="1">
        <f>[2]Belgium!FT$17</f>
        <v>0</v>
      </c>
      <c r="FU19" s="1">
        <f>[2]Belgium!FU$17</f>
        <v>0</v>
      </c>
      <c r="FV19" s="1">
        <f>[2]Belgium!FV$17</f>
        <v>0</v>
      </c>
      <c r="FW19" s="1">
        <f>[2]Belgium!FW$17</f>
        <v>0</v>
      </c>
      <c r="FX19" s="1">
        <f>[2]Belgium!FX$17</f>
        <v>0</v>
      </c>
      <c r="FY19" s="1">
        <f>[2]Belgium!FY$17</f>
        <v>0</v>
      </c>
      <c r="FZ19" s="1">
        <f>[2]Belgium!FZ$17</f>
        <v>0</v>
      </c>
      <c r="GA19" s="1">
        <f>[2]Belgium!GA$17</f>
        <v>0</v>
      </c>
      <c r="GB19" s="1">
        <f>[2]Belgium!GB$17</f>
        <v>0</v>
      </c>
      <c r="GC19" s="1">
        <f>[2]Belgium!GC$17</f>
        <v>0</v>
      </c>
      <c r="GD19" s="1">
        <f>[2]Belgium!GD$17</f>
        <v>0</v>
      </c>
      <c r="GE19" s="1">
        <f>[2]Belgium!GE$17</f>
        <v>0</v>
      </c>
      <c r="GF19" s="1">
        <f>[2]Belgium!GF$17</f>
        <v>0</v>
      </c>
      <c r="GG19" s="1">
        <f>[2]Belgium!GG$17</f>
        <v>0</v>
      </c>
      <c r="GH19" s="1">
        <f>[2]Belgium!GH$17</f>
        <v>0</v>
      </c>
      <c r="GI19" s="1">
        <f>[2]Belgium!GI$17</f>
        <v>0</v>
      </c>
      <c r="GJ19" s="1">
        <f>[2]Belgium!GJ$17</f>
        <v>0</v>
      </c>
      <c r="GK19" s="1">
        <f>[2]Belgium!GK$17</f>
        <v>0</v>
      </c>
      <c r="GL19" s="2">
        <f>SUM($B19:GK19)</f>
        <v>0.87600000000000011</v>
      </c>
    </row>
    <row r="20" spans="1:194">
      <c r="A20" t="s">
        <v>28</v>
      </c>
      <c r="B20" s="1">
        <f>[2]Denmark!B$17</f>
        <v>0</v>
      </c>
      <c r="C20" s="1">
        <f>[2]Denmark!C$17</f>
        <v>0</v>
      </c>
      <c r="D20" s="1">
        <f>[2]Denmark!D$17</f>
        <v>0</v>
      </c>
      <c r="E20" s="1">
        <f>[2]Denmark!E$17</f>
        <v>0</v>
      </c>
      <c r="F20" s="1">
        <f>[2]Denmark!F$17</f>
        <v>0</v>
      </c>
      <c r="G20" s="1">
        <f>[2]Denmark!G$17</f>
        <v>0</v>
      </c>
      <c r="H20" s="1">
        <f>[2]Denmark!H$17</f>
        <v>0</v>
      </c>
      <c r="I20" s="1">
        <f>[2]Denmark!I$17</f>
        <v>0</v>
      </c>
      <c r="J20" s="1">
        <f>[2]Denmark!J$17</f>
        <v>0</v>
      </c>
      <c r="K20" s="1">
        <f>[2]Denmark!K$17</f>
        <v>0</v>
      </c>
      <c r="L20" s="1">
        <f>[2]Denmark!L$17</f>
        <v>0</v>
      </c>
      <c r="M20" s="1">
        <f>[2]Denmark!M$17</f>
        <v>0</v>
      </c>
      <c r="N20" s="1">
        <f>[2]Denmark!N$17</f>
        <v>0</v>
      </c>
      <c r="O20" s="1">
        <f>[2]Denmark!O$17</f>
        <v>0</v>
      </c>
      <c r="P20" s="1">
        <f>[2]Denmark!P$17</f>
        <v>0</v>
      </c>
      <c r="Q20" s="1">
        <f>[2]Denmark!Q$17</f>
        <v>0</v>
      </c>
      <c r="R20" s="1">
        <f>[2]Denmark!R$17</f>
        <v>0</v>
      </c>
      <c r="S20" s="1">
        <f>[2]Denmark!S$17</f>
        <v>0</v>
      </c>
      <c r="T20" s="1">
        <f>[2]Denmark!T$17</f>
        <v>1717.9</v>
      </c>
      <c r="U20" s="1">
        <f>[2]Denmark!U$17</f>
        <v>0</v>
      </c>
      <c r="V20" s="1">
        <f>[2]Denmark!V$17</f>
        <v>1373</v>
      </c>
      <c r="W20" s="1">
        <f>[2]Denmark!W$17</f>
        <v>0</v>
      </c>
      <c r="X20" s="1">
        <f>[2]Denmark!X$17</f>
        <v>0</v>
      </c>
      <c r="Y20" s="1">
        <f>[2]Denmark!Y$17</f>
        <v>0</v>
      </c>
      <c r="Z20" s="1">
        <f>[2]Denmark!Z$17</f>
        <v>0</v>
      </c>
      <c r="AA20" s="1">
        <f>[2]Denmark!AA$17</f>
        <v>0</v>
      </c>
      <c r="AB20" s="1">
        <f>[2]Denmark!AB$17</f>
        <v>0</v>
      </c>
      <c r="AC20" s="1">
        <f>[2]Denmark!AC$17</f>
        <v>0</v>
      </c>
      <c r="AD20" s="1">
        <f>[2]Denmark!AD$17</f>
        <v>0</v>
      </c>
      <c r="AE20" s="1">
        <f>[2]Denmark!AE$17</f>
        <v>0</v>
      </c>
      <c r="AF20" s="1">
        <f>[2]Denmark!AF$17</f>
        <v>0</v>
      </c>
      <c r="AG20" s="1">
        <f>[2]Denmark!AG$17</f>
        <v>0</v>
      </c>
      <c r="AH20" s="1">
        <f>[2]Denmark!AH$17</f>
        <v>0</v>
      </c>
      <c r="AI20" s="1">
        <f>[2]Denmark!AI$17</f>
        <v>0</v>
      </c>
      <c r="AJ20" s="1">
        <f>[2]Denmark!AJ$17</f>
        <v>0</v>
      </c>
      <c r="AK20" s="1">
        <f>[2]Denmark!AK$17</f>
        <v>0</v>
      </c>
      <c r="AL20" s="1">
        <f>[2]Denmark!AL$17</f>
        <v>0</v>
      </c>
      <c r="AM20" s="1">
        <f>[2]Denmark!AM$17</f>
        <v>0</v>
      </c>
      <c r="AN20" s="1">
        <f>[2]Denmark!AN$17</f>
        <v>0</v>
      </c>
      <c r="AO20" s="1">
        <f>[2]Denmark!AO$17</f>
        <v>0</v>
      </c>
      <c r="AP20" s="1">
        <f>[2]Denmark!AP$17</f>
        <v>0</v>
      </c>
      <c r="AQ20" s="1">
        <f>[2]Denmark!AQ$17</f>
        <v>0</v>
      </c>
      <c r="AR20" s="1">
        <f>[2]Denmark!AR$17</f>
        <v>0</v>
      </c>
      <c r="AS20" s="1">
        <f>[2]Denmark!AS$17</f>
        <v>0</v>
      </c>
      <c r="AT20" s="1">
        <f>[2]Denmark!AT$17</f>
        <v>0</v>
      </c>
      <c r="AU20" s="1">
        <f>[2]Denmark!AU$17</f>
        <v>0</v>
      </c>
      <c r="AV20" s="1">
        <f>[2]Denmark!AV$17</f>
        <v>240</v>
      </c>
      <c r="AW20" s="1">
        <f>[2]Denmark!AW$17</f>
        <v>0</v>
      </c>
      <c r="AX20" s="1">
        <f>[2]Denmark!AX$17</f>
        <v>0</v>
      </c>
      <c r="AY20" s="1">
        <f>[2]Denmark!AY$17</f>
        <v>0</v>
      </c>
      <c r="AZ20" s="1">
        <f>[2]Denmark!AZ$17</f>
        <v>0</v>
      </c>
      <c r="BA20" s="1">
        <f>[2]Denmark!BA$17</f>
        <v>0</v>
      </c>
      <c r="BB20" s="1">
        <f>[2]Denmark!BB$17</f>
        <v>0</v>
      </c>
      <c r="BC20" s="1">
        <f>[2]Denmark!BC$17</f>
        <v>0</v>
      </c>
      <c r="BD20" s="1">
        <f>[2]Denmark!BD$17</f>
        <v>0</v>
      </c>
      <c r="BE20" s="1">
        <f>[2]Denmark!BE$17</f>
        <v>0</v>
      </c>
      <c r="BF20" s="1">
        <f>[2]Denmark!BF$17</f>
        <v>0</v>
      </c>
      <c r="BG20" s="1">
        <f>[2]Denmark!BG$17</f>
        <v>0</v>
      </c>
      <c r="BH20" s="1">
        <f>[2]Denmark!BH$17</f>
        <v>0</v>
      </c>
      <c r="BI20" s="1">
        <f>[2]Denmark!BI$17</f>
        <v>0</v>
      </c>
      <c r="BJ20" s="1">
        <f>[2]Denmark!BJ$17</f>
        <v>0</v>
      </c>
      <c r="BK20" s="1">
        <f>[2]Denmark!BK$17</f>
        <v>0</v>
      </c>
      <c r="BL20" s="1">
        <f>[2]Denmark!BL$17</f>
        <v>0</v>
      </c>
      <c r="BM20" s="1">
        <f>[2]Denmark!BM$17</f>
        <v>0</v>
      </c>
      <c r="BN20" s="1">
        <f>[2]Denmark!BN$17</f>
        <v>0</v>
      </c>
      <c r="BO20" s="1">
        <f>[2]Denmark!BO$17</f>
        <v>0.1</v>
      </c>
      <c r="BP20" s="1">
        <f>[2]Denmark!BP$17</f>
        <v>0</v>
      </c>
      <c r="BQ20" s="1">
        <f>[2]Denmark!BQ$17</f>
        <v>0</v>
      </c>
      <c r="BR20" s="1">
        <f>[2]Denmark!BR$17</f>
        <v>0</v>
      </c>
      <c r="BS20" s="1">
        <f>[2]Denmark!BS$17</f>
        <v>0</v>
      </c>
      <c r="BT20" s="1">
        <f>[2]Denmark!BT$17</f>
        <v>0</v>
      </c>
      <c r="BU20" s="1">
        <f>[2]Denmark!BU$17</f>
        <v>0</v>
      </c>
      <c r="BV20" s="1">
        <f>[2]Denmark!BV$17</f>
        <v>0</v>
      </c>
      <c r="BW20" s="1">
        <f>[2]Denmark!BW$17</f>
        <v>0</v>
      </c>
      <c r="BX20" s="1">
        <f>[2]Denmark!BX$17</f>
        <v>0</v>
      </c>
      <c r="BY20" s="1">
        <f>[2]Denmark!BY$17</f>
        <v>0</v>
      </c>
      <c r="BZ20" s="1">
        <f>[2]Denmark!BZ$17</f>
        <v>0</v>
      </c>
      <c r="CA20" s="1">
        <f>[2]Denmark!CA$17</f>
        <v>0</v>
      </c>
      <c r="CB20" s="1">
        <f>[2]Denmark!CB$17</f>
        <v>0</v>
      </c>
      <c r="CC20" s="1">
        <f>[2]Denmark!CC$17</f>
        <v>0</v>
      </c>
      <c r="CD20" s="1">
        <f>[2]Denmark!CD$17</f>
        <v>0</v>
      </c>
      <c r="CE20" s="1">
        <f>[2]Denmark!CE$17</f>
        <v>0</v>
      </c>
      <c r="CF20" s="1">
        <f>[2]Denmark!CF$17</f>
        <v>0</v>
      </c>
      <c r="CG20" s="1">
        <f>[2]Denmark!CG$17</f>
        <v>0</v>
      </c>
      <c r="CH20" s="1">
        <f>[2]Denmark!CH$17</f>
        <v>0</v>
      </c>
      <c r="CI20" s="1">
        <f>[2]Denmark!CI$17</f>
        <v>0</v>
      </c>
      <c r="CJ20" s="1">
        <f>[2]Denmark!CJ$17</f>
        <v>0</v>
      </c>
      <c r="CK20" s="1">
        <f>[2]Denmark!CK$17</f>
        <v>0</v>
      </c>
      <c r="CL20" s="1">
        <f>[2]Denmark!CL$17</f>
        <v>0</v>
      </c>
      <c r="CM20" s="1">
        <f>[2]Denmark!CM$17</f>
        <v>0</v>
      </c>
      <c r="CN20" s="1">
        <f>[2]Denmark!CN$17</f>
        <v>0</v>
      </c>
      <c r="CO20" s="1">
        <f>[2]Denmark!CO$17</f>
        <v>0</v>
      </c>
      <c r="CP20" s="1">
        <f>[2]Denmark!CP$17</f>
        <v>0</v>
      </c>
      <c r="CQ20" s="1">
        <f>[2]Denmark!CQ$17</f>
        <v>0</v>
      </c>
      <c r="CR20" s="1">
        <f>[2]Denmark!CR$17</f>
        <v>0</v>
      </c>
      <c r="CS20" s="1">
        <f>[2]Denmark!CS$17</f>
        <v>0</v>
      </c>
      <c r="CT20" s="1">
        <f>[2]Denmark!CT$17</f>
        <v>0</v>
      </c>
      <c r="CU20" s="1">
        <f>[2]Denmark!CU$17</f>
        <v>0</v>
      </c>
      <c r="CV20" s="1">
        <f>[2]Denmark!CV$17</f>
        <v>0</v>
      </c>
      <c r="CW20" s="1">
        <f>[2]Denmark!CW$17</f>
        <v>0</v>
      </c>
      <c r="CX20" s="1">
        <f>[2]Denmark!CX$17</f>
        <v>0</v>
      </c>
      <c r="CY20" s="1">
        <f>[2]Denmark!CY$17</f>
        <v>0</v>
      </c>
      <c r="CZ20" s="1">
        <f>[2]Denmark!CZ$17</f>
        <v>0</v>
      </c>
      <c r="DA20" s="1">
        <f>[2]Denmark!DA$17</f>
        <v>0</v>
      </c>
      <c r="DB20" s="1">
        <f>[2]Denmark!DB$17</f>
        <v>0</v>
      </c>
      <c r="DC20" s="1">
        <f>[2]Denmark!DC$17</f>
        <v>0</v>
      </c>
      <c r="DD20" s="1">
        <f>[2]Denmark!DD$17</f>
        <v>0</v>
      </c>
      <c r="DE20" s="1">
        <f>[2]Denmark!DE$17</f>
        <v>0</v>
      </c>
      <c r="DF20" s="1">
        <f>[2]Denmark!DF$17</f>
        <v>0</v>
      </c>
      <c r="DG20" s="1">
        <f>[2]Denmark!DG$17</f>
        <v>0</v>
      </c>
      <c r="DH20" s="1">
        <f>[2]Denmark!DH$17</f>
        <v>0</v>
      </c>
      <c r="DI20" s="1">
        <f>[2]Denmark!DI$17</f>
        <v>0</v>
      </c>
      <c r="DJ20" s="1">
        <f>[2]Denmark!DJ$17</f>
        <v>0</v>
      </c>
      <c r="DK20" s="1">
        <f>[2]Denmark!DK$17</f>
        <v>0</v>
      </c>
      <c r="DL20" s="1">
        <f>[2]Denmark!DL$17</f>
        <v>0</v>
      </c>
      <c r="DM20" s="1">
        <f>[2]Denmark!DM$17</f>
        <v>0</v>
      </c>
      <c r="DN20" s="1">
        <f>[2]Denmark!DN$17</f>
        <v>0</v>
      </c>
      <c r="DO20" s="1">
        <f>[2]Denmark!DO$17</f>
        <v>0</v>
      </c>
      <c r="DP20" s="1">
        <f>[2]Denmark!DP$17</f>
        <v>0</v>
      </c>
      <c r="DQ20" s="1">
        <f>[2]Denmark!DQ$17</f>
        <v>0</v>
      </c>
      <c r="DR20" s="1">
        <f>[2]Denmark!DR$17</f>
        <v>0</v>
      </c>
      <c r="DS20" s="1">
        <f>[2]Denmark!DS$17</f>
        <v>0</v>
      </c>
      <c r="DT20" s="1">
        <f>[2]Denmark!DT$17</f>
        <v>0</v>
      </c>
      <c r="DU20" s="1">
        <f>[2]Denmark!DU$17</f>
        <v>0</v>
      </c>
      <c r="DV20" s="1">
        <f>[2]Denmark!DV$17</f>
        <v>0</v>
      </c>
      <c r="DW20" s="1">
        <f>[2]Denmark!DW$17</f>
        <v>0</v>
      </c>
      <c r="DX20" s="1">
        <f>[2]Denmark!DX$17</f>
        <v>0</v>
      </c>
      <c r="DY20" s="1">
        <f>[2]Denmark!DY$17</f>
        <v>0</v>
      </c>
      <c r="DZ20" s="1">
        <f>[2]Denmark!DZ$17</f>
        <v>0</v>
      </c>
      <c r="EA20" s="1">
        <f>[2]Denmark!EA$17</f>
        <v>0</v>
      </c>
      <c r="EB20" s="1">
        <f>[2]Denmark!EB$17</f>
        <v>0</v>
      </c>
      <c r="EC20" s="1">
        <f>[2]Denmark!EC$17</f>
        <v>0</v>
      </c>
      <c r="ED20" s="1">
        <f>[2]Denmark!ED$17</f>
        <v>0</v>
      </c>
      <c r="EE20" s="1">
        <f>[2]Denmark!EE$17</f>
        <v>0</v>
      </c>
      <c r="EF20" s="1">
        <f>[2]Denmark!EF$17</f>
        <v>0</v>
      </c>
      <c r="EG20" s="1">
        <f>[2]Denmark!EG$17</f>
        <v>0</v>
      </c>
      <c r="EH20" s="1">
        <f>[2]Denmark!EH$17</f>
        <v>0</v>
      </c>
      <c r="EI20" s="1">
        <f>[2]Denmark!EI$17</f>
        <v>0</v>
      </c>
      <c r="EJ20" s="1">
        <f>[2]Denmark!EJ$17</f>
        <v>0</v>
      </c>
      <c r="EK20" s="1">
        <f>[2]Denmark!EK$17</f>
        <v>0</v>
      </c>
      <c r="EL20" s="1">
        <f>[2]Denmark!EL$17</f>
        <v>0</v>
      </c>
      <c r="EM20" s="1">
        <f>[2]Denmark!EM$17</f>
        <v>0</v>
      </c>
      <c r="EN20" s="1">
        <f>[2]Denmark!EN$17</f>
        <v>0</v>
      </c>
      <c r="EO20" s="1">
        <f>[2]Denmark!EO$17</f>
        <v>0</v>
      </c>
      <c r="EP20" s="1">
        <f>[2]Denmark!EP$17</f>
        <v>0</v>
      </c>
      <c r="EQ20" s="1">
        <f>[2]Denmark!EQ$17</f>
        <v>0</v>
      </c>
      <c r="ER20" s="1">
        <f>[2]Denmark!ER$17</f>
        <v>0</v>
      </c>
      <c r="ES20" s="1">
        <f>[2]Denmark!ES$17</f>
        <v>0</v>
      </c>
      <c r="ET20" s="1">
        <f>[2]Denmark!ET$17</f>
        <v>0</v>
      </c>
      <c r="EU20" s="1">
        <f>[2]Denmark!EU$17</f>
        <v>0</v>
      </c>
      <c r="EV20" s="1">
        <f>[2]Denmark!EV$17</f>
        <v>0</v>
      </c>
      <c r="EW20" s="1">
        <f>[2]Denmark!EW$17</f>
        <v>0</v>
      </c>
      <c r="EX20" s="1">
        <f>[2]Denmark!EX$17</f>
        <v>0</v>
      </c>
      <c r="EY20" s="1">
        <f>[2]Denmark!EY$17</f>
        <v>0</v>
      </c>
      <c r="EZ20" s="1">
        <f>[2]Denmark!EZ$17</f>
        <v>0</v>
      </c>
      <c r="FA20" s="1">
        <f>[2]Denmark!FA$17</f>
        <v>0</v>
      </c>
      <c r="FB20" s="1">
        <f>[2]Denmark!FB$17</f>
        <v>0</v>
      </c>
      <c r="FC20" s="1">
        <f>[2]Denmark!FC$17</f>
        <v>0</v>
      </c>
      <c r="FD20" s="1">
        <f>[2]Denmark!FD$17</f>
        <v>0</v>
      </c>
      <c r="FE20" s="1">
        <f>[2]Denmark!FE$17</f>
        <v>0</v>
      </c>
      <c r="FF20" s="1">
        <f>[2]Denmark!FF$17</f>
        <v>0</v>
      </c>
      <c r="FG20" s="1">
        <f>[2]Denmark!FG$17</f>
        <v>0</v>
      </c>
      <c r="FH20" s="1">
        <f>[2]Denmark!FH$17</f>
        <v>0</v>
      </c>
      <c r="FI20" s="1">
        <f>[2]Denmark!FI$17</f>
        <v>0</v>
      </c>
      <c r="FJ20" s="1">
        <f>[2]Denmark!FJ$17</f>
        <v>0</v>
      </c>
      <c r="FK20" s="1">
        <f>[2]Denmark!FK$17</f>
        <v>0</v>
      </c>
      <c r="FL20" s="1">
        <f>[2]Denmark!FL$17</f>
        <v>0</v>
      </c>
      <c r="FM20" s="1">
        <f>[2]Denmark!FM$17</f>
        <v>0</v>
      </c>
      <c r="FN20" s="1">
        <f>[2]Denmark!FN$17</f>
        <v>0</v>
      </c>
      <c r="FO20" s="1">
        <f>[2]Denmark!FO$17</f>
        <v>0</v>
      </c>
      <c r="FP20" s="1">
        <f>[2]Denmark!FP$17</f>
        <v>0</v>
      </c>
      <c r="FQ20" s="1">
        <f>[2]Denmark!FQ$17</f>
        <v>0</v>
      </c>
      <c r="FR20" s="1">
        <f>[2]Denmark!FR$17</f>
        <v>0</v>
      </c>
      <c r="FS20" s="1">
        <f>[2]Denmark!FS$17</f>
        <v>0</v>
      </c>
      <c r="FT20" s="1">
        <f>[2]Denmark!FT$17</f>
        <v>0</v>
      </c>
      <c r="FU20" s="1">
        <f>[2]Denmark!FU$17</f>
        <v>0</v>
      </c>
      <c r="FV20" s="1">
        <f>[2]Denmark!FV$17</f>
        <v>0</v>
      </c>
      <c r="FW20" s="1">
        <f>[2]Denmark!FW$17</f>
        <v>0</v>
      </c>
      <c r="FX20" s="1">
        <f>[2]Denmark!FX$17</f>
        <v>0</v>
      </c>
      <c r="FY20" s="1">
        <f>[2]Denmark!FY$17</f>
        <v>0</v>
      </c>
      <c r="FZ20" s="1">
        <f>[2]Denmark!FZ$17</f>
        <v>0</v>
      </c>
      <c r="GA20" s="1">
        <f>[2]Denmark!GA$17</f>
        <v>0</v>
      </c>
      <c r="GB20" s="1">
        <f>[2]Denmark!GB$17</f>
        <v>0</v>
      </c>
      <c r="GC20" s="1">
        <f>[2]Denmark!GC$17</f>
        <v>0</v>
      </c>
      <c r="GD20" s="1">
        <f>[2]Denmark!GD$17</f>
        <v>0</v>
      </c>
      <c r="GE20" s="1">
        <f>[2]Denmark!GE$17</f>
        <v>0</v>
      </c>
      <c r="GF20" s="1">
        <f>[2]Denmark!GF$17</f>
        <v>0</v>
      </c>
      <c r="GG20" s="1">
        <f>[2]Denmark!GG$17</f>
        <v>0</v>
      </c>
      <c r="GH20" s="1">
        <f>[2]Denmark!GH$17</f>
        <v>0</v>
      </c>
      <c r="GI20" s="1">
        <f>[2]Denmark!GI$17</f>
        <v>0</v>
      </c>
      <c r="GJ20" s="1">
        <f>[2]Denmark!GJ$17</f>
        <v>0</v>
      </c>
      <c r="GK20" s="1">
        <f>[2]Denmark!GK$17</f>
        <v>0</v>
      </c>
      <c r="GL20" s="2">
        <f>SUM($B20:GK20)</f>
        <v>3331</v>
      </c>
    </row>
    <row r="21" spans="1:194">
      <c r="A21" t="s">
        <v>29</v>
      </c>
      <c r="B21" s="1">
        <f>[2]Estonia!B$17</f>
        <v>2660.4</v>
      </c>
      <c r="C21" s="1">
        <f>[2]Estonia!C$17</f>
        <v>0</v>
      </c>
      <c r="D21" s="1">
        <f>[2]Estonia!D$17</f>
        <v>0</v>
      </c>
      <c r="E21" s="1">
        <f>[2]Estonia!E$17</f>
        <v>0</v>
      </c>
      <c r="F21" s="1">
        <f>[2]Estonia!F$17</f>
        <v>0</v>
      </c>
      <c r="G21" s="1">
        <f>[2]Estonia!G$17</f>
        <v>0</v>
      </c>
      <c r="H21" s="1">
        <f>[2]Estonia!H$17</f>
        <v>21.900000000000002</v>
      </c>
      <c r="I21" s="1">
        <f>[2]Estonia!I$17</f>
        <v>21</v>
      </c>
      <c r="J21" s="1">
        <f>[2]Estonia!J$17</f>
        <v>380.20000000000005</v>
      </c>
      <c r="K21" s="1">
        <f>[2]Estonia!K$17</f>
        <v>1044</v>
      </c>
      <c r="L21" s="1">
        <f>[2]Estonia!L$17</f>
        <v>4852.4000000000005</v>
      </c>
      <c r="M21" s="1">
        <f>[2]Estonia!M$17</f>
        <v>1989</v>
      </c>
      <c r="N21" s="1">
        <f>[2]Estonia!N$17</f>
        <v>1692.7</v>
      </c>
      <c r="O21" s="1">
        <f>[2]Estonia!O$17</f>
        <v>1745.6000000000001</v>
      </c>
      <c r="P21" s="1">
        <f>[2]Estonia!P$17</f>
        <v>0</v>
      </c>
      <c r="Q21" s="1">
        <f>[2]Estonia!Q$17</f>
        <v>0</v>
      </c>
      <c r="R21" s="1">
        <f>[2]Estonia!R$17</f>
        <v>0</v>
      </c>
      <c r="S21" s="1">
        <f>[2]Estonia!S$17</f>
        <v>0</v>
      </c>
      <c r="T21" s="1">
        <f>[2]Estonia!T$17</f>
        <v>0</v>
      </c>
      <c r="U21" s="1">
        <f>[2]Estonia!U$17</f>
        <v>0</v>
      </c>
      <c r="V21" s="1">
        <f>[2]Estonia!V$17</f>
        <v>0</v>
      </c>
      <c r="W21" s="1">
        <f>[2]Estonia!W$17</f>
        <v>47.5</v>
      </c>
      <c r="X21" s="1">
        <f>[2]Estonia!X$17</f>
        <v>0</v>
      </c>
      <c r="Y21" s="1">
        <f>[2]Estonia!Y$17</f>
        <v>0</v>
      </c>
      <c r="Z21" s="1">
        <f>[2]Estonia!Z$17</f>
        <v>0</v>
      </c>
      <c r="AA21" s="1">
        <f>[2]Estonia!AA$17</f>
        <v>0</v>
      </c>
      <c r="AB21" s="1">
        <f>[2]Estonia!AB$17</f>
        <v>0</v>
      </c>
      <c r="AC21" s="1">
        <f>[2]Estonia!AC$17</f>
        <v>0</v>
      </c>
      <c r="AD21" s="1">
        <f>[2]Estonia!AD$17</f>
        <v>0</v>
      </c>
      <c r="AE21" s="1">
        <f>[2]Estonia!AE$17</f>
        <v>0</v>
      </c>
      <c r="AF21" s="1">
        <f>[2]Estonia!AF$17</f>
        <v>0</v>
      </c>
      <c r="AG21" s="1">
        <f>[2]Estonia!AG$17</f>
        <v>0</v>
      </c>
      <c r="AH21" s="1">
        <f>[2]Estonia!AH$17</f>
        <v>0</v>
      </c>
      <c r="AI21" s="1">
        <f>[2]Estonia!AI$17</f>
        <v>0</v>
      </c>
      <c r="AJ21" s="1">
        <f>[2]Estonia!AJ$17</f>
        <v>0</v>
      </c>
      <c r="AK21" s="1">
        <f>[2]Estonia!AK$17</f>
        <v>0</v>
      </c>
      <c r="AL21" s="1">
        <f>[2]Estonia!AL$17</f>
        <v>0</v>
      </c>
      <c r="AM21" s="1">
        <f>[2]Estonia!AM$17</f>
        <v>0</v>
      </c>
      <c r="AN21" s="1">
        <f>[2]Estonia!AN$17</f>
        <v>0</v>
      </c>
      <c r="AO21" s="1">
        <f>[2]Estonia!AO$17</f>
        <v>0</v>
      </c>
      <c r="AP21" s="1">
        <f>[2]Estonia!AP$17</f>
        <v>0</v>
      </c>
      <c r="AQ21" s="1">
        <f>[2]Estonia!AQ$17</f>
        <v>1613.3000000000002</v>
      </c>
      <c r="AR21" s="1">
        <f>[2]Estonia!AR$17</f>
        <v>1447.4</v>
      </c>
      <c r="AS21" s="1">
        <f>[2]Estonia!AS$17</f>
        <v>380.20000000000005</v>
      </c>
      <c r="AT21" s="1">
        <f>[2]Estonia!AT$17</f>
        <v>1069.2</v>
      </c>
      <c r="AU21" s="1">
        <f>[2]Estonia!AU$17</f>
        <v>918.80000000000007</v>
      </c>
      <c r="AV21" s="1">
        <f>[2]Estonia!AV$17</f>
        <v>1924.8000000000002</v>
      </c>
      <c r="AW21" s="1">
        <f>[2]Estonia!AW$17</f>
        <v>1710.9</v>
      </c>
      <c r="AX21" s="1">
        <f>[2]Estonia!AX$17</f>
        <v>1687</v>
      </c>
      <c r="AY21" s="1">
        <f>[2]Estonia!AY$17</f>
        <v>0.1</v>
      </c>
      <c r="AZ21" s="1">
        <f>[2]Estonia!AZ$17</f>
        <v>3.6</v>
      </c>
      <c r="BA21" s="1">
        <f>[2]Estonia!BA$17</f>
        <v>0.1</v>
      </c>
      <c r="BB21" s="1">
        <f>[2]Estonia!BB$17</f>
        <v>0</v>
      </c>
      <c r="BC21" s="1">
        <f>[2]Estonia!BC$17</f>
        <v>4.3</v>
      </c>
      <c r="BD21" s="1">
        <f>[2]Estonia!BD$17</f>
        <v>0.1</v>
      </c>
      <c r="BE21" s="1">
        <f>[2]Estonia!BE$17</f>
        <v>0</v>
      </c>
      <c r="BF21" s="1">
        <f>[2]Estonia!BF$17</f>
        <v>1.8</v>
      </c>
      <c r="BG21" s="1">
        <f>[2]Estonia!BG$17</f>
        <v>0</v>
      </c>
      <c r="BH21" s="1">
        <f>[2]Estonia!BH$17</f>
        <v>1.9000000000000001</v>
      </c>
      <c r="BI21" s="1">
        <f>[2]Estonia!BI$17</f>
        <v>0.2</v>
      </c>
      <c r="BJ21" s="1">
        <f>[2]Estonia!BJ$17</f>
        <v>2</v>
      </c>
      <c r="BK21" s="1">
        <f>[2]Estonia!BK$17</f>
        <v>2.5</v>
      </c>
      <c r="BL21" s="1">
        <f>[2]Estonia!BL$17</f>
        <v>0.1</v>
      </c>
      <c r="BM21" s="1">
        <f>[2]Estonia!BM$17</f>
        <v>3.6</v>
      </c>
      <c r="BN21" s="1">
        <f>[2]Estonia!BN$17</f>
        <v>0.1</v>
      </c>
      <c r="BO21" s="1">
        <f>[2]Estonia!BO$17</f>
        <v>0.1</v>
      </c>
      <c r="BP21" s="1">
        <f>[2]Estonia!BP$17</f>
        <v>2.5</v>
      </c>
      <c r="BQ21" s="1">
        <f>[2]Estonia!BQ$17</f>
        <v>1.4000000000000001</v>
      </c>
      <c r="BR21" s="1">
        <f>[2]Estonia!BR$17</f>
        <v>7.7</v>
      </c>
      <c r="BS21" s="1">
        <f>[2]Estonia!BS$17</f>
        <v>2.4000000000000004</v>
      </c>
      <c r="BT21" s="1">
        <f>[2]Estonia!BT$17</f>
        <v>0.1</v>
      </c>
      <c r="BU21" s="1">
        <f>[2]Estonia!BU$17</f>
        <v>0</v>
      </c>
      <c r="BV21" s="1">
        <f>[2]Estonia!BV$17</f>
        <v>0.1</v>
      </c>
      <c r="BW21" s="1">
        <f>[2]Estonia!BW$17</f>
        <v>0.1</v>
      </c>
      <c r="BX21" s="1">
        <f>[2]Estonia!BX$17</f>
        <v>0</v>
      </c>
      <c r="BY21" s="1">
        <f>[2]Estonia!BY$17</f>
        <v>0.2</v>
      </c>
      <c r="BZ21" s="1">
        <f>[2]Estonia!BZ$17</f>
        <v>0.1</v>
      </c>
      <c r="CA21" s="1">
        <f>[2]Estonia!CA$17</f>
        <v>0</v>
      </c>
      <c r="CB21" s="1">
        <f>[2]Estonia!CB$17</f>
        <v>0</v>
      </c>
      <c r="CC21" s="1">
        <f>[2]Estonia!CC$17</f>
        <v>0.1</v>
      </c>
      <c r="CD21" s="1">
        <f>[2]Estonia!CD$17</f>
        <v>0.1</v>
      </c>
      <c r="CE21" s="1">
        <f>[2]Estonia!CE$17</f>
        <v>0.1</v>
      </c>
      <c r="CF21" s="1">
        <f>[2]Estonia!CF$17</f>
        <v>41.300000000000004</v>
      </c>
      <c r="CG21" s="1">
        <f>[2]Estonia!CG$17</f>
        <v>0</v>
      </c>
      <c r="CH21" s="1">
        <f>[2]Estonia!CH$17</f>
        <v>0.1</v>
      </c>
      <c r="CI21" s="1">
        <f>[2]Estonia!CI$17</f>
        <v>0.4</v>
      </c>
      <c r="CJ21" s="1">
        <f>[2]Estonia!CJ$17</f>
        <v>0.1</v>
      </c>
      <c r="CK21" s="1">
        <f>[2]Estonia!CK$17</f>
        <v>0</v>
      </c>
      <c r="CL21" s="1">
        <f>[2]Estonia!CL$17</f>
        <v>234</v>
      </c>
      <c r="CM21" s="1">
        <f>[2]Estonia!CM$17</f>
        <v>304.3</v>
      </c>
      <c r="CN21" s="1">
        <f>[2]Estonia!CN$17</f>
        <v>0.1</v>
      </c>
      <c r="CO21" s="1">
        <f>[2]Estonia!CO$17</f>
        <v>0.30000000000000004</v>
      </c>
      <c r="CP21" s="1">
        <f>[2]Estonia!CP$17</f>
        <v>0.1</v>
      </c>
      <c r="CQ21" s="1">
        <f>[2]Estonia!CQ$17</f>
        <v>0.1</v>
      </c>
      <c r="CR21" s="1">
        <f>[2]Estonia!CR$17</f>
        <v>0.2</v>
      </c>
      <c r="CS21" s="1">
        <f>[2]Estonia!CS$17</f>
        <v>24</v>
      </c>
      <c r="CT21" s="1">
        <f>[2]Estonia!CT$17</f>
        <v>46.1</v>
      </c>
      <c r="CU21" s="1">
        <f>[2]Estonia!CU$17</f>
        <v>166.9</v>
      </c>
      <c r="CV21" s="1">
        <f>[2]Estonia!CV$17</f>
        <v>356.6</v>
      </c>
      <c r="CW21" s="1">
        <f>[2]Estonia!CW$17</f>
        <v>0.1</v>
      </c>
      <c r="CX21" s="1">
        <f>[2]Estonia!CX$17</f>
        <v>0</v>
      </c>
      <c r="CY21" s="1">
        <f>[2]Estonia!CY$17</f>
        <v>0.1</v>
      </c>
      <c r="CZ21" s="1">
        <f>[2]Estonia!CZ$17</f>
        <v>0.4</v>
      </c>
      <c r="DA21" s="1">
        <f>[2]Estonia!DA$17</f>
        <v>0</v>
      </c>
      <c r="DB21" s="1">
        <f>[2]Estonia!DB$17</f>
        <v>471.5</v>
      </c>
      <c r="DC21" s="1">
        <f>[2]Estonia!DC$17</f>
        <v>525.20000000000005</v>
      </c>
      <c r="DD21" s="1">
        <f>[2]Estonia!DD$17</f>
        <v>1142.5</v>
      </c>
      <c r="DE21" s="1">
        <f>[2]Estonia!DE$17</f>
        <v>997.90000000000009</v>
      </c>
      <c r="DF21" s="1">
        <f>[2]Estonia!DF$17</f>
        <v>427.70000000000005</v>
      </c>
      <c r="DG21" s="1">
        <f>[2]Estonia!DG$17</f>
        <v>48.800000000000004</v>
      </c>
      <c r="DH21" s="1">
        <f>[2]Estonia!DH$17</f>
        <v>48.800000000000004</v>
      </c>
      <c r="DI21" s="1">
        <f>[2]Estonia!DI$17</f>
        <v>0</v>
      </c>
      <c r="DJ21" s="1">
        <f>[2]Estonia!DJ$17</f>
        <v>0.2</v>
      </c>
      <c r="DK21" s="1">
        <f>[2]Estonia!DK$17</f>
        <v>0</v>
      </c>
      <c r="DL21" s="1">
        <f>[2]Estonia!DL$17</f>
        <v>0.1</v>
      </c>
      <c r="DM21" s="1">
        <f>[2]Estonia!DM$17</f>
        <v>0</v>
      </c>
      <c r="DN21" s="1">
        <f>[2]Estonia!DN$17</f>
        <v>0.1</v>
      </c>
      <c r="DO21" s="1">
        <f>[2]Estonia!DO$17</f>
        <v>47</v>
      </c>
      <c r="DP21" s="1">
        <f>[2]Estonia!DP$17</f>
        <v>23.5</v>
      </c>
      <c r="DQ21" s="1">
        <f>[2]Estonia!DQ$17</f>
        <v>0.1</v>
      </c>
      <c r="DR21" s="1">
        <f>[2]Estonia!DR$17</f>
        <v>9.0000000000000011E-2</v>
      </c>
      <c r="DS21" s="1">
        <f>[2]Estonia!DS$17</f>
        <v>0.17</v>
      </c>
      <c r="DT21" s="1">
        <f>[2]Estonia!DT$17</f>
        <v>2.34</v>
      </c>
      <c r="DU21" s="1">
        <f>[2]Estonia!DU$17</f>
        <v>1.659</v>
      </c>
      <c r="DV21" s="1">
        <f>[2]Estonia!DV$17</f>
        <v>0.375</v>
      </c>
      <c r="DW21" s="1">
        <f>[2]Estonia!DW$17</f>
        <v>0.191</v>
      </c>
      <c r="DX21" s="1">
        <f>[2]Estonia!DX$17</f>
        <v>0.05</v>
      </c>
      <c r="DY21" s="1">
        <f>[2]Estonia!DY$17</f>
        <v>0.20800000000000002</v>
      </c>
      <c r="DZ21" s="1">
        <f>[2]Estonia!DZ$17</f>
        <v>0.125</v>
      </c>
      <c r="EA21" s="1">
        <f>[2]Estonia!EA$17</f>
        <v>0.317</v>
      </c>
      <c r="EB21" s="1">
        <f>[2]Estonia!EB$17</f>
        <v>6.2E-2</v>
      </c>
      <c r="EC21" s="1">
        <f>[2]Estonia!EC$17</f>
        <v>0.03</v>
      </c>
      <c r="ED21" s="1">
        <f>[2]Estonia!ED$17</f>
        <v>0</v>
      </c>
      <c r="EE21" s="1">
        <f>[2]Estonia!EE$17</f>
        <v>2.3000000000000003E-2</v>
      </c>
      <c r="EF21" s="1">
        <f>[2]Estonia!EF$17</f>
        <v>2.2000000000000002E-2</v>
      </c>
      <c r="EG21" s="1">
        <f>[2]Estonia!EG$17</f>
        <v>2.0000000000000004E-2</v>
      </c>
      <c r="EH21" s="1">
        <f>[2]Estonia!EH$17</f>
        <v>1.4999999999999999E-2</v>
      </c>
      <c r="EI21" s="1">
        <f>[2]Estonia!EI$17</f>
        <v>2.8000000000000004E-2</v>
      </c>
      <c r="EJ21" s="1">
        <f>[2]Estonia!EJ$17</f>
        <v>0.122</v>
      </c>
      <c r="EK21" s="1">
        <f>[2]Estonia!EK$17</f>
        <v>6.0000000000000001E-3</v>
      </c>
      <c r="EL21" s="1">
        <f>[2]Estonia!EL$17</f>
        <v>0</v>
      </c>
      <c r="EM21" s="1">
        <f>[2]Estonia!EM$17</f>
        <v>47.086000000000006</v>
      </c>
      <c r="EN21" s="1">
        <f>[2]Estonia!EN$17</f>
        <v>93.63600000000001</v>
      </c>
      <c r="EO21" s="1">
        <f>[2]Estonia!EO$17</f>
        <v>0.10800000000000001</v>
      </c>
      <c r="EP21" s="1">
        <f>[2]Estonia!EP$17</f>
        <v>1.1000000000000001E-2</v>
      </c>
      <c r="EQ21" s="1">
        <f>[2]Estonia!EQ$17</f>
        <v>46.847000000000008</v>
      </c>
      <c r="ER21" s="1">
        <f>[2]Estonia!ER$17</f>
        <v>140.42100000000002</v>
      </c>
      <c r="ES21" s="1">
        <f>[2]Estonia!ES$17</f>
        <v>9.2000000000000012E-2</v>
      </c>
      <c r="ET21" s="1">
        <f>[2]Estonia!ET$17</f>
        <v>6.0000000000000001E-3</v>
      </c>
      <c r="EU21" s="1">
        <f>[2]Estonia!EU$17</f>
        <v>4.0000000000000001E-3</v>
      </c>
      <c r="EV21" s="1">
        <f>[2]Estonia!EV$17</f>
        <v>2.2000000000000002E-2</v>
      </c>
      <c r="EW21" s="1">
        <f>[2]Estonia!EW$17</f>
        <v>1.1000000000000001E-2</v>
      </c>
      <c r="EX21" s="1">
        <f>[2]Estonia!EX$17</f>
        <v>1.1000000000000001E-2</v>
      </c>
      <c r="EY21" s="1">
        <f>[2]Estonia!EY$17</f>
        <v>0</v>
      </c>
      <c r="EZ21" s="1">
        <f>[2]Estonia!EZ$17</f>
        <v>1.1000000000000001E-2</v>
      </c>
      <c r="FA21" s="1">
        <f>[2]Estonia!FA$17</f>
        <v>1.0000000000000002E-2</v>
      </c>
      <c r="FB21" s="1">
        <f>[2]Estonia!FB$17</f>
        <v>4.6000000000000006E-2</v>
      </c>
      <c r="FC21" s="1">
        <f>[2]Estonia!FC$17</f>
        <v>0</v>
      </c>
      <c r="FD21" s="1">
        <f>[2]Estonia!FD$17</f>
        <v>0</v>
      </c>
      <c r="FE21" s="1">
        <f>[2]Estonia!FE$17</f>
        <v>0</v>
      </c>
      <c r="FF21" s="1">
        <f>[2]Estonia!FF$17</f>
        <v>1.1000000000000001E-2</v>
      </c>
      <c r="FG21" s="1">
        <f>[2]Estonia!FG$17</f>
        <v>1.1000000000000001E-2</v>
      </c>
      <c r="FH21" s="1">
        <f>[2]Estonia!FH$17</f>
        <v>109.24300000000001</v>
      </c>
      <c r="FI21" s="1">
        <f>[2]Estonia!FI$17</f>
        <v>0.05</v>
      </c>
      <c r="FJ21" s="1">
        <f>[2]Estonia!FJ$17</f>
        <v>67.286000000000001</v>
      </c>
      <c r="FK21" s="1">
        <f>[2]Estonia!FK$17</f>
        <v>44.854000000000006</v>
      </c>
      <c r="FL21" s="1">
        <f>[2]Estonia!FL$17</f>
        <v>89.7</v>
      </c>
      <c r="FM21" s="1">
        <f>[2]Estonia!FM$17</f>
        <v>0</v>
      </c>
      <c r="FN21" s="1">
        <f>[2]Estonia!FN$17</f>
        <v>1.0999999999999999E-2</v>
      </c>
      <c r="FO21" s="1">
        <f>[2]Estonia!FO$17</f>
        <v>0</v>
      </c>
      <c r="FP21" s="1">
        <f>[2]Estonia!FP$17</f>
        <v>0</v>
      </c>
      <c r="FQ21" s="1">
        <f>[2]Estonia!FQ$17</f>
        <v>2.1999999999999999E-2</v>
      </c>
      <c r="FR21" s="1">
        <f>[2]Estonia!FR$17</f>
        <v>0</v>
      </c>
      <c r="FS21" s="1">
        <f>[2]Estonia!FS$17</f>
        <v>46.085999999999999</v>
      </c>
      <c r="FT21" s="1">
        <f>[2]Estonia!FT$17</f>
        <v>23.054000000000002</v>
      </c>
      <c r="FU21" s="1">
        <f>[2]Estonia!FU$17</f>
        <v>1.3000000000000001E-2</v>
      </c>
      <c r="FV21" s="1">
        <f>[2]Estonia!FV$17</f>
        <v>4.0000000000000001E-3</v>
      </c>
      <c r="FW21" s="1">
        <f>[2]Estonia!FW$17</f>
        <v>0</v>
      </c>
      <c r="FX21" s="1">
        <f>[2]Estonia!FX$17</f>
        <v>0</v>
      </c>
      <c r="FY21" s="1">
        <f>[2]Estonia!FY$17</f>
        <v>69.126000000000005</v>
      </c>
      <c r="FZ21" s="1">
        <f>[2]Estonia!FZ$17</f>
        <v>1.6E-2</v>
      </c>
      <c r="GA21" s="1">
        <f>[2]Estonia!GA$17</f>
        <v>0</v>
      </c>
      <c r="GB21" s="1">
        <f>[2]Estonia!GB$17</f>
        <v>0</v>
      </c>
      <c r="GC21" s="1">
        <f>[2]Estonia!GC$17</f>
        <v>0</v>
      </c>
      <c r="GD21" s="1">
        <f>[2]Estonia!GD$17</f>
        <v>0</v>
      </c>
      <c r="GE21" s="1">
        <f>[2]Estonia!GE$17</f>
        <v>0</v>
      </c>
      <c r="GF21" s="1">
        <f>[2]Estonia!GF$17</f>
        <v>0</v>
      </c>
      <c r="GG21" s="1">
        <f>[2]Estonia!GG$17</f>
        <v>0</v>
      </c>
      <c r="GH21" s="1">
        <f>[2]Estonia!GH$17</f>
        <v>0</v>
      </c>
      <c r="GI21" s="1">
        <f>[2]Estonia!GI$17</f>
        <v>0</v>
      </c>
      <c r="GJ21" s="1">
        <f>[2]Estonia!GJ$17</f>
        <v>0</v>
      </c>
      <c r="GK21" s="1">
        <f>[2]Estonia!GK$17</f>
        <v>0</v>
      </c>
      <c r="GL21" s="2">
        <f>SUM($B21:GK21)</f>
        <v>30933.96199999996</v>
      </c>
    </row>
    <row r="22" spans="1:194">
      <c r="A22" t="s">
        <v>30</v>
      </c>
      <c r="B22" s="1">
        <f>[2]Finland!B$17</f>
        <v>0</v>
      </c>
      <c r="C22" s="1">
        <f>[2]Finland!C$17</f>
        <v>0</v>
      </c>
      <c r="D22" s="1">
        <f>[2]Finland!D$17</f>
        <v>0</v>
      </c>
      <c r="E22" s="1">
        <f>[2]Finland!E$17</f>
        <v>0</v>
      </c>
      <c r="F22" s="1">
        <f>[2]Finland!F$17</f>
        <v>0</v>
      </c>
      <c r="G22" s="1">
        <f>[2]Finland!G$17</f>
        <v>0</v>
      </c>
      <c r="H22" s="1">
        <f>[2]Finland!H$17</f>
        <v>0</v>
      </c>
      <c r="I22" s="1">
        <f>[2]Finland!I$17</f>
        <v>0</v>
      </c>
      <c r="J22" s="1">
        <f>[2]Finland!J$17</f>
        <v>0</v>
      </c>
      <c r="K22" s="1">
        <f>[2]Finland!K$17</f>
        <v>0</v>
      </c>
      <c r="L22" s="1">
        <f>[2]Finland!L$17</f>
        <v>0</v>
      </c>
      <c r="M22" s="1">
        <f>[2]Finland!M$17</f>
        <v>0</v>
      </c>
      <c r="N22" s="1">
        <f>[2]Finland!N$17</f>
        <v>0</v>
      </c>
      <c r="O22" s="1">
        <f>[2]Finland!O$17</f>
        <v>0</v>
      </c>
      <c r="P22" s="1">
        <f>[2]Finland!P$17</f>
        <v>0</v>
      </c>
      <c r="Q22" s="1">
        <f>[2]Finland!Q$17</f>
        <v>0</v>
      </c>
      <c r="R22" s="1">
        <f>[2]Finland!R$17</f>
        <v>0</v>
      </c>
      <c r="S22" s="1">
        <f>[2]Finland!S$17</f>
        <v>0</v>
      </c>
      <c r="T22" s="1">
        <f>[2]Finland!T$17</f>
        <v>0</v>
      </c>
      <c r="U22" s="1">
        <f>[2]Finland!U$17</f>
        <v>0</v>
      </c>
      <c r="V22" s="1">
        <f>[2]Finland!V$17</f>
        <v>0</v>
      </c>
      <c r="W22" s="1">
        <f>[2]Finland!W$17</f>
        <v>0</v>
      </c>
      <c r="X22" s="1">
        <f>[2]Finland!X$17</f>
        <v>0</v>
      </c>
      <c r="Y22" s="1">
        <f>[2]Finland!Y$17</f>
        <v>0</v>
      </c>
      <c r="Z22" s="1">
        <f>[2]Finland!Z$17</f>
        <v>0</v>
      </c>
      <c r="AA22" s="1">
        <f>[2]Finland!AA$17</f>
        <v>0</v>
      </c>
      <c r="AB22" s="1">
        <f>[2]Finland!AB$17</f>
        <v>0</v>
      </c>
      <c r="AC22" s="1">
        <f>[2]Finland!AC$17</f>
        <v>0</v>
      </c>
      <c r="AD22" s="1">
        <f>[2]Finland!AD$17</f>
        <v>0</v>
      </c>
      <c r="AE22" s="1">
        <f>[2]Finland!AE$17</f>
        <v>0</v>
      </c>
      <c r="AF22" s="1">
        <f>[2]Finland!AF$17</f>
        <v>0</v>
      </c>
      <c r="AG22" s="1">
        <f>[2]Finland!AG$17</f>
        <v>0</v>
      </c>
      <c r="AH22" s="1">
        <f>[2]Finland!AH$17</f>
        <v>0</v>
      </c>
      <c r="AI22" s="1">
        <f>[2]Finland!AI$17</f>
        <v>0</v>
      </c>
      <c r="AJ22" s="1">
        <f>[2]Finland!AJ$17</f>
        <v>0</v>
      </c>
      <c r="AK22" s="1">
        <f>[2]Finland!AK$17</f>
        <v>0</v>
      </c>
      <c r="AL22" s="1">
        <f>[2]Finland!AL$17</f>
        <v>0</v>
      </c>
      <c r="AM22" s="1">
        <f>[2]Finland!AM$17</f>
        <v>0</v>
      </c>
      <c r="AN22" s="1">
        <f>[2]Finland!AN$17</f>
        <v>0</v>
      </c>
      <c r="AO22" s="1">
        <f>[2]Finland!AO$17</f>
        <v>0</v>
      </c>
      <c r="AP22" s="1">
        <f>[2]Finland!AP$17</f>
        <v>0.9</v>
      </c>
      <c r="AQ22" s="1">
        <f>[2]Finland!AQ$17</f>
        <v>0</v>
      </c>
      <c r="AR22" s="1">
        <f>[2]Finland!AR$17</f>
        <v>0</v>
      </c>
      <c r="AS22" s="1">
        <f>[2]Finland!AS$17</f>
        <v>0</v>
      </c>
      <c r="AT22" s="1">
        <f>[2]Finland!AT$17</f>
        <v>0</v>
      </c>
      <c r="AU22" s="1">
        <f>[2]Finland!AU$17</f>
        <v>0</v>
      </c>
      <c r="AV22" s="1">
        <f>[2]Finland!AV$17</f>
        <v>0</v>
      </c>
      <c r="AW22" s="1">
        <f>[2]Finland!AW$17</f>
        <v>0</v>
      </c>
      <c r="AX22" s="1">
        <f>[2]Finland!AX$17</f>
        <v>0</v>
      </c>
      <c r="AY22" s="1">
        <f>[2]Finland!AY$17</f>
        <v>0</v>
      </c>
      <c r="AZ22" s="1">
        <f>[2]Finland!AZ$17</f>
        <v>0</v>
      </c>
      <c r="BA22" s="1">
        <f>[2]Finland!BA$17</f>
        <v>0</v>
      </c>
      <c r="BB22" s="1">
        <f>[2]Finland!BB$17</f>
        <v>0</v>
      </c>
      <c r="BC22" s="1">
        <f>[2]Finland!BC$17</f>
        <v>0</v>
      </c>
      <c r="BD22" s="1">
        <f>[2]Finland!BD$17</f>
        <v>0</v>
      </c>
      <c r="BE22" s="1">
        <f>[2]Finland!BE$17</f>
        <v>0</v>
      </c>
      <c r="BF22" s="1">
        <f>[2]Finland!BF$17</f>
        <v>0</v>
      </c>
      <c r="BG22" s="1">
        <f>[2]Finland!BG$17</f>
        <v>0</v>
      </c>
      <c r="BH22" s="1">
        <f>[2]Finland!BH$17</f>
        <v>0</v>
      </c>
      <c r="BI22" s="1">
        <f>[2]Finland!BI$17</f>
        <v>0</v>
      </c>
      <c r="BJ22" s="1">
        <f>[2]Finland!BJ$17</f>
        <v>0</v>
      </c>
      <c r="BK22" s="1">
        <f>[2]Finland!BK$17</f>
        <v>0</v>
      </c>
      <c r="BL22" s="1">
        <f>[2]Finland!BL$17</f>
        <v>0.5</v>
      </c>
      <c r="BM22" s="1">
        <f>[2]Finland!BM$17</f>
        <v>0</v>
      </c>
      <c r="BN22" s="1">
        <f>[2]Finland!BN$17</f>
        <v>0</v>
      </c>
      <c r="BO22" s="1">
        <f>[2]Finland!BO$17</f>
        <v>0</v>
      </c>
      <c r="BP22" s="1">
        <f>[2]Finland!BP$17</f>
        <v>0</v>
      </c>
      <c r="BQ22" s="1">
        <f>[2]Finland!BQ$17</f>
        <v>0</v>
      </c>
      <c r="BR22" s="1">
        <f>[2]Finland!BR$17</f>
        <v>0</v>
      </c>
      <c r="BS22" s="1">
        <f>[2]Finland!BS$17</f>
        <v>0</v>
      </c>
      <c r="BT22" s="1">
        <f>[2]Finland!BT$17</f>
        <v>0</v>
      </c>
      <c r="BU22" s="1">
        <f>[2]Finland!BU$17</f>
        <v>0</v>
      </c>
      <c r="BV22" s="1">
        <f>[2]Finland!BV$17</f>
        <v>0</v>
      </c>
      <c r="BW22" s="1">
        <f>[2]Finland!BW$17</f>
        <v>0</v>
      </c>
      <c r="BX22" s="1">
        <f>[2]Finland!BX$17</f>
        <v>0</v>
      </c>
      <c r="BY22" s="1">
        <f>[2]Finland!BY$17</f>
        <v>0</v>
      </c>
      <c r="BZ22" s="1">
        <f>[2]Finland!BZ$17</f>
        <v>0</v>
      </c>
      <c r="CA22" s="1">
        <f>[2]Finland!CA$17</f>
        <v>0</v>
      </c>
      <c r="CB22" s="1">
        <f>[2]Finland!CB$17</f>
        <v>0</v>
      </c>
      <c r="CC22" s="1">
        <f>[2]Finland!CC$17</f>
        <v>0</v>
      </c>
      <c r="CD22" s="1">
        <f>[2]Finland!CD$17</f>
        <v>0</v>
      </c>
      <c r="CE22" s="1">
        <f>[2]Finland!CE$17</f>
        <v>0</v>
      </c>
      <c r="CF22" s="1">
        <f>[2]Finland!CF$17</f>
        <v>0</v>
      </c>
      <c r="CG22" s="1">
        <f>[2]Finland!CG$17</f>
        <v>0</v>
      </c>
      <c r="CH22" s="1">
        <f>[2]Finland!CH$17</f>
        <v>0</v>
      </c>
      <c r="CI22" s="1">
        <f>[2]Finland!CI$17</f>
        <v>0</v>
      </c>
      <c r="CJ22" s="1">
        <f>[2]Finland!CJ$17</f>
        <v>0</v>
      </c>
      <c r="CK22" s="1">
        <f>[2]Finland!CK$17</f>
        <v>0</v>
      </c>
      <c r="CL22" s="1">
        <f>[2]Finland!CL$17</f>
        <v>0</v>
      </c>
      <c r="CM22" s="1">
        <f>[2]Finland!CM$17</f>
        <v>0</v>
      </c>
      <c r="CN22" s="1">
        <f>[2]Finland!CN$17</f>
        <v>0</v>
      </c>
      <c r="CO22" s="1">
        <f>[2]Finland!CO$17</f>
        <v>0</v>
      </c>
      <c r="CP22" s="1">
        <f>[2]Finland!CP$17</f>
        <v>0</v>
      </c>
      <c r="CQ22" s="1">
        <f>[2]Finland!CQ$17</f>
        <v>0</v>
      </c>
      <c r="CR22" s="1">
        <f>[2]Finland!CR$17</f>
        <v>0</v>
      </c>
      <c r="CS22" s="1">
        <f>[2]Finland!CS$17</f>
        <v>0</v>
      </c>
      <c r="CT22" s="1">
        <f>[2]Finland!CT$17</f>
        <v>0</v>
      </c>
      <c r="CU22" s="1">
        <f>[2]Finland!CU$17</f>
        <v>0</v>
      </c>
      <c r="CV22" s="1">
        <f>[2]Finland!CV$17</f>
        <v>0</v>
      </c>
      <c r="CW22" s="1">
        <f>[2]Finland!CW$17</f>
        <v>0</v>
      </c>
      <c r="CX22" s="1">
        <f>[2]Finland!CX$17</f>
        <v>0</v>
      </c>
      <c r="CY22" s="1">
        <f>[2]Finland!CY$17</f>
        <v>0</v>
      </c>
      <c r="CZ22" s="1">
        <f>[2]Finland!CZ$17</f>
        <v>0</v>
      </c>
      <c r="DA22" s="1">
        <f>[2]Finland!DA$17</f>
        <v>0</v>
      </c>
      <c r="DB22" s="1">
        <f>[2]Finland!DB$17</f>
        <v>0</v>
      </c>
      <c r="DC22" s="1">
        <f>[2]Finland!DC$17</f>
        <v>0</v>
      </c>
      <c r="DD22" s="1">
        <f>[2]Finland!DD$17</f>
        <v>0</v>
      </c>
      <c r="DE22" s="1">
        <f>[2]Finland!DE$17</f>
        <v>0</v>
      </c>
      <c r="DF22" s="1">
        <f>[2]Finland!DF$17</f>
        <v>0</v>
      </c>
      <c r="DG22" s="1">
        <f>[2]Finland!DG$17</f>
        <v>0</v>
      </c>
      <c r="DH22" s="1">
        <f>[2]Finland!DH$17</f>
        <v>0</v>
      </c>
      <c r="DI22" s="1">
        <f>[2]Finland!DI$17</f>
        <v>0</v>
      </c>
      <c r="DJ22" s="1">
        <f>[2]Finland!DJ$17</f>
        <v>0</v>
      </c>
      <c r="DK22" s="1">
        <f>[2]Finland!DK$17</f>
        <v>0</v>
      </c>
      <c r="DL22" s="1">
        <f>[2]Finland!DL$17</f>
        <v>0</v>
      </c>
      <c r="DM22" s="1">
        <f>[2]Finland!DM$17</f>
        <v>0</v>
      </c>
      <c r="DN22" s="1">
        <f>[2]Finland!DN$17</f>
        <v>0</v>
      </c>
      <c r="DO22" s="1">
        <f>[2]Finland!DO$17</f>
        <v>0</v>
      </c>
      <c r="DP22" s="1">
        <f>[2]Finland!DP$17</f>
        <v>0</v>
      </c>
      <c r="DQ22" s="1">
        <f>[2]Finland!DQ$17</f>
        <v>0</v>
      </c>
      <c r="DR22" s="1">
        <f>[2]Finland!DR$17</f>
        <v>0</v>
      </c>
      <c r="DS22" s="1">
        <f>[2]Finland!DS$17</f>
        <v>0</v>
      </c>
      <c r="DT22" s="1">
        <f>[2]Finland!DT$17</f>
        <v>0</v>
      </c>
      <c r="DU22" s="1">
        <f>[2]Finland!DU$17</f>
        <v>0</v>
      </c>
      <c r="DV22" s="1">
        <f>[2]Finland!DV$17</f>
        <v>7.2999999999999995E-2</v>
      </c>
      <c r="DW22" s="1">
        <f>[2]Finland!DW$17</f>
        <v>0</v>
      </c>
      <c r="DX22" s="1">
        <f>[2]Finland!DX$17</f>
        <v>0</v>
      </c>
      <c r="DY22" s="1">
        <f>[2]Finland!DY$17</f>
        <v>0</v>
      </c>
      <c r="DZ22" s="1">
        <f>[2]Finland!DZ$17</f>
        <v>0</v>
      </c>
      <c r="EA22" s="1">
        <f>[2]Finland!EA$17</f>
        <v>0</v>
      </c>
      <c r="EB22" s="1">
        <f>[2]Finland!EB$17</f>
        <v>0</v>
      </c>
      <c r="EC22" s="1">
        <f>[2]Finland!EC$17</f>
        <v>0</v>
      </c>
      <c r="ED22" s="1">
        <f>[2]Finland!ED$17</f>
        <v>0</v>
      </c>
      <c r="EE22" s="1">
        <f>[2]Finland!EE$17</f>
        <v>0</v>
      </c>
      <c r="EF22" s="1">
        <f>[2]Finland!EF$17</f>
        <v>0</v>
      </c>
      <c r="EG22" s="1">
        <f>[2]Finland!EG$17</f>
        <v>0.65300000000000002</v>
      </c>
      <c r="EH22" s="1">
        <f>[2]Finland!EH$17</f>
        <v>0</v>
      </c>
      <c r="EI22" s="1">
        <f>[2]Finland!EI$17</f>
        <v>5.5000000000000007E-2</v>
      </c>
      <c r="EJ22" s="1">
        <f>[2]Finland!EJ$17</f>
        <v>0</v>
      </c>
      <c r="EK22" s="1">
        <f>[2]Finland!EK$17</f>
        <v>0</v>
      </c>
      <c r="EL22" s="1">
        <f>[2]Finland!EL$17</f>
        <v>0</v>
      </c>
      <c r="EM22" s="1">
        <f>[2]Finland!EM$17</f>
        <v>3.2000000000000001E-2</v>
      </c>
      <c r="EN22" s="1">
        <f>[2]Finland!EN$17</f>
        <v>0</v>
      </c>
      <c r="EO22" s="1">
        <f>[2]Finland!EO$17</f>
        <v>0</v>
      </c>
      <c r="EP22" s="1">
        <f>[2]Finland!EP$17</f>
        <v>0</v>
      </c>
      <c r="EQ22" s="1">
        <f>[2]Finland!EQ$17</f>
        <v>0</v>
      </c>
      <c r="ER22" s="1">
        <f>[2]Finland!ER$17</f>
        <v>9.1000000000000011E-2</v>
      </c>
      <c r="ES22" s="1">
        <f>[2]Finland!ES$17</f>
        <v>0</v>
      </c>
      <c r="ET22" s="1">
        <f>[2]Finland!ET$17</f>
        <v>0.14599999999999999</v>
      </c>
      <c r="EU22" s="1">
        <f>[2]Finland!EU$17</f>
        <v>2.7000000000000003E-2</v>
      </c>
      <c r="EV22" s="1">
        <f>[2]Finland!EV$17</f>
        <v>196.75900000000001</v>
      </c>
      <c r="EW22" s="1">
        <f>[2]Finland!EW$17</f>
        <v>0</v>
      </c>
      <c r="EX22" s="1">
        <f>[2]Finland!EX$17</f>
        <v>142</v>
      </c>
      <c r="EY22" s="1">
        <f>[2]Finland!EY$17</f>
        <v>72</v>
      </c>
      <c r="EZ22" s="1">
        <f>[2]Finland!EZ$17</f>
        <v>72</v>
      </c>
      <c r="FA22" s="1">
        <f>[2]Finland!FA$17</f>
        <v>0</v>
      </c>
      <c r="FB22" s="1">
        <f>[2]Finland!FB$17</f>
        <v>48.127000000000002</v>
      </c>
      <c r="FC22" s="1">
        <f>[2]Finland!FC$17</f>
        <v>0.127</v>
      </c>
      <c r="FD22" s="1">
        <f>[2]Finland!FD$17</f>
        <v>0</v>
      </c>
      <c r="FE22" s="1">
        <f>[2]Finland!FE$17</f>
        <v>5.5000000000000007E-2</v>
      </c>
      <c r="FF22" s="1">
        <f>[2]Finland!FF$17</f>
        <v>0</v>
      </c>
      <c r="FG22" s="1">
        <f>[2]Finland!FG$17</f>
        <v>1.7999999999999999E-2</v>
      </c>
      <c r="FH22" s="1">
        <f>[2]Finland!FH$17</f>
        <v>7.2999999999999995E-2</v>
      </c>
      <c r="FI22" s="1">
        <f>[2]Finland!FI$17</f>
        <v>0</v>
      </c>
      <c r="FJ22" s="1">
        <f>[2]Finland!FJ$17</f>
        <v>0</v>
      </c>
      <c r="FK22" s="1">
        <f>[2]Finland!FK$17</f>
        <v>0</v>
      </c>
      <c r="FL22" s="1">
        <f>[2]Finland!FL$17</f>
        <v>0</v>
      </c>
      <c r="FM22" s="1">
        <f>[2]Finland!FM$17</f>
        <v>0</v>
      </c>
      <c r="FN22" s="1">
        <f>[2]Finland!FN$17</f>
        <v>0</v>
      </c>
      <c r="FO22" s="1">
        <f>[2]Finland!FO$17</f>
        <v>5.5E-2</v>
      </c>
      <c r="FP22" s="1">
        <f>[2]Finland!FP$17</f>
        <v>0.11900000000000001</v>
      </c>
      <c r="FQ22" s="1">
        <f>[2]Finland!FQ$17</f>
        <v>5.5E-2</v>
      </c>
      <c r="FR22" s="1">
        <f>[2]Finland!FR$17</f>
        <v>0</v>
      </c>
      <c r="FS22" s="1">
        <f>[2]Finland!FS$17</f>
        <v>4.5999999999999999E-2</v>
      </c>
      <c r="FT22" s="1">
        <f>[2]Finland!FT$17</f>
        <v>1.8000000000000002E-2</v>
      </c>
      <c r="FU22" s="1">
        <f>[2]Finland!FU$17</f>
        <v>0</v>
      </c>
      <c r="FV22" s="1">
        <f>[2]Finland!FV$17</f>
        <v>0</v>
      </c>
      <c r="FW22" s="1">
        <f>[2]Finland!FW$17</f>
        <v>0</v>
      </c>
      <c r="FX22" s="1">
        <f>[2]Finland!FX$17</f>
        <v>0</v>
      </c>
      <c r="FY22" s="1">
        <f>[2]Finland!FY$17</f>
        <v>0</v>
      </c>
      <c r="FZ22" s="1">
        <f>[2]Finland!FZ$17</f>
        <v>0</v>
      </c>
      <c r="GA22" s="1">
        <f>[2]Finland!GA$17</f>
        <v>0</v>
      </c>
      <c r="GB22" s="1">
        <f>[2]Finland!GB$17</f>
        <v>0</v>
      </c>
      <c r="GC22" s="1">
        <f>[2]Finland!GC$17</f>
        <v>0</v>
      </c>
      <c r="GD22" s="1">
        <f>[2]Finland!GD$17</f>
        <v>0</v>
      </c>
      <c r="GE22" s="1">
        <f>[2]Finland!GE$17</f>
        <v>0</v>
      </c>
      <c r="GF22" s="1">
        <f>[2]Finland!GF$17</f>
        <v>0</v>
      </c>
      <c r="GG22" s="1">
        <f>[2]Finland!GG$17</f>
        <v>0</v>
      </c>
      <c r="GH22" s="1">
        <f>[2]Finland!GH$17</f>
        <v>0</v>
      </c>
      <c r="GI22" s="1">
        <f>[2]Finland!GI$17</f>
        <v>0</v>
      </c>
      <c r="GJ22" s="1">
        <f>[2]Finland!GJ$17</f>
        <v>0</v>
      </c>
      <c r="GK22" s="1">
        <f>[2]Finland!GK$17</f>
        <v>0</v>
      </c>
      <c r="GL22" s="2">
        <f>SUM($B22:GK22)</f>
        <v>533.92899999999986</v>
      </c>
    </row>
    <row r="23" spans="1:194">
      <c r="A23" t="s">
        <v>31</v>
      </c>
      <c r="B23" s="1">
        <f>[2]France!B$17</f>
        <v>0</v>
      </c>
      <c r="C23" s="1">
        <f>[2]France!C$17</f>
        <v>0</v>
      </c>
      <c r="D23" s="1">
        <f>[2]France!D$17</f>
        <v>0</v>
      </c>
      <c r="E23" s="1">
        <f>[2]France!E$17</f>
        <v>0</v>
      </c>
      <c r="F23" s="1">
        <f>[2]France!F$17</f>
        <v>0</v>
      </c>
      <c r="G23" s="1">
        <f>[2]France!G$17</f>
        <v>0</v>
      </c>
      <c r="H23" s="1">
        <f>[2]France!H$17</f>
        <v>0</v>
      </c>
      <c r="I23" s="1">
        <f>[2]France!I$17</f>
        <v>0</v>
      </c>
      <c r="J23" s="1">
        <f>[2]France!J$17</f>
        <v>0</v>
      </c>
      <c r="K23" s="1">
        <f>[2]France!K$17</f>
        <v>0</v>
      </c>
      <c r="L23" s="1">
        <f>[2]France!L$17</f>
        <v>0</v>
      </c>
      <c r="M23" s="1">
        <f>[2]France!M$17</f>
        <v>0</v>
      </c>
      <c r="N23" s="1">
        <f>[2]France!N$17</f>
        <v>0</v>
      </c>
      <c r="O23" s="1">
        <f>[2]France!O$17</f>
        <v>0</v>
      </c>
      <c r="P23" s="1">
        <f>[2]France!P$17</f>
        <v>0</v>
      </c>
      <c r="Q23" s="1">
        <f>[2]France!Q$17</f>
        <v>0</v>
      </c>
      <c r="R23" s="1">
        <f>[2]France!R$17</f>
        <v>0</v>
      </c>
      <c r="S23" s="1">
        <f>[2]France!S$17</f>
        <v>0</v>
      </c>
      <c r="T23" s="1">
        <f>[2]France!T$17</f>
        <v>0</v>
      </c>
      <c r="U23" s="1">
        <f>[2]France!U$17</f>
        <v>0</v>
      </c>
      <c r="V23" s="1">
        <f>[2]France!V$17</f>
        <v>0</v>
      </c>
      <c r="W23" s="1">
        <f>[2]France!W$17</f>
        <v>0</v>
      </c>
      <c r="X23" s="1">
        <f>[2]France!X$17</f>
        <v>0</v>
      </c>
      <c r="Y23" s="1">
        <f>[2]France!Y$17</f>
        <v>0</v>
      </c>
      <c r="Z23" s="1">
        <f>[2]France!Z$17</f>
        <v>0</v>
      </c>
      <c r="AA23" s="1">
        <f>[2]France!AA$17</f>
        <v>0</v>
      </c>
      <c r="AB23" s="1">
        <f>[2]France!AB$17</f>
        <v>0</v>
      </c>
      <c r="AC23" s="1">
        <f>[2]France!AC$17</f>
        <v>0</v>
      </c>
      <c r="AD23" s="1">
        <f>[2]France!AD$17</f>
        <v>0</v>
      </c>
      <c r="AE23" s="1">
        <f>[2]France!AE$17</f>
        <v>0</v>
      </c>
      <c r="AF23" s="1">
        <f>[2]France!AF$17</f>
        <v>0</v>
      </c>
      <c r="AG23" s="1">
        <f>[2]France!AG$17</f>
        <v>0</v>
      </c>
      <c r="AH23" s="1">
        <f>[2]France!AH$17</f>
        <v>0</v>
      </c>
      <c r="AI23" s="1">
        <f>[2]France!AI$17</f>
        <v>0</v>
      </c>
      <c r="AJ23" s="1">
        <f>[2]France!AJ$17</f>
        <v>0</v>
      </c>
      <c r="AK23" s="1">
        <f>[2]France!AK$17</f>
        <v>0</v>
      </c>
      <c r="AL23" s="1">
        <f>[2]France!AL$17</f>
        <v>0</v>
      </c>
      <c r="AM23" s="1">
        <f>[2]France!AM$17</f>
        <v>0</v>
      </c>
      <c r="AN23" s="1">
        <f>[2]France!AN$17</f>
        <v>0</v>
      </c>
      <c r="AO23" s="1">
        <f>[2]France!AO$17</f>
        <v>0</v>
      </c>
      <c r="AP23" s="1">
        <f>[2]France!AP$17</f>
        <v>0</v>
      </c>
      <c r="AQ23" s="1">
        <f>[2]France!AQ$17</f>
        <v>0</v>
      </c>
      <c r="AR23" s="1">
        <f>[2]France!AR$17</f>
        <v>0</v>
      </c>
      <c r="AS23" s="1">
        <f>[2]France!AS$17</f>
        <v>0</v>
      </c>
      <c r="AT23" s="1">
        <f>[2]France!AT$17</f>
        <v>0</v>
      </c>
      <c r="AU23" s="1">
        <f>[2]France!AU$17</f>
        <v>0</v>
      </c>
      <c r="AV23" s="1">
        <f>[2]France!AV$17</f>
        <v>0</v>
      </c>
      <c r="AW23" s="1">
        <f>[2]France!AW$17</f>
        <v>0</v>
      </c>
      <c r="AX23" s="1">
        <f>[2]France!AX$17</f>
        <v>0</v>
      </c>
      <c r="AY23" s="1">
        <f>[2]France!AY$17</f>
        <v>0</v>
      </c>
      <c r="AZ23" s="1">
        <f>[2]France!AZ$17</f>
        <v>0</v>
      </c>
      <c r="BA23" s="1">
        <f>[2]France!BA$17</f>
        <v>0</v>
      </c>
      <c r="BB23" s="1">
        <f>[2]France!BB$17</f>
        <v>0</v>
      </c>
      <c r="BC23" s="1">
        <f>[2]France!BC$17</f>
        <v>0</v>
      </c>
      <c r="BD23" s="1">
        <f>[2]France!BD$17</f>
        <v>0</v>
      </c>
      <c r="BE23" s="1">
        <f>[2]France!BE$17</f>
        <v>0</v>
      </c>
      <c r="BF23" s="1">
        <f>[2]France!BF$17</f>
        <v>0</v>
      </c>
      <c r="BG23" s="1">
        <f>[2]France!BG$17</f>
        <v>0</v>
      </c>
      <c r="BH23" s="1">
        <f>[2]France!BH$17</f>
        <v>0</v>
      </c>
      <c r="BI23" s="1">
        <f>[2]France!BI$17</f>
        <v>0</v>
      </c>
      <c r="BJ23" s="1">
        <f>[2]France!BJ$17</f>
        <v>0</v>
      </c>
      <c r="BK23" s="1">
        <f>[2]France!BK$17</f>
        <v>0</v>
      </c>
      <c r="BL23" s="1">
        <f>[2]France!BL$17</f>
        <v>0</v>
      </c>
      <c r="BM23" s="1">
        <f>[2]France!BM$17</f>
        <v>0</v>
      </c>
      <c r="BN23" s="1">
        <f>[2]France!BN$17</f>
        <v>0</v>
      </c>
      <c r="BO23" s="1">
        <f>[2]France!BO$17</f>
        <v>0</v>
      </c>
      <c r="BP23" s="1">
        <f>[2]France!BP$17</f>
        <v>0</v>
      </c>
      <c r="BQ23" s="1">
        <f>[2]France!BQ$17</f>
        <v>0</v>
      </c>
      <c r="BR23" s="1">
        <f>[2]France!BR$17</f>
        <v>0</v>
      </c>
      <c r="BS23" s="1">
        <f>[2]France!BS$17</f>
        <v>0</v>
      </c>
      <c r="BT23" s="1">
        <f>[2]France!BT$17</f>
        <v>0</v>
      </c>
      <c r="BU23" s="1">
        <f>[2]France!BU$17</f>
        <v>0</v>
      </c>
      <c r="BV23" s="1">
        <f>[2]France!BV$17</f>
        <v>0</v>
      </c>
      <c r="BW23" s="1">
        <f>[2]France!BW$17</f>
        <v>0</v>
      </c>
      <c r="BX23" s="1">
        <f>[2]France!BX$17</f>
        <v>0</v>
      </c>
      <c r="BY23" s="1">
        <f>[2]France!BY$17</f>
        <v>0</v>
      </c>
      <c r="BZ23" s="1">
        <f>[2]France!BZ$17</f>
        <v>0</v>
      </c>
      <c r="CA23" s="1">
        <f>[2]France!CA$17</f>
        <v>0</v>
      </c>
      <c r="CB23" s="1">
        <f>[2]France!CB$17</f>
        <v>0</v>
      </c>
      <c r="CC23" s="1">
        <f>[2]France!CC$17</f>
        <v>0</v>
      </c>
      <c r="CD23" s="1">
        <f>[2]France!CD$17</f>
        <v>0</v>
      </c>
      <c r="CE23" s="1">
        <f>[2]France!CE$17</f>
        <v>0</v>
      </c>
      <c r="CF23" s="1">
        <f>[2]France!CF$17</f>
        <v>0</v>
      </c>
      <c r="CG23" s="1">
        <f>[2]France!CG$17</f>
        <v>0</v>
      </c>
      <c r="CH23" s="1">
        <f>[2]France!CH$17</f>
        <v>0</v>
      </c>
      <c r="CI23" s="1">
        <f>[2]France!CI$17</f>
        <v>0</v>
      </c>
      <c r="CJ23" s="1">
        <f>[2]France!CJ$17</f>
        <v>0</v>
      </c>
      <c r="CK23" s="1">
        <f>[2]France!CK$17</f>
        <v>0</v>
      </c>
      <c r="CL23" s="1">
        <f>[2]France!CL$17</f>
        <v>0</v>
      </c>
      <c r="CM23" s="1">
        <f>[2]France!CM$17</f>
        <v>0</v>
      </c>
      <c r="CN23" s="1">
        <f>[2]France!CN$17</f>
        <v>0</v>
      </c>
      <c r="CO23" s="1">
        <f>[2]France!CO$17</f>
        <v>0</v>
      </c>
      <c r="CP23" s="1">
        <f>[2]France!CP$17</f>
        <v>0</v>
      </c>
      <c r="CQ23" s="1">
        <f>[2]France!CQ$17</f>
        <v>0</v>
      </c>
      <c r="CR23" s="1">
        <f>[2]France!CR$17</f>
        <v>0</v>
      </c>
      <c r="CS23" s="1">
        <f>[2]France!CS$17</f>
        <v>0</v>
      </c>
      <c r="CT23" s="1">
        <f>[2]France!CT$17</f>
        <v>0</v>
      </c>
      <c r="CU23" s="1">
        <f>[2]France!CU$17</f>
        <v>0</v>
      </c>
      <c r="CV23" s="1">
        <f>[2]France!CV$17</f>
        <v>0</v>
      </c>
      <c r="CW23" s="1">
        <f>[2]France!CW$17</f>
        <v>0</v>
      </c>
      <c r="CX23" s="1">
        <f>[2]France!CX$17</f>
        <v>0</v>
      </c>
      <c r="CY23" s="1">
        <f>[2]France!CY$17</f>
        <v>0</v>
      </c>
      <c r="CZ23" s="1">
        <f>[2]France!CZ$17</f>
        <v>0</v>
      </c>
      <c r="DA23" s="1">
        <f>[2]France!DA$17</f>
        <v>0</v>
      </c>
      <c r="DB23" s="1">
        <f>[2]France!DB$17</f>
        <v>0</v>
      </c>
      <c r="DC23" s="1">
        <f>[2]France!DC$17</f>
        <v>0</v>
      </c>
      <c r="DD23" s="1">
        <f>[2]France!DD$17</f>
        <v>0</v>
      </c>
      <c r="DE23" s="1">
        <f>[2]France!DE$17</f>
        <v>0</v>
      </c>
      <c r="DF23" s="1">
        <f>[2]France!DF$17</f>
        <v>0</v>
      </c>
      <c r="DG23" s="1">
        <f>[2]France!DG$17</f>
        <v>0</v>
      </c>
      <c r="DH23" s="1">
        <f>[2]France!DH$17</f>
        <v>0</v>
      </c>
      <c r="DI23" s="1">
        <f>[2]France!DI$17</f>
        <v>0</v>
      </c>
      <c r="DJ23" s="1">
        <f>[2]France!DJ$17</f>
        <v>0</v>
      </c>
      <c r="DK23" s="1">
        <f>[2]France!DK$17</f>
        <v>0</v>
      </c>
      <c r="DL23" s="1">
        <f>[2]France!DL$17</f>
        <v>0</v>
      </c>
      <c r="DM23" s="1">
        <f>[2]France!DM$17</f>
        <v>0</v>
      </c>
      <c r="DN23" s="1">
        <f>[2]France!DN$17</f>
        <v>0</v>
      </c>
      <c r="DO23" s="1">
        <f>[2]France!DO$17</f>
        <v>0</v>
      </c>
      <c r="DP23" s="1">
        <f>[2]France!DP$17</f>
        <v>0</v>
      </c>
      <c r="DQ23" s="1">
        <f>[2]France!DQ$17</f>
        <v>0</v>
      </c>
      <c r="DR23" s="1">
        <f>[2]France!DR$17</f>
        <v>0</v>
      </c>
      <c r="DS23" s="1">
        <f>[2]France!DS$17</f>
        <v>0</v>
      </c>
      <c r="DT23" s="1">
        <f>[2]France!DT$17</f>
        <v>0</v>
      </c>
      <c r="DU23" s="1">
        <f>[2]France!DU$17</f>
        <v>0</v>
      </c>
      <c r="DV23" s="1">
        <f>[2]France!DV$17</f>
        <v>0</v>
      </c>
      <c r="DW23" s="1">
        <f>[2]France!DW$17</f>
        <v>0</v>
      </c>
      <c r="DX23" s="1">
        <f>[2]France!DX$17</f>
        <v>0</v>
      </c>
      <c r="DY23" s="1">
        <f>[2]France!DY$17</f>
        <v>0</v>
      </c>
      <c r="DZ23" s="1">
        <f>[2]France!DZ$17</f>
        <v>0</v>
      </c>
      <c r="EA23" s="1">
        <f>[2]France!EA$17</f>
        <v>0</v>
      </c>
      <c r="EB23" s="1">
        <f>[2]France!EB$17</f>
        <v>0</v>
      </c>
      <c r="EC23" s="1">
        <f>[2]France!EC$17</f>
        <v>0</v>
      </c>
      <c r="ED23" s="1">
        <f>[2]France!ED$17</f>
        <v>0</v>
      </c>
      <c r="EE23" s="1">
        <f>[2]France!EE$17</f>
        <v>0</v>
      </c>
      <c r="EF23" s="1">
        <f>[2]France!EF$17</f>
        <v>0</v>
      </c>
      <c r="EG23" s="1">
        <f>[2]France!EG$17</f>
        <v>0</v>
      </c>
      <c r="EH23" s="1">
        <f>[2]France!EH$17</f>
        <v>0</v>
      </c>
      <c r="EI23" s="1">
        <f>[2]France!EI$17</f>
        <v>0</v>
      </c>
      <c r="EJ23" s="1">
        <f>[2]France!EJ$17</f>
        <v>0</v>
      </c>
      <c r="EK23" s="1">
        <f>[2]France!EK$17</f>
        <v>0</v>
      </c>
      <c r="EL23" s="1">
        <f>[2]France!EL$17</f>
        <v>0</v>
      </c>
      <c r="EM23" s="1">
        <f>[2]France!EM$17</f>
        <v>0</v>
      </c>
      <c r="EN23" s="1">
        <f>[2]France!EN$17</f>
        <v>0</v>
      </c>
      <c r="EO23" s="1">
        <f>[2]France!EO$17</f>
        <v>0</v>
      </c>
      <c r="EP23" s="1">
        <f>[2]France!EP$17</f>
        <v>0</v>
      </c>
      <c r="EQ23" s="1">
        <f>[2]France!EQ$17</f>
        <v>0</v>
      </c>
      <c r="ER23" s="1">
        <f>[2]France!ER$17</f>
        <v>0</v>
      </c>
      <c r="ES23" s="1">
        <f>[2]France!ES$17</f>
        <v>0</v>
      </c>
      <c r="ET23" s="1">
        <f>[2]France!ET$17</f>
        <v>0</v>
      </c>
      <c r="EU23" s="1">
        <f>[2]France!EU$17</f>
        <v>0</v>
      </c>
      <c r="EV23" s="1">
        <f>[2]France!EV$17</f>
        <v>0</v>
      </c>
      <c r="EW23" s="1">
        <f>[2]France!EW$17</f>
        <v>0</v>
      </c>
      <c r="EX23" s="1">
        <f>[2]France!EX$17</f>
        <v>0</v>
      </c>
      <c r="EY23" s="1">
        <f>[2]France!EY$17</f>
        <v>0</v>
      </c>
      <c r="EZ23" s="1">
        <f>[2]France!EZ$17</f>
        <v>0</v>
      </c>
      <c r="FA23" s="1">
        <f>[2]France!FA$17</f>
        <v>0</v>
      </c>
      <c r="FB23" s="1">
        <f>[2]France!FB$17</f>
        <v>0</v>
      </c>
      <c r="FC23" s="1">
        <f>[2]France!FC$17</f>
        <v>0</v>
      </c>
      <c r="FD23" s="1">
        <f>[2]France!FD$17</f>
        <v>0</v>
      </c>
      <c r="FE23" s="1">
        <f>[2]France!FE$17</f>
        <v>0</v>
      </c>
      <c r="FF23" s="1">
        <f>[2]France!FF$17</f>
        <v>0</v>
      </c>
      <c r="FG23" s="1">
        <f>[2]France!FG$17</f>
        <v>0</v>
      </c>
      <c r="FH23" s="1">
        <f>[2]France!FH$17</f>
        <v>0</v>
      </c>
      <c r="FI23" s="1">
        <f>[2]France!FI$17</f>
        <v>0</v>
      </c>
      <c r="FJ23" s="1">
        <f>[2]France!FJ$17</f>
        <v>0</v>
      </c>
      <c r="FK23" s="1">
        <f>[2]France!FK$17</f>
        <v>0</v>
      </c>
      <c r="FL23" s="1">
        <f>[2]France!FL$17</f>
        <v>0</v>
      </c>
      <c r="FM23" s="1">
        <f>[2]France!FM$17</f>
        <v>0</v>
      </c>
      <c r="FN23" s="1">
        <f>[2]France!FN$17</f>
        <v>0</v>
      </c>
      <c r="FO23" s="1">
        <f>[2]France!FO$17</f>
        <v>0</v>
      </c>
      <c r="FP23" s="1">
        <f>[2]France!FP$17</f>
        <v>0</v>
      </c>
      <c r="FQ23" s="1">
        <f>[2]France!FQ$17</f>
        <v>0</v>
      </c>
      <c r="FR23" s="1">
        <f>[2]France!FR$17</f>
        <v>0</v>
      </c>
      <c r="FS23" s="1">
        <f>[2]France!FS$17</f>
        <v>0</v>
      </c>
      <c r="FT23" s="1">
        <f>[2]France!FT$17</f>
        <v>0</v>
      </c>
      <c r="FU23" s="1">
        <f>[2]France!FU$17</f>
        <v>0</v>
      </c>
      <c r="FV23" s="1">
        <f>[2]France!FV$17</f>
        <v>0</v>
      </c>
      <c r="FW23" s="1">
        <f>[2]France!FW$17</f>
        <v>0</v>
      </c>
      <c r="FX23" s="1">
        <f>[2]France!FX$17</f>
        <v>0</v>
      </c>
      <c r="FY23" s="1">
        <f>[2]France!FY$17</f>
        <v>0</v>
      </c>
      <c r="FZ23" s="1">
        <f>[2]France!FZ$17</f>
        <v>0</v>
      </c>
      <c r="GA23" s="1">
        <f>[2]France!GA$17</f>
        <v>0</v>
      </c>
      <c r="GB23" s="1">
        <f>[2]France!GB$17</f>
        <v>0</v>
      </c>
      <c r="GC23" s="1">
        <f>[2]France!GC$17</f>
        <v>0</v>
      </c>
      <c r="GD23" s="1">
        <f>[2]France!GD$17</f>
        <v>0</v>
      </c>
      <c r="GE23" s="1">
        <f>[2]France!GE$17</f>
        <v>0</v>
      </c>
      <c r="GF23" s="1">
        <f>[2]France!GF$17</f>
        <v>0</v>
      </c>
      <c r="GG23" s="1">
        <f>[2]France!GG$17</f>
        <v>0</v>
      </c>
      <c r="GH23" s="1">
        <f>[2]France!GH$17</f>
        <v>0</v>
      </c>
      <c r="GI23" s="1">
        <f>[2]France!GI$17</f>
        <v>0</v>
      </c>
      <c r="GJ23" s="1">
        <f>[2]France!GJ$17</f>
        <v>0</v>
      </c>
      <c r="GK23" s="1">
        <f>[2]France!GK$17</f>
        <v>0</v>
      </c>
      <c r="GL23" s="2">
        <f>SUM($B23:GK23)</f>
        <v>0</v>
      </c>
    </row>
    <row r="24" spans="1:194">
      <c r="A24" t="s">
        <v>32</v>
      </c>
      <c r="B24" s="1">
        <f>[2]Germany!B$17</f>
        <v>20.3</v>
      </c>
      <c r="C24" s="1">
        <f>[2]Germany!C$17</f>
        <v>1</v>
      </c>
      <c r="D24" s="1">
        <f>[2]Germany!D$17</f>
        <v>34.1</v>
      </c>
      <c r="E24" s="1">
        <f>[2]Germany!E$17</f>
        <v>18.5</v>
      </c>
      <c r="F24" s="1">
        <f>[2]Germany!F$17</f>
        <v>39.5</v>
      </c>
      <c r="G24" s="1">
        <f>[2]Germany!G$17</f>
        <v>18.400000000000002</v>
      </c>
      <c r="H24" s="1">
        <f>[2]Germany!H$17</f>
        <v>18.100000000000001</v>
      </c>
      <c r="I24" s="1">
        <f>[2]Germany!I$17</f>
        <v>38.300000000000004</v>
      </c>
      <c r="J24" s="1">
        <f>[2]Germany!J$17</f>
        <v>38.200000000000003</v>
      </c>
      <c r="K24" s="1">
        <f>[2]Germany!K$17</f>
        <v>18.100000000000001</v>
      </c>
      <c r="L24" s="1">
        <f>[2]Germany!L$17</f>
        <v>37.4</v>
      </c>
      <c r="M24" s="1">
        <f>[2]Germany!M$17</f>
        <v>19</v>
      </c>
      <c r="N24" s="1">
        <f>[2]Germany!N$17</f>
        <v>6.3000000000000007</v>
      </c>
      <c r="O24" s="1">
        <f>[2]Germany!O$17</f>
        <v>20</v>
      </c>
      <c r="P24" s="1">
        <f>[2]Germany!P$17</f>
        <v>18.7</v>
      </c>
      <c r="Q24" s="1">
        <f>[2]Germany!Q$17</f>
        <v>18.3</v>
      </c>
      <c r="R24" s="1">
        <f>[2]Germany!R$17</f>
        <v>57.2</v>
      </c>
      <c r="S24" s="1">
        <f>[2]Germany!S$17</f>
        <v>36.5</v>
      </c>
      <c r="T24" s="1">
        <f>[2]Germany!T$17</f>
        <v>20.900000000000002</v>
      </c>
      <c r="U24" s="1">
        <f>[2]Germany!U$17</f>
        <v>30.8</v>
      </c>
      <c r="V24" s="1">
        <f>[2]Germany!V$17</f>
        <v>35.6</v>
      </c>
      <c r="W24" s="1">
        <f>[2]Germany!W$17</f>
        <v>3.6</v>
      </c>
      <c r="X24" s="1">
        <f>[2]Germany!X$17</f>
        <v>20.6</v>
      </c>
      <c r="Y24" s="1">
        <f>[2]Germany!Y$17</f>
        <v>40.1</v>
      </c>
      <c r="Z24" s="1">
        <f>[2]Germany!Z$17</f>
        <v>38.400000000000006</v>
      </c>
      <c r="AA24" s="1">
        <f>[2]Germany!AA$17</f>
        <v>43.5</v>
      </c>
      <c r="AB24" s="1">
        <f>[2]Germany!AB$17</f>
        <v>40.400000000000006</v>
      </c>
      <c r="AC24" s="1">
        <f>[2]Germany!AC$17</f>
        <v>41.400000000000006</v>
      </c>
      <c r="AD24" s="1">
        <f>[2]Germany!AD$17</f>
        <v>19.600000000000001</v>
      </c>
      <c r="AE24" s="1">
        <f>[2]Germany!AE$17</f>
        <v>18.5</v>
      </c>
      <c r="AF24" s="1">
        <f>[2]Germany!AF$17</f>
        <v>39.900000000000006</v>
      </c>
      <c r="AG24" s="1">
        <f>[2]Germany!AG$17</f>
        <v>31.200000000000003</v>
      </c>
      <c r="AH24" s="1">
        <f>[2]Germany!AH$17</f>
        <v>31</v>
      </c>
      <c r="AI24" s="1">
        <f>[2]Germany!AI$17</f>
        <v>57.6</v>
      </c>
      <c r="AJ24" s="1">
        <f>[2]Germany!AJ$17</f>
        <v>18.5</v>
      </c>
      <c r="AK24" s="1">
        <f>[2]Germany!AK$17</f>
        <v>19.200000000000003</v>
      </c>
      <c r="AL24" s="1">
        <f>[2]Germany!AL$17</f>
        <v>86.9</v>
      </c>
      <c r="AM24" s="1">
        <f>[2]Germany!AM$17</f>
        <v>23.1</v>
      </c>
      <c r="AN24" s="1">
        <f>[2]Germany!AN$17</f>
        <v>18.100000000000001</v>
      </c>
      <c r="AO24" s="1">
        <f>[2]Germany!AO$17</f>
        <v>36.9</v>
      </c>
      <c r="AP24" s="1">
        <f>[2]Germany!AP$17</f>
        <v>22.700000000000003</v>
      </c>
      <c r="AQ24" s="1">
        <f>[2]Germany!AQ$17</f>
        <v>41.7</v>
      </c>
      <c r="AR24" s="1">
        <f>[2]Germany!AR$17</f>
        <v>38.5</v>
      </c>
      <c r="AS24" s="1">
        <f>[2]Germany!AS$17</f>
        <v>18.7</v>
      </c>
      <c r="AT24" s="1">
        <f>[2]Germany!AT$17</f>
        <v>41.300000000000004</v>
      </c>
      <c r="AU24" s="1">
        <f>[2]Germany!AU$17</f>
        <v>56.900000000000006</v>
      </c>
      <c r="AV24" s="1">
        <f>[2]Germany!AV$17</f>
        <v>61.5</v>
      </c>
      <c r="AW24" s="1">
        <f>[2]Germany!AW$17</f>
        <v>23.8</v>
      </c>
      <c r="AX24" s="1">
        <f>[2]Germany!AX$17</f>
        <v>45.800000000000004</v>
      </c>
      <c r="AY24" s="1">
        <f>[2]Germany!AY$17</f>
        <v>78.600000000000009</v>
      </c>
      <c r="AZ24" s="1">
        <f>[2]Germany!AZ$17</f>
        <v>24.700000000000003</v>
      </c>
      <c r="BA24" s="1">
        <f>[2]Germany!BA$17</f>
        <v>64.8</v>
      </c>
      <c r="BB24" s="1">
        <f>[2]Germany!BB$17</f>
        <v>21.5</v>
      </c>
      <c r="BC24" s="1">
        <f>[2]Germany!BC$17</f>
        <v>44.800000000000004</v>
      </c>
      <c r="BD24" s="1">
        <f>[2]Germany!BD$17</f>
        <v>42.900000000000006</v>
      </c>
      <c r="BE24" s="1">
        <f>[2]Germany!BE$17</f>
        <v>19.700000000000003</v>
      </c>
      <c r="BF24" s="1">
        <f>[2]Germany!BF$17</f>
        <v>21.900000000000002</v>
      </c>
      <c r="BG24" s="1">
        <f>[2]Germany!BG$17</f>
        <v>41.800000000000004</v>
      </c>
      <c r="BH24" s="1">
        <f>[2]Germany!BH$17</f>
        <v>72.2</v>
      </c>
      <c r="BI24" s="1">
        <f>[2]Germany!BI$17</f>
        <v>53.800000000000004</v>
      </c>
      <c r="BJ24" s="1">
        <f>[2]Germany!BJ$17</f>
        <v>39.800000000000004</v>
      </c>
      <c r="BK24" s="1">
        <f>[2]Germany!BK$17</f>
        <v>22.8</v>
      </c>
      <c r="BL24" s="1">
        <f>[2]Germany!BL$17</f>
        <v>64.400000000000006</v>
      </c>
      <c r="BM24" s="1">
        <f>[2]Germany!BM$17</f>
        <v>37.700000000000003</v>
      </c>
      <c r="BN24" s="1">
        <f>[2]Germany!BN$17</f>
        <v>91.100000000000009</v>
      </c>
      <c r="BO24" s="1">
        <f>[2]Germany!BO$17</f>
        <v>62.800000000000004</v>
      </c>
      <c r="BP24" s="1">
        <f>[2]Germany!BP$17</f>
        <v>43.7</v>
      </c>
      <c r="BQ24" s="1">
        <f>[2]Germany!BQ$17</f>
        <v>48.900000000000006</v>
      </c>
      <c r="BR24" s="1">
        <f>[2]Germany!BR$17</f>
        <v>62.300000000000004</v>
      </c>
      <c r="BS24" s="1">
        <f>[2]Germany!BS$17</f>
        <v>57.2</v>
      </c>
      <c r="BT24" s="1">
        <f>[2]Germany!BT$17</f>
        <v>43.2</v>
      </c>
      <c r="BU24" s="1">
        <f>[2]Germany!BU$17</f>
        <v>82.2</v>
      </c>
      <c r="BV24" s="1">
        <f>[2]Germany!BV$17</f>
        <v>48.300000000000004</v>
      </c>
      <c r="BW24" s="1">
        <f>[2]Germany!BW$17</f>
        <v>118</v>
      </c>
      <c r="BX24" s="1">
        <f>[2]Germany!BX$17</f>
        <v>61.7</v>
      </c>
      <c r="BY24" s="1">
        <f>[2]Germany!BY$17</f>
        <v>69.2</v>
      </c>
      <c r="BZ24" s="1">
        <f>[2]Germany!BZ$17</f>
        <v>21.900000000000002</v>
      </c>
      <c r="CA24" s="1">
        <f>[2]Germany!CA$17</f>
        <v>20.900000000000002</v>
      </c>
      <c r="CB24" s="1">
        <f>[2]Germany!CB$17</f>
        <v>24.3</v>
      </c>
      <c r="CC24" s="1">
        <f>[2]Germany!CC$17</f>
        <v>64.900000000000006</v>
      </c>
      <c r="CD24" s="1">
        <f>[2]Germany!CD$17</f>
        <v>60.5</v>
      </c>
      <c r="CE24" s="1">
        <f>[2]Germany!CE$17</f>
        <v>23.3</v>
      </c>
      <c r="CF24" s="1">
        <f>[2]Germany!CF$17</f>
        <v>87.600000000000009</v>
      </c>
      <c r="CG24" s="1">
        <f>[2]Germany!CG$17</f>
        <v>84.9</v>
      </c>
      <c r="CH24" s="1">
        <f>[2]Germany!CH$17</f>
        <v>47.400000000000006</v>
      </c>
      <c r="CI24" s="1">
        <f>[2]Germany!CI$17</f>
        <v>32.200000000000003</v>
      </c>
      <c r="CJ24" s="1">
        <f>[2]Germany!CJ$17</f>
        <v>86.7</v>
      </c>
      <c r="CK24" s="1">
        <f>[2]Germany!CK$17</f>
        <v>42.2</v>
      </c>
      <c r="CL24" s="1">
        <f>[2]Germany!CL$17</f>
        <v>66.2</v>
      </c>
      <c r="CM24" s="1">
        <f>[2]Germany!CM$17</f>
        <v>83.9</v>
      </c>
      <c r="CN24" s="1">
        <f>[2]Germany!CN$17</f>
        <v>42.2</v>
      </c>
      <c r="CO24" s="1">
        <f>[2]Germany!CO$17</f>
        <v>66.400000000000006</v>
      </c>
      <c r="CP24" s="1">
        <f>[2]Germany!CP$17</f>
        <v>42.6</v>
      </c>
      <c r="CQ24" s="1">
        <f>[2]Germany!CQ$17</f>
        <v>83.300000000000011</v>
      </c>
      <c r="CR24" s="1">
        <f>[2]Germany!CR$17</f>
        <v>64</v>
      </c>
      <c r="CS24" s="1">
        <f>[2]Germany!CS$17</f>
        <v>66.5</v>
      </c>
      <c r="CT24" s="1">
        <f>[2]Germany!CT$17</f>
        <v>107.2</v>
      </c>
      <c r="CU24" s="1">
        <f>[2]Germany!CU$17</f>
        <v>63.900000000000006</v>
      </c>
      <c r="CV24" s="1">
        <f>[2]Germany!CV$17</f>
        <v>45.300000000000004</v>
      </c>
      <c r="CW24" s="1">
        <f>[2]Germany!CW$17</f>
        <v>41.6</v>
      </c>
      <c r="CX24" s="1">
        <f>[2]Germany!CX$17</f>
        <v>67.3</v>
      </c>
      <c r="CY24" s="1">
        <f>[2]Germany!CY$17</f>
        <v>33.6</v>
      </c>
      <c r="CZ24" s="1">
        <f>[2]Germany!CZ$17</f>
        <v>42.5</v>
      </c>
      <c r="DA24" s="1">
        <f>[2]Germany!DA$17</f>
        <v>89.100000000000009</v>
      </c>
      <c r="DB24" s="1">
        <f>[2]Germany!DB$17</f>
        <v>118.60000000000001</v>
      </c>
      <c r="DC24" s="1">
        <f>[2]Germany!DC$17</f>
        <v>87.300000000000011</v>
      </c>
      <c r="DD24" s="1">
        <f>[2]Germany!DD$17</f>
        <v>85.4</v>
      </c>
      <c r="DE24" s="1">
        <f>[2]Germany!DE$17</f>
        <v>21.700000000000003</v>
      </c>
      <c r="DF24" s="1">
        <f>[2]Germany!DF$17</f>
        <v>65</v>
      </c>
      <c r="DG24" s="1">
        <f>[2]Germany!DG$17</f>
        <v>22.400000000000002</v>
      </c>
      <c r="DH24" s="1">
        <f>[2]Germany!DH$17</f>
        <v>62.900000000000006</v>
      </c>
      <c r="DI24" s="1">
        <f>[2]Germany!DI$17</f>
        <v>90</v>
      </c>
      <c r="DJ24" s="1">
        <f>[2]Germany!DJ$17</f>
        <v>129.30000000000001</v>
      </c>
      <c r="DK24" s="1">
        <f>[2]Germany!DK$17</f>
        <v>67.8</v>
      </c>
      <c r="DL24" s="1">
        <f>[2]Germany!DL$17</f>
        <v>49.7</v>
      </c>
      <c r="DM24" s="1">
        <f>[2]Germany!DM$17</f>
        <v>76.2</v>
      </c>
      <c r="DN24" s="1">
        <f>[2]Germany!DN$17</f>
        <v>49.5</v>
      </c>
      <c r="DO24" s="1">
        <f>[2]Germany!DO$17</f>
        <v>74.900000000000006</v>
      </c>
      <c r="DP24" s="1">
        <f>[2]Germany!DP$17</f>
        <v>85.5</v>
      </c>
      <c r="DQ24" s="1">
        <f>[2]Germany!DQ$17</f>
        <v>89.2</v>
      </c>
      <c r="DR24" s="1">
        <f>[2]Germany!DR$17</f>
        <v>126.63</v>
      </c>
      <c r="DS24" s="1">
        <f>[2]Germany!DS$17</f>
        <v>67.934000000000012</v>
      </c>
      <c r="DT24" s="1">
        <f>[2]Germany!DT$17</f>
        <v>51.328000000000003</v>
      </c>
      <c r="DU24" s="1">
        <f>[2]Germany!DU$17</f>
        <v>80.734000000000009</v>
      </c>
      <c r="DV24" s="1">
        <f>[2]Germany!DV$17</f>
        <v>25.028000000000002</v>
      </c>
      <c r="DW24" s="1">
        <f>[2]Germany!DW$17</f>
        <v>176.37300000000002</v>
      </c>
      <c r="DX24" s="1">
        <f>[2]Germany!DX$17</f>
        <v>66.753</v>
      </c>
      <c r="DY24" s="1">
        <f>[2]Germany!DY$17</f>
        <v>23.474000000000004</v>
      </c>
      <c r="DZ24" s="1">
        <f>[2]Germany!DZ$17</f>
        <v>92.176000000000002</v>
      </c>
      <c r="EA24" s="1">
        <f>[2]Germany!EA$17</f>
        <v>64.350000000000009</v>
      </c>
      <c r="EB24" s="1">
        <f>[2]Germany!EB$17</f>
        <v>200.47400000000002</v>
      </c>
      <c r="EC24" s="1">
        <f>[2]Germany!EC$17</f>
        <v>44.467000000000006</v>
      </c>
      <c r="ED24" s="1">
        <f>[2]Germany!ED$17</f>
        <v>39.259</v>
      </c>
      <c r="EE24" s="1">
        <f>[2]Germany!EE$17</f>
        <v>9.0670000000000002</v>
      </c>
      <c r="EF24" s="1">
        <f>[2]Germany!EF$17</f>
        <v>51.235000000000007</v>
      </c>
      <c r="EG24" s="1">
        <f>[2]Germany!EG$17</f>
        <v>16.130000000000003</v>
      </c>
      <c r="EH24" s="1">
        <f>[2]Germany!EH$17</f>
        <v>29.192000000000004</v>
      </c>
      <c r="EI24" s="1">
        <f>[2]Germany!EI$17</f>
        <v>11.615000000000002</v>
      </c>
      <c r="EJ24" s="1">
        <f>[2]Germany!EJ$17</f>
        <v>12.339</v>
      </c>
      <c r="EK24" s="1">
        <f>[2]Germany!EK$17</f>
        <v>15.073</v>
      </c>
      <c r="EL24" s="1">
        <f>[2]Germany!EL$17</f>
        <v>25.813000000000002</v>
      </c>
      <c r="EM24" s="1">
        <f>[2]Germany!EM$17</f>
        <v>10.591000000000001</v>
      </c>
      <c r="EN24" s="1">
        <f>[2]Germany!EN$17</f>
        <v>57.588999999999999</v>
      </c>
      <c r="EO24" s="1">
        <f>[2]Germany!EO$17</f>
        <v>6.9860000000000007</v>
      </c>
      <c r="EP24" s="1">
        <f>[2]Germany!EP$17</f>
        <v>2.927</v>
      </c>
      <c r="EQ24" s="1">
        <f>[2]Germany!EQ$17</f>
        <v>9.9329999999999998</v>
      </c>
      <c r="ER24" s="1">
        <f>[2]Germany!ER$17</f>
        <v>39.844999999999999</v>
      </c>
      <c r="ES24" s="1">
        <f>[2]Germany!ES$17</f>
        <v>11.344000000000001</v>
      </c>
      <c r="ET24" s="1">
        <f>[2]Germany!ET$17</f>
        <v>7.4969999999999999</v>
      </c>
      <c r="EU24" s="1">
        <f>[2]Germany!EU$17</f>
        <v>19.956000000000003</v>
      </c>
      <c r="EV24" s="1">
        <f>[2]Germany!EV$17</f>
        <v>28.910000000000004</v>
      </c>
      <c r="EW24" s="1">
        <f>[2]Germany!EW$17</f>
        <v>30.108999999999998</v>
      </c>
      <c r="EX24" s="1">
        <f>[2]Germany!EX$17</f>
        <v>11.659000000000001</v>
      </c>
      <c r="EY24" s="1">
        <f>[2]Germany!EY$17</f>
        <v>13.886000000000003</v>
      </c>
      <c r="EZ24" s="1">
        <f>[2]Germany!EZ$17</f>
        <v>22.738</v>
      </c>
      <c r="FA24" s="1">
        <f>[2]Germany!FA$17</f>
        <v>9.7080000000000002</v>
      </c>
      <c r="FB24" s="1">
        <f>[2]Germany!FB$17</f>
        <v>38.960000000000008</v>
      </c>
      <c r="FC24" s="1">
        <f>[2]Germany!FC$17</f>
        <v>19.225000000000001</v>
      </c>
      <c r="FD24" s="1">
        <f>[2]Germany!FD$17</f>
        <v>25.591000000000001</v>
      </c>
      <c r="FE24" s="1">
        <f>[2]Germany!FE$17</f>
        <v>13.807</v>
      </c>
      <c r="FF24" s="1">
        <f>[2]Germany!FF$17</f>
        <v>11.23</v>
      </c>
      <c r="FG24" s="1">
        <f>[2]Germany!FG$17</f>
        <v>18.475000000000001</v>
      </c>
      <c r="FH24" s="1">
        <f>[2]Germany!FH$17</f>
        <v>2.5060000000000002</v>
      </c>
      <c r="FI24" s="1">
        <f>[2]Germany!FI$17</f>
        <v>25.234000000000002</v>
      </c>
      <c r="FJ24" s="1">
        <f>[2]Germany!FJ$17</f>
        <v>28.521000000000001</v>
      </c>
      <c r="FK24" s="1">
        <f>[2]Germany!FK$17</f>
        <v>25.79</v>
      </c>
      <c r="FL24" s="1">
        <f>[2]Germany!FL$17</f>
        <v>22.242000000000001</v>
      </c>
      <c r="FM24" s="1">
        <f>[2]Germany!FM$17</f>
        <v>15.233000000000002</v>
      </c>
      <c r="FN24" s="1">
        <f>[2]Germany!FN$17</f>
        <v>44.884</v>
      </c>
      <c r="FO24" s="1">
        <f>[2]Germany!FO$17</f>
        <v>59.102000000000004</v>
      </c>
      <c r="FP24" s="1">
        <f>[2]Germany!FP$17</f>
        <v>28.173000000000002</v>
      </c>
      <c r="FQ24" s="1">
        <f>[2]Germany!FQ$17</f>
        <v>6.859</v>
      </c>
      <c r="FR24" s="1">
        <f>[2]Germany!FR$17</f>
        <v>36.78</v>
      </c>
      <c r="FS24" s="1">
        <f>[2]Germany!FS$17</f>
        <v>38.420999999999999</v>
      </c>
      <c r="FT24" s="1">
        <f>[2]Germany!FT$17</f>
        <v>26.443999999999999</v>
      </c>
      <c r="FU24" s="1">
        <f>[2]Germany!FU$17</f>
        <v>20.829000000000001</v>
      </c>
      <c r="FV24" s="1">
        <f>[2]Germany!FV$17</f>
        <v>49.286000000000001</v>
      </c>
      <c r="FW24" s="1">
        <f>[2]Germany!FW$17</f>
        <v>50.234000000000002</v>
      </c>
      <c r="FX24" s="1">
        <f>[2]Germany!FX$17</f>
        <v>26.606999999999999</v>
      </c>
      <c r="FY24" s="1">
        <f>[2]Germany!FY$17</f>
        <v>63.823</v>
      </c>
      <c r="FZ24" s="1">
        <f>[2]Germany!FZ$17</f>
        <v>0.26100000000000001</v>
      </c>
      <c r="GA24" s="1">
        <f>[2]Germany!GA$17</f>
        <v>58.241</v>
      </c>
      <c r="GB24" s="1">
        <f>[2]Germany!GB$17</f>
        <v>0</v>
      </c>
      <c r="GC24" s="1">
        <f>[2]Germany!GC$17</f>
        <v>0</v>
      </c>
      <c r="GD24" s="1">
        <f>[2]Germany!GD$17</f>
        <v>0</v>
      </c>
      <c r="GE24" s="1">
        <f>[2]Germany!GE$17</f>
        <v>0</v>
      </c>
      <c r="GF24" s="1">
        <f>[2]Germany!GF$17</f>
        <v>0</v>
      </c>
      <c r="GG24" s="1">
        <f>[2]Germany!GG$17</f>
        <v>0</v>
      </c>
      <c r="GH24" s="1">
        <f>[2]Germany!GH$17</f>
        <v>0</v>
      </c>
      <c r="GI24" s="1">
        <f>[2]Germany!GI$17</f>
        <v>0</v>
      </c>
      <c r="GJ24" s="1">
        <f>[2]Germany!GJ$17</f>
        <v>0</v>
      </c>
      <c r="GK24" s="1">
        <f>[2]Germany!GK$17</f>
        <v>0</v>
      </c>
      <c r="GL24" s="2">
        <f>SUM($B24:GK24)</f>
        <v>8012.2800000000043</v>
      </c>
    </row>
    <row r="25" spans="1:194">
      <c r="A25" t="s">
        <v>33</v>
      </c>
      <c r="B25" s="1">
        <f>[2]Italy!B$17</f>
        <v>0</v>
      </c>
      <c r="C25" s="1">
        <f>[2]Italy!C$17</f>
        <v>0</v>
      </c>
      <c r="D25" s="1">
        <f>[2]Italy!D$17</f>
        <v>0</v>
      </c>
      <c r="E25" s="1">
        <f>[2]Italy!E$17</f>
        <v>0</v>
      </c>
      <c r="F25" s="1">
        <f>[2]Italy!F$17</f>
        <v>0</v>
      </c>
      <c r="G25" s="1">
        <f>[2]Italy!G$17</f>
        <v>0</v>
      </c>
      <c r="H25" s="1">
        <f>[2]Italy!H$17</f>
        <v>0</v>
      </c>
      <c r="I25" s="1">
        <f>[2]Italy!I$17</f>
        <v>0</v>
      </c>
      <c r="J25" s="1">
        <f>[2]Italy!J$17</f>
        <v>0</v>
      </c>
      <c r="K25" s="1">
        <f>[2]Italy!K$17</f>
        <v>0</v>
      </c>
      <c r="L25" s="1">
        <f>[2]Italy!L$17</f>
        <v>0</v>
      </c>
      <c r="M25" s="1">
        <f>[2]Italy!M$17</f>
        <v>0</v>
      </c>
      <c r="N25" s="1">
        <f>[2]Italy!N$17</f>
        <v>0</v>
      </c>
      <c r="O25" s="1">
        <f>[2]Italy!O$17</f>
        <v>0</v>
      </c>
      <c r="P25" s="1">
        <f>[2]Italy!P$17</f>
        <v>0</v>
      </c>
      <c r="Q25" s="1">
        <f>[2]Italy!Q$17</f>
        <v>0</v>
      </c>
      <c r="R25" s="1">
        <f>[2]Italy!R$17</f>
        <v>0</v>
      </c>
      <c r="S25" s="1">
        <f>[2]Italy!S$17</f>
        <v>0</v>
      </c>
      <c r="T25" s="1">
        <f>[2]Italy!T$17</f>
        <v>0</v>
      </c>
      <c r="U25" s="1">
        <f>[2]Italy!U$17</f>
        <v>0</v>
      </c>
      <c r="V25" s="1">
        <f>[2]Italy!V$17</f>
        <v>0</v>
      </c>
      <c r="W25" s="1">
        <f>[2]Italy!W$17</f>
        <v>0</v>
      </c>
      <c r="X25" s="1">
        <f>[2]Italy!X$17</f>
        <v>0</v>
      </c>
      <c r="Y25" s="1">
        <f>[2]Italy!Y$17</f>
        <v>0</v>
      </c>
      <c r="Z25" s="1">
        <f>[2]Italy!Z$17</f>
        <v>0</v>
      </c>
      <c r="AA25" s="1">
        <f>[2]Italy!AA$17</f>
        <v>0</v>
      </c>
      <c r="AB25" s="1">
        <f>[2]Italy!AB$17</f>
        <v>0.70000000000000007</v>
      </c>
      <c r="AC25" s="1">
        <f>[2]Italy!AC$17</f>
        <v>0</v>
      </c>
      <c r="AD25" s="1">
        <f>[2]Italy!AD$17</f>
        <v>0</v>
      </c>
      <c r="AE25" s="1">
        <f>[2]Italy!AE$17</f>
        <v>0</v>
      </c>
      <c r="AF25" s="1">
        <f>[2]Italy!AF$17</f>
        <v>0</v>
      </c>
      <c r="AG25" s="1">
        <f>[2]Italy!AG$17</f>
        <v>0</v>
      </c>
      <c r="AH25" s="1">
        <f>[2]Italy!AH$17</f>
        <v>0</v>
      </c>
      <c r="AI25" s="1">
        <f>[2]Italy!AI$17</f>
        <v>0</v>
      </c>
      <c r="AJ25" s="1">
        <f>[2]Italy!AJ$17</f>
        <v>0.5</v>
      </c>
      <c r="AK25" s="1">
        <f>[2]Italy!AK$17</f>
        <v>0</v>
      </c>
      <c r="AL25" s="1">
        <f>[2]Italy!AL$17</f>
        <v>0</v>
      </c>
      <c r="AM25" s="1">
        <f>[2]Italy!AM$17</f>
        <v>0</v>
      </c>
      <c r="AN25" s="1">
        <f>[2]Italy!AN$17</f>
        <v>0</v>
      </c>
      <c r="AO25" s="1">
        <f>[2]Italy!AO$17</f>
        <v>0.5</v>
      </c>
      <c r="AP25" s="1">
        <f>[2]Italy!AP$17</f>
        <v>0</v>
      </c>
      <c r="AQ25" s="1">
        <f>[2]Italy!AQ$17</f>
        <v>0</v>
      </c>
      <c r="AR25" s="1">
        <f>[2]Italy!AR$17</f>
        <v>0</v>
      </c>
      <c r="AS25" s="1">
        <f>[2]Italy!AS$17</f>
        <v>0</v>
      </c>
      <c r="AT25" s="1">
        <f>[2]Italy!AT$17</f>
        <v>0</v>
      </c>
      <c r="AU25" s="1">
        <f>[2]Italy!AU$17</f>
        <v>0.5</v>
      </c>
      <c r="AV25" s="1">
        <f>[2]Italy!AV$17</f>
        <v>0</v>
      </c>
      <c r="AW25" s="1">
        <f>[2]Italy!AW$17</f>
        <v>0</v>
      </c>
      <c r="AX25" s="1">
        <f>[2]Italy!AX$17</f>
        <v>0</v>
      </c>
      <c r="AY25" s="1">
        <f>[2]Italy!AY$17</f>
        <v>0.5</v>
      </c>
      <c r="AZ25" s="1">
        <f>[2]Italy!AZ$17</f>
        <v>0</v>
      </c>
      <c r="BA25" s="1">
        <f>[2]Italy!BA$17</f>
        <v>0</v>
      </c>
      <c r="BB25" s="1">
        <f>[2]Italy!BB$17</f>
        <v>0</v>
      </c>
      <c r="BC25" s="1">
        <f>[2]Italy!BC$17</f>
        <v>0.2</v>
      </c>
      <c r="BD25" s="1">
        <f>[2]Italy!BD$17</f>
        <v>0</v>
      </c>
      <c r="BE25" s="1">
        <f>[2]Italy!BE$17</f>
        <v>0</v>
      </c>
      <c r="BF25" s="1">
        <f>[2]Italy!BF$17</f>
        <v>0</v>
      </c>
      <c r="BG25" s="1">
        <f>[2]Italy!BG$17</f>
        <v>0.2</v>
      </c>
      <c r="BH25" s="1">
        <f>[2]Italy!BH$17</f>
        <v>0</v>
      </c>
      <c r="BI25" s="1">
        <f>[2]Italy!BI$17</f>
        <v>0</v>
      </c>
      <c r="BJ25" s="1">
        <f>[2]Italy!BJ$17</f>
        <v>0.1</v>
      </c>
      <c r="BK25" s="1">
        <f>[2]Italy!BK$17</f>
        <v>0</v>
      </c>
      <c r="BL25" s="1">
        <f>[2]Italy!BL$17</f>
        <v>1.1000000000000001</v>
      </c>
      <c r="BM25" s="1">
        <f>[2]Italy!BM$17</f>
        <v>0</v>
      </c>
      <c r="BN25" s="1">
        <f>[2]Italy!BN$17</f>
        <v>0.1</v>
      </c>
      <c r="BO25" s="1">
        <f>[2]Italy!BO$17</f>
        <v>0</v>
      </c>
      <c r="BP25" s="1">
        <f>[2]Italy!BP$17</f>
        <v>0</v>
      </c>
      <c r="BQ25" s="1">
        <f>[2]Italy!BQ$17</f>
        <v>0</v>
      </c>
      <c r="BR25" s="1">
        <f>[2]Italy!BR$17</f>
        <v>0.30000000000000004</v>
      </c>
      <c r="BS25" s="1">
        <f>[2]Italy!BS$17</f>
        <v>0.1</v>
      </c>
      <c r="BT25" s="1">
        <f>[2]Italy!BT$17</f>
        <v>0</v>
      </c>
      <c r="BU25" s="1">
        <f>[2]Italy!BU$17</f>
        <v>0</v>
      </c>
      <c r="BV25" s="1">
        <f>[2]Italy!BV$17</f>
        <v>0.2</v>
      </c>
      <c r="BW25" s="1">
        <f>[2]Italy!BW$17</f>
        <v>0</v>
      </c>
      <c r="BX25" s="1">
        <f>[2]Italy!BX$17</f>
        <v>0</v>
      </c>
      <c r="BY25" s="1">
        <f>[2]Italy!BY$17</f>
        <v>0</v>
      </c>
      <c r="BZ25" s="1">
        <f>[2]Italy!BZ$17</f>
        <v>0.1</v>
      </c>
      <c r="CA25" s="1">
        <f>[2]Italy!CA$17</f>
        <v>0</v>
      </c>
      <c r="CB25" s="1">
        <f>[2]Italy!CB$17</f>
        <v>0.2</v>
      </c>
      <c r="CC25" s="1">
        <f>[2]Italy!CC$17</f>
        <v>0.2</v>
      </c>
      <c r="CD25" s="1">
        <f>[2]Italy!CD$17</f>
        <v>0.1</v>
      </c>
      <c r="CE25" s="1">
        <f>[2]Italy!CE$17</f>
        <v>0.1</v>
      </c>
      <c r="CF25" s="1">
        <f>[2]Italy!CF$17</f>
        <v>0.30000000000000004</v>
      </c>
      <c r="CG25" s="1">
        <f>[2]Italy!CG$17</f>
        <v>0.2</v>
      </c>
      <c r="CH25" s="1">
        <f>[2]Italy!CH$17</f>
        <v>0.2</v>
      </c>
      <c r="CI25" s="1">
        <f>[2]Italy!CI$17</f>
        <v>0.30000000000000004</v>
      </c>
      <c r="CJ25" s="1">
        <f>[2]Italy!CJ$17</f>
        <v>0</v>
      </c>
      <c r="CK25" s="1">
        <f>[2]Italy!CK$17</f>
        <v>0</v>
      </c>
      <c r="CL25" s="1">
        <f>[2]Italy!CL$17</f>
        <v>0.2</v>
      </c>
      <c r="CM25" s="1">
        <f>[2]Italy!CM$17</f>
        <v>0</v>
      </c>
      <c r="CN25" s="1">
        <f>[2]Italy!CN$17</f>
        <v>0.2</v>
      </c>
      <c r="CO25" s="1">
        <f>[2]Italy!CO$17</f>
        <v>0</v>
      </c>
      <c r="CP25" s="1">
        <f>[2]Italy!CP$17</f>
        <v>0</v>
      </c>
      <c r="CQ25" s="1">
        <f>[2]Italy!CQ$17</f>
        <v>0.2</v>
      </c>
      <c r="CR25" s="1">
        <f>[2]Italy!CR$17</f>
        <v>0</v>
      </c>
      <c r="CS25" s="1">
        <f>[2]Italy!CS$17</f>
        <v>0</v>
      </c>
      <c r="CT25" s="1">
        <f>[2]Italy!CT$17</f>
        <v>0.2</v>
      </c>
      <c r="CU25" s="1">
        <f>[2]Italy!CU$17</f>
        <v>0</v>
      </c>
      <c r="CV25" s="1">
        <f>[2]Italy!CV$17</f>
        <v>0</v>
      </c>
      <c r="CW25" s="1">
        <f>[2]Italy!CW$17</f>
        <v>0.2</v>
      </c>
      <c r="CX25" s="1">
        <f>[2]Italy!CX$17</f>
        <v>0</v>
      </c>
      <c r="CY25" s="1">
        <f>[2]Italy!CY$17</f>
        <v>0</v>
      </c>
      <c r="CZ25" s="1">
        <f>[2]Italy!CZ$17</f>
        <v>0.1</v>
      </c>
      <c r="DA25" s="1">
        <f>[2]Italy!DA$17</f>
        <v>0.60000000000000009</v>
      </c>
      <c r="DB25" s="1">
        <f>[2]Italy!DB$17</f>
        <v>0.1</v>
      </c>
      <c r="DC25" s="1">
        <f>[2]Italy!DC$17</f>
        <v>0.60000000000000009</v>
      </c>
      <c r="DD25" s="1">
        <f>[2]Italy!DD$17</f>
        <v>0.2</v>
      </c>
      <c r="DE25" s="1">
        <f>[2]Italy!DE$17</f>
        <v>0.1</v>
      </c>
      <c r="DF25" s="1">
        <f>[2]Italy!DF$17</f>
        <v>0</v>
      </c>
      <c r="DG25" s="1">
        <f>[2]Italy!DG$17</f>
        <v>0.8</v>
      </c>
      <c r="DH25" s="1">
        <f>[2]Italy!DH$17</f>
        <v>0</v>
      </c>
      <c r="DI25" s="1">
        <f>[2]Italy!DI$17</f>
        <v>0.1</v>
      </c>
      <c r="DJ25" s="1">
        <f>[2]Italy!DJ$17</f>
        <v>0.2</v>
      </c>
      <c r="DK25" s="1">
        <f>[2]Italy!DK$17</f>
        <v>0.2</v>
      </c>
      <c r="DL25" s="1">
        <f>[2]Italy!DL$17</f>
        <v>0.5</v>
      </c>
      <c r="DM25" s="1">
        <f>[2]Italy!DM$17</f>
        <v>0</v>
      </c>
      <c r="DN25" s="1">
        <f>[2]Italy!DN$17</f>
        <v>0</v>
      </c>
      <c r="DO25" s="1">
        <f>[2]Italy!DO$17</f>
        <v>0</v>
      </c>
      <c r="DP25" s="1">
        <f>[2]Italy!DP$17</f>
        <v>0</v>
      </c>
      <c r="DQ25" s="1">
        <f>[2]Italy!DQ$17</f>
        <v>0.5</v>
      </c>
      <c r="DR25" s="1">
        <f>[2]Italy!DR$17</f>
        <v>0</v>
      </c>
      <c r="DS25" s="1">
        <f>[2]Italy!DS$17</f>
        <v>0.16300000000000001</v>
      </c>
      <c r="DT25" s="1">
        <f>[2]Italy!DT$17</f>
        <v>0</v>
      </c>
      <c r="DU25" s="1">
        <f>[2]Italy!DU$17</f>
        <v>4.3000000000000003E-2</v>
      </c>
      <c r="DV25" s="1">
        <f>[2]Italy!DV$17</f>
        <v>0</v>
      </c>
      <c r="DW25" s="1">
        <f>[2]Italy!DW$17</f>
        <v>0</v>
      </c>
      <c r="DX25" s="1">
        <f>[2]Italy!DX$17</f>
        <v>3.4999999999999996E-2</v>
      </c>
      <c r="DY25" s="1">
        <f>[2]Italy!DY$17</f>
        <v>0.15800000000000003</v>
      </c>
      <c r="DZ25" s="1">
        <f>[2]Italy!DZ$17</f>
        <v>0</v>
      </c>
      <c r="EA25" s="1">
        <f>[2]Italy!EA$17</f>
        <v>2.0000000000000004E-2</v>
      </c>
      <c r="EB25" s="1">
        <f>[2]Italy!EB$17</f>
        <v>1.1000000000000001E-2</v>
      </c>
      <c r="EC25" s="1">
        <f>[2]Italy!EC$17</f>
        <v>0</v>
      </c>
      <c r="ED25" s="1">
        <f>[2]Italy!ED$17</f>
        <v>0.15800000000000003</v>
      </c>
      <c r="EE25" s="1">
        <f>[2]Italy!EE$17</f>
        <v>0.65400000000000003</v>
      </c>
      <c r="EF25" s="1">
        <f>[2]Italy!EF$17</f>
        <v>2.0000000000000004E-2</v>
      </c>
      <c r="EG25" s="1">
        <f>[2]Italy!EG$17</f>
        <v>0.15400000000000003</v>
      </c>
      <c r="EH25" s="1">
        <f>[2]Italy!EH$17</f>
        <v>23.12</v>
      </c>
      <c r="EI25" s="1">
        <f>[2]Italy!EI$17</f>
        <v>4.6000000000000006E-2</v>
      </c>
      <c r="EJ25" s="1">
        <f>[2]Italy!EJ$17</f>
        <v>2.3000000000000003E-2</v>
      </c>
      <c r="EK25" s="1">
        <f>[2]Italy!EK$17</f>
        <v>0.31000000000000005</v>
      </c>
      <c r="EL25" s="1">
        <f>[2]Italy!EL$17</f>
        <v>4.3000000000000003E-2</v>
      </c>
      <c r="EM25" s="1">
        <f>[2]Italy!EM$17</f>
        <v>0.20400000000000001</v>
      </c>
      <c r="EN25" s="1">
        <f>[2]Italy!EN$17</f>
        <v>8.0000000000000002E-3</v>
      </c>
      <c r="EO25" s="1">
        <f>[2]Italy!EO$17</f>
        <v>0.16500000000000001</v>
      </c>
      <c r="EP25" s="1">
        <f>[2]Italy!EP$17</f>
        <v>0.39200000000000002</v>
      </c>
      <c r="EQ25" s="1">
        <f>[2]Italy!EQ$17</f>
        <v>0.124</v>
      </c>
      <c r="ER25" s="1">
        <f>[2]Italy!ER$17</f>
        <v>4.3000000000000003E-2</v>
      </c>
      <c r="ES25" s="1">
        <f>[2]Italy!ES$17</f>
        <v>2.0000000000000004E-2</v>
      </c>
      <c r="ET25" s="1">
        <f>[2]Italy!ET$17</f>
        <v>0.19400000000000001</v>
      </c>
      <c r="EU25" s="1">
        <f>[2]Italy!EU$17</f>
        <v>3.8000000000000006E-2</v>
      </c>
      <c r="EV25" s="1">
        <f>[2]Italy!EV$17</f>
        <v>0.123</v>
      </c>
      <c r="EW25" s="1">
        <f>[2]Italy!EW$17</f>
        <v>7.8000000000000014E-2</v>
      </c>
      <c r="EX25" s="1">
        <f>[2]Italy!EX$17</f>
        <v>9.2000000000000012E-2</v>
      </c>
      <c r="EY25" s="1">
        <f>[2]Italy!EY$17</f>
        <v>0.246</v>
      </c>
      <c r="EZ25" s="1">
        <f>[2]Italy!EZ$17</f>
        <v>0.124</v>
      </c>
      <c r="FA25" s="1">
        <f>[2]Italy!FA$17</f>
        <v>0</v>
      </c>
      <c r="FB25" s="1">
        <f>[2]Italy!FB$17</f>
        <v>0.313</v>
      </c>
      <c r="FC25" s="1">
        <f>[2]Italy!FC$17</f>
        <v>0</v>
      </c>
      <c r="FD25" s="1">
        <f>[2]Italy!FD$17</f>
        <v>3.8000000000000006E-2</v>
      </c>
      <c r="FE25" s="1">
        <f>[2]Italy!FE$17</f>
        <v>3.2000000000000001E-2</v>
      </c>
      <c r="FF25" s="1">
        <f>[2]Italy!FF$17</f>
        <v>0.11499999999999999</v>
      </c>
      <c r="FG25" s="1">
        <f>[2]Italy!FG$17</f>
        <v>3.2000000000000001E-2</v>
      </c>
      <c r="FH25" s="1">
        <f>[2]Italy!FH$17</f>
        <v>0</v>
      </c>
      <c r="FI25" s="1">
        <f>[2]Italy!FI$17</f>
        <v>0.05</v>
      </c>
      <c r="FJ25" s="1">
        <f>[2]Italy!FJ$17</f>
        <v>1.0000000000000002E-2</v>
      </c>
      <c r="FK25" s="1">
        <f>[2]Italy!FK$17</f>
        <v>3.2000000000000001E-2</v>
      </c>
      <c r="FL25" s="1">
        <f>[2]Italy!FL$17</f>
        <v>0.122</v>
      </c>
      <c r="FM25" s="1">
        <f>[2]Italy!FM$17</f>
        <v>0.14699999999999999</v>
      </c>
      <c r="FN25" s="1">
        <f>[2]Italy!FN$17</f>
        <v>3.2000000000000001E-2</v>
      </c>
      <c r="FO25" s="1">
        <f>[2]Italy!FO$17</f>
        <v>0</v>
      </c>
      <c r="FP25" s="1">
        <f>[2]Italy!FP$17</f>
        <v>7.0000000000000007E-2</v>
      </c>
      <c r="FQ25" s="1">
        <f>[2]Italy!FQ$17</f>
        <v>0</v>
      </c>
      <c r="FR25" s="1">
        <f>[2]Italy!FR$17</f>
        <v>9.6000000000000002E-2</v>
      </c>
      <c r="FS25" s="1">
        <f>[2]Italy!FS$17</f>
        <v>0</v>
      </c>
      <c r="FT25" s="1">
        <f>[2]Italy!FT$17</f>
        <v>0.08</v>
      </c>
      <c r="FU25" s="1">
        <f>[2]Italy!FU$17</f>
        <v>0</v>
      </c>
      <c r="FV25" s="1">
        <f>[2]Italy!FV$17</f>
        <v>0.05</v>
      </c>
      <c r="FW25" s="1">
        <f>[2]Italy!FW$17</f>
        <v>0.17400000000000002</v>
      </c>
      <c r="FX25" s="1">
        <f>[2]Italy!FX$17</f>
        <v>0.03</v>
      </c>
      <c r="FY25" s="1">
        <f>[2]Italy!FY$17</f>
        <v>0</v>
      </c>
      <c r="FZ25" s="1">
        <f>[2]Italy!FZ$17</f>
        <v>9.9000000000000005E-2</v>
      </c>
      <c r="GA25" s="1">
        <f>[2]Italy!GA$17</f>
        <v>0</v>
      </c>
      <c r="GB25" s="1">
        <f>[2]Italy!GB$17</f>
        <v>0</v>
      </c>
      <c r="GC25" s="1">
        <f>[2]Italy!GC$17</f>
        <v>0</v>
      </c>
      <c r="GD25" s="1">
        <f>[2]Italy!GD$17</f>
        <v>0</v>
      </c>
      <c r="GE25" s="1">
        <f>[2]Italy!GE$17</f>
        <v>0</v>
      </c>
      <c r="GF25" s="1">
        <f>[2]Italy!GF$17</f>
        <v>0</v>
      </c>
      <c r="GG25" s="1">
        <f>[2]Italy!GG$17</f>
        <v>0</v>
      </c>
      <c r="GH25" s="1">
        <f>[2]Italy!GH$17</f>
        <v>0</v>
      </c>
      <c r="GI25" s="1">
        <f>[2]Italy!GI$17</f>
        <v>0</v>
      </c>
      <c r="GJ25" s="1">
        <f>[2]Italy!GJ$17</f>
        <v>0</v>
      </c>
      <c r="GK25" s="1">
        <f>[2]Italy!GK$17</f>
        <v>0</v>
      </c>
      <c r="GL25" s="2">
        <f>SUM($B25:GK25)</f>
        <v>40.030999999999985</v>
      </c>
    </row>
    <row r="26" spans="1:194">
      <c r="A26" t="s">
        <v>34</v>
      </c>
      <c r="B26" s="1">
        <f>[2]Latvia!B$17</f>
        <v>125.9</v>
      </c>
      <c r="C26" s="1">
        <f>[2]Latvia!C$17</f>
        <v>52.6</v>
      </c>
      <c r="D26" s="1">
        <f>[2]Latvia!D$17</f>
        <v>60.800000000000004</v>
      </c>
      <c r="E26" s="1">
        <f>[2]Latvia!E$17</f>
        <v>34.4</v>
      </c>
      <c r="F26" s="1">
        <f>[2]Latvia!F$17</f>
        <v>671.1</v>
      </c>
      <c r="G26" s="1">
        <f>[2]Latvia!G$17</f>
        <v>677.90000000000009</v>
      </c>
      <c r="H26" s="1">
        <f>[2]Latvia!H$17</f>
        <v>250.60000000000002</v>
      </c>
      <c r="I26" s="1">
        <f>[2]Latvia!I$17</f>
        <v>577.70000000000005</v>
      </c>
      <c r="J26" s="1">
        <f>[2]Latvia!J$17</f>
        <v>138.20000000000002</v>
      </c>
      <c r="K26" s="1">
        <f>[2]Latvia!K$17</f>
        <v>143.9</v>
      </c>
      <c r="L26" s="1">
        <f>[2]Latvia!L$17</f>
        <v>92</v>
      </c>
      <c r="M26" s="1">
        <f>[2]Latvia!M$17</f>
        <v>1945.5</v>
      </c>
      <c r="N26" s="1">
        <f>[2]Latvia!N$17</f>
        <v>1618.8000000000002</v>
      </c>
      <c r="O26" s="1">
        <f>[2]Latvia!O$17</f>
        <v>855.6</v>
      </c>
      <c r="P26" s="1">
        <f>[2]Latvia!P$17</f>
        <v>2901</v>
      </c>
      <c r="Q26" s="1">
        <f>[2]Latvia!Q$17</f>
        <v>5175</v>
      </c>
      <c r="R26" s="1">
        <f>[2]Latvia!R$17</f>
        <v>41.400000000000006</v>
      </c>
      <c r="S26" s="1">
        <f>[2]Latvia!S$17</f>
        <v>16.600000000000001</v>
      </c>
      <c r="T26" s="1">
        <f>[2]Latvia!T$17</f>
        <v>39.900000000000006</v>
      </c>
      <c r="U26" s="1">
        <f>[2]Latvia!U$17</f>
        <v>77.800000000000011</v>
      </c>
      <c r="V26" s="1">
        <f>[2]Latvia!V$17</f>
        <v>39.700000000000003</v>
      </c>
      <c r="W26" s="1">
        <f>[2]Latvia!W$17</f>
        <v>85</v>
      </c>
      <c r="X26" s="1">
        <f>[2]Latvia!X$17</f>
        <v>35.4</v>
      </c>
      <c r="Y26" s="1">
        <f>[2]Latvia!Y$17</f>
        <v>65.100000000000009</v>
      </c>
      <c r="Z26" s="1">
        <f>[2]Latvia!Z$17</f>
        <v>0.70000000000000007</v>
      </c>
      <c r="AA26" s="1">
        <f>[2]Latvia!AA$17</f>
        <v>214.60000000000002</v>
      </c>
      <c r="AB26" s="1">
        <f>[2]Latvia!AB$17</f>
        <v>217.10000000000002</v>
      </c>
      <c r="AC26" s="1">
        <f>[2]Latvia!AC$17</f>
        <v>40.1</v>
      </c>
      <c r="AD26" s="1">
        <f>[2]Latvia!AD$17</f>
        <v>47.800000000000004</v>
      </c>
      <c r="AE26" s="1">
        <f>[2]Latvia!AE$17</f>
        <v>82.800000000000011</v>
      </c>
      <c r="AF26" s="1">
        <f>[2]Latvia!AF$17</f>
        <v>20.100000000000001</v>
      </c>
      <c r="AG26" s="1">
        <f>[2]Latvia!AG$17</f>
        <v>60.1</v>
      </c>
      <c r="AH26" s="1">
        <f>[2]Latvia!AH$17</f>
        <v>53.800000000000004</v>
      </c>
      <c r="AI26" s="1">
        <f>[2]Latvia!AI$17</f>
        <v>18.2</v>
      </c>
      <c r="AJ26" s="1">
        <f>[2]Latvia!AJ$17</f>
        <v>59.5</v>
      </c>
      <c r="AK26" s="1">
        <f>[2]Latvia!AK$17</f>
        <v>59.2</v>
      </c>
      <c r="AL26" s="1">
        <f>[2]Latvia!AL$17</f>
        <v>95.7</v>
      </c>
      <c r="AM26" s="1">
        <f>[2]Latvia!AM$17</f>
        <v>84.600000000000009</v>
      </c>
      <c r="AN26" s="1">
        <f>[2]Latvia!AN$17</f>
        <v>20</v>
      </c>
      <c r="AO26" s="1">
        <f>[2]Latvia!AO$17</f>
        <v>22.1</v>
      </c>
      <c r="AP26" s="1">
        <f>[2]Latvia!AP$17</f>
        <v>77.2</v>
      </c>
      <c r="AQ26" s="1">
        <f>[2]Latvia!AQ$17</f>
        <v>56.900000000000006</v>
      </c>
      <c r="AR26" s="1">
        <f>[2]Latvia!AR$17</f>
        <v>187.70000000000002</v>
      </c>
      <c r="AS26" s="1">
        <f>[2]Latvia!AS$17</f>
        <v>34.1</v>
      </c>
      <c r="AT26" s="1">
        <f>[2]Latvia!AT$17</f>
        <v>59.300000000000004</v>
      </c>
      <c r="AU26" s="1">
        <f>[2]Latvia!AU$17</f>
        <v>70.5</v>
      </c>
      <c r="AV26" s="1">
        <f>[2]Latvia!AV$17</f>
        <v>660.7</v>
      </c>
      <c r="AW26" s="1">
        <f>[2]Latvia!AW$17</f>
        <v>658.80000000000007</v>
      </c>
      <c r="AX26" s="1">
        <f>[2]Latvia!AX$17</f>
        <v>1116.2</v>
      </c>
      <c r="AY26" s="1">
        <f>[2]Latvia!AY$17</f>
        <v>62.300000000000004</v>
      </c>
      <c r="AZ26" s="1">
        <f>[2]Latvia!AZ$17</f>
        <v>236</v>
      </c>
      <c r="BA26" s="1">
        <f>[2]Latvia!BA$17</f>
        <v>903.2</v>
      </c>
      <c r="BB26" s="1">
        <f>[2]Latvia!BB$17</f>
        <v>1836.6000000000001</v>
      </c>
      <c r="BC26" s="1">
        <f>[2]Latvia!BC$17</f>
        <v>1224.8</v>
      </c>
      <c r="BD26" s="1">
        <f>[2]Latvia!BD$17</f>
        <v>986.2</v>
      </c>
      <c r="BE26" s="1">
        <f>[2]Latvia!BE$17</f>
        <v>438.70000000000005</v>
      </c>
      <c r="BF26" s="1">
        <f>[2]Latvia!BF$17</f>
        <v>879.40000000000009</v>
      </c>
      <c r="BG26" s="1">
        <f>[2]Latvia!BG$17</f>
        <v>810.90000000000009</v>
      </c>
      <c r="BH26" s="1">
        <f>[2]Latvia!BH$17</f>
        <v>1241.2</v>
      </c>
      <c r="BI26" s="1">
        <f>[2]Latvia!BI$17</f>
        <v>1210.6000000000001</v>
      </c>
      <c r="BJ26" s="1">
        <f>[2]Latvia!BJ$17</f>
        <v>1242.3000000000002</v>
      </c>
      <c r="BK26" s="1">
        <f>[2]Latvia!BK$17</f>
        <v>271.40000000000003</v>
      </c>
      <c r="BL26" s="1">
        <f>[2]Latvia!BL$17</f>
        <v>121.9</v>
      </c>
      <c r="BM26" s="1">
        <f>[2]Latvia!BM$17</f>
        <v>211.60000000000002</v>
      </c>
      <c r="BN26" s="1">
        <f>[2]Latvia!BN$17</f>
        <v>223.60000000000002</v>
      </c>
      <c r="BO26" s="1">
        <f>[2]Latvia!BO$17</f>
        <v>408.6</v>
      </c>
      <c r="BP26" s="1">
        <f>[2]Latvia!BP$17</f>
        <v>146.30000000000001</v>
      </c>
      <c r="BQ26" s="1">
        <f>[2]Latvia!BQ$17</f>
        <v>138</v>
      </c>
      <c r="BR26" s="1">
        <f>[2]Latvia!BR$17</f>
        <v>772.2</v>
      </c>
      <c r="BS26" s="1">
        <f>[2]Latvia!BS$17</f>
        <v>678</v>
      </c>
      <c r="BT26" s="1">
        <f>[2]Latvia!BT$17</f>
        <v>377.1</v>
      </c>
      <c r="BU26" s="1">
        <f>[2]Latvia!BU$17</f>
        <v>2</v>
      </c>
      <c r="BV26" s="1">
        <f>[2]Latvia!BV$17</f>
        <v>0</v>
      </c>
      <c r="BW26" s="1">
        <f>[2]Latvia!BW$17</f>
        <v>0</v>
      </c>
      <c r="BX26" s="1">
        <f>[2]Latvia!BX$17</f>
        <v>1</v>
      </c>
      <c r="BY26" s="1">
        <f>[2]Latvia!BY$17</f>
        <v>0</v>
      </c>
      <c r="BZ26" s="1">
        <f>[2]Latvia!BZ$17</f>
        <v>3.8000000000000003</v>
      </c>
      <c r="CA26" s="1">
        <f>[2]Latvia!CA$17</f>
        <v>0.70000000000000007</v>
      </c>
      <c r="CB26" s="1">
        <f>[2]Latvia!CB$17</f>
        <v>0</v>
      </c>
      <c r="CC26" s="1">
        <f>[2]Latvia!CC$17</f>
        <v>46.1</v>
      </c>
      <c r="CD26" s="1">
        <f>[2]Latvia!CD$17</f>
        <v>48</v>
      </c>
      <c r="CE26" s="1">
        <f>[2]Latvia!CE$17</f>
        <v>45.6</v>
      </c>
      <c r="CF26" s="1">
        <f>[2]Latvia!CF$17</f>
        <v>24</v>
      </c>
      <c r="CG26" s="1">
        <f>[2]Latvia!CG$17</f>
        <v>26.700000000000003</v>
      </c>
      <c r="CH26" s="1">
        <f>[2]Latvia!CH$17</f>
        <v>90.300000000000011</v>
      </c>
      <c r="CI26" s="1">
        <f>[2]Latvia!CI$17</f>
        <v>91.600000000000009</v>
      </c>
      <c r="CJ26" s="1">
        <f>[2]Latvia!CJ$17</f>
        <v>23.400000000000002</v>
      </c>
      <c r="CK26" s="1">
        <f>[2]Latvia!CK$17</f>
        <v>28.8</v>
      </c>
      <c r="CL26" s="1">
        <f>[2]Latvia!CL$17</f>
        <v>0</v>
      </c>
      <c r="CM26" s="1">
        <f>[2]Latvia!CM$17</f>
        <v>17.600000000000001</v>
      </c>
      <c r="CN26" s="1">
        <f>[2]Latvia!CN$17</f>
        <v>77.100000000000009</v>
      </c>
      <c r="CO26" s="1">
        <f>[2]Latvia!CO$17</f>
        <v>145.6</v>
      </c>
      <c r="CP26" s="1">
        <f>[2]Latvia!CP$17</f>
        <v>130.4</v>
      </c>
      <c r="CQ26" s="1">
        <f>[2]Latvia!CQ$17</f>
        <v>232.70000000000002</v>
      </c>
      <c r="CR26" s="1">
        <f>[2]Latvia!CR$17</f>
        <v>112.9</v>
      </c>
      <c r="CS26" s="1">
        <f>[2]Latvia!CS$17</f>
        <v>89.9</v>
      </c>
      <c r="CT26" s="1">
        <f>[2]Latvia!CT$17</f>
        <v>558.6</v>
      </c>
      <c r="CU26" s="1">
        <f>[2]Latvia!CU$17</f>
        <v>109.10000000000001</v>
      </c>
      <c r="CV26" s="1">
        <f>[2]Latvia!CV$17</f>
        <v>203.10000000000002</v>
      </c>
      <c r="CW26" s="1">
        <f>[2]Latvia!CW$17</f>
        <v>953.1</v>
      </c>
      <c r="CX26" s="1">
        <f>[2]Latvia!CX$17</f>
        <v>139.80000000000001</v>
      </c>
      <c r="CY26" s="1">
        <f>[2]Latvia!CY$17</f>
        <v>335.20000000000005</v>
      </c>
      <c r="CZ26" s="1">
        <f>[2]Latvia!CZ$17</f>
        <v>235.70000000000002</v>
      </c>
      <c r="DA26" s="1">
        <f>[2]Latvia!DA$17</f>
        <v>299.5</v>
      </c>
      <c r="DB26" s="1">
        <f>[2]Latvia!DB$17</f>
        <v>1943.5</v>
      </c>
      <c r="DC26" s="1">
        <f>[2]Latvia!DC$17</f>
        <v>12.4</v>
      </c>
      <c r="DD26" s="1">
        <f>[2]Latvia!DD$17</f>
        <v>54.300000000000004</v>
      </c>
      <c r="DE26" s="1">
        <f>[2]Latvia!DE$17</f>
        <v>39.1</v>
      </c>
      <c r="DF26" s="1">
        <f>[2]Latvia!DF$17</f>
        <v>68</v>
      </c>
      <c r="DG26" s="1">
        <f>[2]Latvia!DG$17</f>
        <v>22.700000000000003</v>
      </c>
      <c r="DH26" s="1">
        <f>[2]Latvia!DH$17</f>
        <v>1.3</v>
      </c>
      <c r="DI26" s="1">
        <f>[2]Latvia!DI$17</f>
        <v>1.1000000000000001</v>
      </c>
      <c r="DJ26" s="1">
        <f>[2]Latvia!DJ$17</f>
        <v>0.9</v>
      </c>
      <c r="DK26" s="1">
        <f>[2]Latvia!DK$17</f>
        <v>24.6</v>
      </c>
      <c r="DL26" s="1">
        <f>[2]Latvia!DL$17</f>
        <v>73.7</v>
      </c>
      <c r="DM26" s="1">
        <f>[2]Latvia!DM$17</f>
        <v>24.5</v>
      </c>
      <c r="DN26" s="1">
        <f>[2]Latvia!DN$17</f>
        <v>4.6000000000000005</v>
      </c>
      <c r="DO26" s="1">
        <f>[2]Latvia!DO$17</f>
        <v>400</v>
      </c>
      <c r="DP26" s="1">
        <f>[2]Latvia!DP$17</f>
        <v>349</v>
      </c>
      <c r="DQ26" s="1">
        <f>[2]Latvia!DQ$17</f>
        <v>131.6</v>
      </c>
      <c r="DR26" s="1">
        <f>[2]Latvia!DR$17</f>
        <v>1.391</v>
      </c>
      <c r="DS26" s="1">
        <f>[2]Latvia!DS$17</f>
        <v>1.0880000000000001</v>
      </c>
      <c r="DT26" s="1">
        <f>[2]Latvia!DT$17</f>
        <v>0.73899999999999999</v>
      </c>
      <c r="DU26" s="1">
        <f>[2]Latvia!DU$17</f>
        <v>1.6579999999999999</v>
      </c>
      <c r="DV26" s="1">
        <f>[2]Latvia!DV$17</f>
        <v>1.492</v>
      </c>
      <c r="DW26" s="1">
        <f>[2]Latvia!DW$17</f>
        <v>0.67400000000000004</v>
      </c>
      <c r="DX26" s="1">
        <f>[2]Latvia!DX$17</f>
        <v>1.6160000000000001</v>
      </c>
      <c r="DY26" s="1">
        <f>[2]Latvia!DY$17</f>
        <v>259.31200000000001</v>
      </c>
      <c r="DZ26" s="1">
        <f>[2]Latvia!DZ$17</f>
        <v>304.18</v>
      </c>
      <c r="EA26" s="1">
        <f>[2]Latvia!EA$17</f>
        <v>111.11300000000001</v>
      </c>
      <c r="EB26" s="1">
        <f>[2]Latvia!EB$17</f>
        <v>4.3929999999999998</v>
      </c>
      <c r="EC26" s="1">
        <f>[2]Latvia!EC$17</f>
        <v>1.5140000000000002</v>
      </c>
      <c r="ED26" s="1">
        <f>[2]Latvia!ED$17</f>
        <v>1.9079999999999999</v>
      </c>
      <c r="EE26" s="1">
        <f>[2]Latvia!EE$17</f>
        <v>120.67000000000002</v>
      </c>
      <c r="EF26" s="1">
        <f>[2]Latvia!EF$17</f>
        <v>25.491</v>
      </c>
      <c r="EG26" s="1">
        <f>[2]Latvia!EG$17</f>
        <v>1.167</v>
      </c>
      <c r="EH26" s="1">
        <f>[2]Latvia!EH$17</f>
        <v>2.0190000000000001</v>
      </c>
      <c r="EI26" s="1">
        <f>[2]Latvia!EI$17</f>
        <v>26.814999999999998</v>
      </c>
      <c r="EJ26" s="1">
        <f>[2]Latvia!EJ$17</f>
        <v>1.22</v>
      </c>
      <c r="EK26" s="1">
        <f>[2]Latvia!EK$17</f>
        <v>2.42</v>
      </c>
      <c r="EL26" s="1">
        <f>[2]Latvia!EL$17</f>
        <v>2.4340000000000002</v>
      </c>
      <c r="EM26" s="1">
        <f>[2]Latvia!EM$17</f>
        <v>73.789000000000001</v>
      </c>
      <c r="EN26" s="1">
        <f>[2]Latvia!EN$17</f>
        <v>333.87700000000001</v>
      </c>
      <c r="EO26" s="1">
        <f>[2]Latvia!EO$17</f>
        <v>590.33600000000001</v>
      </c>
      <c r="EP26" s="1">
        <f>[2]Latvia!EP$17</f>
        <v>334.75600000000003</v>
      </c>
      <c r="EQ26" s="1">
        <f>[2]Latvia!EQ$17</f>
        <v>336.51800000000003</v>
      </c>
      <c r="ER26" s="1">
        <f>[2]Latvia!ER$17</f>
        <v>263.779</v>
      </c>
      <c r="ES26" s="1">
        <f>[2]Latvia!ES$17</f>
        <v>3.0110000000000001</v>
      </c>
      <c r="ET26" s="1">
        <f>[2]Latvia!ET$17</f>
        <v>24.571000000000002</v>
      </c>
      <c r="EU26" s="1">
        <f>[2]Latvia!EU$17</f>
        <v>73.262</v>
      </c>
      <c r="EV26" s="1">
        <f>[2]Latvia!EV$17</f>
        <v>403.23800000000006</v>
      </c>
      <c r="EW26" s="1">
        <f>[2]Latvia!EW$17</f>
        <v>577.79100000000005</v>
      </c>
      <c r="EX26" s="1">
        <f>[2]Latvia!EX$17</f>
        <v>806.73400000000004</v>
      </c>
      <c r="EY26" s="1">
        <f>[2]Latvia!EY$17</f>
        <v>743.88800000000003</v>
      </c>
      <c r="EZ26" s="1">
        <f>[2]Latvia!EZ$17</f>
        <v>4504.4089999999997</v>
      </c>
      <c r="FA26" s="1">
        <f>[2]Latvia!FA$17</f>
        <v>340.30100000000004</v>
      </c>
      <c r="FB26" s="1">
        <f>[2]Latvia!FB$17</f>
        <v>270.33600000000001</v>
      </c>
      <c r="FC26" s="1">
        <f>[2]Latvia!FC$17</f>
        <v>128.48400000000001</v>
      </c>
      <c r="FD26" s="1">
        <f>[2]Latvia!FD$17</f>
        <v>118.524</v>
      </c>
      <c r="FE26" s="1">
        <f>[2]Latvia!FE$17</f>
        <v>2.5220000000000002</v>
      </c>
      <c r="FF26" s="1">
        <f>[2]Latvia!FF$17</f>
        <v>121.904</v>
      </c>
      <c r="FG26" s="1">
        <f>[2]Latvia!FG$17</f>
        <v>565.322</v>
      </c>
      <c r="FH26" s="1">
        <f>[2]Latvia!FH$17</f>
        <v>287.52</v>
      </c>
      <c r="FI26" s="1">
        <f>[2]Latvia!FI$17</f>
        <v>1005.5070000000001</v>
      </c>
      <c r="FJ26" s="1">
        <f>[2]Latvia!FJ$17</f>
        <v>259.83200000000005</v>
      </c>
      <c r="FK26" s="1">
        <f>[2]Latvia!FK$17</f>
        <v>115.81300000000002</v>
      </c>
      <c r="FL26" s="1">
        <f>[2]Latvia!FL$17</f>
        <v>392.40700000000004</v>
      </c>
      <c r="FM26" s="1">
        <f>[2]Latvia!FM$17</f>
        <v>57.052999999999997</v>
      </c>
      <c r="FN26" s="1">
        <f>[2]Latvia!FN$17</f>
        <v>536.91700000000003</v>
      </c>
      <c r="FO26" s="1">
        <f>[2]Latvia!FO$17</f>
        <v>767.44900000000007</v>
      </c>
      <c r="FP26" s="1">
        <f>[2]Latvia!FP$17</f>
        <v>786.79899999999998</v>
      </c>
      <c r="FQ26" s="1">
        <f>[2]Latvia!FQ$17</f>
        <v>1063</v>
      </c>
      <c r="FR26" s="1">
        <f>[2]Latvia!FR$17</f>
        <v>2106.3009999999999</v>
      </c>
      <c r="FS26" s="1">
        <f>[2]Latvia!FS$17</f>
        <v>2606.2179999999998</v>
      </c>
      <c r="FT26" s="1">
        <f>[2]Latvia!FT$17</f>
        <v>1097.78</v>
      </c>
      <c r="FU26" s="1">
        <f>[2]Latvia!FU$17</f>
        <v>601.20900000000006</v>
      </c>
      <c r="FV26" s="1">
        <f>[2]Latvia!FV$17</f>
        <v>55.634</v>
      </c>
      <c r="FW26" s="1">
        <f>[2]Latvia!FW$17</f>
        <v>382.94600000000003</v>
      </c>
      <c r="FX26" s="1">
        <f>[2]Latvia!FX$17</f>
        <v>247.083</v>
      </c>
      <c r="FY26" s="1">
        <f>[2]Latvia!FY$17</f>
        <v>226.37700000000001</v>
      </c>
      <c r="FZ26" s="1">
        <f>[2]Latvia!FZ$17</f>
        <v>111.014</v>
      </c>
      <c r="GA26" s="1">
        <f>[2]Latvia!GA$17</f>
        <v>682.38</v>
      </c>
      <c r="GB26" s="1">
        <f>[2]Latvia!GB$17</f>
        <v>0</v>
      </c>
      <c r="GC26" s="1">
        <f>[2]Latvia!GC$17</f>
        <v>0</v>
      </c>
      <c r="GD26" s="1">
        <f>[2]Latvia!GD$17</f>
        <v>0</v>
      </c>
      <c r="GE26" s="1">
        <f>[2]Latvia!GE$17</f>
        <v>0</v>
      </c>
      <c r="GF26" s="1">
        <f>[2]Latvia!GF$17</f>
        <v>0</v>
      </c>
      <c r="GG26" s="1">
        <f>[2]Latvia!GG$17</f>
        <v>0</v>
      </c>
      <c r="GH26" s="1">
        <f>[2]Latvia!GH$17</f>
        <v>0</v>
      </c>
      <c r="GI26" s="1">
        <f>[2]Latvia!GI$17</f>
        <v>0</v>
      </c>
      <c r="GJ26" s="1">
        <f>[2]Latvia!GJ$17</f>
        <v>0</v>
      </c>
      <c r="GK26" s="1">
        <f>[2]Latvia!GK$17</f>
        <v>0</v>
      </c>
      <c r="GL26" s="2">
        <f>SUM($B26:GK26)</f>
        <v>66264.104999999996</v>
      </c>
    </row>
    <row r="27" spans="1:194">
      <c r="A27" t="s">
        <v>35</v>
      </c>
      <c r="B27" s="1">
        <f>[2]Netherlands!B$17</f>
        <v>0</v>
      </c>
      <c r="C27" s="1">
        <f>[2]Netherlands!C$17</f>
        <v>3.8000000000000003</v>
      </c>
      <c r="D27" s="1">
        <f>[2]Netherlands!D$17</f>
        <v>0</v>
      </c>
      <c r="E27" s="1">
        <f>[2]Netherlands!E$17</f>
        <v>0.70000000000000007</v>
      </c>
      <c r="F27" s="1">
        <f>[2]Netherlands!F$17</f>
        <v>0</v>
      </c>
      <c r="G27" s="1">
        <f>[2]Netherlands!G$17</f>
        <v>0</v>
      </c>
      <c r="H27" s="1">
        <f>[2]Netherlands!H$17</f>
        <v>0</v>
      </c>
      <c r="I27" s="1">
        <f>[2]Netherlands!I$17</f>
        <v>0</v>
      </c>
      <c r="J27" s="1">
        <f>[2]Netherlands!J$17</f>
        <v>0</v>
      </c>
      <c r="K27" s="1">
        <f>[2]Netherlands!K$17</f>
        <v>0</v>
      </c>
      <c r="L27" s="1">
        <f>[2]Netherlands!L$17</f>
        <v>0</v>
      </c>
      <c r="M27" s="1">
        <f>[2]Netherlands!M$17</f>
        <v>0</v>
      </c>
      <c r="N27" s="1">
        <f>[2]Netherlands!N$17</f>
        <v>0</v>
      </c>
      <c r="O27" s="1">
        <f>[2]Netherlands!O$17</f>
        <v>0</v>
      </c>
      <c r="P27" s="1">
        <f>[2]Netherlands!P$17</f>
        <v>0</v>
      </c>
      <c r="Q27" s="1">
        <f>[2]Netherlands!Q$17</f>
        <v>0</v>
      </c>
      <c r="R27" s="1">
        <f>[2]Netherlands!R$17</f>
        <v>0</v>
      </c>
      <c r="S27" s="1">
        <f>[2]Netherlands!S$17</f>
        <v>0</v>
      </c>
      <c r="T27" s="1">
        <f>[2]Netherlands!T$17</f>
        <v>0</v>
      </c>
      <c r="U27" s="1">
        <f>[2]Netherlands!U$17</f>
        <v>0</v>
      </c>
      <c r="V27" s="1">
        <f>[2]Netherlands!V$17</f>
        <v>0</v>
      </c>
      <c r="W27" s="1">
        <f>[2]Netherlands!W$17</f>
        <v>0</v>
      </c>
      <c r="X27" s="1">
        <f>[2]Netherlands!X$17</f>
        <v>0</v>
      </c>
      <c r="Y27" s="1">
        <f>[2]Netherlands!Y$17</f>
        <v>0</v>
      </c>
      <c r="Z27" s="1">
        <f>[2]Netherlands!Z$17</f>
        <v>0</v>
      </c>
      <c r="AA27" s="1">
        <f>[2]Netherlands!AA$17</f>
        <v>0.1</v>
      </c>
      <c r="AB27" s="1">
        <f>[2]Netherlands!AB$17</f>
        <v>0</v>
      </c>
      <c r="AC27" s="1">
        <f>[2]Netherlands!AC$17</f>
        <v>0</v>
      </c>
      <c r="AD27" s="1">
        <f>[2]Netherlands!AD$17</f>
        <v>0</v>
      </c>
      <c r="AE27" s="1">
        <f>[2]Netherlands!AE$17</f>
        <v>0</v>
      </c>
      <c r="AF27" s="1">
        <f>[2]Netherlands!AF$17</f>
        <v>0</v>
      </c>
      <c r="AG27" s="1">
        <f>[2]Netherlands!AG$17</f>
        <v>0</v>
      </c>
      <c r="AH27" s="1">
        <f>[2]Netherlands!AH$17</f>
        <v>0</v>
      </c>
      <c r="AI27" s="1">
        <f>[2]Netherlands!AI$17</f>
        <v>0</v>
      </c>
      <c r="AJ27" s="1">
        <f>[2]Netherlands!AJ$17</f>
        <v>0</v>
      </c>
      <c r="AK27" s="1">
        <f>[2]Netherlands!AK$17</f>
        <v>0</v>
      </c>
      <c r="AL27" s="1">
        <f>[2]Netherlands!AL$17</f>
        <v>0</v>
      </c>
      <c r="AM27" s="1">
        <f>[2]Netherlands!AM$17</f>
        <v>0</v>
      </c>
      <c r="AN27" s="1">
        <f>[2]Netherlands!AN$17</f>
        <v>0</v>
      </c>
      <c r="AO27" s="1">
        <f>[2]Netherlands!AO$17</f>
        <v>0</v>
      </c>
      <c r="AP27" s="1">
        <f>[2]Netherlands!AP$17</f>
        <v>0</v>
      </c>
      <c r="AQ27" s="1">
        <f>[2]Netherlands!AQ$17</f>
        <v>0</v>
      </c>
      <c r="AR27" s="1">
        <f>[2]Netherlands!AR$17</f>
        <v>0</v>
      </c>
      <c r="AS27" s="1">
        <f>[2]Netherlands!AS$17</f>
        <v>0</v>
      </c>
      <c r="AT27" s="1">
        <f>[2]Netherlands!AT$17</f>
        <v>0</v>
      </c>
      <c r="AU27" s="1">
        <f>[2]Netherlands!AU$17</f>
        <v>0</v>
      </c>
      <c r="AV27" s="1">
        <f>[2]Netherlands!AV$17</f>
        <v>0</v>
      </c>
      <c r="AW27" s="1">
        <f>[2]Netherlands!AW$17</f>
        <v>0</v>
      </c>
      <c r="AX27" s="1">
        <f>[2]Netherlands!AX$17</f>
        <v>0</v>
      </c>
      <c r="AY27" s="1">
        <f>[2]Netherlands!AY$17</f>
        <v>0</v>
      </c>
      <c r="AZ27" s="1">
        <f>[2]Netherlands!AZ$17</f>
        <v>0</v>
      </c>
      <c r="BA27" s="1">
        <f>[2]Netherlands!BA$17</f>
        <v>0</v>
      </c>
      <c r="BB27" s="1">
        <f>[2]Netherlands!BB$17</f>
        <v>0</v>
      </c>
      <c r="BC27" s="1">
        <f>[2]Netherlands!BC$17</f>
        <v>0</v>
      </c>
      <c r="BD27" s="1">
        <f>[2]Netherlands!BD$17</f>
        <v>0</v>
      </c>
      <c r="BE27" s="1">
        <f>[2]Netherlands!BE$17</f>
        <v>0</v>
      </c>
      <c r="BF27" s="1">
        <f>[2]Netherlands!BF$17</f>
        <v>0</v>
      </c>
      <c r="BG27" s="1">
        <f>[2]Netherlands!BG$17</f>
        <v>0</v>
      </c>
      <c r="BH27" s="1">
        <f>[2]Netherlands!BH$17</f>
        <v>0</v>
      </c>
      <c r="BI27" s="1">
        <f>[2]Netherlands!BI$17</f>
        <v>0</v>
      </c>
      <c r="BJ27" s="1">
        <f>[2]Netherlands!BJ$17</f>
        <v>0</v>
      </c>
      <c r="BK27" s="1">
        <f>[2]Netherlands!BK$17</f>
        <v>0</v>
      </c>
      <c r="BL27" s="1">
        <f>[2]Netherlands!BL$17</f>
        <v>0</v>
      </c>
      <c r="BM27" s="1">
        <f>[2]Netherlands!BM$17</f>
        <v>0</v>
      </c>
      <c r="BN27" s="1">
        <f>[2]Netherlands!BN$17</f>
        <v>0</v>
      </c>
      <c r="BO27" s="1">
        <f>[2]Netherlands!BO$17</f>
        <v>0</v>
      </c>
      <c r="BP27" s="1">
        <f>[2]Netherlands!BP$17</f>
        <v>0</v>
      </c>
      <c r="BQ27" s="1">
        <f>[2]Netherlands!BQ$17</f>
        <v>0</v>
      </c>
      <c r="BR27" s="1">
        <f>[2]Netherlands!BR$17</f>
        <v>0</v>
      </c>
      <c r="BS27" s="1">
        <f>[2]Netherlands!BS$17</f>
        <v>0</v>
      </c>
      <c r="BT27" s="1">
        <f>[2]Netherlands!BT$17</f>
        <v>0</v>
      </c>
      <c r="BU27" s="1">
        <f>[2]Netherlands!BU$17</f>
        <v>0</v>
      </c>
      <c r="BV27" s="1">
        <f>[2]Netherlands!BV$17</f>
        <v>0</v>
      </c>
      <c r="BW27" s="1">
        <f>[2]Netherlands!BW$17</f>
        <v>0</v>
      </c>
      <c r="BX27" s="1">
        <f>[2]Netherlands!BX$17</f>
        <v>0</v>
      </c>
      <c r="BY27" s="1">
        <f>[2]Netherlands!BY$17</f>
        <v>0</v>
      </c>
      <c r="BZ27" s="1">
        <f>[2]Netherlands!BZ$17</f>
        <v>0</v>
      </c>
      <c r="CA27" s="1">
        <f>[2]Netherlands!CA$17</f>
        <v>0</v>
      </c>
      <c r="CB27" s="1">
        <f>[2]Netherlands!CB$17</f>
        <v>0</v>
      </c>
      <c r="CC27" s="1">
        <f>[2]Netherlands!CC$17</f>
        <v>0</v>
      </c>
      <c r="CD27" s="1">
        <f>[2]Netherlands!CD$17</f>
        <v>0</v>
      </c>
      <c r="CE27" s="1">
        <f>[2]Netherlands!CE$17</f>
        <v>0</v>
      </c>
      <c r="CF27" s="1">
        <f>[2]Netherlands!CF$17</f>
        <v>0</v>
      </c>
      <c r="CG27" s="1">
        <f>[2]Netherlands!CG$17</f>
        <v>0</v>
      </c>
      <c r="CH27" s="1">
        <f>[2]Netherlands!CH$17</f>
        <v>0</v>
      </c>
      <c r="CI27" s="1">
        <f>[2]Netherlands!CI$17</f>
        <v>0</v>
      </c>
      <c r="CJ27" s="1">
        <f>[2]Netherlands!CJ$17</f>
        <v>0</v>
      </c>
      <c r="CK27" s="1">
        <f>[2]Netherlands!CK$17</f>
        <v>0</v>
      </c>
      <c r="CL27" s="1">
        <f>[2]Netherlands!CL$17</f>
        <v>0</v>
      </c>
      <c r="CM27" s="1">
        <f>[2]Netherlands!CM$17</f>
        <v>0</v>
      </c>
      <c r="CN27" s="1">
        <f>[2]Netherlands!CN$17</f>
        <v>0</v>
      </c>
      <c r="CO27" s="1">
        <f>[2]Netherlands!CO$17</f>
        <v>0</v>
      </c>
      <c r="CP27" s="1">
        <f>[2]Netherlands!CP$17</f>
        <v>0</v>
      </c>
      <c r="CQ27" s="1">
        <f>[2]Netherlands!CQ$17</f>
        <v>0</v>
      </c>
      <c r="CR27" s="1">
        <f>[2]Netherlands!CR$17</f>
        <v>0.1</v>
      </c>
      <c r="CS27" s="1">
        <f>[2]Netherlands!CS$17</f>
        <v>0.1</v>
      </c>
      <c r="CT27" s="1">
        <f>[2]Netherlands!CT$17</f>
        <v>0</v>
      </c>
      <c r="CU27" s="1">
        <f>[2]Netherlands!CU$17</f>
        <v>0</v>
      </c>
      <c r="CV27" s="1">
        <f>[2]Netherlands!CV$17</f>
        <v>0</v>
      </c>
      <c r="CW27" s="1">
        <f>[2]Netherlands!CW$17</f>
        <v>0</v>
      </c>
      <c r="CX27" s="1">
        <f>[2]Netherlands!CX$17</f>
        <v>5.3000000000000007</v>
      </c>
      <c r="CY27" s="1">
        <f>[2]Netherlands!CY$17</f>
        <v>0</v>
      </c>
      <c r="CZ27" s="1">
        <f>[2]Netherlands!CZ$17</f>
        <v>0.1</v>
      </c>
      <c r="DA27" s="1">
        <f>[2]Netherlands!DA$17</f>
        <v>0.1</v>
      </c>
      <c r="DB27" s="1">
        <f>[2]Netherlands!DB$17</f>
        <v>0</v>
      </c>
      <c r="DC27" s="1">
        <f>[2]Netherlands!DC$17</f>
        <v>0.1</v>
      </c>
      <c r="DD27" s="1">
        <f>[2]Netherlands!DD$17</f>
        <v>0</v>
      </c>
      <c r="DE27" s="1">
        <f>[2]Netherlands!DE$17</f>
        <v>0</v>
      </c>
      <c r="DF27" s="1">
        <f>[2]Netherlands!DF$17</f>
        <v>0</v>
      </c>
      <c r="DG27" s="1">
        <f>[2]Netherlands!DG$17</f>
        <v>0</v>
      </c>
      <c r="DH27" s="1">
        <f>[2]Netherlands!DH$17</f>
        <v>0</v>
      </c>
      <c r="DI27" s="1">
        <f>[2]Netherlands!DI$17</f>
        <v>1.4000000000000001</v>
      </c>
      <c r="DJ27" s="1">
        <f>[2]Netherlands!DJ$17</f>
        <v>0</v>
      </c>
      <c r="DK27" s="1">
        <f>[2]Netherlands!DK$17</f>
        <v>0</v>
      </c>
      <c r="DL27" s="1">
        <f>[2]Netherlands!DL$17</f>
        <v>0</v>
      </c>
      <c r="DM27" s="1">
        <f>[2]Netherlands!DM$17</f>
        <v>0.1</v>
      </c>
      <c r="DN27" s="1">
        <f>[2]Netherlands!DN$17</f>
        <v>0.1</v>
      </c>
      <c r="DO27" s="1">
        <f>[2]Netherlands!DO$17</f>
        <v>0</v>
      </c>
      <c r="DP27" s="1">
        <f>[2]Netherlands!DP$17</f>
        <v>0.1</v>
      </c>
      <c r="DQ27" s="1">
        <f>[2]Netherlands!DQ$17</f>
        <v>0</v>
      </c>
      <c r="DR27" s="1">
        <f>[2]Netherlands!DR$17</f>
        <v>2.7000000000000003E-2</v>
      </c>
      <c r="DS27" s="1">
        <f>[2]Netherlands!DS$17</f>
        <v>0</v>
      </c>
      <c r="DT27" s="1">
        <f>[2]Netherlands!DT$17</f>
        <v>0</v>
      </c>
      <c r="DU27" s="1">
        <f>[2]Netherlands!DU$17</f>
        <v>0</v>
      </c>
      <c r="DV27" s="1">
        <f>[2]Netherlands!DV$17</f>
        <v>0</v>
      </c>
      <c r="DW27" s="1">
        <f>[2]Netherlands!DW$17</f>
        <v>0</v>
      </c>
      <c r="DX27" s="1">
        <f>[2]Netherlands!DX$17</f>
        <v>0</v>
      </c>
      <c r="DY27" s="1">
        <f>[2]Netherlands!DY$17</f>
        <v>0</v>
      </c>
      <c r="DZ27" s="1">
        <f>[2]Netherlands!DZ$17</f>
        <v>0</v>
      </c>
      <c r="EA27" s="1">
        <f>[2]Netherlands!EA$17</f>
        <v>0.10600000000000001</v>
      </c>
      <c r="EB27" s="1">
        <f>[2]Netherlands!EB$17</f>
        <v>0</v>
      </c>
      <c r="EC27" s="1">
        <f>[2]Netherlands!EC$17</f>
        <v>0</v>
      </c>
      <c r="ED27" s="1">
        <f>[2]Netherlands!ED$17</f>
        <v>0</v>
      </c>
      <c r="EE27" s="1">
        <f>[2]Netherlands!EE$17</f>
        <v>1.1000000000000001E-2</v>
      </c>
      <c r="EF27" s="1">
        <f>[2]Netherlands!EF$17</f>
        <v>0.4</v>
      </c>
      <c r="EG27" s="1">
        <f>[2]Netherlands!EG$17</f>
        <v>3.0000000000000001E-3</v>
      </c>
      <c r="EH27" s="1">
        <f>[2]Netherlands!EH$17</f>
        <v>0.14899999999999999</v>
      </c>
      <c r="EI27" s="1">
        <f>[2]Netherlands!EI$17</f>
        <v>0</v>
      </c>
      <c r="EJ27" s="1">
        <f>[2]Netherlands!EJ$17</f>
        <v>0</v>
      </c>
      <c r="EK27" s="1">
        <f>[2]Netherlands!EK$17</f>
        <v>0</v>
      </c>
      <c r="EL27" s="1">
        <f>[2]Netherlands!EL$17</f>
        <v>0</v>
      </c>
      <c r="EM27" s="1">
        <f>[2]Netherlands!EM$17</f>
        <v>0</v>
      </c>
      <c r="EN27" s="1">
        <f>[2]Netherlands!EN$17</f>
        <v>0</v>
      </c>
      <c r="EO27" s="1">
        <f>[2]Netherlands!EO$17</f>
        <v>0</v>
      </c>
      <c r="EP27" s="1">
        <f>[2]Netherlands!EP$17</f>
        <v>1.1000000000000001E-2</v>
      </c>
      <c r="EQ27" s="1">
        <f>[2]Netherlands!EQ$17</f>
        <v>1.8</v>
      </c>
      <c r="ER27" s="1">
        <f>[2]Netherlands!ER$17</f>
        <v>0</v>
      </c>
      <c r="ES27" s="1">
        <f>[2]Netherlands!ES$17</f>
        <v>2.4E-2</v>
      </c>
      <c r="ET27" s="1">
        <f>[2]Netherlands!ET$17</f>
        <v>0</v>
      </c>
      <c r="EU27" s="1">
        <f>[2]Netherlands!EU$17</f>
        <v>0</v>
      </c>
      <c r="EV27" s="1">
        <f>[2]Netherlands!EV$17</f>
        <v>0</v>
      </c>
      <c r="EW27" s="1">
        <f>[2]Netherlands!EW$17</f>
        <v>0</v>
      </c>
      <c r="EX27" s="1">
        <f>[2]Netherlands!EX$17</f>
        <v>0</v>
      </c>
      <c r="EY27" s="1">
        <f>[2]Netherlands!EY$17</f>
        <v>0</v>
      </c>
      <c r="EZ27" s="1">
        <f>[2]Netherlands!EZ$17</f>
        <v>0</v>
      </c>
      <c r="FA27" s="1">
        <f>[2]Netherlands!FA$17</f>
        <v>0</v>
      </c>
      <c r="FB27" s="1">
        <f>[2]Netherlands!FB$17</f>
        <v>0</v>
      </c>
      <c r="FC27" s="1">
        <f>[2]Netherlands!FC$17</f>
        <v>0</v>
      </c>
      <c r="FD27" s="1">
        <f>[2]Netherlands!FD$17</f>
        <v>168.71800000000002</v>
      </c>
      <c r="FE27" s="1">
        <f>[2]Netherlands!FE$17</f>
        <v>0.11599999999999999</v>
      </c>
      <c r="FF27" s="1">
        <f>[2]Netherlands!FF$17</f>
        <v>0</v>
      </c>
      <c r="FG27" s="1">
        <f>[2]Netherlands!FG$17</f>
        <v>0</v>
      </c>
      <c r="FH27" s="1">
        <f>[2]Netherlands!FH$17</f>
        <v>0</v>
      </c>
      <c r="FI27" s="1">
        <f>[2]Netherlands!FI$17</f>
        <v>0</v>
      </c>
      <c r="FJ27" s="1">
        <f>[2]Netherlands!FJ$17</f>
        <v>0</v>
      </c>
      <c r="FK27" s="1">
        <f>[2]Netherlands!FK$17</f>
        <v>6.9999999999999993E-2</v>
      </c>
      <c r="FL27" s="1">
        <f>[2]Netherlands!FL$17</f>
        <v>0</v>
      </c>
      <c r="FM27" s="1">
        <f>[2]Netherlands!FM$17</f>
        <v>0</v>
      </c>
      <c r="FN27" s="1">
        <f>[2]Netherlands!FN$17</f>
        <v>2.1999999999999999E-2</v>
      </c>
      <c r="FO27" s="1">
        <f>[2]Netherlands!FO$17</f>
        <v>0</v>
      </c>
      <c r="FP27" s="1">
        <f>[2]Netherlands!FP$17</f>
        <v>0</v>
      </c>
      <c r="FQ27" s="1">
        <f>[2]Netherlands!FQ$17</f>
        <v>0</v>
      </c>
      <c r="FR27" s="1">
        <f>[2]Netherlands!FR$17</f>
        <v>0</v>
      </c>
      <c r="FS27" s="1">
        <f>[2]Netherlands!FS$17</f>
        <v>0</v>
      </c>
      <c r="FT27" s="1">
        <f>[2]Netherlands!FT$17</f>
        <v>0</v>
      </c>
      <c r="FU27" s="1">
        <f>[2]Netherlands!FU$17</f>
        <v>0</v>
      </c>
      <c r="FV27" s="1">
        <f>[2]Netherlands!FV$17</f>
        <v>0</v>
      </c>
      <c r="FW27" s="1">
        <f>[2]Netherlands!FW$17</f>
        <v>0</v>
      </c>
      <c r="FX27" s="1">
        <f>[2]Netherlands!FX$17</f>
        <v>0</v>
      </c>
      <c r="FY27" s="1">
        <f>[2]Netherlands!FY$17</f>
        <v>0</v>
      </c>
      <c r="FZ27" s="1">
        <f>[2]Netherlands!FZ$17</f>
        <v>0</v>
      </c>
      <c r="GA27" s="1">
        <f>[2]Netherlands!GA$17</f>
        <v>0</v>
      </c>
      <c r="GB27" s="1">
        <f>[2]Netherlands!GB$17</f>
        <v>0</v>
      </c>
      <c r="GC27" s="1">
        <f>[2]Netherlands!GC$17</f>
        <v>0</v>
      </c>
      <c r="GD27" s="1">
        <f>[2]Netherlands!GD$17</f>
        <v>0</v>
      </c>
      <c r="GE27" s="1">
        <f>[2]Netherlands!GE$17</f>
        <v>0</v>
      </c>
      <c r="GF27" s="1">
        <f>[2]Netherlands!GF$17</f>
        <v>0</v>
      </c>
      <c r="GG27" s="1">
        <f>[2]Netherlands!GG$17</f>
        <v>0</v>
      </c>
      <c r="GH27" s="1">
        <f>[2]Netherlands!GH$17</f>
        <v>0</v>
      </c>
      <c r="GI27" s="1">
        <f>[2]Netherlands!GI$17</f>
        <v>0</v>
      </c>
      <c r="GJ27" s="1">
        <f>[2]Netherlands!GJ$17</f>
        <v>0</v>
      </c>
      <c r="GK27" s="1">
        <f>[2]Netherlands!GK$17</f>
        <v>0</v>
      </c>
      <c r="GL27" s="2">
        <f>SUM($B27:GK27)</f>
        <v>183.55700000000002</v>
      </c>
    </row>
    <row r="28" spans="1:194">
      <c r="A28" t="s">
        <v>36</v>
      </c>
      <c r="B28" s="1">
        <f>[2]Poland!B$17</f>
        <v>24</v>
      </c>
      <c r="C28" s="1">
        <f>[2]Poland!C$17</f>
        <v>96</v>
      </c>
      <c r="D28" s="1">
        <f>[2]Poland!D$17</f>
        <v>0.2</v>
      </c>
      <c r="E28" s="1">
        <f>[2]Poland!E$17</f>
        <v>0</v>
      </c>
      <c r="F28" s="1">
        <f>[2]Poland!F$17</f>
        <v>0</v>
      </c>
      <c r="G28" s="1">
        <f>[2]Poland!G$17</f>
        <v>0</v>
      </c>
      <c r="H28" s="1">
        <f>[2]Poland!H$17</f>
        <v>2.8000000000000003</v>
      </c>
      <c r="I28" s="1">
        <f>[2]Poland!I$17</f>
        <v>0</v>
      </c>
      <c r="J28" s="1">
        <f>[2]Poland!J$17</f>
        <v>0</v>
      </c>
      <c r="K28" s="1">
        <f>[2]Poland!K$17</f>
        <v>0</v>
      </c>
      <c r="L28" s="1">
        <f>[2]Poland!L$17</f>
        <v>0</v>
      </c>
      <c r="M28" s="1">
        <f>[2]Poland!M$17</f>
        <v>0</v>
      </c>
      <c r="N28" s="1">
        <f>[2]Poland!N$17</f>
        <v>0</v>
      </c>
      <c r="O28" s="1">
        <f>[2]Poland!O$17</f>
        <v>0</v>
      </c>
      <c r="P28" s="1">
        <f>[2]Poland!P$17</f>
        <v>1.6</v>
      </c>
      <c r="Q28" s="1">
        <f>[2]Poland!Q$17</f>
        <v>0</v>
      </c>
      <c r="R28" s="1">
        <f>[2]Poland!R$17</f>
        <v>0</v>
      </c>
      <c r="S28" s="1">
        <f>[2]Poland!S$17</f>
        <v>0</v>
      </c>
      <c r="T28" s="1">
        <f>[2]Poland!T$17</f>
        <v>0</v>
      </c>
      <c r="U28" s="1">
        <f>[2]Poland!U$17</f>
        <v>0</v>
      </c>
      <c r="V28" s="1">
        <f>[2]Poland!V$17</f>
        <v>0</v>
      </c>
      <c r="W28" s="1">
        <f>[2]Poland!W$17</f>
        <v>0.1</v>
      </c>
      <c r="X28" s="1">
        <f>[2]Poland!X$17</f>
        <v>0</v>
      </c>
      <c r="Y28" s="1">
        <f>[2]Poland!Y$17</f>
        <v>0</v>
      </c>
      <c r="Z28" s="1">
        <f>[2]Poland!Z$17</f>
        <v>0</v>
      </c>
      <c r="AA28" s="1">
        <f>[2]Poland!AA$17</f>
        <v>0</v>
      </c>
      <c r="AB28" s="1">
        <f>[2]Poland!AB$17</f>
        <v>0</v>
      </c>
      <c r="AC28" s="1">
        <f>[2]Poland!AC$17</f>
        <v>0</v>
      </c>
      <c r="AD28" s="1">
        <f>[2]Poland!AD$17</f>
        <v>0</v>
      </c>
      <c r="AE28" s="1">
        <f>[2]Poland!AE$17</f>
        <v>0</v>
      </c>
      <c r="AF28" s="1">
        <f>[2]Poland!AF$17</f>
        <v>0</v>
      </c>
      <c r="AG28" s="1">
        <f>[2]Poland!AG$17</f>
        <v>0</v>
      </c>
      <c r="AH28" s="1">
        <f>[2]Poland!AH$17</f>
        <v>0</v>
      </c>
      <c r="AI28" s="1">
        <f>[2]Poland!AI$17</f>
        <v>0</v>
      </c>
      <c r="AJ28" s="1">
        <f>[2]Poland!AJ$17</f>
        <v>0.60000000000000009</v>
      </c>
      <c r="AK28" s="1">
        <f>[2]Poland!AK$17</f>
        <v>0</v>
      </c>
      <c r="AL28" s="1">
        <f>[2]Poland!AL$17</f>
        <v>2.3000000000000003</v>
      </c>
      <c r="AM28" s="1">
        <f>[2]Poland!AM$17</f>
        <v>0.8</v>
      </c>
      <c r="AN28" s="1">
        <f>[2]Poland!AN$17</f>
        <v>0.1</v>
      </c>
      <c r="AO28" s="1">
        <f>[2]Poland!AO$17</f>
        <v>2.2000000000000002</v>
      </c>
      <c r="AP28" s="1">
        <f>[2]Poland!AP$17</f>
        <v>25.1</v>
      </c>
      <c r="AQ28" s="1">
        <f>[2]Poland!AQ$17</f>
        <v>0.1</v>
      </c>
      <c r="AR28" s="1">
        <f>[2]Poland!AR$17</f>
        <v>0</v>
      </c>
      <c r="AS28" s="1">
        <f>[2]Poland!AS$17</f>
        <v>140.4</v>
      </c>
      <c r="AT28" s="1">
        <f>[2]Poland!AT$17</f>
        <v>189</v>
      </c>
      <c r="AU28" s="1">
        <f>[2]Poland!AU$17</f>
        <v>92.4</v>
      </c>
      <c r="AV28" s="1">
        <f>[2]Poland!AV$17</f>
        <v>2.1</v>
      </c>
      <c r="AW28" s="1">
        <f>[2]Poland!AW$17</f>
        <v>169.20000000000002</v>
      </c>
      <c r="AX28" s="1">
        <f>[2]Poland!AX$17</f>
        <v>123.2</v>
      </c>
      <c r="AY28" s="1">
        <f>[2]Poland!AY$17</f>
        <v>96.2</v>
      </c>
      <c r="AZ28" s="1">
        <f>[2]Poland!AZ$17</f>
        <v>5.6000000000000005</v>
      </c>
      <c r="BA28" s="1">
        <f>[2]Poland!BA$17</f>
        <v>0.30000000000000004</v>
      </c>
      <c r="BB28" s="1">
        <f>[2]Poland!BB$17</f>
        <v>3.3000000000000003</v>
      </c>
      <c r="BC28" s="1">
        <f>[2]Poland!BC$17</f>
        <v>0.70000000000000007</v>
      </c>
      <c r="BD28" s="1">
        <f>[2]Poland!BD$17</f>
        <v>0</v>
      </c>
      <c r="BE28" s="1">
        <f>[2]Poland!BE$17</f>
        <v>0</v>
      </c>
      <c r="BF28" s="1">
        <f>[2]Poland!BF$17</f>
        <v>0.30000000000000004</v>
      </c>
      <c r="BG28" s="1">
        <f>[2]Poland!BG$17</f>
        <v>297.90000000000003</v>
      </c>
      <c r="BH28" s="1">
        <f>[2]Poland!BH$17</f>
        <v>292.60000000000002</v>
      </c>
      <c r="BI28" s="1">
        <f>[2]Poland!BI$17</f>
        <v>45.900000000000006</v>
      </c>
      <c r="BJ28" s="1">
        <f>[2]Poland!BJ$17</f>
        <v>65.7</v>
      </c>
      <c r="BK28" s="1">
        <f>[2]Poland!BK$17</f>
        <v>2.5</v>
      </c>
      <c r="BL28" s="1">
        <f>[2]Poland!BL$17</f>
        <v>1.2000000000000002</v>
      </c>
      <c r="BM28" s="1">
        <f>[2]Poland!BM$17</f>
        <v>0.2</v>
      </c>
      <c r="BN28" s="1">
        <f>[2]Poland!BN$17</f>
        <v>0.1</v>
      </c>
      <c r="BO28" s="1">
        <f>[2]Poland!BO$17</f>
        <v>0.60000000000000009</v>
      </c>
      <c r="BP28" s="1">
        <f>[2]Poland!BP$17</f>
        <v>0.60000000000000009</v>
      </c>
      <c r="BQ28" s="1">
        <f>[2]Poland!BQ$17</f>
        <v>1.2000000000000002</v>
      </c>
      <c r="BR28" s="1">
        <f>[2]Poland!BR$17</f>
        <v>0.70000000000000007</v>
      </c>
      <c r="BS28" s="1">
        <f>[2]Poland!BS$17</f>
        <v>0.1</v>
      </c>
      <c r="BT28" s="1">
        <f>[2]Poland!BT$17</f>
        <v>0.70000000000000007</v>
      </c>
      <c r="BU28" s="1">
        <f>[2]Poland!BU$17</f>
        <v>1</v>
      </c>
      <c r="BV28" s="1">
        <f>[2]Poland!BV$17</f>
        <v>0.30000000000000004</v>
      </c>
      <c r="BW28" s="1">
        <f>[2]Poland!BW$17</f>
        <v>0.1</v>
      </c>
      <c r="BX28" s="1">
        <f>[2]Poland!BX$17</f>
        <v>0.5</v>
      </c>
      <c r="BY28" s="1">
        <f>[2]Poland!BY$17</f>
        <v>4</v>
      </c>
      <c r="BZ28" s="1">
        <f>[2]Poland!BZ$17</f>
        <v>0.2</v>
      </c>
      <c r="CA28" s="1">
        <f>[2]Poland!CA$17</f>
        <v>0.30000000000000004</v>
      </c>
      <c r="CB28" s="1">
        <f>[2]Poland!CB$17</f>
        <v>0.30000000000000004</v>
      </c>
      <c r="CC28" s="1">
        <f>[2]Poland!CC$17</f>
        <v>0</v>
      </c>
      <c r="CD28" s="1">
        <f>[2]Poland!CD$17</f>
        <v>22.900000000000002</v>
      </c>
      <c r="CE28" s="1">
        <f>[2]Poland!CE$17</f>
        <v>0.2</v>
      </c>
      <c r="CF28" s="1">
        <f>[2]Poland!CF$17</f>
        <v>0.30000000000000004</v>
      </c>
      <c r="CG28" s="1">
        <f>[2]Poland!CG$17</f>
        <v>0.2</v>
      </c>
      <c r="CH28" s="1">
        <f>[2]Poland!CH$17</f>
        <v>0.2</v>
      </c>
      <c r="CI28" s="1">
        <f>[2]Poland!CI$17</f>
        <v>0.5</v>
      </c>
      <c r="CJ28" s="1">
        <f>[2]Poland!CJ$17</f>
        <v>0.1</v>
      </c>
      <c r="CK28" s="1">
        <f>[2]Poland!CK$17</f>
        <v>0.30000000000000004</v>
      </c>
      <c r="CL28" s="1">
        <f>[2]Poland!CL$17</f>
        <v>0</v>
      </c>
      <c r="CM28" s="1">
        <f>[2]Poland!CM$17</f>
        <v>0.30000000000000004</v>
      </c>
      <c r="CN28" s="1">
        <f>[2]Poland!CN$17</f>
        <v>0.1</v>
      </c>
      <c r="CO28" s="1">
        <f>[2]Poland!CO$17</f>
        <v>0.30000000000000004</v>
      </c>
      <c r="CP28" s="1">
        <f>[2]Poland!CP$17</f>
        <v>0</v>
      </c>
      <c r="CQ28" s="1">
        <f>[2]Poland!CQ$17</f>
        <v>0.70000000000000007</v>
      </c>
      <c r="CR28" s="1">
        <f>[2]Poland!CR$17</f>
        <v>0.5</v>
      </c>
      <c r="CS28" s="1">
        <f>[2]Poland!CS$17</f>
        <v>2</v>
      </c>
      <c r="CT28" s="1">
        <f>[2]Poland!CT$17</f>
        <v>0.70000000000000007</v>
      </c>
      <c r="CU28" s="1">
        <f>[2]Poland!CU$17</f>
        <v>1.3</v>
      </c>
      <c r="CV28" s="1">
        <f>[2]Poland!CV$17</f>
        <v>0.5</v>
      </c>
      <c r="CW28" s="1">
        <f>[2]Poland!CW$17</f>
        <v>2.2000000000000002</v>
      </c>
      <c r="CX28" s="1">
        <f>[2]Poland!CX$17</f>
        <v>1.2000000000000002</v>
      </c>
      <c r="CY28" s="1">
        <f>[2]Poland!CY$17</f>
        <v>1.7000000000000002</v>
      </c>
      <c r="CZ28" s="1">
        <f>[2]Poland!CZ$17</f>
        <v>0.9</v>
      </c>
      <c r="DA28" s="1">
        <f>[2]Poland!DA$17</f>
        <v>1.6</v>
      </c>
      <c r="DB28" s="1">
        <f>[2]Poland!DB$17</f>
        <v>0.8</v>
      </c>
      <c r="DC28" s="1">
        <f>[2]Poland!DC$17</f>
        <v>2.3000000000000003</v>
      </c>
      <c r="DD28" s="1">
        <f>[2]Poland!DD$17</f>
        <v>1</v>
      </c>
      <c r="DE28" s="1">
        <f>[2]Poland!DE$17</f>
        <v>1.7000000000000002</v>
      </c>
      <c r="DF28" s="1">
        <f>[2]Poland!DF$17</f>
        <v>9.2000000000000011</v>
      </c>
      <c r="DG28" s="1">
        <f>[2]Poland!DG$17</f>
        <v>2</v>
      </c>
      <c r="DH28" s="1">
        <f>[2]Poland!DH$17</f>
        <v>1.8</v>
      </c>
      <c r="DI28" s="1">
        <f>[2]Poland!DI$17</f>
        <v>2.5</v>
      </c>
      <c r="DJ28" s="1">
        <f>[2]Poland!DJ$17</f>
        <v>2.6</v>
      </c>
      <c r="DK28" s="1">
        <f>[2]Poland!DK$17</f>
        <v>1.9000000000000001</v>
      </c>
      <c r="DL28" s="1">
        <f>[2]Poland!DL$17</f>
        <v>1.2000000000000002</v>
      </c>
      <c r="DM28" s="1">
        <f>[2]Poland!DM$17</f>
        <v>3.7</v>
      </c>
      <c r="DN28" s="1">
        <f>[2]Poland!DN$17</f>
        <v>2.4000000000000004</v>
      </c>
      <c r="DO28" s="1">
        <f>[2]Poland!DO$17</f>
        <v>4.4000000000000004</v>
      </c>
      <c r="DP28" s="1">
        <f>[2]Poland!DP$17</f>
        <v>2.2000000000000002</v>
      </c>
      <c r="DQ28" s="1">
        <f>[2]Poland!DQ$17</f>
        <v>1.9000000000000001</v>
      </c>
      <c r="DR28" s="1">
        <f>[2]Poland!DR$17</f>
        <v>2.2100000000000004</v>
      </c>
      <c r="DS28" s="1">
        <f>[2]Poland!DS$17</f>
        <v>3.9659999999999997</v>
      </c>
      <c r="DT28" s="1">
        <f>[2]Poland!DT$17</f>
        <v>0.64800000000000013</v>
      </c>
      <c r="DU28" s="1">
        <f>[2]Poland!DU$17</f>
        <v>1.1000000000000001E-2</v>
      </c>
      <c r="DV28" s="1">
        <f>[2]Poland!DV$17</f>
        <v>5.28</v>
      </c>
      <c r="DW28" s="1">
        <f>[2]Poland!DW$17</f>
        <v>0.88000000000000012</v>
      </c>
      <c r="DX28" s="1">
        <f>[2]Poland!DX$17</f>
        <v>2.1360000000000001</v>
      </c>
      <c r="DY28" s="1">
        <f>[2]Poland!DY$17</f>
        <v>27.427999999999997</v>
      </c>
      <c r="DZ28" s="1">
        <f>[2]Poland!DZ$17</f>
        <v>4.2210000000000001</v>
      </c>
      <c r="EA28" s="1">
        <f>[2]Poland!EA$17</f>
        <v>5.0130000000000008</v>
      </c>
      <c r="EB28" s="1">
        <f>[2]Poland!EB$17</f>
        <v>7.3090000000000011</v>
      </c>
      <c r="EC28" s="1">
        <f>[2]Poland!EC$17</f>
        <v>2.1100000000000003</v>
      </c>
      <c r="ED28" s="1">
        <f>[2]Poland!ED$17</f>
        <v>5.2290000000000001</v>
      </c>
      <c r="EE28" s="1">
        <f>[2]Poland!EE$17</f>
        <v>11.429000000000002</v>
      </c>
      <c r="EF28" s="1">
        <f>[2]Poland!EF$17</f>
        <v>2.3540000000000001</v>
      </c>
      <c r="EG28" s="1">
        <f>[2]Poland!EG$17</f>
        <v>4.3609999999999998</v>
      </c>
      <c r="EH28" s="1">
        <f>[2]Poland!EH$17</f>
        <v>4.8540000000000001</v>
      </c>
      <c r="EI28" s="1">
        <f>[2]Poland!EI$17</f>
        <v>5.0960000000000001</v>
      </c>
      <c r="EJ28" s="1">
        <f>[2]Poland!EJ$17</f>
        <v>24.574000000000002</v>
      </c>
      <c r="EK28" s="1">
        <f>[2]Poland!EK$17</f>
        <v>3.9119999999999999</v>
      </c>
      <c r="EL28" s="1">
        <f>[2]Poland!EL$17</f>
        <v>32.744</v>
      </c>
      <c r="EM28" s="1">
        <f>[2]Poland!EM$17</f>
        <v>4.8490000000000002</v>
      </c>
      <c r="EN28" s="1">
        <f>[2]Poland!EN$17</f>
        <v>7.1520000000000001</v>
      </c>
      <c r="EO28" s="1">
        <f>[2]Poland!EO$17</f>
        <v>4.3840000000000003</v>
      </c>
      <c r="EP28" s="1">
        <f>[2]Poland!EP$17</f>
        <v>5.3450000000000006</v>
      </c>
      <c r="EQ28" s="1">
        <f>[2]Poland!EQ$17</f>
        <v>3.8049999999999997</v>
      </c>
      <c r="ER28" s="1">
        <f>[2]Poland!ER$17</f>
        <v>36.339999999999996</v>
      </c>
      <c r="ES28" s="1">
        <f>[2]Poland!ES$17</f>
        <v>1.2750000000000001</v>
      </c>
      <c r="ET28" s="1">
        <f>[2]Poland!ET$17</f>
        <v>4.0520000000000005</v>
      </c>
      <c r="EU28" s="1">
        <f>[2]Poland!EU$17</f>
        <v>8.6150000000000002</v>
      </c>
      <c r="EV28" s="1">
        <f>[2]Poland!EV$17</f>
        <v>554.97700000000009</v>
      </c>
      <c r="EW28" s="1">
        <f>[2]Poland!EW$17</f>
        <v>816.69100000000003</v>
      </c>
      <c r="EX28" s="1">
        <f>[2]Poland!EX$17</f>
        <v>855.99699999999996</v>
      </c>
      <c r="EY28" s="1">
        <f>[2]Poland!EY$17</f>
        <v>520.08199999999999</v>
      </c>
      <c r="EZ28" s="1">
        <f>[2]Poland!EZ$17</f>
        <v>122.634</v>
      </c>
      <c r="FA28" s="1">
        <f>[2]Poland!FA$17</f>
        <v>200.636</v>
      </c>
      <c r="FB28" s="1">
        <f>[2]Poland!FB$17</f>
        <v>167.10400000000001</v>
      </c>
      <c r="FC28" s="1">
        <f>[2]Poland!FC$17</f>
        <v>331.34500000000003</v>
      </c>
      <c r="FD28" s="1">
        <f>[2]Poland!FD$17</f>
        <v>84.441000000000003</v>
      </c>
      <c r="FE28" s="1">
        <f>[2]Poland!FE$17</f>
        <v>96.518000000000001</v>
      </c>
      <c r="FF28" s="1">
        <f>[2]Poland!FF$17</f>
        <v>19.484999999999999</v>
      </c>
      <c r="FG28" s="1">
        <f>[2]Poland!FG$17</f>
        <v>99.234000000000009</v>
      </c>
      <c r="FH28" s="1">
        <f>[2]Poland!FH$17</f>
        <v>97.157000000000011</v>
      </c>
      <c r="FI28" s="1">
        <f>[2]Poland!FI$17</f>
        <v>149.54500000000002</v>
      </c>
      <c r="FJ28" s="1">
        <f>[2]Poland!FJ$17</f>
        <v>125.657</v>
      </c>
      <c r="FK28" s="1">
        <f>[2]Poland!FK$17</f>
        <v>135.959</v>
      </c>
      <c r="FL28" s="1">
        <f>[2]Poland!FL$17</f>
        <v>252.68400000000003</v>
      </c>
      <c r="FM28" s="1">
        <f>[2]Poland!FM$17</f>
        <v>79.192999999999998</v>
      </c>
      <c r="FN28" s="1">
        <f>[2]Poland!FN$17</f>
        <v>12.217000000000001</v>
      </c>
      <c r="FO28" s="1">
        <f>[2]Poland!FO$17</f>
        <v>124.72500000000001</v>
      </c>
      <c r="FP28" s="1">
        <f>[2]Poland!FP$17</f>
        <v>31.028000000000002</v>
      </c>
      <c r="FQ28" s="1">
        <f>[2]Poland!FQ$17</f>
        <v>4.8140000000000001</v>
      </c>
      <c r="FR28" s="1">
        <f>[2]Poland!FR$17</f>
        <v>29.051000000000002</v>
      </c>
      <c r="FS28" s="1">
        <f>[2]Poland!FS$17</f>
        <v>8.952</v>
      </c>
      <c r="FT28" s="1">
        <f>[2]Poland!FT$17</f>
        <v>9.6020000000000003</v>
      </c>
      <c r="FU28" s="1">
        <f>[2]Poland!FU$17</f>
        <v>0.183</v>
      </c>
      <c r="FV28" s="1">
        <f>[2]Poland!FV$17</f>
        <v>9.2360000000000007</v>
      </c>
      <c r="FW28" s="1">
        <f>[2]Poland!FW$17</f>
        <v>11.23</v>
      </c>
      <c r="FX28" s="1">
        <f>[2]Poland!FX$17</f>
        <v>5.069</v>
      </c>
      <c r="FY28" s="1">
        <f>[2]Poland!FY$17</f>
        <v>2.5060000000000002</v>
      </c>
      <c r="FZ28" s="1">
        <f>[2]Poland!FZ$17</f>
        <v>0.32400000000000001</v>
      </c>
      <c r="GA28" s="1">
        <f>[2]Poland!GA$17</f>
        <v>0.26300000000000001</v>
      </c>
      <c r="GB28" s="1">
        <f>[2]Poland!GB$17</f>
        <v>0</v>
      </c>
      <c r="GC28" s="1">
        <f>[2]Poland!GC$17</f>
        <v>0</v>
      </c>
      <c r="GD28" s="1">
        <f>[2]Poland!GD$17</f>
        <v>0</v>
      </c>
      <c r="GE28" s="1">
        <f>[2]Poland!GE$17</f>
        <v>0</v>
      </c>
      <c r="GF28" s="1">
        <f>[2]Poland!GF$17</f>
        <v>0</v>
      </c>
      <c r="GG28" s="1">
        <f>[2]Poland!GG$17</f>
        <v>0</v>
      </c>
      <c r="GH28" s="1">
        <f>[2]Poland!GH$17</f>
        <v>0</v>
      </c>
      <c r="GI28" s="1">
        <f>[2]Poland!GI$17</f>
        <v>0</v>
      </c>
      <c r="GJ28" s="1">
        <f>[2]Poland!GJ$17</f>
        <v>0</v>
      </c>
      <c r="GK28" s="1">
        <f>[2]Poland!GK$17</f>
        <v>0</v>
      </c>
      <c r="GL28" s="2">
        <f>SUM($B28:GK28)</f>
        <v>6965.7210000000032</v>
      </c>
    </row>
    <row r="29" spans="1:194">
      <c r="A29" t="s">
        <v>37</v>
      </c>
      <c r="B29" s="1">
        <f>[2]Portugal!B$17</f>
        <v>0</v>
      </c>
      <c r="C29" s="1">
        <f>[2]Portugal!C$17</f>
        <v>0</v>
      </c>
      <c r="D29" s="1">
        <f>[2]Portugal!D$17</f>
        <v>0</v>
      </c>
      <c r="E29" s="1">
        <f>[2]Portugal!E$17</f>
        <v>0</v>
      </c>
      <c r="F29" s="1">
        <f>[2]Portugal!F$17</f>
        <v>0</v>
      </c>
      <c r="G29" s="1">
        <f>[2]Portugal!G$17</f>
        <v>0</v>
      </c>
      <c r="H29" s="1">
        <f>[2]Portugal!H$17</f>
        <v>0</v>
      </c>
      <c r="I29" s="1">
        <f>[2]Portugal!I$17</f>
        <v>0</v>
      </c>
      <c r="J29" s="1">
        <f>[2]Portugal!J$17</f>
        <v>0</v>
      </c>
      <c r="K29" s="1">
        <f>[2]Portugal!K$17</f>
        <v>0</v>
      </c>
      <c r="L29" s="1">
        <f>[2]Portugal!L$17</f>
        <v>0</v>
      </c>
      <c r="M29" s="1">
        <f>[2]Portugal!M$17</f>
        <v>0</v>
      </c>
      <c r="N29" s="1">
        <f>[2]Portugal!N$17</f>
        <v>0</v>
      </c>
      <c r="O29" s="1">
        <f>[2]Portugal!O$17</f>
        <v>0</v>
      </c>
      <c r="P29" s="1">
        <f>[2]Portugal!P$17</f>
        <v>0</v>
      </c>
      <c r="Q29" s="1">
        <f>[2]Portugal!Q$17</f>
        <v>0</v>
      </c>
      <c r="R29" s="1">
        <f>[2]Portugal!R$17</f>
        <v>0</v>
      </c>
      <c r="S29" s="1">
        <f>[2]Portugal!S$17</f>
        <v>0</v>
      </c>
      <c r="T29" s="1">
        <f>[2]Portugal!T$17</f>
        <v>0</v>
      </c>
      <c r="U29" s="1">
        <f>[2]Portugal!U$17</f>
        <v>0</v>
      </c>
      <c r="V29" s="1">
        <f>[2]Portugal!V$17</f>
        <v>0</v>
      </c>
      <c r="W29" s="1">
        <f>[2]Portugal!W$17</f>
        <v>0</v>
      </c>
      <c r="X29" s="1">
        <f>[2]Portugal!X$17</f>
        <v>0</v>
      </c>
      <c r="Y29" s="1">
        <f>[2]Portugal!Y$17</f>
        <v>0</v>
      </c>
      <c r="Z29" s="1">
        <f>[2]Portugal!Z$17</f>
        <v>0</v>
      </c>
      <c r="AA29" s="1">
        <f>[2]Portugal!AA$17</f>
        <v>0</v>
      </c>
      <c r="AB29" s="1">
        <f>[2]Portugal!AB$17</f>
        <v>0</v>
      </c>
      <c r="AC29" s="1">
        <f>[2]Portugal!AC$17</f>
        <v>0</v>
      </c>
      <c r="AD29" s="1">
        <f>[2]Portugal!AD$17</f>
        <v>0</v>
      </c>
      <c r="AE29" s="1">
        <f>[2]Portugal!AE$17</f>
        <v>0</v>
      </c>
      <c r="AF29" s="1">
        <f>[2]Portugal!AF$17</f>
        <v>0</v>
      </c>
      <c r="AG29" s="1">
        <f>[2]Portugal!AG$17</f>
        <v>0</v>
      </c>
      <c r="AH29" s="1">
        <f>[2]Portugal!AH$17</f>
        <v>0</v>
      </c>
      <c r="AI29" s="1">
        <f>[2]Portugal!AI$17</f>
        <v>0</v>
      </c>
      <c r="AJ29" s="1">
        <f>[2]Portugal!AJ$17</f>
        <v>0</v>
      </c>
      <c r="AK29" s="1">
        <f>[2]Portugal!AK$17</f>
        <v>0</v>
      </c>
      <c r="AL29" s="1">
        <f>[2]Portugal!AL$17</f>
        <v>0</v>
      </c>
      <c r="AM29" s="1">
        <f>[2]Portugal!AM$17</f>
        <v>0</v>
      </c>
      <c r="AN29" s="1">
        <f>[2]Portugal!AN$17</f>
        <v>0</v>
      </c>
      <c r="AO29" s="1">
        <f>[2]Portugal!AO$17</f>
        <v>0</v>
      </c>
      <c r="AP29" s="1">
        <f>[2]Portugal!AP$17</f>
        <v>0</v>
      </c>
      <c r="AQ29" s="1">
        <f>[2]Portugal!AQ$17</f>
        <v>0</v>
      </c>
      <c r="AR29" s="1">
        <f>[2]Portugal!AR$17</f>
        <v>0</v>
      </c>
      <c r="AS29" s="1">
        <f>[2]Portugal!AS$17</f>
        <v>0</v>
      </c>
      <c r="AT29" s="1">
        <f>[2]Portugal!AT$17</f>
        <v>0</v>
      </c>
      <c r="AU29" s="1">
        <f>[2]Portugal!AU$17</f>
        <v>0</v>
      </c>
      <c r="AV29" s="1">
        <f>[2]Portugal!AV$17</f>
        <v>0</v>
      </c>
      <c r="AW29" s="1">
        <f>[2]Portugal!AW$17</f>
        <v>0</v>
      </c>
      <c r="AX29" s="1">
        <f>[2]Portugal!AX$17</f>
        <v>0</v>
      </c>
      <c r="AY29" s="1">
        <f>[2]Portugal!AY$17</f>
        <v>0</v>
      </c>
      <c r="AZ29" s="1">
        <f>[2]Portugal!AZ$17</f>
        <v>0</v>
      </c>
      <c r="BA29" s="1">
        <f>[2]Portugal!BA$17</f>
        <v>0</v>
      </c>
      <c r="BB29" s="1">
        <f>[2]Portugal!BB$17</f>
        <v>0</v>
      </c>
      <c r="BC29" s="1">
        <f>[2]Portugal!BC$17</f>
        <v>0</v>
      </c>
      <c r="BD29" s="1">
        <f>[2]Portugal!BD$17</f>
        <v>0</v>
      </c>
      <c r="BE29" s="1">
        <f>[2]Portugal!BE$17</f>
        <v>0</v>
      </c>
      <c r="BF29" s="1">
        <f>[2]Portugal!BF$17</f>
        <v>0</v>
      </c>
      <c r="BG29" s="1">
        <f>[2]Portugal!BG$17</f>
        <v>0</v>
      </c>
      <c r="BH29" s="1">
        <f>[2]Portugal!BH$17</f>
        <v>0</v>
      </c>
      <c r="BI29" s="1">
        <f>[2]Portugal!BI$17</f>
        <v>0</v>
      </c>
      <c r="BJ29" s="1">
        <f>[2]Portugal!BJ$17</f>
        <v>0</v>
      </c>
      <c r="BK29" s="1">
        <f>[2]Portugal!BK$17</f>
        <v>0</v>
      </c>
      <c r="BL29" s="1">
        <f>[2]Portugal!BL$17</f>
        <v>0</v>
      </c>
      <c r="BM29" s="1">
        <f>[2]Portugal!BM$17</f>
        <v>0</v>
      </c>
      <c r="BN29" s="1">
        <f>[2]Portugal!BN$17</f>
        <v>0</v>
      </c>
      <c r="BO29" s="1">
        <f>[2]Portugal!BO$17</f>
        <v>0</v>
      </c>
      <c r="BP29" s="1">
        <f>[2]Portugal!BP$17</f>
        <v>0</v>
      </c>
      <c r="BQ29" s="1">
        <f>[2]Portugal!BQ$17</f>
        <v>0</v>
      </c>
      <c r="BR29" s="1">
        <f>[2]Portugal!BR$17</f>
        <v>0</v>
      </c>
      <c r="BS29" s="1">
        <f>[2]Portugal!BS$17</f>
        <v>0</v>
      </c>
      <c r="BT29" s="1">
        <f>[2]Portugal!BT$17</f>
        <v>0</v>
      </c>
      <c r="BU29" s="1">
        <f>[2]Portugal!BU$17</f>
        <v>0</v>
      </c>
      <c r="BV29" s="1">
        <f>[2]Portugal!BV$17</f>
        <v>0</v>
      </c>
      <c r="BW29" s="1">
        <f>[2]Portugal!BW$17</f>
        <v>0</v>
      </c>
      <c r="BX29" s="1">
        <f>[2]Portugal!BX$17</f>
        <v>0</v>
      </c>
      <c r="BY29" s="1">
        <f>[2]Portugal!BY$17</f>
        <v>0</v>
      </c>
      <c r="BZ29" s="1">
        <f>[2]Portugal!BZ$17</f>
        <v>0</v>
      </c>
      <c r="CA29" s="1">
        <f>[2]Portugal!CA$17</f>
        <v>0</v>
      </c>
      <c r="CB29" s="1">
        <f>[2]Portugal!CB$17</f>
        <v>0</v>
      </c>
      <c r="CC29" s="1">
        <f>[2]Portugal!CC$17</f>
        <v>0</v>
      </c>
      <c r="CD29" s="1">
        <f>[2]Portugal!CD$17</f>
        <v>0</v>
      </c>
      <c r="CE29" s="1">
        <f>[2]Portugal!CE$17</f>
        <v>0</v>
      </c>
      <c r="CF29" s="1">
        <f>[2]Portugal!CF$17</f>
        <v>0</v>
      </c>
      <c r="CG29" s="1">
        <f>[2]Portugal!CG$17</f>
        <v>0</v>
      </c>
      <c r="CH29" s="1">
        <f>[2]Portugal!CH$17</f>
        <v>0</v>
      </c>
      <c r="CI29" s="1">
        <f>[2]Portugal!CI$17</f>
        <v>0</v>
      </c>
      <c r="CJ29" s="1">
        <f>[2]Portugal!CJ$17</f>
        <v>0</v>
      </c>
      <c r="CK29" s="1">
        <f>[2]Portugal!CK$17</f>
        <v>0</v>
      </c>
      <c r="CL29" s="1">
        <f>[2]Portugal!CL$17</f>
        <v>0</v>
      </c>
      <c r="CM29" s="1">
        <f>[2]Portugal!CM$17</f>
        <v>0</v>
      </c>
      <c r="CN29" s="1">
        <f>[2]Portugal!CN$17</f>
        <v>0</v>
      </c>
      <c r="CO29" s="1">
        <f>[2]Portugal!CO$17</f>
        <v>0</v>
      </c>
      <c r="CP29" s="1">
        <f>[2]Portugal!CP$17</f>
        <v>0</v>
      </c>
      <c r="CQ29" s="1">
        <f>[2]Portugal!CQ$17</f>
        <v>0</v>
      </c>
      <c r="CR29" s="1">
        <f>[2]Portugal!CR$17</f>
        <v>0</v>
      </c>
      <c r="CS29" s="1">
        <f>[2]Portugal!CS$17</f>
        <v>0</v>
      </c>
      <c r="CT29" s="1">
        <f>[2]Portugal!CT$17</f>
        <v>0</v>
      </c>
      <c r="CU29" s="1">
        <f>[2]Portugal!CU$17</f>
        <v>0</v>
      </c>
      <c r="CV29" s="1">
        <f>[2]Portugal!CV$17</f>
        <v>0</v>
      </c>
      <c r="CW29" s="1">
        <f>[2]Portugal!CW$17</f>
        <v>0</v>
      </c>
      <c r="CX29" s="1">
        <f>[2]Portugal!CX$17</f>
        <v>0</v>
      </c>
      <c r="CY29" s="1">
        <f>[2]Portugal!CY$17</f>
        <v>0</v>
      </c>
      <c r="CZ29" s="1">
        <f>[2]Portugal!CZ$17</f>
        <v>0</v>
      </c>
      <c r="DA29" s="1">
        <f>[2]Portugal!DA$17</f>
        <v>0</v>
      </c>
      <c r="DB29" s="1">
        <f>[2]Portugal!DB$17</f>
        <v>0</v>
      </c>
      <c r="DC29" s="1">
        <f>[2]Portugal!DC$17</f>
        <v>0</v>
      </c>
      <c r="DD29" s="1">
        <f>[2]Portugal!DD$17</f>
        <v>0</v>
      </c>
      <c r="DE29" s="1">
        <f>[2]Portugal!DE$17</f>
        <v>0</v>
      </c>
      <c r="DF29" s="1">
        <f>[2]Portugal!DF$17</f>
        <v>0</v>
      </c>
      <c r="DG29" s="1">
        <f>[2]Portugal!DG$17</f>
        <v>0</v>
      </c>
      <c r="DH29" s="1">
        <f>[2]Portugal!DH$17</f>
        <v>0</v>
      </c>
      <c r="DI29" s="1">
        <f>[2]Portugal!DI$17</f>
        <v>0</v>
      </c>
      <c r="DJ29" s="1">
        <f>[2]Portugal!DJ$17</f>
        <v>0</v>
      </c>
      <c r="DK29" s="1">
        <f>[2]Portugal!DK$17</f>
        <v>0</v>
      </c>
      <c r="DL29" s="1">
        <f>[2]Portugal!DL$17</f>
        <v>0</v>
      </c>
      <c r="DM29" s="1">
        <f>[2]Portugal!DM$17</f>
        <v>0</v>
      </c>
      <c r="DN29" s="1">
        <f>[2]Portugal!DN$17</f>
        <v>0</v>
      </c>
      <c r="DO29" s="1">
        <f>[2]Portugal!DO$17</f>
        <v>0</v>
      </c>
      <c r="DP29" s="1">
        <f>[2]Portugal!DP$17</f>
        <v>0</v>
      </c>
      <c r="DQ29" s="1">
        <f>[2]Portugal!DQ$17</f>
        <v>0</v>
      </c>
      <c r="DR29" s="1">
        <f>[2]Portugal!DR$17</f>
        <v>0</v>
      </c>
      <c r="DS29" s="1">
        <f>[2]Portugal!DS$17</f>
        <v>0</v>
      </c>
      <c r="DT29" s="1">
        <f>[2]Portugal!DT$17</f>
        <v>0</v>
      </c>
      <c r="DU29" s="1">
        <f>[2]Portugal!DU$17</f>
        <v>0</v>
      </c>
      <c r="DV29" s="1">
        <f>[2]Portugal!DV$17</f>
        <v>0</v>
      </c>
      <c r="DW29" s="1">
        <f>[2]Portugal!DW$17</f>
        <v>0</v>
      </c>
      <c r="DX29" s="1">
        <f>[2]Portugal!DX$17</f>
        <v>0</v>
      </c>
      <c r="DY29" s="1">
        <f>[2]Portugal!DY$17</f>
        <v>0</v>
      </c>
      <c r="DZ29" s="1">
        <f>[2]Portugal!DZ$17</f>
        <v>0</v>
      </c>
      <c r="EA29" s="1">
        <f>[2]Portugal!EA$17</f>
        <v>0</v>
      </c>
      <c r="EB29" s="1">
        <f>[2]Portugal!EB$17</f>
        <v>0</v>
      </c>
      <c r="EC29" s="1">
        <f>[2]Portugal!EC$17</f>
        <v>0</v>
      </c>
      <c r="ED29" s="1">
        <f>[2]Portugal!ED$17</f>
        <v>0</v>
      </c>
      <c r="EE29" s="1">
        <f>[2]Portugal!EE$17</f>
        <v>0</v>
      </c>
      <c r="EF29" s="1">
        <f>[2]Portugal!EF$17</f>
        <v>0</v>
      </c>
      <c r="EG29" s="1">
        <f>[2]Portugal!EG$17</f>
        <v>0</v>
      </c>
      <c r="EH29" s="1">
        <f>[2]Portugal!EH$17</f>
        <v>0</v>
      </c>
      <c r="EI29" s="1">
        <f>[2]Portugal!EI$17</f>
        <v>0</v>
      </c>
      <c r="EJ29" s="1">
        <f>[2]Portugal!EJ$17</f>
        <v>0</v>
      </c>
      <c r="EK29" s="1">
        <f>[2]Portugal!EK$17</f>
        <v>0</v>
      </c>
      <c r="EL29" s="1">
        <f>[2]Portugal!EL$17</f>
        <v>0</v>
      </c>
      <c r="EM29" s="1">
        <f>[2]Portugal!EM$17</f>
        <v>0</v>
      </c>
      <c r="EN29" s="1">
        <f>[2]Portugal!EN$17</f>
        <v>0</v>
      </c>
      <c r="EO29" s="1">
        <f>[2]Portugal!EO$17</f>
        <v>0</v>
      </c>
      <c r="EP29" s="1">
        <f>[2]Portugal!EP$17</f>
        <v>0</v>
      </c>
      <c r="EQ29" s="1">
        <f>[2]Portugal!EQ$17</f>
        <v>0</v>
      </c>
      <c r="ER29" s="1">
        <f>[2]Portugal!ER$17</f>
        <v>0</v>
      </c>
      <c r="ES29" s="1">
        <f>[2]Portugal!ES$17</f>
        <v>0</v>
      </c>
      <c r="ET29" s="1">
        <f>[2]Portugal!ET$17</f>
        <v>0</v>
      </c>
      <c r="EU29" s="1">
        <f>[2]Portugal!EU$17</f>
        <v>0</v>
      </c>
      <c r="EV29" s="1">
        <f>[2]Portugal!EV$17</f>
        <v>0</v>
      </c>
      <c r="EW29" s="1">
        <f>[2]Portugal!EW$17</f>
        <v>0</v>
      </c>
      <c r="EX29" s="1">
        <f>[2]Portugal!EX$17</f>
        <v>0</v>
      </c>
      <c r="EY29" s="1">
        <f>[2]Portugal!EY$17</f>
        <v>0</v>
      </c>
      <c r="EZ29" s="1">
        <f>[2]Portugal!EZ$17</f>
        <v>0</v>
      </c>
      <c r="FA29" s="1">
        <f>[2]Portugal!FA$17</f>
        <v>0</v>
      </c>
      <c r="FB29" s="1">
        <f>[2]Portugal!FB$17</f>
        <v>0</v>
      </c>
      <c r="FC29" s="1">
        <f>[2]Portugal!FC$17</f>
        <v>0</v>
      </c>
      <c r="FD29" s="1">
        <f>[2]Portugal!FD$17</f>
        <v>0</v>
      </c>
      <c r="FE29" s="1">
        <f>[2]Portugal!FE$17</f>
        <v>0</v>
      </c>
      <c r="FF29" s="1">
        <f>[2]Portugal!FF$17</f>
        <v>0</v>
      </c>
      <c r="FG29" s="1">
        <f>[2]Portugal!FG$17</f>
        <v>0</v>
      </c>
      <c r="FH29" s="1">
        <f>[2]Portugal!FH$17</f>
        <v>0</v>
      </c>
      <c r="FI29" s="1">
        <f>[2]Portugal!FI$17</f>
        <v>0</v>
      </c>
      <c r="FJ29" s="1">
        <f>[2]Portugal!FJ$17</f>
        <v>0</v>
      </c>
      <c r="FK29" s="1">
        <f>[2]Portugal!FK$17</f>
        <v>0</v>
      </c>
      <c r="FL29" s="1">
        <f>[2]Portugal!FL$17</f>
        <v>0</v>
      </c>
      <c r="FM29" s="1">
        <f>[2]Portugal!FM$17</f>
        <v>0</v>
      </c>
      <c r="FN29" s="1">
        <f>[2]Portugal!FN$17</f>
        <v>0</v>
      </c>
      <c r="FO29" s="1">
        <f>[2]Portugal!FO$17</f>
        <v>0</v>
      </c>
      <c r="FP29" s="1">
        <f>[2]Portugal!FP$17</f>
        <v>0</v>
      </c>
      <c r="FQ29" s="1">
        <f>[2]Portugal!FQ$17</f>
        <v>0</v>
      </c>
      <c r="FR29" s="1">
        <f>[2]Portugal!FR$17</f>
        <v>0</v>
      </c>
      <c r="FS29" s="1">
        <f>[2]Portugal!FS$17</f>
        <v>0</v>
      </c>
      <c r="FT29" s="1">
        <f>[2]Portugal!FT$17</f>
        <v>0</v>
      </c>
      <c r="FU29" s="1">
        <f>[2]Portugal!FU$17</f>
        <v>0</v>
      </c>
      <c r="FV29" s="1">
        <f>[2]Portugal!FV$17</f>
        <v>0</v>
      </c>
      <c r="FW29" s="1">
        <f>[2]Portugal!FW$17</f>
        <v>0</v>
      </c>
      <c r="FX29" s="1">
        <f>[2]Portugal!FX$17</f>
        <v>0</v>
      </c>
      <c r="FY29" s="1">
        <f>[2]Portugal!FY$17</f>
        <v>0</v>
      </c>
      <c r="FZ29" s="1">
        <f>[2]Portugal!FZ$17</f>
        <v>0</v>
      </c>
      <c r="GA29" s="1">
        <f>[2]Portugal!GA$17</f>
        <v>0</v>
      </c>
      <c r="GB29" s="1">
        <f>[2]Portugal!GB$17</f>
        <v>0</v>
      </c>
      <c r="GC29" s="1">
        <f>[2]Portugal!GC$17</f>
        <v>0</v>
      </c>
      <c r="GD29" s="1">
        <f>[2]Portugal!GD$17</f>
        <v>0</v>
      </c>
      <c r="GE29" s="1">
        <f>[2]Portugal!GE$17</f>
        <v>0</v>
      </c>
      <c r="GF29" s="1">
        <f>[2]Portugal!GF$17</f>
        <v>0</v>
      </c>
      <c r="GG29" s="1">
        <f>[2]Portugal!GG$17</f>
        <v>0</v>
      </c>
      <c r="GH29" s="1">
        <f>[2]Portugal!GH$17</f>
        <v>0</v>
      </c>
      <c r="GI29" s="1">
        <f>[2]Portugal!GI$17</f>
        <v>0</v>
      </c>
      <c r="GJ29" s="1">
        <f>[2]Portugal!GJ$17</f>
        <v>0</v>
      </c>
      <c r="GK29" s="1">
        <f>[2]Portugal!GK$17</f>
        <v>0</v>
      </c>
      <c r="GL29" s="2">
        <f>SUM($B29:GK29)</f>
        <v>0</v>
      </c>
    </row>
    <row r="30" spans="1:194">
      <c r="A30" t="s">
        <v>38</v>
      </c>
      <c r="B30" s="1">
        <f>[2]Sweden!B$17</f>
        <v>0</v>
      </c>
      <c r="C30" s="1">
        <f>[2]Sweden!C$17</f>
        <v>0</v>
      </c>
      <c r="D30" s="1">
        <f>[2]Sweden!D$17</f>
        <v>0</v>
      </c>
      <c r="E30" s="1">
        <f>[2]Sweden!E$17</f>
        <v>0</v>
      </c>
      <c r="F30" s="1">
        <f>[2]Sweden!F$17</f>
        <v>0</v>
      </c>
      <c r="G30" s="1">
        <f>[2]Sweden!G$17</f>
        <v>0</v>
      </c>
      <c r="H30" s="1">
        <f>[2]Sweden!H$17</f>
        <v>0</v>
      </c>
      <c r="I30" s="1">
        <f>[2]Sweden!I$17</f>
        <v>0</v>
      </c>
      <c r="J30" s="1">
        <f>[2]Sweden!J$17</f>
        <v>0</v>
      </c>
      <c r="K30" s="1">
        <f>[2]Sweden!K$17</f>
        <v>0</v>
      </c>
      <c r="L30" s="1">
        <f>[2]Sweden!L$17</f>
        <v>0</v>
      </c>
      <c r="M30" s="1">
        <f>[2]Sweden!M$17</f>
        <v>0</v>
      </c>
      <c r="N30" s="1">
        <f>[2]Sweden!N$17</f>
        <v>0</v>
      </c>
      <c r="O30" s="1">
        <f>[2]Sweden!O$17</f>
        <v>0</v>
      </c>
      <c r="P30" s="1">
        <f>[2]Sweden!P$17</f>
        <v>0</v>
      </c>
      <c r="Q30" s="1">
        <f>[2]Sweden!Q$17</f>
        <v>0</v>
      </c>
      <c r="R30" s="1">
        <f>[2]Sweden!R$17</f>
        <v>0</v>
      </c>
      <c r="S30" s="1">
        <f>[2]Sweden!S$17</f>
        <v>0</v>
      </c>
      <c r="T30" s="1">
        <f>[2]Sweden!T$17</f>
        <v>0</v>
      </c>
      <c r="U30" s="1">
        <f>[2]Sweden!U$17</f>
        <v>0</v>
      </c>
      <c r="V30" s="1">
        <f>[2]Sweden!V$17</f>
        <v>0</v>
      </c>
      <c r="W30" s="1">
        <f>[2]Sweden!W$17</f>
        <v>0</v>
      </c>
      <c r="X30" s="1">
        <f>[2]Sweden!X$17</f>
        <v>0</v>
      </c>
      <c r="Y30" s="1">
        <f>[2]Sweden!Y$17</f>
        <v>0</v>
      </c>
      <c r="Z30" s="1">
        <f>[2]Sweden!Z$17</f>
        <v>0</v>
      </c>
      <c r="AA30" s="1">
        <f>[2]Sweden!AA$17</f>
        <v>0</v>
      </c>
      <c r="AB30" s="1">
        <f>[2]Sweden!AB$17</f>
        <v>0</v>
      </c>
      <c r="AC30" s="1">
        <f>[2]Sweden!AC$17</f>
        <v>0</v>
      </c>
      <c r="AD30" s="1">
        <f>[2]Sweden!AD$17</f>
        <v>0</v>
      </c>
      <c r="AE30" s="1">
        <f>[2]Sweden!AE$17</f>
        <v>0</v>
      </c>
      <c r="AF30" s="1">
        <f>[2]Sweden!AF$17</f>
        <v>0</v>
      </c>
      <c r="AG30" s="1">
        <f>[2]Sweden!AG$17</f>
        <v>0</v>
      </c>
      <c r="AH30" s="1">
        <f>[2]Sweden!AH$17</f>
        <v>0</v>
      </c>
      <c r="AI30" s="1">
        <f>[2]Sweden!AI$17</f>
        <v>0</v>
      </c>
      <c r="AJ30" s="1">
        <f>[2]Sweden!AJ$17</f>
        <v>0</v>
      </c>
      <c r="AK30" s="1">
        <f>[2]Sweden!AK$17</f>
        <v>0</v>
      </c>
      <c r="AL30" s="1">
        <f>[2]Sweden!AL$17</f>
        <v>0</v>
      </c>
      <c r="AM30" s="1">
        <f>[2]Sweden!AM$17</f>
        <v>0</v>
      </c>
      <c r="AN30" s="1">
        <f>[2]Sweden!AN$17</f>
        <v>0</v>
      </c>
      <c r="AO30" s="1">
        <f>[2]Sweden!AO$17</f>
        <v>0</v>
      </c>
      <c r="AP30" s="1">
        <f>[2]Sweden!AP$17</f>
        <v>0</v>
      </c>
      <c r="AQ30" s="1">
        <f>[2]Sweden!AQ$17</f>
        <v>0</v>
      </c>
      <c r="AR30" s="1">
        <f>[2]Sweden!AR$17</f>
        <v>0</v>
      </c>
      <c r="AS30" s="1">
        <f>[2]Sweden!AS$17</f>
        <v>0</v>
      </c>
      <c r="AT30" s="1">
        <f>[2]Sweden!AT$17</f>
        <v>0</v>
      </c>
      <c r="AU30" s="1">
        <f>[2]Sweden!AU$17</f>
        <v>0</v>
      </c>
      <c r="AV30" s="1">
        <f>[2]Sweden!AV$17</f>
        <v>0</v>
      </c>
      <c r="AW30" s="1">
        <f>[2]Sweden!AW$17</f>
        <v>0</v>
      </c>
      <c r="AX30" s="1">
        <f>[2]Sweden!AX$17</f>
        <v>0</v>
      </c>
      <c r="AY30" s="1">
        <f>[2]Sweden!AY$17</f>
        <v>0</v>
      </c>
      <c r="AZ30" s="1">
        <f>[2]Sweden!AZ$17</f>
        <v>0</v>
      </c>
      <c r="BA30" s="1">
        <f>[2]Sweden!BA$17</f>
        <v>0</v>
      </c>
      <c r="BB30" s="1">
        <f>[2]Sweden!BB$17</f>
        <v>0</v>
      </c>
      <c r="BC30" s="1">
        <f>[2]Sweden!BC$17</f>
        <v>0</v>
      </c>
      <c r="BD30" s="1">
        <f>[2]Sweden!BD$17</f>
        <v>0</v>
      </c>
      <c r="BE30" s="1">
        <f>[2]Sweden!BE$17</f>
        <v>0</v>
      </c>
      <c r="BF30" s="1">
        <f>[2]Sweden!BF$17</f>
        <v>0</v>
      </c>
      <c r="BG30" s="1">
        <f>[2]Sweden!BG$17</f>
        <v>0</v>
      </c>
      <c r="BH30" s="1">
        <f>[2]Sweden!BH$17</f>
        <v>0</v>
      </c>
      <c r="BI30" s="1">
        <f>[2]Sweden!BI$17</f>
        <v>0</v>
      </c>
      <c r="BJ30" s="1">
        <f>[2]Sweden!BJ$17</f>
        <v>0</v>
      </c>
      <c r="BK30" s="1">
        <f>[2]Sweden!BK$17</f>
        <v>0</v>
      </c>
      <c r="BL30" s="1">
        <f>[2]Sweden!BL$17</f>
        <v>0</v>
      </c>
      <c r="BM30" s="1">
        <f>[2]Sweden!BM$17</f>
        <v>0</v>
      </c>
      <c r="BN30" s="1">
        <f>[2]Sweden!BN$17</f>
        <v>0</v>
      </c>
      <c r="BO30" s="1">
        <f>[2]Sweden!BO$17</f>
        <v>0</v>
      </c>
      <c r="BP30" s="1">
        <f>[2]Sweden!BP$17</f>
        <v>0</v>
      </c>
      <c r="BQ30" s="1">
        <f>[2]Sweden!BQ$17</f>
        <v>0</v>
      </c>
      <c r="BR30" s="1">
        <f>[2]Sweden!BR$17</f>
        <v>0</v>
      </c>
      <c r="BS30" s="1">
        <f>[2]Sweden!BS$17</f>
        <v>0</v>
      </c>
      <c r="BT30" s="1">
        <f>[2]Sweden!BT$17</f>
        <v>0</v>
      </c>
      <c r="BU30" s="1">
        <f>[2]Sweden!BU$17</f>
        <v>0</v>
      </c>
      <c r="BV30" s="1">
        <f>[2]Sweden!BV$17</f>
        <v>0</v>
      </c>
      <c r="BW30" s="1">
        <f>[2]Sweden!BW$17</f>
        <v>0</v>
      </c>
      <c r="BX30" s="1">
        <f>[2]Sweden!BX$17</f>
        <v>0</v>
      </c>
      <c r="BY30" s="1">
        <f>[2]Sweden!BY$17</f>
        <v>0</v>
      </c>
      <c r="BZ30" s="1">
        <f>[2]Sweden!BZ$17</f>
        <v>0</v>
      </c>
      <c r="CA30" s="1">
        <f>[2]Sweden!CA$17</f>
        <v>0</v>
      </c>
      <c r="CB30" s="1">
        <f>[2]Sweden!CB$17</f>
        <v>0</v>
      </c>
      <c r="CC30" s="1">
        <f>[2]Sweden!CC$17</f>
        <v>0</v>
      </c>
      <c r="CD30" s="1">
        <f>[2]Sweden!CD$17</f>
        <v>0</v>
      </c>
      <c r="CE30" s="1">
        <f>[2]Sweden!CE$17</f>
        <v>0</v>
      </c>
      <c r="CF30" s="1">
        <f>[2]Sweden!CF$17</f>
        <v>0</v>
      </c>
      <c r="CG30" s="1">
        <f>[2]Sweden!CG$17</f>
        <v>0</v>
      </c>
      <c r="CH30" s="1">
        <f>[2]Sweden!CH$17</f>
        <v>0</v>
      </c>
      <c r="CI30" s="1">
        <f>[2]Sweden!CI$17</f>
        <v>0</v>
      </c>
      <c r="CJ30" s="1">
        <f>[2]Sweden!CJ$17</f>
        <v>0</v>
      </c>
      <c r="CK30" s="1">
        <f>[2]Sweden!CK$17</f>
        <v>0</v>
      </c>
      <c r="CL30" s="1">
        <f>[2]Sweden!CL$17</f>
        <v>0</v>
      </c>
      <c r="CM30" s="1">
        <f>[2]Sweden!CM$17</f>
        <v>0</v>
      </c>
      <c r="CN30" s="1">
        <f>[2]Sweden!CN$17</f>
        <v>0</v>
      </c>
      <c r="CO30" s="1">
        <f>[2]Sweden!CO$17</f>
        <v>0</v>
      </c>
      <c r="CP30" s="1">
        <f>[2]Sweden!CP$17</f>
        <v>0</v>
      </c>
      <c r="CQ30" s="1">
        <f>[2]Sweden!CQ$17</f>
        <v>0</v>
      </c>
      <c r="CR30" s="1">
        <f>[2]Sweden!CR$17</f>
        <v>0</v>
      </c>
      <c r="CS30" s="1">
        <f>[2]Sweden!CS$17</f>
        <v>0</v>
      </c>
      <c r="CT30" s="1">
        <f>[2]Sweden!CT$17</f>
        <v>0</v>
      </c>
      <c r="CU30" s="1">
        <f>[2]Sweden!CU$17</f>
        <v>0</v>
      </c>
      <c r="CV30" s="1">
        <f>[2]Sweden!CV$17</f>
        <v>0</v>
      </c>
      <c r="CW30" s="1">
        <f>[2]Sweden!CW$17</f>
        <v>0</v>
      </c>
      <c r="CX30" s="1">
        <f>[2]Sweden!CX$17</f>
        <v>0</v>
      </c>
      <c r="CY30" s="1">
        <f>[2]Sweden!CY$17</f>
        <v>0</v>
      </c>
      <c r="CZ30" s="1">
        <f>[2]Sweden!CZ$17</f>
        <v>0</v>
      </c>
      <c r="DA30" s="1">
        <f>[2]Sweden!DA$17</f>
        <v>0</v>
      </c>
      <c r="DB30" s="1">
        <f>[2]Sweden!DB$17</f>
        <v>0</v>
      </c>
      <c r="DC30" s="1">
        <f>[2]Sweden!DC$17</f>
        <v>0</v>
      </c>
      <c r="DD30" s="1">
        <f>[2]Sweden!DD$17</f>
        <v>0</v>
      </c>
      <c r="DE30" s="1">
        <f>[2]Sweden!DE$17</f>
        <v>0</v>
      </c>
      <c r="DF30" s="1">
        <f>[2]Sweden!DF$17</f>
        <v>0</v>
      </c>
      <c r="DG30" s="1">
        <f>[2]Sweden!DG$17</f>
        <v>0</v>
      </c>
      <c r="DH30" s="1">
        <f>[2]Sweden!DH$17</f>
        <v>0</v>
      </c>
      <c r="DI30" s="1">
        <f>[2]Sweden!DI$17</f>
        <v>0</v>
      </c>
      <c r="DJ30" s="1">
        <f>[2]Sweden!DJ$17</f>
        <v>0</v>
      </c>
      <c r="DK30" s="1">
        <f>[2]Sweden!DK$17</f>
        <v>0</v>
      </c>
      <c r="DL30" s="1">
        <f>[2]Sweden!DL$17</f>
        <v>0</v>
      </c>
      <c r="DM30" s="1">
        <f>[2]Sweden!DM$17</f>
        <v>0</v>
      </c>
      <c r="DN30" s="1">
        <f>[2]Sweden!DN$17</f>
        <v>0</v>
      </c>
      <c r="DO30" s="1">
        <f>[2]Sweden!DO$17</f>
        <v>0</v>
      </c>
      <c r="DP30" s="1">
        <f>[2]Sweden!DP$17</f>
        <v>0</v>
      </c>
      <c r="DQ30" s="1">
        <f>[2]Sweden!DQ$17</f>
        <v>0</v>
      </c>
      <c r="DR30" s="1">
        <f>[2]Sweden!DR$17</f>
        <v>0</v>
      </c>
      <c r="DS30" s="1">
        <f>[2]Sweden!DS$17</f>
        <v>0</v>
      </c>
      <c r="DT30" s="1">
        <f>[2]Sweden!DT$17</f>
        <v>0</v>
      </c>
      <c r="DU30" s="1">
        <f>[2]Sweden!DU$17</f>
        <v>0</v>
      </c>
      <c r="DV30" s="1">
        <f>[2]Sweden!DV$17</f>
        <v>0</v>
      </c>
      <c r="DW30" s="1">
        <f>[2]Sweden!DW$17</f>
        <v>0</v>
      </c>
      <c r="DX30" s="1">
        <f>[2]Sweden!DX$17</f>
        <v>0</v>
      </c>
      <c r="DY30" s="1">
        <f>[2]Sweden!DY$17</f>
        <v>0</v>
      </c>
      <c r="DZ30" s="1">
        <f>[2]Sweden!DZ$17</f>
        <v>0</v>
      </c>
      <c r="EA30" s="1">
        <f>[2]Sweden!EA$17</f>
        <v>0</v>
      </c>
      <c r="EB30" s="1">
        <f>[2]Sweden!EB$17</f>
        <v>0</v>
      </c>
      <c r="EC30" s="1">
        <f>[2]Sweden!EC$17</f>
        <v>0</v>
      </c>
      <c r="ED30" s="1">
        <f>[2]Sweden!ED$17</f>
        <v>0</v>
      </c>
      <c r="EE30" s="1">
        <f>[2]Sweden!EE$17</f>
        <v>0</v>
      </c>
      <c r="EF30" s="1">
        <f>[2]Sweden!EF$17</f>
        <v>0</v>
      </c>
      <c r="EG30" s="1">
        <f>[2]Sweden!EG$17</f>
        <v>0</v>
      </c>
      <c r="EH30" s="1">
        <f>[2]Sweden!EH$17</f>
        <v>0</v>
      </c>
      <c r="EI30" s="1">
        <f>[2]Sweden!EI$17</f>
        <v>0</v>
      </c>
      <c r="EJ30" s="1">
        <f>[2]Sweden!EJ$17</f>
        <v>0</v>
      </c>
      <c r="EK30" s="1">
        <f>[2]Sweden!EK$17</f>
        <v>0</v>
      </c>
      <c r="EL30" s="1">
        <f>[2]Sweden!EL$17</f>
        <v>0</v>
      </c>
      <c r="EM30" s="1">
        <f>[2]Sweden!EM$17</f>
        <v>0</v>
      </c>
      <c r="EN30" s="1">
        <f>[2]Sweden!EN$17</f>
        <v>0</v>
      </c>
      <c r="EO30" s="1">
        <f>[2]Sweden!EO$17</f>
        <v>0</v>
      </c>
      <c r="EP30" s="1">
        <f>[2]Sweden!EP$17</f>
        <v>0</v>
      </c>
      <c r="EQ30" s="1">
        <f>[2]Sweden!EQ$17</f>
        <v>0</v>
      </c>
      <c r="ER30" s="1">
        <f>[2]Sweden!ER$17</f>
        <v>0</v>
      </c>
      <c r="ES30" s="1">
        <f>[2]Sweden!ES$17</f>
        <v>0</v>
      </c>
      <c r="ET30" s="1">
        <f>[2]Sweden!ET$17</f>
        <v>0</v>
      </c>
      <c r="EU30" s="1">
        <f>[2]Sweden!EU$17</f>
        <v>0</v>
      </c>
      <c r="EV30" s="1">
        <f>[2]Sweden!EV$17</f>
        <v>0</v>
      </c>
      <c r="EW30" s="1">
        <f>[2]Sweden!EW$17</f>
        <v>0</v>
      </c>
      <c r="EX30" s="1">
        <f>[2]Sweden!EX$17</f>
        <v>0</v>
      </c>
      <c r="EY30" s="1">
        <f>[2]Sweden!EY$17</f>
        <v>0</v>
      </c>
      <c r="EZ30" s="1">
        <f>[2]Sweden!EZ$17</f>
        <v>0</v>
      </c>
      <c r="FA30" s="1">
        <f>[2]Sweden!FA$17</f>
        <v>242.42399999999998</v>
      </c>
      <c r="FB30" s="1">
        <f>[2]Sweden!FB$17</f>
        <v>0</v>
      </c>
      <c r="FC30" s="1">
        <f>[2]Sweden!FC$17</f>
        <v>0</v>
      </c>
      <c r="FD30" s="1">
        <f>[2]Sweden!FD$17</f>
        <v>0</v>
      </c>
      <c r="FE30" s="1">
        <f>[2]Sweden!FE$17</f>
        <v>0</v>
      </c>
      <c r="FF30" s="1">
        <f>[2]Sweden!FF$17</f>
        <v>0</v>
      </c>
      <c r="FG30" s="1">
        <f>[2]Sweden!FG$17</f>
        <v>0</v>
      </c>
      <c r="FH30" s="1">
        <f>[2]Sweden!FH$17</f>
        <v>0</v>
      </c>
      <c r="FI30" s="1">
        <f>[2]Sweden!FI$17</f>
        <v>0</v>
      </c>
      <c r="FJ30" s="1">
        <f>[2]Sweden!FJ$17</f>
        <v>0</v>
      </c>
      <c r="FK30" s="1">
        <f>[2]Sweden!FK$17</f>
        <v>0</v>
      </c>
      <c r="FL30" s="1">
        <f>[2]Sweden!FL$17</f>
        <v>0</v>
      </c>
      <c r="FM30" s="1">
        <f>[2]Sweden!FM$17</f>
        <v>0</v>
      </c>
      <c r="FN30" s="1">
        <f>[2]Sweden!FN$17</f>
        <v>0</v>
      </c>
      <c r="FO30" s="1">
        <f>[2]Sweden!FO$17</f>
        <v>0</v>
      </c>
      <c r="FP30" s="1">
        <f>[2]Sweden!FP$17</f>
        <v>0</v>
      </c>
      <c r="FQ30" s="1">
        <f>[2]Sweden!FQ$17</f>
        <v>0</v>
      </c>
      <c r="FR30" s="1">
        <f>[2]Sweden!FR$17</f>
        <v>0</v>
      </c>
      <c r="FS30" s="1">
        <f>[2]Sweden!FS$17</f>
        <v>0</v>
      </c>
      <c r="FT30" s="1">
        <f>[2]Sweden!FT$17</f>
        <v>0</v>
      </c>
      <c r="FU30" s="1">
        <f>[2]Sweden!FU$17</f>
        <v>0</v>
      </c>
      <c r="FV30" s="1">
        <f>[2]Sweden!FV$17</f>
        <v>0</v>
      </c>
      <c r="FW30" s="1">
        <f>[2]Sweden!FW$17</f>
        <v>0</v>
      </c>
      <c r="FX30" s="1">
        <f>[2]Sweden!FX$17</f>
        <v>0</v>
      </c>
      <c r="FY30" s="1">
        <f>[2]Sweden!FY$17</f>
        <v>0</v>
      </c>
      <c r="FZ30" s="1">
        <f>[2]Sweden!FZ$17</f>
        <v>0</v>
      </c>
      <c r="GA30" s="1">
        <f>[2]Sweden!GA$17</f>
        <v>0</v>
      </c>
      <c r="GB30" s="1">
        <f>[2]Sweden!GB$17</f>
        <v>0</v>
      </c>
      <c r="GC30" s="1">
        <f>[2]Sweden!GC$17</f>
        <v>0</v>
      </c>
      <c r="GD30" s="1">
        <f>[2]Sweden!GD$17</f>
        <v>0</v>
      </c>
      <c r="GE30" s="1">
        <f>[2]Sweden!GE$17</f>
        <v>0</v>
      </c>
      <c r="GF30" s="1">
        <f>[2]Sweden!GF$17</f>
        <v>0</v>
      </c>
      <c r="GG30" s="1">
        <f>[2]Sweden!GG$17</f>
        <v>0</v>
      </c>
      <c r="GH30" s="1">
        <f>[2]Sweden!GH$17</f>
        <v>0</v>
      </c>
      <c r="GI30" s="1">
        <f>[2]Sweden!GI$17</f>
        <v>0</v>
      </c>
      <c r="GJ30" s="1">
        <f>[2]Sweden!GJ$17</f>
        <v>0</v>
      </c>
      <c r="GK30" s="1">
        <f>[2]Sweden!GK$17</f>
        <v>0</v>
      </c>
      <c r="GL30" s="2">
        <f>SUM($B30:GK30)</f>
        <v>242.42399999999998</v>
      </c>
    </row>
    <row r="32" spans="1:194">
      <c r="A32" t="s">
        <v>39</v>
      </c>
      <c r="B32" s="1">
        <f>[2]Lithuania!B$17</f>
        <v>0</v>
      </c>
      <c r="C32" s="1">
        <f>[2]Lithuania!C$17</f>
        <v>0</v>
      </c>
      <c r="D32" s="1">
        <f>[2]Lithuania!D$17</f>
        <v>0</v>
      </c>
      <c r="E32" s="1">
        <f>[2]Lithuania!E$17</f>
        <v>0</v>
      </c>
      <c r="F32" s="1">
        <f>[2]Lithuania!F$17</f>
        <v>0</v>
      </c>
      <c r="G32" s="1">
        <f>[2]Lithuania!G$17</f>
        <v>0</v>
      </c>
      <c r="H32" s="1">
        <f>[2]Lithuania!H$17</f>
        <v>0</v>
      </c>
      <c r="I32" s="1">
        <f>[2]Lithuania!I$17</f>
        <v>0</v>
      </c>
      <c r="J32" s="1">
        <f>[2]Lithuania!J$17</f>
        <v>0</v>
      </c>
      <c r="K32" s="1">
        <f>[2]Lithuania!K$17</f>
        <v>0</v>
      </c>
      <c r="L32" s="1">
        <f>[2]Lithuania!L$17</f>
        <v>0</v>
      </c>
      <c r="M32" s="1">
        <f>[2]Lithuania!M$17</f>
        <v>0</v>
      </c>
      <c r="N32" s="1">
        <f>[2]Lithuania!N$17</f>
        <v>0</v>
      </c>
      <c r="O32" s="1">
        <f>[2]Lithuania!O$17</f>
        <v>0</v>
      </c>
      <c r="P32" s="1">
        <f>[2]Lithuania!P$17</f>
        <v>0</v>
      </c>
      <c r="Q32" s="1">
        <f>[2]Lithuania!Q$17</f>
        <v>0</v>
      </c>
      <c r="R32" s="1">
        <f>[2]Lithuania!R$17</f>
        <v>0</v>
      </c>
      <c r="S32" s="1">
        <f>[2]Lithuania!S$17</f>
        <v>0</v>
      </c>
      <c r="T32" s="1">
        <f>[2]Lithuania!T$17</f>
        <v>0</v>
      </c>
      <c r="U32" s="1">
        <f>[2]Lithuania!U$17</f>
        <v>0</v>
      </c>
      <c r="V32" s="1">
        <f>[2]Lithuania!V$17</f>
        <v>0</v>
      </c>
      <c r="W32" s="1">
        <f>[2]Lithuania!W$17</f>
        <v>0</v>
      </c>
      <c r="X32" s="1">
        <f>[2]Lithuania!X$17</f>
        <v>0</v>
      </c>
      <c r="Y32" s="1">
        <f>[2]Lithuania!Y$17</f>
        <v>0</v>
      </c>
      <c r="Z32" s="1">
        <f>[2]Lithuania!Z$17</f>
        <v>0</v>
      </c>
      <c r="AA32" s="1">
        <f>[2]Lithuania!AA$17</f>
        <v>0</v>
      </c>
      <c r="AB32" s="1">
        <f>[2]Lithuania!AB$17</f>
        <v>0</v>
      </c>
      <c r="AC32" s="1">
        <f>[2]Lithuania!AC$17</f>
        <v>0</v>
      </c>
      <c r="AD32" s="1">
        <f>[2]Lithuania!AD$17</f>
        <v>0</v>
      </c>
      <c r="AE32" s="1">
        <f>[2]Lithuania!AE$17</f>
        <v>0</v>
      </c>
      <c r="AF32" s="1">
        <f>[2]Lithuania!AF$17</f>
        <v>0</v>
      </c>
      <c r="AG32" s="1">
        <f>[2]Lithuania!AG$17</f>
        <v>0</v>
      </c>
      <c r="AH32" s="1">
        <f>[2]Lithuania!AH$17</f>
        <v>0</v>
      </c>
      <c r="AI32" s="1">
        <f>[2]Lithuania!AI$17</f>
        <v>0</v>
      </c>
      <c r="AJ32" s="1">
        <f>[2]Lithuania!AJ$17</f>
        <v>0</v>
      </c>
      <c r="AK32" s="1">
        <f>[2]Lithuania!AK$17</f>
        <v>0</v>
      </c>
      <c r="AL32" s="1">
        <f>[2]Lithuania!AL$17</f>
        <v>0</v>
      </c>
      <c r="AM32" s="1">
        <f>[2]Lithuania!AM$17</f>
        <v>0</v>
      </c>
      <c r="AN32" s="1">
        <f>[2]Lithuania!AN$17</f>
        <v>0</v>
      </c>
      <c r="AO32" s="1">
        <f>[2]Lithuania!AO$17</f>
        <v>0</v>
      </c>
      <c r="AP32" s="1">
        <f>[2]Lithuania!AP$17</f>
        <v>0</v>
      </c>
      <c r="AQ32" s="1">
        <f>[2]Lithuania!AQ$17</f>
        <v>0</v>
      </c>
      <c r="AR32" s="1">
        <f>[2]Lithuania!AR$17</f>
        <v>0</v>
      </c>
      <c r="AS32" s="1">
        <f>[2]Lithuania!AS$17</f>
        <v>0</v>
      </c>
      <c r="AT32" s="1">
        <f>[2]Lithuania!AT$17</f>
        <v>0</v>
      </c>
      <c r="AU32" s="1">
        <f>[2]Lithuania!AU$17</f>
        <v>0</v>
      </c>
      <c r="AV32" s="1">
        <f>[2]Lithuania!AV$17</f>
        <v>0</v>
      </c>
      <c r="AW32" s="1">
        <f>[2]Lithuania!AW$17</f>
        <v>0</v>
      </c>
      <c r="AX32" s="1">
        <f>[2]Lithuania!AX$17</f>
        <v>0</v>
      </c>
      <c r="AY32" s="1">
        <f>[2]Lithuania!AY$17</f>
        <v>0</v>
      </c>
      <c r="AZ32" s="1">
        <f>[2]Lithuania!AZ$17</f>
        <v>0</v>
      </c>
      <c r="BA32" s="1">
        <f>[2]Lithuania!BA$17</f>
        <v>0</v>
      </c>
      <c r="BB32" s="1">
        <f>[2]Lithuania!BB$17</f>
        <v>0</v>
      </c>
      <c r="BC32" s="1">
        <f>[2]Lithuania!BC$17</f>
        <v>0</v>
      </c>
      <c r="BD32" s="1">
        <f>[2]Lithuania!BD$17</f>
        <v>0</v>
      </c>
      <c r="BE32" s="1">
        <f>[2]Lithuania!BE$17</f>
        <v>0</v>
      </c>
      <c r="BF32" s="1">
        <f>[2]Lithuania!BF$17</f>
        <v>0</v>
      </c>
      <c r="BG32" s="1">
        <f>[2]Lithuania!BG$17</f>
        <v>0</v>
      </c>
      <c r="BH32" s="1">
        <f>[2]Lithuania!BH$17</f>
        <v>0</v>
      </c>
      <c r="BI32" s="1">
        <f>[2]Lithuania!BI$17</f>
        <v>0</v>
      </c>
      <c r="BJ32" s="1">
        <f>[2]Lithuania!BJ$17</f>
        <v>0</v>
      </c>
      <c r="BK32" s="1">
        <f>[2]Lithuania!BK$17</f>
        <v>0</v>
      </c>
      <c r="BL32" s="1">
        <f>[2]Lithuania!BL$17</f>
        <v>0</v>
      </c>
      <c r="BM32" s="1">
        <f>[2]Lithuania!BM$17</f>
        <v>0</v>
      </c>
      <c r="BN32" s="1">
        <f>[2]Lithuania!BN$17</f>
        <v>0</v>
      </c>
      <c r="BO32" s="1">
        <f>[2]Lithuania!BO$17</f>
        <v>0</v>
      </c>
      <c r="BP32" s="1">
        <f>[2]Lithuania!BP$17</f>
        <v>0</v>
      </c>
      <c r="BQ32" s="1">
        <f>[2]Lithuania!BQ$17</f>
        <v>0</v>
      </c>
      <c r="BR32" s="1">
        <f>[2]Lithuania!BR$17</f>
        <v>0</v>
      </c>
      <c r="BS32" s="1">
        <f>[2]Lithuania!BS$17</f>
        <v>0</v>
      </c>
      <c r="BT32" s="1">
        <f>[2]Lithuania!BT$17</f>
        <v>0</v>
      </c>
      <c r="BU32" s="1">
        <f>[2]Lithuania!BU$17</f>
        <v>0</v>
      </c>
      <c r="BV32" s="1">
        <f>[2]Lithuania!BV$17</f>
        <v>0</v>
      </c>
      <c r="BW32" s="1">
        <f>[2]Lithuania!BW$17</f>
        <v>0</v>
      </c>
      <c r="BX32" s="1">
        <f>[2]Lithuania!BX$17</f>
        <v>0</v>
      </c>
      <c r="BY32" s="1">
        <f>[2]Lithuania!BY$17</f>
        <v>0</v>
      </c>
      <c r="BZ32" s="1">
        <f>[2]Lithuania!BZ$17</f>
        <v>0</v>
      </c>
      <c r="CA32" s="1">
        <f>[2]Lithuania!CA$17</f>
        <v>0</v>
      </c>
      <c r="CB32" s="1">
        <f>[2]Lithuania!CB$17</f>
        <v>0</v>
      </c>
      <c r="CC32" s="1">
        <f>[2]Lithuania!CC$17</f>
        <v>0</v>
      </c>
      <c r="CD32" s="1">
        <f>[2]Lithuania!CD$17</f>
        <v>0</v>
      </c>
      <c r="CE32" s="1">
        <f>[2]Lithuania!CE$17</f>
        <v>0</v>
      </c>
      <c r="CF32" s="1">
        <f>[2]Lithuania!CF$17</f>
        <v>0</v>
      </c>
      <c r="CG32" s="1">
        <f>[2]Lithuania!CG$17</f>
        <v>0</v>
      </c>
      <c r="CH32" s="2">
        <f>SUM($B32:CG32)</f>
        <v>0</v>
      </c>
      <c r="CT32" s="2">
        <f>SUM($B32:CS32)</f>
        <v>0</v>
      </c>
      <c r="DF32" s="2">
        <f>SUM($B32:DE32)</f>
        <v>0</v>
      </c>
      <c r="DR32" s="2">
        <f>SUM($B32:DQ32)</f>
        <v>0</v>
      </c>
      <c r="ED32" s="2">
        <f>SUM($B32:EC32)</f>
        <v>0</v>
      </c>
      <c r="EP32" s="2">
        <f>SUM($B32:EO32)</f>
        <v>0</v>
      </c>
      <c r="FB32" s="2">
        <f>SUM($B32:FA32)</f>
        <v>0</v>
      </c>
      <c r="FN32" s="2">
        <f>SUM($B32:FM32)</f>
        <v>0</v>
      </c>
      <c r="FZ32" s="2">
        <f>SUM($B32:FY32)</f>
        <v>0</v>
      </c>
      <c r="GL32" s="2">
        <f>SUM($B32:GK32)</f>
        <v>0</v>
      </c>
    </row>
    <row r="33" spans="1:194">
      <c r="A33" t="s">
        <v>40</v>
      </c>
      <c r="B33" s="1">
        <f>[2]Bulgaria!B$17</f>
        <v>0</v>
      </c>
      <c r="C33" s="1">
        <f>[2]Bulgaria!C$17</f>
        <v>0</v>
      </c>
      <c r="D33" s="1">
        <f>[2]Bulgaria!D$17</f>
        <v>0</v>
      </c>
      <c r="E33" s="1">
        <f>[2]Bulgaria!E$17</f>
        <v>0</v>
      </c>
      <c r="F33" s="1">
        <f>[2]Bulgaria!F$17</f>
        <v>0</v>
      </c>
      <c r="G33" s="1">
        <f>[2]Bulgaria!G$17</f>
        <v>0</v>
      </c>
      <c r="H33" s="1">
        <f>[2]Bulgaria!H$17</f>
        <v>0</v>
      </c>
      <c r="I33" s="1">
        <f>[2]Bulgaria!I$17</f>
        <v>0</v>
      </c>
      <c r="J33" s="1">
        <f>[2]Bulgaria!J$17</f>
        <v>0</v>
      </c>
      <c r="K33" s="1">
        <f>[2]Bulgaria!K$17</f>
        <v>0</v>
      </c>
      <c r="L33" s="1">
        <f>[2]Bulgaria!L$17</f>
        <v>0</v>
      </c>
      <c r="M33" s="1">
        <f>[2]Bulgaria!M$17</f>
        <v>0</v>
      </c>
      <c r="N33" s="1">
        <f>[2]Bulgaria!N$17</f>
        <v>0</v>
      </c>
      <c r="O33" s="1">
        <f>[2]Bulgaria!O$17</f>
        <v>0</v>
      </c>
      <c r="P33" s="1">
        <f>[2]Bulgaria!P$17</f>
        <v>0</v>
      </c>
      <c r="Q33" s="1">
        <f>[2]Bulgaria!Q$17</f>
        <v>0</v>
      </c>
      <c r="R33" s="1">
        <f>[2]Bulgaria!R$17</f>
        <v>0</v>
      </c>
      <c r="S33" s="1">
        <f>[2]Bulgaria!S$17</f>
        <v>0</v>
      </c>
      <c r="T33" s="1">
        <f>[2]Bulgaria!T$17</f>
        <v>0</v>
      </c>
      <c r="U33" s="1">
        <f>[2]Bulgaria!U$17</f>
        <v>0</v>
      </c>
      <c r="V33" s="1">
        <f>[2]Bulgaria!V$17</f>
        <v>0</v>
      </c>
      <c r="W33" s="1">
        <f>[2]Bulgaria!W$17</f>
        <v>0</v>
      </c>
      <c r="X33" s="1">
        <f>[2]Bulgaria!X$17</f>
        <v>0</v>
      </c>
      <c r="Y33" s="1">
        <f>[2]Bulgaria!Y$17</f>
        <v>0</v>
      </c>
      <c r="Z33" s="1">
        <f>[2]Bulgaria!Z$17</f>
        <v>0</v>
      </c>
      <c r="AA33" s="1">
        <f>[2]Bulgaria!AA$17</f>
        <v>0</v>
      </c>
      <c r="AB33" s="1">
        <f>[2]Bulgaria!AB$17</f>
        <v>0</v>
      </c>
      <c r="AC33" s="1">
        <f>[2]Bulgaria!AC$17</f>
        <v>0</v>
      </c>
      <c r="AD33" s="1">
        <f>[2]Bulgaria!AD$17</f>
        <v>0</v>
      </c>
      <c r="AE33" s="1">
        <f>[2]Bulgaria!AE$17</f>
        <v>0</v>
      </c>
      <c r="AF33" s="1">
        <f>[2]Bulgaria!AF$17</f>
        <v>0</v>
      </c>
      <c r="AG33" s="1">
        <f>[2]Bulgaria!AG$17</f>
        <v>0</v>
      </c>
      <c r="AH33" s="1">
        <f>[2]Bulgaria!AH$17</f>
        <v>0</v>
      </c>
      <c r="AI33" s="1">
        <f>[2]Bulgaria!AI$17</f>
        <v>0</v>
      </c>
      <c r="AJ33" s="1">
        <f>[2]Bulgaria!AJ$17</f>
        <v>0</v>
      </c>
      <c r="AK33" s="1">
        <f>[2]Bulgaria!AK$17</f>
        <v>0</v>
      </c>
      <c r="AL33" s="1">
        <f>[2]Bulgaria!AL$17</f>
        <v>0</v>
      </c>
      <c r="AM33" s="1">
        <f>[2]Bulgaria!AM$17</f>
        <v>0</v>
      </c>
      <c r="AN33" s="1">
        <f>[2]Bulgaria!AN$17</f>
        <v>0</v>
      </c>
      <c r="AO33" s="1">
        <f>[2]Bulgaria!AO$17</f>
        <v>0</v>
      </c>
      <c r="AP33" s="1">
        <f>[2]Bulgaria!AP$17</f>
        <v>0</v>
      </c>
      <c r="AQ33" s="1">
        <f>[2]Bulgaria!AQ$17</f>
        <v>0</v>
      </c>
      <c r="AR33" s="1">
        <f>[2]Bulgaria!AR$17</f>
        <v>0</v>
      </c>
      <c r="AS33" s="1">
        <f>[2]Bulgaria!AS$17</f>
        <v>0</v>
      </c>
      <c r="AT33" s="1">
        <f>[2]Bulgaria!AT$17</f>
        <v>0</v>
      </c>
      <c r="AU33" s="1">
        <f>[2]Bulgaria!AU$17</f>
        <v>0</v>
      </c>
      <c r="AV33" s="1">
        <f>[2]Bulgaria!AV$17</f>
        <v>0</v>
      </c>
      <c r="AW33" s="1">
        <f>[2]Bulgaria!AW$17</f>
        <v>0</v>
      </c>
      <c r="AX33" s="1">
        <f>[2]Bulgaria!AX$17</f>
        <v>0</v>
      </c>
      <c r="AY33" s="1">
        <f>[2]Bulgaria!AY$17</f>
        <v>0</v>
      </c>
      <c r="AZ33" s="1">
        <f>[2]Bulgaria!AZ$17</f>
        <v>0</v>
      </c>
      <c r="BA33" s="1">
        <f>[2]Bulgaria!BA$17</f>
        <v>0</v>
      </c>
      <c r="BB33" s="1">
        <f>[2]Bulgaria!BB$17</f>
        <v>0</v>
      </c>
      <c r="BC33" s="1">
        <f>[2]Bulgaria!BC$17</f>
        <v>0</v>
      </c>
      <c r="BD33" s="1">
        <f>[2]Bulgaria!BD$17</f>
        <v>0</v>
      </c>
      <c r="BE33" s="1">
        <f>[2]Bulgaria!BE$17</f>
        <v>0</v>
      </c>
      <c r="BF33" s="1">
        <f>[2]Bulgaria!BF$17</f>
        <v>0</v>
      </c>
      <c r="BG33" s="1">
        <f>[2]Bulgaria!BG$17</f>
        <v>0</v>
      </c>
      <c r="BH33" s="1">
        <f>[2]Bulgaria!BH$17</f>
        <v>0</v>
      </c>
      <c r="BI33" s="1">
        <f>[2]Bulgaria!BI$17</f>
        <v>0</v>
      </c>
      <c r="BJ33" s="1">
        <f>[2]Bulgaria!BJ$17</f>
        <v>0</v>
      </c>
      <c r="BK33" s="1">
        <f>[2]Bulgaria!BK$17</f>
        <v>0</v>
      </c>
      <c r="BL33" s="1">
        <f>[2]Bulgaria!BL$17</f>
        <v>0</v>
      </c>
      <c r="BM33" s="1">
        <f>[2]Bulgaria!BM$17</f>
        <v>0</v>
      </c>
      <c r="BN33" s="1">
        <f>[2]Bulgaria!BN$17</f>
        <v>0</v>
      </c>
      <c r="BO33" s="1">
        <f>[2]Bulgaria!BO$17</f>
        <v>0</v>
      </c>
      <c r="BP33" s="1">
        <f>[2]Bulgaria!BP$17</f>
        <v>0</v>
      </c>
      <c r="BQ33" s="1">
        <f>[2]Bulgaria!BQ$17</f>
        <v>0</v>
      </c>
      <c r="BR33" s="1">
        <f>[2]Bulgaria!BR$17</f>
        <v>0</v>
      </c>
      <c r="BS33" s="1">
        <f>[2]Bulgaria!BS$17</f>
        <v>0</v>
      </c>
      <c r="BT33" s="1">
        <f>[2]Bulgaria!BT$17</f>
        <v>0</v>
      </c>
      <c r="BU33" s="1">
        <f>[2]Bulgaria!BU$17</f>
        <v>0</v>
      </c>
      <c r="BV33" s="1">
        <f>[2]Bulgaria!BV$17</f>
        <v>0</v>
      </c>
      <c r="BW33" s="1">
        <f>[2]Bulgaria!BW$17</f>
        <v>0</v>
      </c>
      <c r="BX33" s="1">
        <f>[2]Bulgaria!BX$17</f>
        <v>0</v>
      </c>
      <c r="BY33" s="1">
        <f>[2]Bulgaria!BY$17</f>
        <v>0</v>
      </c>
      <c r="BZ33" s="1">
        <f>[2]Bulgaria!BZ$17</f>
        <v>0</v>
      </c>
      <c r="CA33" s="1">
        <f>[2]Bulgaria!CA$17</f>
        <v>0</v>
      </c>
      <c r="CB33" s="1">
        <f>[2]Bulgaria!CB$17</f>
        <v>0</v>
      </c>
      <c r="CC33" s="1">
        <f>[2]Bulgaria!CC$17</f>
        <v>0</v>
      </c>
      <c r="CD33" s="1">
        <f>[2]Bulgaria!CD$17</f>
        <v>0</v>
      </c>
      <c r="CE33" s="1">
        <f>[2]Bulgaria!CE$17</f>
        <v>0</v>
      </c>
      <c r="CF33" s="1">
        <f>[2]Bulgaria!CF$17</f>
        <v>0</v>
      </c>
      <c r="CG33" s="1">
        <f>[2]Bulgaria!CG$17</f>
        <v>0</v>
      </c>
      <c r="CH33" s="2">
        <f>SUM($B33:CG33)</f>
        <v>0</v>
      </c>
      <c r="CT33" s="2">
        <f>SUM($B33:CS33)</f>
        <v>0</v>
      </c>
      <c r="DF33" s="2">
        <f>SUM($B33:DE33)</f>
        <v>0</v>
      </c>
      <c r="DR33" s="2">
        <f>SUM($B33:DQ33)</f>
        <v>0</v>
      </c>
      <c r="ED33" s="2">
        <f>SUM($B33:EC33)</f>
        <v>0</v>
      </c>
      <c r="EP33" s="2">
        <f>SUM($B33:EO33)</f>
        <v>0</v>
      </c>
      <c r="FB33" s="2">
        <f>SUM($B33:FA33)</f>
        <v>0</v>
      </c>
      <c r="FN33" s="2">
        <f>SUM($B33:FM33)</f>
        <v>0</v>
      </c>
      <c r="FZ33" s="2">
        <f>SUM($B33:FY33)</f>
        <v>0</v>
      </c>
      <c r="GL33" s="2">
        <f>SUM($B33:GK33)</f>
        <v>0</v>
      </c>
    </row>
    <row r="34" spans="1:194">
      <c r="A34" t="s">
        <v>41</v>
      </c>
      <c r="B34" s="1">
        <f>[2]CzechRepublic!B$17</f>
        <v>0</v>
      </c>
      <c r="C34" s="1">
        <f>[2]CzechRepublic!C$17</f>
        <v>5.3000000000000007</v>
      </c>
      <c r="D34" s="1">
        <f>[2]CzechRepublic!D$17</f>
        <v>5.4</v>
      </c>
      <c r="E34" s="1">
        <f>[2]CzechRepublic!E$17</f>
        <v>0</v>
      </c>
      <c r="F34" s="1">
        <f>[2]CzechRepublic!F$17</f>
        <v>10.200000000000001</v>
      </c>
      <c r="G34" s="1">
        <f>[2]CzechRepublic!G$17</f>
        <v>0</v>
      </c>
      <c r="H34" s="1">
        <f>[2]CzechRepublic!H$17</f>
        <v>12.100000000000001</v>
      </c>
      <c r="I34" s="1">
        <f>[2]CzechRepublic!I$17</f>
        <v>5</v>
      </c>
      <c r="J34" s="1">
        <f>[2]CzechRepublic!J$17</f>
        <v>0</v>
      </c>
      <c r="K34" s="1">
        <f>[2]CzechRepublic!K$17</f>
        <v>14.600000000000001</v>
      </c>
      <c r="L34" s="1">
        <f>[2]CzechRepublic!L$17</f>
        <v>0</v>
      </c>
      <c r="M34" s="1">
        <f>[2]CzechRepublic!M$17</f>
        <v>0</v>
      </c>
      <c r="N34" s="1">
        <f>[2]CzechRepublic!N$17</f>
        <v>0</v>
      </c>
      <c r="O34" s="1">
        <f>[2]CzechRepublic!O$17</f>
        <v>0</v>
      </c>
      <c r="P34" s="1">
        <f>[2]CzechRepublic!P$17</f>
        <v>0</v>
      </c>
      <c r="Q34" s="1">
        <f>[2]CzechRepublic!Q$17</f>
        <v>9.9</v>
      </c>
      <c r="R34" s="1">
        <f>[2]CzechRepublic!R$17</f>
        <v>0</v>
      </c>
      <c r="S34" s="1">
        <f>[2]CzechRepublic!S$17</f>
        <v>0</v>
      </c>
      <c r="T34" s="1">
        <f>[2]CzechRepublic!T$17</f>
        <v>0</v>
      </c>
      <c r="U34" s="1">
        <f>[2]CzechRepublic!U$17</f>
        <v>12.3</v>
      </c>
      <c r="V34" s="1">
        <f>[2]CzechRepublic!V$17</f>
        <v>0</v>
      </c>
      <c r="W34" s="1">
        <f>[2]CzechRepublic!W$17</f>
        <v>0</v>
      </c>
      <c r="X34" s="1">
        <f>[2]CzechRepublic!X$17</f>
        <v>0</v>
      </c>
      <c r="Y34" s="1">
        <f>[2]CzechRepublic!Y$17</f>
        <v>12.5</v>
      </c>
      <c r="Z34" s="1">
        <f>[2]CzechRepublic!Z$17</f>
        <v>0</v>
      </c>
      <c r="AA34" s="1">
        <f>[2]CzechRepublic!AA$17</f>
        <v>0</v>
      </c>
      <c r="AB34" s="1">
        <f>[2]CzechRepublic!AB$17</f>
        <v>9</v>
      </c>
      <c r="AC34" s="1">
        <f>[2]CzechRepublic!AC$17</f>
        <v>0</v>
      </c>
      <c r="AD34" s="1">
        <f>[2]CzechRepublic!AD$17</f>
        <v>0</v>
      </c>
      <c r="AE34" s="1">
        <f>[2]CzechRepublic!AE$17</f>
        <v>0</v>
      </c>
      <c r="AF34" s="1">
        <f>[2]CzechRepublic!AF$17</f>
        <v>0</v>
      </c>
      <c r="AG34" s="1">
        <f>[2]CzechRepublic!AG$17</f>
        <v>0</v>
      </c>
      <c r="AH34" s="1">
        <f>[2]CzechRepublic!AH$17</f>
        <v>0</v>
      </c>
      <c r="AI34" s="1">
        <f>[2]CzechRepublic!AI$17</f>
        <v>1.7000000000000002</v>
      </c>
      <c r="AJ34" s="1">
        <f>[2]CzechRepublic!AJ$17</f>
        <v>0</v>
      </c>
      <c r="AK34" s="1">
        <f>[2]CzechRepublic!AK$17</f>
        <v>0</v>
      </c>
      <c r="AL34" s="1">
        <f>[2]CzechRepublic!AL$17</f>
        <v>0</v>
      </c>
      <c r="AM34" s="1">
        <f>[2]CzechRepublic!AM$17</f>
        <v>0</v>
      </c>
      <c r="AN34" s="1">
        <f>[2]CzechRepublic!AN$17</f>
        <v>0</v>
      </c>
      <c r="AO34" s="1">
        <f>[2]CzechRepublic!AO$17</f>
        <v>0</v>
      </c>
      <c r="AP34" s="1">
        <f>[2]CzechRepublic!AP$17</f>
        <v>0</v>
      </c>
      <c r="AQ34" s="1">
        <f>[2]CzechRepublic!AQ$17</f>
        <v>0</v>
      </c>
      <c r="AR34" s="1">
        <f>[2]CzechRepublic!AR$17</f>
        <v>0</v>
      </c>
      <c r="AS34" s="1">
        <f>[2]CzechRepublic!AS$17</f>
        <v>0</v>
      </c>
      <c r="AT34" s="1">
        <f>[2]CzechRepublic!AT$17</f>
        <v>0</v>
      </c>
      <c r="AU34" s="1">
        <f>[2]CzechRepublic!AU$17</f>
        <v>0</v>
      </c>
      <c r="AV34" s="1">
        <f>[2]CzechRepublic!AV$17</f>
        <v>0</v>
      </c>
      <c r="AW34" s="1">
        <f>[2]CzechRepublic!AW$17</f>
        <v>0</v>
      </c>
      <c r="AX34" s="1">
        <f>[2]CzechRepublic!AX$17</f>
        <v>0</v>
      </c>
      <c r="AY34" s="1">
        <f>[2]CzechRepublic!AY$17</f>
        <v>0</v>
      </c>
      <c r="AZ34" s="1">
        <f>[2]CzechRepublic!AZ$17</f>
        <v>0</v>
      </c>
      <c r="BA34" s="1">
        <f>[2]CzechRepublic!BA$17</f>
        <v>0</v>
      </c>
      <c r="BB34" s="1">
        <f>[2]CzechRepublic!BB$17</f>
        <v>0</v>
      </c>
      <c r="BC34" s="1">
        <f>[2]CzechRepublic!BC$17</f>
        <v>0</v>
      </c>
      <c r="BD34" s="1">
        <f>[2]CzechRepublic!BD$17</f>
        <v>0</v>
      </c>
      <c r="BE34" s="1">
        <f>[2]CzechRepublic!BE$17</f>
        <v>0</v>
      </c>
      <c r="BF34" s="1">
        <f>[2]CzechRepublic!BF$17</f>
        <v>0</v>
      </c>
      <c r="BG34" s="1">
        <f>[2]CzechRepublic!BG$17</f>
        <v>0</v>
      </c>
      <c r="BH34" s="1">
        <f>[2]CzechRepublic!BH$17</f>
        <v>0</v>
      </c>
      <c r="BI34" s="1">
        <f>[2]CzechRepublic!BI$17</f>
        <v>0</v>
      </c>
      <c r="BJ34" s="1">
        <f>[2]CzechRepublic!BJ$17</f>
        <v>0</v>
      </c>
      <c r="BK34" s="1">
        <f>[2]CzechRepublic!BK$17</f>
        <v>0</v>
      </c>
      <c r="BL34" s="1">
        <f>[2]CzechRepublic!BL$17</f>
        <v>0</v>
      </c>
      <c r="BM34" s="1">
        <f>[2]CzechRepublic!BM$17</f>
        <v>0</v>
      </c>
      <c r="BN34" s="1">
        <f>[2]CzechRepublic!BN$17</f>
        <v>0</v>
      </c>
      <c r="BO34" s="1">
        <f>[2]CzechRepublic!BO$17</f>
        <v>0</v>
      </c>
      <c r="BP34" s="1">
        <f>[2]CzechRepublic!BP$17</f>
        <v>0</v>
      </c>
      <c r="BQ34" s="1">
        <f>[2]CzechRepublic!BQ$17</f>
        <v>0</v>
      </c>
      <c r="BR34" s="1">
        <f>[2]CzechRepublic!BR$17</f>
        <v>0</v>
      </c>
      <c r="BS34" s="1">
        <f>[2]CzechRepublic!BS$17</f>
        <v>0</v>
      </c>
      <c r="BT34" s="1">
        <f>[2]CzechRepublic!BT$17</f>
        <v>0</v>
      </c>
      <c r="BU34" s="1">
        <f>[2]CzechRepublic!BU$17</f>
        <v>0</v>
      </c>
      <c r="BV34" s="1">
        <f>[2]CzechRepublic!BV$17</f>
        <v>0</v>
      </c>
      <c r="BW34" s="1">
        <f>[2]CzechRepublic!BW$17</f>
        <v>0</v>
      </c>
      <c r="BX34" s="1">
        <f>[2]CzechRepublic!BX$17</f>
        <v>0</v>
      </c>
      <c r="BY34" s="1">
        <f>[2]CzechRepublic!BY$17</f>
        <v>0</v>
      </c>
      <c r="BZ34" s="1">
        <f>[2]CzechRepublic!BZ$17</f>
        <v>0</v>
      </c>
      <c r="CA34" s="1">
        <f>[2]CzechRepublic!CA$17</f>
        <v>0</v>
      </c>
      <c r="CB34" s="1">
        <f>[2]CzechRepublic!CB$17</f>
        <v>0</v>
      </c>
      <c r="CC34" s="1">
        <f>[2]CzechRepublic!CC$17</f>
        <v>0</v>
      </c>
      <c r="CD34" s="1">
        <f>[2]CzechRepublic!CD$17</f>
        <v>0</v>
      </c>
      <c r="CE34" s="1">
        <f>[2]CzechRepublic!CE$17</f>
        <v>0</v>
      </c>
      <c r="CF34" s="1">
        <f>[2]CzechRepublic!CF$17</f>
        <v>0</v>
      </c>
      <c r="CG34" s="1">
        <f>[2]CzechRepublic!CG$17</f>
        <v>0</v>
      </c>
      <c r="CH34" s="2">
        <f>SUM($B34:CG34)</f>
        <v>98</v>
      </c>
      <c r="CT34" s="2">
        <f>SUM($B34:CS34)</f>
        <v>196</v>
      </c>
      <c r="DF34" s="2">
        <f>SUM($B34:DE34)</f>
        <v>392</v>
      </c>
      <c r="DR34" s="2">
        <f>SUM($B34:DQ34)</f>
        <v>784</v>
      </c>
      <c r="ED34" s="2">
        <f>SUM($B34:EC34)</f>
        <v>1568</v>
      </c>
      <c r="EP34" s="2">
        <f>SUM($B34:EO34)</f>
        <v>3136</v>
      </c>
      <c r="FB34" s="2">
        <f>SUM($B34:FA34)</f>
        <v>6272</v>
      </c>
      <c r="FN34" s="2">
        <f>SUM($B34:FM34)</f>
        <v>12544</v>
      </c>
      <c r="FZ34" s="2">
        <f>SUM($B34:FY34)</f>
        <v>25088</v>
      </c>
      <c r="GL34" s="2">
        <f>SUM($B34:GK34)</f>
        <v>50176</v>
      </c>
    </row>
    <row r="35" spans="1:194">
      <c r="A35" t="s">
        <v>42</v>
      </c>
      <c r="B35" s="1">
        <f>[2]Slovakia!B$17</f>
        <v>0</v>
      </c>
      <c r="C35" s="1">
        <f>[2]Slovakia!C$17</f>
        <v>0</v>
      </c>
      <c r="D35" s="1">
        <f>[2]Slovakia!D$17</f>
        <v>0</v>
      </c>
      <c r="E35" s="1">
        <f>[2]Slovakia!E$17</f>
        <v>0</v>
      </c>
      <c r="F35" s="1">
        <f>[2]Slovakia!F$17</f>
        <v>0</v>
      </c>
      <c r="G35" s="1">
        <f>[2]Slovakia!G$17</f>
        <v>0</v>
      </c>
      <c r="H35" s="1">
        <f>[2]Slovakia!H$17</f>
        <v>0</v>
      </c>
      <c r="I35" s="1">
        <f>[2]Slovakia!I$17</f>
        <v>0</v>
      </c>
      <c r="J35" s="1">
        <f>[2]Slovakia!J$17</f>
        <v>0</v>
      </c>
      <c r="K35" s="1">
        <f>[2]Slovakia!K$17</f>
        <v>0</v>
      </c>
      <c r="L35" s="1">
        <f>[2]Slovakia!L$17</f>
        <v>0</v>
      </c>
      <c r="M35" s="1">
        <f>[2]Slovakia!M$17</f>
        <v>0</v>
      </c>
      <c r="N35" s="1">
        <f>[2]Slovakia!N$17</f>
        <v>0</v>
      </c>
      <c r="O35" s="1">
        <f>[2]Slovakia!O$17</f>
        <v>0</v>
      </c>
      <c r="P35" s="1">
        <f>[2]Slovakia!P$17</f>
        <v>0</v>
      </c>
      <c r="Q35" s="1">
        <f>[2]Slovakia!Q$17</f>
        <v>0</v>
      </c>
      <c r="R35" s="1">
        <f>[2]Slovakia!R$17</f>
        <v>0</v>
      </c>
      <c r="S35" s="1">
        <f>[2]Slovakia!S$17</f>
        <v>0</v>
      </c>
      <c r="T35" s="1">
        <f>[2]Slovakia!T$17</f>
        <v>0</v>
      </c>
      <c r="U35" s="1">
        <f>[2]Slovakia!U$17</f>
        <v>0</v>
      </c>
      <c r="V35" s="1">
        <f>[2]Slovakia!V$17</f>
        <v>0</v>
      </c>
      <c r="W35" s="1">
        <f>[2]Slovakia!W$17</f>
        <v>0</v>
      </c>
      <c r="X35" s="1">
        <f>[2]Slovakia!X$17</f>
        <v>0</v>
      </c>
      <c r="Y35" s="1">
        <f>[2]Slovakia!Y$17</f>
        <v>0</v>
      </c>
      <c r="Z35" s="1">
        <f>[2]Slovakia!Z$17</f>
        <v>0</v>
      </c>
      <c r="AA35" s="1">
        <f>[2]Slovakia!AA$17</f>
        <v>0</v>
      </c>
      <c r="AB35" s="1">
        <f>[2]Slovakia!AB$17</f>
        <v>0</v>
      </c>
      <c r="AC35" s="1">
        <f>[2]Slovakia!AC$17</f>
        <v>0</v>
      </c>
      <c r="AD35" s="1">
        <f>[2]Slovakia!AD$17</f>
        <v>0</v>
      </c>
      <c r="AE35" s="1">
        <f>[2]Slovakia!AE$17</f>
        <v>0</v>
      </c>
      <c r="AF35" s="1">
        <f>[2]Slovakia!AF$17</f>
        <v>0</v>
      </c>
      <c r="AG35" s="1">
        <f>[2]Slovakia!AG$17</f>
        <v>0</v>
      </c>
      <c r="AH35" s="1">
        <f>[2]Slovakia!AH$17</f>
        <v>0</v>
      </c>
      <c r="AI35" s="1">
        <f>[2]Slovakia!AI$17</f>
        <v>0</v>
      </c>
      <c r="AJ35" s="1">
        <f>[2]Slovakia!AJ$17</f>
        <v>0</v>
      </c>
      <c r="AK35" s="1">
        <f>[2]Slovakia!AK$17</f>
        <v>0</v>
      </c>
      <c r="AL35" s="1">
        <f>[2]Slovakia!AL$17</f>
        <v>0</v>
      </c>
      <c r="AM35" s="1">
        <f>[2]Slovakia!AM$17</f>
        <v>0</v>
      </c>
      <c r="AN35" s="1">
        <f>[2]Slovakia!AN$17</f>
        <v>0</v>
      </c>
      <c r="AO35" s="1">
        <f>[2]Slovakia!AO$17</f>
        <v>0</v>
      </c>
      <c r="AP35" s="1">
        <f>[2]Slovakia!AP$17</f>
        <v>0</v>
      </c>
      <c r="AQ35" s="1">
        <f>[2]Slovakia!AQ$17</f>
        <v>0</v>
      </c>
      <c r="AR35" s="1">
        <f>[2]Slovakia!AR$17</f>
        <v>0</v>
      </c>
      <c r="AS35" s="1">
        <f>[2]Slovakia!AS$17</f>
        <v>0</v>
      </c>
      <c r="AT35" s="1">
        <f>[2]Slovakia!AT$17</f>
        <v>0</v>
      </c>
      <c r="AU35" s="1">
        <f>[2]Slovakia!AU$17</f>
        <v>0</v>
      </c>
      <c r="AV35" s="1">
        <f>[2]Slovakia!AV$17</f>
        <v>0</v>
      </c>
      <c r="AW35" s="1">
        <f>[2]Slovakia!AW$17</f>
        <v>0</v>
      </c>
      <c r="AX35" s="1">
        <f>[2]Slovakia!AX$17</f>
        <v>0</v>
      </c>
      <c r="AY35" s="1">
        <f>[2]Slovakia!AY$17</f>
        <v>0</v>
      </c>
      <c r="AZ35" s="1">
        <f>[2]Slovakia!AZ$17</f>
        <v>0</v>
      </c>
      <c r="BA35" s="1">
        <f>[2]Slovakia!BA$17</f>
        <v>0</v>
      </c>
      <c r="BB35" s="1">
        <f>[2]Slovakia!BB$17</f>
        <v>0</v>
      </c>
      <c r="BC35" s="1">
        <f>[2]Slovakia!BC$17</f>
        <v>0</v>
      </c>
      <c r="BD35" s="1">
        <f>[2]Slovakia!BD$17</f>
        <v>0</v>
      </c>
      <c r="BE35" s="1">
        <f>[2]Slovakia!BE$17</f>
        <v>0</v>
      </c>
      <c r="BF35" s="1">
        <f>[2]Slovakia!BF$17</f>
        <v>0</v>
      </c>
      <c r="BG35" s="1">
        <f>[2]Slovakia!BG$17</f>
        <v>0</v>
      </c>
      <c r="BH35" s="1">
        <f>[2]Slovakia!BH$17</f>
        <v>0</v>
      </c>
      <c r="BI35" s="1">
        <f>[2]Slovakia!BI$17</f>
        <v>0</v>
      </c>
      <c r="BJ35" s="1">
        <f>[2]Slovakia!BJ$17</f>
        <v>0</v>
      </c>
      <c r="BK35" s="1">
        <f>[2]Slovakia!BK$17</f>
        <v>0</v>
      </c>
      <c r="BL35" s="1">
        <f>[2]Slovakia!BL$17</f>
        <v>0</v>
      </c>
      <c r="BM35" s="1">
        <f>[2]Slovakia!BM$17</f>
        <v>0</v>
      </c>
      <c r="BN35" s="1">
        <f>[2]Slovakia!BN$17</f>
        <v>0</v>
      </c>
      <c r="BO35" s="1">
        <f>[2]Slovakia!BO$17</f>
        <v>0</v>
      </c>
      <c r="BP35" s="1">
        <f>[2]Slovakia!BP$17</f>
        <v>0</v>
      </c>
      <c r="BQ35" s="1">
        <f>[2]Slovakia!BQ$17</f>
        <v>0</v>
      </c>
      <c r="BR35" s="1">
        <f>[2]Slovakia!BR$17</f>
        <v>0</v>
      </c>
      <c r="BS35" s="1">
        <f>[2]Slovakia!BS$17</f>
        <v>0</v>
      </c>
      <c r="BT35" s="1">
        <f>[2]Slovakia!BT$17</f>
        <v>0</v>
      </c>
      <c r="BU35" s="1">
        <f>[2]Slovakia!BU$17</f>
        <v>0</v>
      </c>
      <c r="BV35" s="1">
        <f>[2]Slovakia!BV$17</f>
        <v>0</v>
      </c>
      <c r="BW35" s="1">
        <f>[2]Slovakia!BW$17</f>
        <v>0</v>
      </c>
      <c r="BX35" s="1">
        <f>[2]Slovakia!BX$17</f>
        <v>0</v>
      </c>
      <c r="BY35" s="1">
        <f>[2]Slovakia!BY$17</f>
        <v>0</v>
      </c>
      <c r="BZ35" s="1">
        <f>[2]Slovakia!BZ$17</f>
        <v>0</v>
      </c>
      <c r="CA35" s="1">
        <f>[2]Slovakia!CA$17</f>
        <v>0</v>
      </c>
      <c r="CB35" s="1">
        <f>[2]Slovakia!CB$17</f>
        <v>0</v>
      </c>
      <c r="CC35" s="1">
        <f>[2]Slovakia!CC$17</f>
        <v>0</v>
      </c>
      <c r="CD35" s="1">
        <f>[2]Slovakia!CD$17</f>
        <v>0</v>
      </c>
      <c r="CE35" s="1">
        <f>[2]Slovakia!CE$17</f>
        <v>0</v>
      </c>
      <c r="CF35" s="1">
        <f>[2]Slovakia!CF$17</f>
        <v>0</v>
      </c>
      <c r="CG35" s="1">
        <f>[2]Slovakia!CG$17</f>
        <v>0</v>
      </c>
      <c r="CH35" s="2">
        <f>SUM($B35:CG35)</f>
        <v>0</v>
      </c>
      <c r="CT35" s="2">
        <f>SUM($B35:CS35)</f>
        <v>0</v>
      </c>
      <c r="DF35" s="2">
        <f>SUM($B35:DE35)</f>
        <v>0</v>
      </c>
      <c r="DR35" s="2">
        <f>SUM($B35:DQ35)</f>
        <v>0</v>
      </c>
      <c r="ED35" s="2">
        <f>SUM($B35:EC35)</f>
        <v>0</v>
      </c>
      <c r="EP35" s="2">
        <f>SUM($B35:EO35)</f>
        <v>0</v>
      </c>
      <c r="FB35" s="2">
        <f>SUM($B35:FA35)</f>
        <v>0</v>
      </c>
      <c r="FN35" s="2">
        <f>SUM($B35:FM35)</f>
        <v>0</v>
      </c>
      <c r="FZ35" s="2">
        <f>SUM($B35:FY35)</f>
        <v>0</v>
      </c>
      <c r="GL35" s="2">
        <f>SUM($B35:GK35)</f>
        <v>0</v>
      </c>
    </row>
  </sheetData>
  <mergeCells count="16">
    <mergeCell ref="FZ1:GK1"/>
    <mergeCell ref="FN1:FY1"/>
    <mergeCell ref="FB1:FM1"/>
    <mergeCell ref="B1:M1"/>
    <mergeCell ref="N1:Y1"/>
    <mergeCell ref="Z1:AK1"/>
    <mergeCell ref="AL1:AW1"/>
    <mergeCell ref="CH1:CS1"/>
    <mergeCell ref="BV1:CG1"/>
    <mergeCell ref="BJ1:BU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L3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94">
      <c r="B1" s="8">
        <v>2010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>
        <f>1+B1</f>
        <v>2011</v>
      </c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>
        <f>1+N1</f>
        <v>2012</v>
      </c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>
        <f>1+Z1</f>
        <v>2013</v>
      </c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>
        <f>1+AL1</f>
        <v>2014</v>
      </c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>
        <f>1+AX1</f>
        <v>2015</v>
      </c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>
        <f>1+BJ1</f>
        <v>2016</v>
      </c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>
        <f>1+BV1</f>
        <v>2017</v>
      </c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>
        <f>1+CH1</f>
        <v>2018</v>
      </c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>
        <f>1+CT1</f>
        <v>2019</v>
      </c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>
        <f>1+DF1</f>
        <v>2020</v>
      </c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>
        <f>1+DR1</f>
        <v>2021</v>
      </c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>
        <f>1+ED1</f>
        <v>2022</v>
      </c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>
        <f>1+EP1</f>
        <v>2023</v>
      </c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>
        <f>1+FB1</f>
        <v>2024</v>
      </c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>
        <f>1+FN1</f>
        <v>2025</v>
      </c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</row>
    <row r="2" spans="1:194">
      <c r="B2" s="1" t="str">
        <f>[3]Belarus!B$29</f>
        <v>J</v>
      </c>
      <c r="C2" s="1" t="str">
        <f>[3]Belarus!C$29</f>
        <v>F</v>
      </c>
      <c r="D2" s="1" t="str">
        <f>[3]Belarus!D$29</f>
        <v>M</v>
      </c>
      <c r="E2" s="1" t="str">
        <f>[3]Belarus!E$29</f>
        <v>A</v>
      </c>
      <c r="F2" s="1" t="str">
        <f>[3]Belarus!F$29</f>
        <v>M</v>
      </c>
      <c r="G2" s="1" t="str">
        <f>[3]Belarus!G$29</f>
        <v>J</v>
      </c>
      <c r="H2" s="1" t="str">
        <f>[3]Belarus!H$29</f>
        <v>J</v>
      </c>
      <c r="I2" s="1" t="str">
        <f>[3]Belarus!I$29</f>
        <v>A</v>
      </c>
      <c r="J2" s="1" t="str">
        <f>[3]Belarus!J$29</f>
        <v>S</v>
      </c>
      <c r="K2" s="1" t="str">
        <f>[3]Belarus!K$29</f>
        <v>O</v>
      </c>
      <c r="L2" s="1" t="str">
        <f>[3]Belarus!L$29</f>
        <v>N</v>
      </c>
      <c r="M2" s="1" t="str">
        <f>[3]Belarus!M$29</f>
        <v>D</v>
      </c>
      <c r="N2" s="1" t="str">
        <f>[3]Belarus!N$29</f>
        <v>J</v>
      </c>
      <c r="O2" s="1" t="str">
        <f>[3]Belarus!O$29</f>
        <v>F</v>
      </c>
      <c r="P2" s="1" t="str">
        <f>[3]Belarus!P$29</f>
        <v>M</v>
      </c>
      <c r="Q2" s="1" t="str">
        <f>[3]Belarus!Q$29</f>
        <v>A</v>
      </c>
      <c r="R2" s="1" t="str">
        <f>[3]Belarus!R$29</f>
        <v>M</v>
      </c>
      <c r="S2" s="1" t="str">
        <f>[3]Belarus!S$29</f>
        <v>J</v>
      </c>
      <c r="T2" s="1" t="str">
        <f>[3]Belarus!T$29</f>
        <v>J</v>
      </c>
      <c r="U2" s="1" t="str">
        <f>[3]Belarus!U$29</f>
        <v>A</v>
      </c>
      <c r="V2" s="1" t="str">
        <f>[3]Belarus!V$29</f>
        <v>S</v>
      </c>
      <c r="W2" s="1" t="str">
        <f>[3]Belarus!W$29</f>
        <v>O</v>
      </c>
      <c r="X2" s="1" t="str">
        <f>[3]Belarus!X$29</f>
        <v>N</v>
      </c>
      <c r="Y2" s="1" t="str">
        <f>[3]Belarus!Y$29</f>
        <v>D</v>
      </c>
      <c r="Z2" s="1" t="str">
        <f>[3]Belarus!Z$29</f>
        <v>J</v>
      </c>
      <c r="AA2" s="1" t="str">
        <f>[3]Belarus!AA$29</f>
        <v>F</v>
      </c>
      <c r="AB2" s="1" t="str">
        <f>[3]Belarus!AB$29</f>
        <v>M</v>
      </c>
      <c r="AC2" s="1" t="str">
        <f>[3]Belarus!AC$29</f>
        <v>A</v>
      </c>
      <c r="AD2" s="1" t="str">
        <f>[3]Belarus!AD$29</f>
        <v>M</v>
      </c>
      <c r="AE2" s="1" t="str">
        <f>[3]Belarus!AE$29</f>
        <v>J</v>
      </c>
      <c r="AF2" s="1" t="str">
        <f>[3]Belarus!AF$29</f>
        <v>J</v>
      </c>
      <c r="AG2" s="1" t="str">
        <f>[3]Belarus!AG$29</f>
        <v>A</v>
      </c>
      <c r="AH2" s="1" t="str">
        <f>[3]Belarus!AH$29</f>
        <v>S</v>
      </c>
      <c r="AI2" s="1" t="str">
        <f>[3]Belarus!AI$29</f>
        <v>O</v>
      </c>
      <c r="AJ2" s="1" t="str">
        <f>[3]Belarus!AJ$29</f>
        <v>N</v>
      </c>
      <c r="AK2" s="1" t="str">
        <f>[3]Belarus!AK$29</f>
        <v>D</v>
      </c>
      <c r="AL2" s="1" t="str">
        <f>[3]Belarus!AL$29</f>
        <v>J</v>
      </c>
      <c r="AM2" s="1" t="str">
        <f>[3]Belarus!AM$29</f>
        <v>F</v>
      </c>
      <c r="AN2" s="1" t="str">
        <f>[3]Belarus!AN$29</f>
        <v>M</v>
      </c>
      <c r="AO2" s="1" t="str">
        <f>[3]Belarus!AO$29</f>
        <v>A</v>
      </c>
      <c r="AP2" s="1" t="str">
        <f>[3]Belarus!AP$29</f>
        <v>M</v>
      </c>
      <c r="AQ2" s="1" t="str">
        <f>[3]Belarus!AQ$29</f>
        <v>J</v>
      </c>
      <c r="AR2" s="1" t="str">
        <f>[3]Belarus!AR$29</f>
        <v>J</v>
      </c>
      <c r="AS2" s="1" t="str">
        <f>[3]Belarus!AS$29</f>
        <v>A</v>
      </c>
      <c r="AT2" s="1" t="str">
        <f>[3]Belarus!AT$29</f>
        <v>S</v>
      </c>
      <c r="AU2" s="1" t="str">
        <f>[3]Belarus!AU$29</f>
        <v>O</v>
      </c>
      <c r="AV2" s="1" t="str">
        <f>[3]Belarus!AV$29</f>
        <v>N</v>
      </c>
      <c r="AW2" s="1" t="str">
        <f>[3]Belarus!AW$29</f>
        <v>D</v>
      </c>
      <c r="AX2" s="1" t="str">
        <f>[3]Belarus!AX$29</f>
        <v>J</v>
      </c>
      <c r="AY2" s="1" t="str">
        <f>[3]Belarus!AY$29</f>
        <v>F</v>
      </c>
      <c r="AZ2" s="1" t="str">
        <f>[3]Belarus!AZ$29</f>
        <v>M</v>
      </c>
      <c r="BA2" s="1" t="str">
        <f>[3]Belarus!BA$29</f>
        <v>A</v>
      </c>
      <c r="BB2" s="1" t="str">
        <f>[3]Belarus!BB$29</f>
        <v>M</v>
      </c>
      <c r="BC2" s="1" t="str">
        <f>[3]Belarus!BC$29</f>
        <v>J</v>
      </c>
      <c r="BD2" s="1" t="str">
        <f>[3]Belarus!BD$29</f>
        <v>J</v>
      </c>
      <c r="BE2" s="1" t="str">
        <f>[3]Belarus!BE$29</f>
        <v>A</v>
      </c>
      <c r="BF2" s="1" t="str">
        <f>[3]Belarus!BF$29</f>
        <v>S</v>
      </c>
      <c r="BG2" s="1" t="str">
        <f>[3]Belarus!BG$29</f>
        <v>O</v>
      </c>
      <c r="BH2" s="1" t="str">
        <f>[3]Belarus!BH$29</f>
        <v>N</v>
      </c>
      <c r="BI2" s="1" t="str">
        <f>[3]Belarus!BI$29</f>
        <v>D</v>
      </c>
      <c r="BJ2" s="1" t="str">
        <f>[3]Belarus!BJ$29</f>
        <v>J</v>
      </c>
      <c r="BK2" s="1" t="str">
        <f>[3]Belarus!BK$29</f>
        <v>F</v>
      </c>
      <c r="BL2" s="1" t="str">
        <f>[3]Belarus!BL$29</f>
        <v>M</v>
      </c>
      <c r="BM2" s="1" t="str">
        <f>[3]Belarus!BM$29</f>
        <v>A</v>
      </c>
      <c r="BN2" s="1" t="str">
        <f>[3]Belarus!BN$29</f>
        <v>M</v>
      </c>
      <c r="BO2" s="1" t="str">
        <f>[3]Belarus!BO$29</f>
        <v>J</v>
      </c>
      <c r="BP2" s="1" t="str">
        <f>[3]Belarus!BP$29</f>
        <v>J</v>
      </c>
      <c r="BQ2" s="1" t="str">
        <f>[3]Belarus!BQ$29</f>
        <v>A</v>
      </c>
      <c r="BR2" s="1" t="str">
        <f>[3]Belarus!BR$29</f>
        <v>S</v>
      </c>
      <c r="BS2" s="1" t="str">
        <f>[3]Belarus!BS$29</f>
        <v>O</v>
      </c>
      <c r="BT2" s="1" t="str">
        <f>[3]Belarus!BT$29</f>
        <v>N</v>
      </c>
      <c r="BU2" s="1" t="str">
        <f>[3]Belarus!BU$29</f>
        <v>D</v>
      </c>
      <c r="BV2" s="1" t="str">
        <f>[3]Belarus!BV$29</f>
        <v>J</v>
      </c>
      <c r="BW2" s="1" t="str">
        <f>[3]Belarus!BW$29</f>
        <v>F</v>
      </c>
      <c r="BX2" s="1" t="str">
        <f>[3]Belarus!BX$29</f>
        <v>M</v>
      </c>
      <c r="BY2" s="1" t="str">
        <f>[3]Belarus!BY$29</f>
        <v>A</v>
      </c>
      <c r="BZ2" s="1" t="str">
        <f>[3]Belarus!BZ$29</f>
        <v>M</v>
      </c>
      <c r="CA2" s="1" t="str">
        <f>[3]Belarus!CA$29</f>
        <v>J</v>
      </c>
      <c r="CB2" s="1" t="str">
        <f>[3]Belarus!CB$29</f>
        <v>J</v>
      </c>
      <c r="CC2" s="1" t="str">
        <f>[3]Belarus!CC$29</f>
        <v>A</v>
      </c>
      <c r="CD2" s="1" t="str">
        <f>[3]Belarus!CD$29</f>
        <v>S</v>
      </c>
      <c r="CE2" s="1" t="str">
        <f>[3]Belarus!CE$29</f>
        <v>O</v>
      </c>
      <c r="CF2" s="1" t="str">
        <f>[3]Belarus!CF$29</f>
        <v>N</v>
      </c>
      <c r="CG2" s="1" t="str">
        <f>[3]Belarus!CG$29</f>
        <v>D</v>
      </c>
      <c r="CH2" s="1" t="str">
        <f>[3]Belarus!CH$29</f>
        <v>J</v>
      </c>
      <c r="CI2" s="1" t="str">
        <f>[3]Belarus!CI$29</f>
        <v>F</v>
      </c>
      <c r="CJ2" s="1" t="str">
        <f>[3]Belarus!CJ$29</f>
        <v>M</v>
      </c>
      <c r="CK2" s="1" t="str">
        <f>[3]Belarus!CK$29</f>
        <v>A</v>
      </c>
      <c r="CL2" s="1" t="str">
        <f>[3]Belarus!CL$29</f>
        <v>M</v>
      </c>
      <c r="CM2" s="1" t="str">
        <f>[3]Belarus!CM$29</f>
        <v>J</v>
      </c>
      <c r="CN2" s="1" t="str">
        <f>[3]Belarus!CN$29</f>
        <v>J</v>
      </c>
      <c r="CO2" s="1" t="str">
        <f>[3]Belarus!CO$29</f>
        <v>A</v>
      </c>
      <c r="CP2" s="1" t="str">
        <f>[3]Belarus!CP$29</f>
        <v>S</v>
      </c>
      <c r="CQ2" s="1" t="str">
        <f>[3]Belarus!CQ$29</f>
        <v>O</v>
      </c>
      <c r="CR2" s="1" t="str">
        <f>[3]Belarus!CR$29</f>
        <v>N</v>
      </c>
      <c r="CS2" s="1" t="str">
        <f>[3]Belarus!CS$29</f>
        <v>D</v>
      </c>
      <c r="CT2" s="1" t="str">
        <f>[3]Belarus!CT$29</f>
        <v>J</v>
      </c>
      <c r="CU2" s="1" t="str">
        <f>[3]Belarus!CU$29</f>
        <v>F</v>
      </c>
      <c r="CV2" s="1" t="str">
        <f>[3]Belarus!CV$29</f>
        <v>M</v>
      </c>
      <c r="CW2" s="1" t="str">
        <f>[3]Belarus!CW$29</f>
        <v>A</v>
      </c>
      <c r="CX2" s="1" t="str">
        <f>[3]Belarus!CX$29</f>
        <v>M</v>
      </c>
      <c r="CY2" s="1" t="str">
        <f>[3]Belarus!CY$29</f>
        <v>J</v>
      </c>
      <c r="CZ2" s="1" t="str">
        <f>[3]Belarus!CZ$29</f>
        <v>J</v>
      </c>
      <c r="DA2" s="1" t="str">
        <f>[3]Belarus!DA$29</f>
        <v>A</v>
      </c>
      <c r="DB2" s="1" t="str">
        <f>[3]Belarus!DB$29</f>
        <v>S</v>
      </c>
      <c r="DC2" s="1" t="str">
        <f>[3]Belarus!DC$29</f>
        <v>O</v>
      </c>
      <c r="DD2" s="1" t="str">
        <f>[3]Belarus!DD$29</f>
        <v>N</v>
      </c>
      <c r="DE2" s="1" t="str">
        <f>[3]Belarus!DE$29</f>
        <v>D</v>
      </c>
      <c r="DF2" s="1" t="str">
        <f>[3]Belarus!DF$29</f>
        <v>J</v>
      </c>
      <c r="DG2" s="1" t="str">
        <f>[3]Belarus!DG$29</f>
        <v>F</v>
      </c>
      <c r="DH2" s="1" t="str">
        <f>[3]Belarus!DH$29</f>
        <v>M</v>
      </c>
      <c r="DI2" s="1" t="str">
        <f>[3]Belarus!DI$29</f>
        <v>A</v>
      </c>
      <c r="DJ2" s="1" t="str">
        <f>[3]Belarus!DJ$29</f>
        <v>M</v>
      </c>
      <c r="DK2" s="1" t="str">
        <f>[3]Belarus!DK$29</f>
        <v>J</v>
      </c>
      <c r="DL2" s="1" t="str">
        <f>[3]Belarus!DL$29</f>
        <v>J</v>
      </c>
      <c r="DM2" s="1" t="str">
        <f>[3]Belarus!DM$29</f>
        <v>A</v>
      </c>
      <c r="DN2" s="1" t="str">
        <f>[3]Belarus!DN$29</f>
        <v>S</v>
      </c>
      <c r="DO2" s="1" t="str">
        <f>[3]Belarus!DO$29</f>
        <v>O</v>
      </c>
      <c r="DP2" s="1" t="str">
        <f>[3]Belarus!DP$29</f>
        <v>N</v>
      </c>
      <c r="DQ2" s="1" t="str">
        <f>[3]Belarus!DQ$29</f>
        <v>D</v>
      </c>
      <c r="DR2" s="1" t="str">
        <f>[3]Belarus!DR$29</f>
        <v>J</v>
      </c>
      <c r="DS2" s="1" t="str">
        <f>[3]Belarus!DS$29</f>
        <v>F</v>
      </c>
      <c r="DT2" s="1" t="str">
        <f>[3]Belarus!DT$29</f>
        <v>M</v>
      </c>
      <c r="DU2" s="1" t="str">
        <f>[3]Belarus!DU$29</f>
        <v>A</v>
      </c>
      <c r="DV2" s="1" t="str">
        <f>[3]Belarus!DV$29</f>
        <v>M</v>
      </c>
      <c r="DW2" s="1" t="str">
        <f>[3]Belarus!DW$29</f>
        <v>J</v>
      </c>
      <c r="DX2" s="1" t="str">
        <f>[3]Belarus!DX$29</f>
        <v>J</v>
      </c>
      <c r="DY2" s="1" t="str">
        <f>[3]Belarus!DY$29</f>
        <v>A</v>
      </c>
      <c r="DZ2" s="1" t="str">
        <f>[3]Belarus!DZ$29</f>
        <v>S</v>
      </c>
      <c r="EA2" s="1" t="str">
        <f>[3]Belarus!EA$29</f>
        <v>O</v>
      </c>
      <c r="EB2" s="1" t="str">
        <f>[3]Belarus!EB$29</f>
        <v>N</v>
      </c>
      <c r="EC2" s="1" t="str">
        <f>[3]Belarus!EC$29</f>
        <v>D</v>
      </c>
      <c r="ED2" s="1" t="str">
        <f>[3]Belarus!ED$29</f>
        <v>J</v>
      </c>
      <c r="EE2" s="1" t="str">
        <f>[3]Belarus!EE$29</f>
        <v>F</v>
      </c>
      <c r="EF2" s="1" t="str">
        <f>[3]Belarus!EF$29</f>
        <v>M</v>
      </c>
      <c r="EG2" s="1" t="str">
        <f>[3]Belarus!EG$29</f>
        <v>A</v>
      </c>
      <c r="EH2" s="1" t="str">
        <f>[3]Belarus!EH$29</f>
        <v>M</v>
      </c>
      <c r="EI2" s="1" t="str">
        <f>[3]Belarus!EI$29</f>
        <v>J</v>
      </c>
      <c r="EJ2" s="1" t="str">
        <f>[3]Belarus!EJ$29</f>
        <v>J</v>
      </c>
      <c r="EK2" s="1" t="str">
        <f>[3]Belarus!EK$29</f>
        <v>A</v>
      </c>
      <c r="EL2" s="1" t="str">
        <f>[3]Belarus!EL$29</f>
        <v>S</v>
      </c>
      <c r="EM2" s="1" t="str">
        <f>[3]Belarus!EM$29</f>
        <v>O</v>
      </c>
      <c r="EN2" s="1" t="str">
        <f>[3]Belarus!EN$29</f>
        <v>N</v>
      </c>
      <c r="EO2" s="1" t="str">
        <f>[3]Belarus!EO$29</f>
        <v>D</v>
      </c>
      <c r="EP2" s="1" t="str">
        <f>[3]Belarus!EP$29</f>
        <v>J</v>
      </c>
      <c r="EQ2" s="1" t="str">
        <f>[3]Belarus!EQ$29</f>
        <v>F</v>
      </c>
      <c r="ER2" s="1" t="str">
        <f>[3]Belarus!ER$29</f>
        <v>M</v>
      </c>
      <c r="ES2" s="1" t="str">
        <f>[3]Belarus!ES$29</f>
        <v>A</v>
      </c>
      <c r="ET2" s="1" t="str">
        <f>[3]Belarus!ET$29</f>
        <v>M</v>
      </c>
      <c r="EU2" s="1" t="str">
        <f>[3]Belarus!EU$29</f>
        <v>J</v>
      </c>
      <c r="EV2" s="1" t="str">
        <f>[3]Belarus!EV$29</f>
        <v>J</v>
      </c>
      <c r="EW2" s="1" t="str">
        <f>[3]Belarus!EW$29</f>
        <v>A</v>
      </c>
      <c r="EX2" s="1" t="str">
        <f>[3]Belarus!EX$29</f>
        <v>S</v>
      </c>
      <c r="EY2" s="1" t="str">
        <f>[3]Belarus!EY$29</f>
        <v>O</v>
      </c>
      <c r="EZ2" s="1" t="str">
        <f>[3]Belarus!EZ$29</f>
        <v>N</v>
      </c>
      <c r="FA2" s="1" t="str">
        <f>[3]Belarus!FA$29</f>
        <v>D</v>
      </c>
      <c r="FB2" s="1" t="str">
        <f>[3]Belarus!FB$29</f>
        <v>J</v>
      </c>
      <c r="FC2" s="1" t="str">
        <f>[3]Belarus!FC$29</f>
        <v>F</v>
      </c>
      <c r="FD2" s="1" t="str">
        <f>[3]Belarus!FD$29</f>
        <v>M</v>
      </c>
      <c r="FE2" s="1" t="str">
        <f>[3]Belarus!FE$29</f>
        <v>A</v>
      </c>
      <c r="FF2" s="1" t="str">
        <f>[3]Belarus!FF$29</f>
        <v>M</v>
      </c>
      <c r="FG2" s="1" t="str">
        <f>[3]Belarus!FG$29</f>
        <v>J</v>
      </c>
      <c r="FH2" s="1" t="str">
        <f>[3]Belarus!FH$29</f>
        <v>J</v>
      </c>
      <c r="FI2" s="1" t="str">
        <f>[3]Belarus!FI$29</f>
        <v>A</v>
      </c>
      <c r="FJ2" s="1" t="str">
        <f>[3]Belarus!FJ$29</f>
        <v>S</v>
      </c>
      <c r="FK2" s="1" t="str">
        <f>[3]Belarus!FK$29</f>
        <v>O</v>
      </c>
      <c r="FL2" s="1" t="str">
        <f>[3]Belarus!FL$29</f>
        <v>N</v>
      </c>
      <c r="FM2" s="1" t="str">
        <f>[3]Belarus!FM$29</f>
        <v>D</v>
      </c>
      <c r="FN2" s="1" t="str">
        <f>[3]Belarus!FN$29</f>
        <v>J</v>
      </c>
      <c r="FO2" s="1" t="str">
        <f>[3]Belarus!FO$29</f>
        <v>F</v>
      </c>
      <c r="FP2" s="1" t="str">
        <f>[3]Belarus!FP$29</f>
        <v>M</v>
      </c>
      <c r="FQ2" s="1" t="str">
        <f>[3]Belarus!FQ$29</f>
        <v>A</v>
      </c>
      <c r="FR2" s="1" t="str">
        <f>[3]Belarus!FR$29</f>
        <v>M</v>
      </c>
      <c r="FS2" s="1" t="str">
        <f>[3]Belarus!FS$29</f>
        <v>J</v>
      </c>
      <c r="FT2" s="1" t="str">
        <f>[3]Belarus!FT$29</f>
        <v>J</v>
      </c>
      <c r="FU2" s="1" t="str">
        <f>[3]Belarus!FU$29</f>
        <v>A</v>
      </c>
      <c r="FV2" s="1" t="str">
        <f>[3]Belarus!FV$29</f>
        <v>S</v>
      </c>
      <c r="FW2" s="1" t="str">
        <f>[3]Belarus!FW$29</f>
        <v>O</v>
      </c>
      <c r="FX2" s="1" t="str">
        <f>[3]Belarus!FX$29</f>
        <v>N</v>
      </c>
      <c r="FY2" s="1" t="str">
        <f>[3]Belarus!FY$29</f>
        <v>D</v>
      </c>
      <c r="FZ2" s="1" t="str">
        <f>[3]Belarus!FZ$29</f>
        <v>J</v>
      </c>
      <c r="GA2" s="1" t="str">
        <f>[3]Belarus!GA$29</f>
        <v>F</v>
      </c>
      <c r="GB2" s="1" t="str">
        <f>[3]Belarus!GB$29</f>
        <v>M</v>
      </c>
      <c r="GC2" s="1" t="str">
        <f>[3]Belarus!GC$29</f>
        <v>A</v>
      </c>
      <c r="GD2" s="1" t="str">
        <f>[3]Belarus!GD$29</f>
        <v>M</v>
      </c>
      <c r="GE2" s="1" t="str">
        <f>[3]Belarus!GE$29</f>
        <v>J</v>
      </c>
      <c r="GF2" s="1" t="str">
        <f>[3]Belarus!GF$29</f>
        <v>J</v>
      </c>
      <c r="GG2" s="1" t="str">
        <f>[3]Belarus!GG$29</f>
        <v>A</v>
      </c>
      <c r="GH2" s="1" t="str">
        <f>[3]Belarus!GH$29</f>
        <v>S</v>
      </c>
      <c r="GI2" s="1" t="str">
        <f>[3]Belarus!GI$29</f>
        <v>O</v>
      </c>
      <c r="GJ2" s="1" t="str">
        <f>[3]Belarus!GJ$29</f>
        <v>N</v>
      </c>
      <c r="GK2" s="1" t="str">
        <f>[3]Belarus!GK$29</f>
        <v>D</v>
      </c>
    </row>
    <row r="3" spans="1:194">
      <c r="A3" t="s">
        <v>11</v>
      </c>
      <c r="B3" s="1">
        <f>[3]IntraEU!B$17</f>
        <v>4804.9000000000005</v>
      </c>
      <c r="C3" s="1">
        <f>[3]IntraEU!C$17</f>
        <v>6335.5</v>
      </c>
      <c r="D3" s="1">
        <f>[3]IntraEU!D$17</f>
        <v>6488.4000000000005</v>
      </c>
      <c r="E3" s="1">
        <f>[3]IntraEU!E$17</f>
        <v>1997.1000000000001</v>
      </c>
      <c r="F3" s="1">
        <f>[3]IntraEU!F$17</f>
        <v>4313.8</v>
      </c>
      <c r="G3" s="1">
        <f>[3]IntraEU!G$17</f>
        <v>2665.4</v>
      </c>
      <c r="H3" s="1">
        <f>[3]IntraEU!H$17</f>
        <v>952.30000000000007</v>
      </c>
      <c r="I3" s="1">
        <f>[3]IntraEU!I$17</f>
        <v>1304.1000000000001</v>
      </c>
      <c r="J3" s="1">
        <f>[3]IntraEU!J$17</f>
        <v>1536.6000000000001</v>
      </c>
      <c r="K3" s="1">
        <f>[3]IntraEU!K$17</f>
        <v>2317.4</v>
      </c>
      <c r="L3" s="1">
        <f>[3]IntraEU!L$17</f>
        <v>1747.8000000000002</v>
      </c>
      <c r="M3" s="1">
        <f>[3]IntraEU!M$17</f>
        <v>2174.1</v>
      </c>
      <c r="N3" s="1">
        <f>[3]IntraEU!N$17</f>
        <v>1282</v>
      </c>
      <c r="O3" s="1">
        <f>[3]IntraEU!O$17</f>
        <v>1567.8000000000002</v>
      </c>
      <c r="P3" s="1">
        <f>[3]IntraEU!P$17</f>
        <v>1388.1000000000001</v>
      </c>
      <c r="Q3" s="1">
        <f>[3]IntraEU!Q$17</f>
        <v>0</v>
      </c>
      <c r="R3" s="1">
        <f>[3]IntraEU!R$17</f>
        <v>162.30000000000001</v>
      </c>
      <c r="S3" s="1">
        <f>[3]IntraEU!S$17</f>
        <v>89.600000000000009</v>
      </c>
      <c r="T3" s="1">
        <f>[3]IntraEU!T$17</f>
        <v>885.7</v>
      </c>
      <c r="U3" s="1">
        <f>[3]IntraEU!U$17</f>
        <v>146.70000000000002</v>
      </c>
      <c r="V3" s="1">
        <f>[3]IntraEU!V$17</f>
        <v>475.70000000000005</v>
      </c>
      <c r="W3" s="1">
        <f>[3]IntraEU!W$17</f>
        <v>666.40000000000009</v>
      </c>
      <c r="X3" s="1">
        <f>[3]IntraEU!X$17</f>
        <v>1637.5</v>
      </c>
      <c r="Y3" s="1">
        <f>[3]IntraEU!Y$17</f>
        <v>96</v>
      </c>
      <c r="Z3" s="1">
        <f>[3]IntraEU!Z$17</f>
        <v>2753</v>
      </c>
      <c r="AA3" s="1">
        <f>[3]IntraEU!AA$17</f>
        <v>629.70000000000005</v>
      </c>
      <c r="AB3" s="1">
        <f>[3]IntraEU!AB$17</f>
        <v>635.6</v>
      </c>
      <c r="AC3" s="1">
        <f>[3]IntraEU!AC$17</f>
        <v>789.90000000000009</v>
      </c>
      <c r="AD3" s="1">
        <f>[3]IntraEU!AD$17</f>
        <v>233.70000000000002</v>
      </c>
      <c r="AE3" s="1">
        <f>[3]IntraEU!AE$17</f>
        <v>141.4</v>
      </c>
      <c r="AF3" s="1">
        <f>[3]IntraEU!AF$17</f>
        <v>122</v>
      </c>
      <c r="AG3" s="1">
        <f>[3]IntraEU!AG$17</f>
        <v>537.80000000000007</v>
      </c>
      <c r="AH3" s="1">
        <f>[3]IntraEU!AH$17</f>
        <v>490.3</v>
      </c>
      <c r="AI3" s="1">
        <f>[3]IntraEU!AI$17</f>
        <v>764</v>
      </c>
      <c r="AJ3" s="1">
        <f>[3]IntraEU!AJ$17</f>
        <v>735</v>
      </c>
      <c r="AK3" s="1">
        <f>[3]IntraEU!AK$17</f>
        <v>1107.5</v>
      </c>
      <c r="AL3" s="1">
        <f>[3]IntraEU!AL$17</f>
        <v>795.30000000000007</v>
      </c>
      <c r="AM3" s="1">
        <f>[3]IntraEU!AM$17</f>
        <v>619.6</v>
      </c>
      <c r="AN3" s="1">
        <f>[3]IntraEU!AN$17</f>
        <v>309.20000000000005</v>
      </c>
      <c r="AO3" s="1">
        <f>[3]IntraEU!AO$17</f>
        <v>445</v>
      </c>
      <c r="AP3" s="1">
        <f>[3]IntraEU!AP$17</f>
        <v>126.60000000000001</v>
      </c>
      <c r="AQ3" s="1">
        <f>[3]IntraEU!AQ$17</f>
        <v>568.70000000000005</v>
      </c>
      <c r="AR3" s="1">
        <f>[3]IntraEU!AR$17</f>
        <v>606</v>
      </c>
      <c r="AS3" s="1">
        <f>[3]IntraEU!AS$17</f>
        <v>214.20000000000002</v>
      </c>
      <c r="AT3" s="1">
        <f>[3]IntraEU!AT$17</f>
        <v>171.8</v>
      </c>
      <c r="AU3" s="1">
        <f>[3]IntraEU!AU$17</f>
        <v>1563.9</v>
      </c>
      <c r="AV3" s="1">
        <f>[3]IntraEU!AV$17</f>
        <v>1118.2</v>
      </c>
      <c r="AW3" s="1">
        <f>[3]IntraEU!AW$17</f>
        <v>1466.1000000000001</v>
      </c>
      <c r="AX3" s="1">
        <f>[3]IntraEU!AX$17</f>
        <v>1928.5</v>
      </c>
      <c r="AY3" s="1">
        <f>[3]IntraEU!AY$17</f>
        <v>1025.9000000000001</v>
      </c>
      <c r="AZ3" s="1">
        <f>[3]IntraEU!AZ$17</f>
        <v>895.2</v>
      </c>
      <c r="BA3" s="1">
        <f>[3]IntraEU!BA$17</f>
        <v>1104.5</v>
      </c>
      <c r="BB3" s="1">
        <f>[3]IntraEU!BB$17</f>
        <v>1291.2</v>
      </c>
      <c r="BC3" s="1">
        <f>[3]IntraEU!BC$17</f>
        <v>1443.2</v>
      </c>
      <c r="BD3" s="1">
        <f>[3]IntraEU!BD$17</f>
        <v>1278.2</v>
      </c>
      <c r="BE3" s="1">
        <f>[3]IntraEU!BE$17</f>
        <v>3184.5</v>
      </c>
      <c r="BF3" s="1">
        <f>[3]IntraEU!BF$17</f>
        <v>1513</v>
      </c>
      <c r="BG3" s="1">
        <f>[3]IntraEU!BG$17</f>
        <v>1860.4</v>
      </c>
      <c r="BH3" s="1">
        <f>[3]IntraEU!BH$17</f>
        <v>2594.6000000000004</v>
      </c>
      <c r="BI3" s="1">
        <f>[3]IntraEU!BI$17</f>
        <v>4535.8</v>
      </c>
      <c r="BJ3" s="1">
        <f>[3]IntraEU!BJ$17</f>
        <v>3146.2000000000003</v>
      </c>
      <c r="BK3" s="1">
        <f>[3]IntraEU!BK$17</f>
        <v>2095.6</v>
      </c>
      <c r="BL3" s="1">
        <f>[3]IntraEU!BL$17</f>
        <v>641.40000000000009</v>
      </c>
      <c r="BM3" s="1">
        <f>[3]IntraEU!BM$17</f>
        <v>440.6</v>
      </c>
      <c r="BN3" s="1">
        <f>[3]IntraEU!BN$17</f>
        <v>871.30000000000007</v>
      </c>
      <c r="BO3" s="1">
        <f>[3]IntraEU!BO$17</f>
        <v>538.5</v>
      </c>
      <c r="BP3" s="1">
        <f>[3]IntraEU!BP$17</f>
        <v>689</v>
      </c>
      <c r="BQ3" s="1">
        <f>[3]IntraEU!BQ$17</f>
        <v>186.8</v>
      </c>
      <c r="BR3" s="1">
        <f>[3]IntraEU!BR$17</f>
        <v>287.2</v>
      </c>
      <c r="BS3" s="1">
        <f>[3]IntraEU!BS$17</f>
        <v>2546.9</v>
      </c>
      <c r="BT3" s="1">
        <f>[3]IntraEU!BT$17</f>
        <v>2805</v>
      </c>
      <c r="BU3" s="1">
        <f>[3]IntraEU!BU$17</f>
        <v>2586.3000000000002</v>
      </c>
      <c r="BV3" s="1">
        <f>[3]IntraEU!BV$17</f>
        <v>3221.1000000000004</v>
      </c>
      <c r="BW3" s="1">
        <f>[3]IntraEU!BW$17</f>
        <v>924.5</v>
      </c>
      <c r="BX3" s="1">
        <f>[3]IntraEU!BX$17</f>
        <v>205.10000000000002</v>
      </c>
      <c r="BY3" s="1">
        <f>[3]IntraEU!BY$17</f>
        <v>824.80000000000007</v>
      </c>
      <c r="BZ3" s="1">
        <f>[3]IntraEU!BZ$17</f>
        <v>1607.3000000000002</v>
      </c>
      <c r="CA3" s="1">
        <f>[3]IntraEU!CA$17</f>
        <v>1911.8000000000002</v>
      </c>
      <c r="CB3" s="1">
        <f>[3]IntraEU!CB$17</f>
        <v>3076.8</v>
      </c>
      <c r="CC3" s="1">
        <f>[3]IntraEU!CC$17</f>
        <v>155.60000000000002</v>
      </c>
      <c r="CD3" s="1">
        <f>[3]IntraEU!CD$17</f>
        <v>609.1</v>
      </c>
      <c r="CE3" s="1">
        <f>[3]IntraEU!CE$17</f>
        <v>4635.3</v>
      </c>
      <c r="CF3" s="1">
        <f>[3]IntraEU!CF$17</f>
        <v>4175</v>
      </c>
      <c r="CG3" s="1">
        <f>[3]IntraEU!CG$17</f>
        <v>4279</v>
      </c>
      <c r="CH3" s="1">
        <f>[3]IntraEU!CH$17</f>
        <v>22.8</v>
      </c>
      <c r="CI3" s="1">
        <f>[3]IntraEU!CI$17</f>
        <v>37.800000000000004</v>
      </c>
      <c r="CJ3" s="1">
        <f>[3]IntraEU!CJ$17</f>
        <v>34.300000000000004</v>
      </c>
      <c r="CK3" s="1">
        <f>[3]IntraEU!CK$17</f>
        <v>90.100000000000009</v>
      </c>
      <c r="CL3" s="1">
        <f>[3]IntraEU!CL$17</f>
        <v>1009.6</v>
      </c>
      <c r="CM3" s="1">
        <f>[3]IntraEU!CM$17</f>
        <v>98.2</v>
      </c>
      <c r="CN3" s="1">
        <f>[3]IntraEU!CN$17</f>
        <v>234.5</v>
      </c>
      <c r="CO3" s="1">
        <f>[3]IntraEU!CO$17</f>
        <v>63</v>
      </c>
      <c r="CP3" s="1">
        <f>[3]IntraEU!CP$17</f>
        <v>44.300000000000004</v>
      </c>
      <c r="CQ3" s="1">
        <f>[3]IntraEU!CQ$17</f>
        <v>154</v>
      </c>
      <c r="CR3" s="1">
        <f>[3]IntraEU!CR$17</f>
        <v>345.5</v>
      </c>
      <c r="CS3" s="1">
        <f>[3]IntraEU!CS$17</f>
        <v>430</v>
      </c>
      <c r="CT3" s="1">
        <f>[3]IntraEU!CT$17</f>
        <v>309.3</v>
      </c>
      <c r="CU3" s="1">
        <f>[3]IntraEU!CU$17</f>
        <v>52.800000000000004</v>
      </c>
      <c r="CV3" s="1">
        <f>[3]IntraEU!CV$17</f>
        <v>141.80000000000001</v>
      </c>
      <c r="CW3" s="1">
        <f>[3]IntraEU!CW$17</f>
        <v>49.400000000000006</v>
      </c>
      <c r="CX3" s="1">
        <f>[3]IntraEU!CX$17</f>
        <v>62.7</v>
      </c>
      <c r="CY3" s="1">
        <f>[3]IntraEU!CY$17</f>
        <v>2780.5</v>
      </c>
      <c r="CZ3" s="1">
        <f>[3]IntraEU!CZ$17</f>
        <v>13.9</v>
      </c>
      <c r="DA3" s="1">
        <f>[3]IntraEU!DA$17</f>
        <v>87.100000000000009</v>
      </c>
      <c r="DB3" s="1">
        <f>[3]IntraEU!DB$17</f>
        <v>68.900000000000006</v>
      </c>
      <c r="DC3" s="1">
        <f>[3]IntraEU!DC$17</f>
        <v>122.2</v>
      </c>
      <c r="DD3" s="1">
        <f>[3]IntraEU!DD$17</f>
        <v>75.400000000000006</v>
      </c>
      <c r="DE3" s="1">
        <f>[3]IntraEU!DE$17</f>
        <v>219.10000000000002</v>
      </c>
      <c r="DF3" s="1">
        <f>[3]IntraEU!DF$17</f>
        <v>56</v>
      </c>
      <c r="DG3" s="1">
        <f>[3]IntraEU!DG$17</f>
        <v>106.5</v>
      </c>
      <c r="DH3" s="1">
        <f>[3]IntraEU!DH$17</f>
        <v>122.9</v>
      </c>
      <c r="DI3" s="1">
        <f>[3]IntraEU!DI$17</f>
        <v>85.9</v>
      </c>
      <c r="DJ3" s="1">
        <f>[3]IntraEU!DJ$17</f>
        <v>207.8</v>
      </c>
      <c r="DK3" s="1">
        <f>[3]IntraEU!DK$17</f>
        <v>58.1</v>
      </c>
      <c r="DL3" s="1">
        <f>[3]IntraEU!DL$17</f>
        <v>37.300000000000004</v>
      </c>
      <c r="DM3" s="1">
        <f>[3]IntraEU!DM$17</f>
        <v>949.1</v>
      </c>
      <c r="DN3" s="1">
        <f>[3]IntraEU!DN$17</f>
        <v>1257</v>
      </c>
      <c r="DO3" s="1">
        <f>[3]IntraEU!DO$17</f>
        <v>84.100000000000009</v>
      </c>
      <c r="DP3" s="1">
        <f>[3]IntraEU!DP$17</f>
        <v>30.700000000000003</v>
      </c>
      <c r="DQ3" s="1">
        <f>[3]IntraEU!DQ$17</f>
        <v>118.80000000000001</v>
      </c>
      <c r="DR3" s="1">
        <f>[3]IntraEU!DR$17</f>
        <v>70.617000000000004</v>
      </c>
      <c r="DS3" s="1">
        <f>[3]IntraEU!DS$17</f>
        <v>143.1</v>
      </c>
      <c r="DT3" s="1">
        <f>[3]IntraEU!DT$17</f>
        <v>814.50300000000016</v>
      </c>
      <c r="DU3" s="1">
        <f>[3]IntraEU!DU$17</f>
        <v>18.733000000000001</v>
      </c>
      <c r="DV3" s="1">
        <f>[3]IntraEU!DV$17</f>
        <v>66.707999999999998</v>
      </c>
      <c r="DW3" s="1">
        <f>[3]IntraEU!DW$17</f>
        <v>146.48700000000002</v>
      </c>
      <c r="DX3" s="1">
        <f>[3]IntraEU!DX$17</f>
        <v>2183.8890000000001</v>
      </c>
      <c r="DY3" s="1">
        <f>[3]IntraEU!DY$17</f>
        <v>63.016999999999996</v>
      </c>
      <c r="DZ3" s="1">
        <f>[3]IntraEU!DZ$17</f>
        <v>119.78800000000001</v>
      </c>
      <c r="EA3" s="1">
        <f>[3]IntraEU!EA$17</f>
        <v>88.643000000000001</v>
      </c>
      <c r="EB3" s="1">
        <f>[3]IntraEU!EB$17</f>
        <v>49.924000000000007</v>
      </c>
      <c r="EC3" s="1">
        <f>[3]IntraEU!EC$17</f>
        <v>112.464</v>
      </c>
      <c r="ED3" s="1">
        <f>[3]IntraEU!ED$17</f>
        <v>622.6930000000001</v>
      </c>
      <c r="EE3" s="1">
        <f>[3]IntraEU!EE$17</f>
        <v>532.52199999999993</v>
      </c>
      <c r="EF3" s="1">
        <f>[3]IntraEU!EF$17</f>
        <v>1326.085</v>
      </c>
      <c r="EG3" s="1">
        <f>[3]IntraEU!EG$17</f>
        <v>1635.1870000000001</v>
      </c>
      <c r="EH3" s="1">
        <f>[3]IntraEU!EH$17</f>
        <v>1630.9759999999999</v>
      </c>
      <c r="EI3" s="1">
        <f>[3]IntraEU!EI$17</f>
        <v>3289.4790000000003</v>
      </c>
      <c r="EJ3" s="1">
        <f>[3]IntraEU!EJ$17</f>
        <v>1501.5930000000001</v>
      </c>
      <c r="EK3" s="1">
        <f>[3]IntraEU!EK$17</f>
        <v>1675.173</v>
      </c>
      <c r="EL3" s="1">
        <f>[3]IntraEU!EL$17</f>
        <v>466</v>
      </c>
      <c r="EM3" s="1">
        <f>[3]IntraEU!EM$17</f>
        <v>817.47400000000005</v>
      </c>
      <c r="EN3" s="1">
        <f>[3]IntraEU!EN$17</f>
        <v>1394.3670000000002</v>
      </c>
      <c r="EO3" s="1">
        <f>[3]IntraEU!EO$17</f>
        <v>10299.794</v>
      </c>
      <c r="EP3" s="1">
        <f>[3]IntraEU!EP$17</f>
        <v>10612.438</v>
      </c>
      <c r="EQ3" s="1">
        <f>[3]IntraEU!EQ$17</f>
        <v>6410.0820000000012</v>
      </c>
      <c r="ER3" s="1">
        <f>[3]IntraEU!ER$17</f>
        <v>6098.3240000000005</v>
      </c>
      <c r="ES3" s="1">
        <f>[3]IntraEU!ES$17</f>
        <v>1777.4750000000001</v>
      </c>
      <c r="ET3" s="1">
        <f>[3]IntraEU!ET$17</f>
        <v>2296.0339999999997</v>
      </c>
      <c r="EU3" s="1">
        <f>[3]IntraEU!EU$17</f>
        <v>2168.181</v>
      </c>
      <c r="EV3" s="1">
        <f>[3]IntraEU!EV$17</f>
        <v>4036.1130000000007</v>
      </c>
      <c r="EW3" s="1">
        <f>[3]IntraEU!EW$17</f>
        <v>7368.5150000000012</v>
      </c>
      <c r="EX3" s="1">
        <f>[3]IntraEU!EX$17</f>
        <v>1240.2830000000001</v>
      </c>
      <c r="EY3" s="1">
        <f>[3]IntraEU!EY$17</f>
        <v>1713.7070000000001</v>
      </c>
      <c r="EZ3" s="1">
        <f>[3]IntraEU!EZ$17</f>
        <v>1258.0440000000001</v>
      </c>
      <c r="FA3" s="1">
        <f>[3]IntraEU!FA$17</f>
        <v>889.05299999999988</v>
      </c>
      <c r="FB3" s="1">
        <f>[3]IntraEU!FB$17</f>
        <v>1005.106</v>
      </c>
      <c r="FC3" s="1">
        <f>[3]IntraEU!FC$17</f>
        <v>577.28500000000008</v>
      </c>
      <c r="FD3" s="1">
        <f>[3]IntraEU!FD$17</f>
        <v>1260.6599999999999</v>
      </c>
      <c r="FE3" s="1">
        <f>[3]IntraEU!FE$17</f>
        <v>1297.5349999999999</v>
      </c>
      <c r="FF3" s="1">
        <f>[3]IntraEU!FF$17</f>
        <v>1007.8040000000001</v>
      </c>
      <c r="FG3" s="1">
        <f>[3]IntraEU!FG$17</f>
        <v>717.25</v>
      </c>
      <c r="FH3" s="1">
        <f>[3]IntraEU!FH$17</f>
        <v>788.55400000000009</v>
      </c>
      <c r="FI3" s="1">
        <f>[3]IntraEU!FI$17</f>
        <v>495.64499999999998</v>
      </c>
      <c r="FJ3" s="1">
        <f>[3]IntraEU!FJ$17</f>
        <v>757.32100000000014</v>
      </c>
      <c r="FK3" s="1">
        <f>[3]IntraEU!FK$17</f>
        <v>936.07600000000002</v>
      </c>
      <c r="FL3" s="1">
        <f>[3]IntraEU!FL$17</f>
        <v>781.36400000000003</v>
      </c>
      <c r="FM3" s="1">
        <f>[3]IntraEU!FM$17</f>
        <v>840.24300000000005</v>
      </c>
      <c r="FN3" s="1">
        <f>[3]IntraEU!FN$17</f>
        <v>122.84100000000001</v>
      </c>
      <c r="FO3" s="1">
        <f>[3]IntraEU!FO$17</f>
        <v>483.12299999999999</v>
      </c>
      <c r="FP3" s="1">
        <f>[3]IntraEU!FP$17</f>
        <v>607.57500000000005</v>
      </c>
      <c r="FQ3" s="1">
        <f>[3]IntraEU!FQ$17</f>
        <v>301.44499999999999</v>
      </c>
      <c r="FR3" s="1">
        <f>[3]IntraEU!FR$17</f>
        <v>493.51300000000003</v>
      </c>
      <c r="FS3" s="1">
        <f>[3]IntraEU!FS$17</f>
        <v>152.554</v>
      </c>
      <c r="FT3" s="1">
        <f>[3]IntraEU!FT$17</f>
        <v>553.79</v>
      </c>
      <c r="FU3" s="1">
        <f>[3]IntraEU!FU$17</f>
        <v>346.68299999999999</v>
      </c>
      <c r="FV3" s="1">
        <f>[3]IntraEU!FV$17</f>
        <v>565.55399999999997</v>
      </c>
      <c r="FW3" s="1">
        <f>[3]IntraEU!FW$17</f>
        <v>784.14600000000007</v>
      </c>
      <c r="FX3" s="1">
        <f>[3]IntraEU!FX$17</f>
        <v>577.423</v>
      </c>
      <c r="FY3" s="1">
        <f>[3]IntraEU!FY$17</f>
        <v>380.23599999999999</v>
      </c>
      <c r="FZ3" s="1">
        <f>[3]IntraEU!FZ$17</f>
        <v>518.74900000000002</v>
      </c>
      <c r="GA3" s="1">
        <f>[3]IntraEU!GA$17</f>
        <v>551.17600000000004</v>
      </c>
      <c r="GB3" s="1">
        <f>[3]IntraEU!GB$17</f>
        <v>0</v>
      </c>
      <c r="GC3" s="1">
        <f>[3]IntraEU!GC$17</f>
        <v>0</v>
      </c>
      <c r="GD3" s="1">
        <f>[3]IntraEU!GD$17</f>
        <v>0</v>
      </c>
      <c r="GE3" s="1">
        <f>[3]IntraEU!GE$17</f>
        <v>0</v>
      </c>
      <c r="GF3" s="1">
        <f>[3]IntraEU!GF$17</f>
        <v>0</v>
      </c>
      <c r="GG3" s="1">
        <f>[3]IntraEU!GG$17</f>
        <v>0</v>
      </c>
      <c r="GH3" s="1">
        <f>[3]IntraEU!GH$17</f>
        <v>0</v>
      </c>
      <c r="GI3" s="1">
        <f>[3]IntraEU!GI$17</f>
        <v>0</v>
      </c>
      <c r="GJ3" s="1">
        <f>[3]IntraEU!GJ$17</f>
        <v>0</v>
      </c>
      <c r="GK3" s="1">
        <f>[3]IntraEU!GK$17</f>
        <v>0</v>
      </c>
      <c r="GL3" s="2">
        <f>SUM($B3:GK3)</f>
        <v>228597.41600000006</v>
      </c>
    </row>
    <row r="4" spans="1:194">
      <c r="A4" t="s">
        <v>12</v>
      </c>
      <c r="B4" s="1">
        <f>[3]ExtraEU!B$17</f>
        <v>114.80000000000001</v>
      </c>
      <c r="C4" s="1">
        <f>[3]ExtraEU!C$17</f>
        <v>181.5</v>
      </c>
      <c r="D4" s="1">
        <f>[3]ExtraEU!D$17</f>
        <v>61.5</v>
      </c>
      <c r="E4" s="1">
        <f>[3]ExtraEU!E$17</f>
        <v>0</v>
      </c>
      <c r="F4" s="1">
        <f>[3]ExtraEU!F$17</f>
        <v>0</v>
      </c>
      <c r="G4" s="1">
        <f>[3]ExtraEU!G$17</f>
        <v>0</v>
      </c>
      <c r="H4" s="1">
        <f>[3]ExtraEU!H$17</f>
        <v>0</v>
      </c>
      <c r="I4" s="1">
        <f>[3]ExtraEU!I$17</f>
        <v>0</v>
      </c>
      <c r="J4" s="1">
        <f>[3]ExtraEU!J$17</f>
        <v>0</v>
      </c>
      <c r="K4" s="1">
        <f>[3]ExtraEU!K$17</f>
        <v>20.200000000000003</v>
      </c>
      <c r="L4" s="1">
        <f>[3]ExtraEU!L$17</f>
        <v>14</v>
      </c>
      <c r="M4" s="1">
        <f>[3]ExtraEU!M$17</f>
        <v>18.900000000000002</v>
      </c>
      <c r="N4" s="1">
        <f>[3]ExtraEU!N$17</f>
        <v>0</v>
      </c>
      <c r="O4" s="1">
        <f>[3]ExtraEU!O$17</f>
        <v>21</v>
      </c>
      <c r="P4" s="1">
        <f>[3]ExtraEU!P$17</f>
        <v>73.8</v>
      </c>
      <c r="Q4" s="1">
        <f>[3]ExtraEU!Q$17</f>
        <v>42.1</v>
      </c>
      <c r="R4" s="1">
        <f>[3]ExtraEU!R$17</f>
        <v>98.100000000000009</v>
      </c>
      <c r="S4" s="1">
        <f>[3]ExtraEU!S$17</f>
        <v>56</v>
      </c>
      <c r="T4" s="1">
        <f>[3]ExtraEU!T$17</f>
        <v>45.1</v>
      </c>
      <c r="U4" s="1">
        <f>[3]ExtraEU!U$17</f>
        <v>84.9</v>
      </c>
      <c r="V4" s="1">
        <f>[3]ExtraEU!V$17</f>
        <v>263.40000000000003</v>
      </c>
      <c r="W4" s="1">
        <f>[3]ExtraEU!W$17</f>
        <v>165.10000000000002</v>
      </c>
      <c r="X4" s="1">
        <f>[3]ExtraEU!X$17</f>
        <v>367.40000000000003</v>
      </c>
      <c r="Y4" s="1">
        <f>[3]ExtraEU!Y$17</f>
        <v>466.5</v>
      </c>
      <c r="Z4" s="1">
        <f>[3]ExtraEU!Z$17</f>
        <v>353</v>
      </c>
      <c r="AA4" s="1">
        <f>[3]ExtraEU!AA$17</f>
        <v>66.2</v>
      </c>
      <c r="AB4" s="1">
        <f>[3]ExtraEU!AB$17</f>
        <v>40.400000000000006</v>
      </c>
      <c r="AC4" s="1">
        <f>[3]ExtraEU!AC$17</f>
        <v>122.5</v>
      </c>
      <c r="AD4" s="1">
        <f>[3]ExtraEU!AD$17</f>
        <v>502</v>
      </c>
      <c r="AE4" s="1">
        <f>[3]ExtraEU!AE$17</f>
        <v>386.40000000000003</v>
      </c>
      <c r="AF4" s="1">
        <f>[3]ExtraEU!AF$17</f>
        <v>782.5</v>
      </c>
      <c r="AG4" s="1">
        <f>[3]ExtraEU!AG$17</f>
        <v>784.5</v>
      </c>
      <c r="AH4" s="1">
        <f>[3]ExtraEU!AH$17</f>
        <v>688.1</v>
      </c>
      <c r="AI4" s="1">
        <f>[3]ExtraEU!AI$17</f>
        <v>699</v>
      </c>
      <c r="AJ4" s="1">
        <f>[3]ExtraEU!AJ$17</f>
        <v>735</v>
      </c>
      <c r="AK4" s="1">
        <f>[3]ExtraEU!AK$17</f>
        <v>397.8</v>
      </c>
      <c r="AL4" s="1">
        <f>[3]ExtraEU!AL$17</f>
        <v>772.30000000000007</v>
      </c>
      <c r="AM4" s="1">
        <f>[3]ExtraEU!AM$17</f>
        <v>606.80000000000007</v>
      </c>
      <c r="AN4" s="1">
        <f>[3]ExtraEU!AN$17</f>
        <v>576.20000000000005</v>
      </c>
      <c r="AO4" s="1">
        <f>[3]ExtraEU!AO$17</f>
        <v>670.6</v>
      </c>
      <c r="AP4" s="1">
        <f>[3]ExtraEU!AP$17</f>
        <v>1554.4</v>
      </c>
      <c r="AQ4" s="1">
        <f>[3]ExtraEU!AQ$17</f>
        <v>1423</v>
      </c>
      <c r="AR4" s="1">
        <f>[3]ExtraEU!AR$17</f>
        <v>749.40000000000009</v>
      </c>
      <c r="AS4" s="1">
        <f>[3]ExtraEU!AS$17</f>
        <v>489.1</v>
      </c>
      <c r="AT4" s="1">
        <f>[3]ExtraEU!AT$17</f>
        <v>597.6</v>
      </c>
      <c r="AU4" s="1">
        <f>[3]ExtraEU!AU$17</f>
        <v>571.80000000000007</v>
      </c>
      <c r="AV4" s="1">
        <f>[3]ExtraEU!AV$17</f>
        <v>606.80000000000007</v>
      </c>
      <c r="AW4" s="1">
        <f>[3]ExtraEU!AW$17</f>
        <v>491.5</v>
      </c>
      <c r="AX4" s="1">
        <f>[3]ExtraEU!AX$17</f>
        <v>532.6</v>
      </c>
      <c r="AY4" s="1">
        <f>[3]ExtraEU!AY$17</f>
        <v>296</v>
      </c>
      <c r="AZ4" s="1">
        <f>[3]ExtraEU!AZ$17</f>
        <v>411.70000000000005</v>
      </c>
      <c r="BA4" s="1">
        <f>[3]ExtraEU!BA$17</f>
        <v>725.2</v>
      </c>
      <c r="BB4" s="1">
        <f>[3]ExtraEU!BB$17</f>
        <v>853.2</v>
      </c>
      <c r="BC4" s="1">
        <f>[3]ExtraEU!BC$17</f>
        <v>454</v>
      </c>
      <c r="BD4" s="1">
        <f>[3]ExtraEU!BD$17</f>
        <v>351.6</v>
      </c>
      <c r="BE4" s="1">
        <f>[3]ExtraEU!BE$17</f>
        <v>345.6</v>
      </c>
      <c r="BF4" s="1">
        <f>[3]ExtraEU!BF$17</f>
        <v>653.80000000000007</v>
      </c>
      <c r="BG4" s="1">
        <f>[3]ExtraEU!BG$17</f>
        <v>534.70000000000005</v>
      </c>
      <c r="BH4" s="1">
        <f>[3]ExtraEU!BH$17</f>
        <v>200.20000000000002</v>
      </c>
      <c r="BI4" s="1">
        <f>[3]ExtraEU!BI$17</f>
        <v>174.4</v>
      </c>
      <c r="BJ4" s="1">
        <f>[3]ExtraEU!BJ$17</f>
        <v>238.3</v>
      </c>
      <c r="BK4" s="1">
        <f>[3]ExtraEU!BK$17</f>
        <v>288.10000000000002</v>
      </c>
      <c r="BL4" s="1">
        <f>[3]ExtraEU!BL$17</f>
        <v>514.4</v>
      </c>
      <c r="BM4" s="1">
        <f>[3]ExtraEU!BM$17</f>
        <v>521.9</v>
      </c>
      <c r="BN4" s="1">
        <f>[3]ExtraEU!BN$17</f>
        <v>649.40000000000009</v>
      </c>
      <c r="BO4" s="1">
        <f>[3]ExtraEU!BO$17</f>
        <v>503.6</v>
      </c>
      <c r="BP4" s="1">
        <f>[3]ExtraEU!BP$17</f>
        <v>453.20000000000005</v>
      </c>
      <c r="BQ4" s="1">
        <f>[3]ExtraEU!BQ$17</f>
        <v>662.80000000000007</v>
      </c>
      <c r="BR4" s="1">
        <f>[3]ExtraEU!BR$17</f>
        <v>741.90000000000009</v>
      </c>
      <c r="BS4" s="1">
        <f>[3]ExtraEU!BS$17</f>
        <v>1145.6000000000001</v>
      </c>
      <c r="BT4" s="1">
        <f>[3]ExtraEU!BT$17</f>
        <v>1108.3</v>
      </c>
      <c r="BU4" s="1">
        <f>[3]ExtraEU!BU$17</f>
        <v>547.70000000000005</v>
      </c>
      <c r="BV4" s="1">
        <f>[3]ExtraEU!BV$17</f>
        <v>506.90000000000003</v>
      </c>
      <c r="BW4" s="1">
        <f>[3]ExtraEU!BW$17</f>
        <v>487.70000000000005</v>
      </c>
      <c r="BX4" s="1">
        <f>[3]ExtraEU!BX$17</f>
        <v>585.5</v>
      </c>
      <c r="BY4" s="1">
        <f>[3]ExtraEU!BY$17</f>
        <v>765.40000000000009</v>
      </c>
      <c r="BZ4" s="1">
        <f>[3]ExtraEU!BZ$17</f>
        <v>895.80000000000007</v>
      </c>
      <c r="CA4" s="1">
        <f>[3]ExtraEU!CA$17</f>
        <v>619.30000000000007</v>
      </c>
      <c r="CB4" s="1">
        <f>[3]ExtraEU!CB$17</f>
        <v>883.90000000000009</v>
      </c>
      <c r="CC4" s="1">
        <f>[3]ExtraEU!CC$17</f>
        <v>684.1</v>
      </c>
      <c r="CD4" s="1">
        <f>[3]ExtraEU!CD$17</f>
        <v>605</v>
      </c>
      <c r="CE4" s="1">
        <f>[3]ExtraEU!CE$17</f>
        <v>831.80000000000007</v>
      </c>
      <c r="CF4" s="1">
        <f>[3]ExtraEU!CF$17</f>
        <v>600</v>
      </c>
      <c r="CG4" s="1">
        <f>[3]ExtraEU!CG$17</f>
        <v>611.1</v>
      </c>
      <c r="CH4" s="1">
        <f>[3]ExtraEU!CH$17</f>
        <v>562.5</v>
      </c>
      <c r="CI4" s="1">
        <f>[3]ExtraEU!CI$17</f>
        <v>509.70000000000005</v>
      </c>
      <c r="CJ4" s="1">
        <f>[3]ExtraEU!CJ$17</f>
        <v>605.80000000000007</v>
      </c>
      <c r="CK4" s="1">
        <f>[3]ExtraEU!CK$17</f>
        <v>694.2</v>
      </c>
      <c r="CL4" s="1">
        <f>[3]ExtraEU!CL$17</f>
        <v>1187.3</v>
      </c>
      <c r="CM4" s="1">
        <f>[3]ExtraEU!CM$17</f>
        <v>1146</v>
      </c>
      <c r="CN4" s="1">
        <f>[3]ExtraEU!CN$17</f>
        <v>653.80000000000007</v>
      </c>
      <c r="CO4" s="1">
        <f>[3]ExtraEU!CO$17</f>
        <v>650.20000000000005</v>
      </c>
      <c r="CP4" s="1">
        <f>[3]ExtraEU!CP$17</f>
        <v>687.5</v>
      </c>
      <c r="CQ4" s="1">
        <f>[3]ExtraEU!CQ$17</f>
        <v>1001.3000000000001</v>
      </c>
      <c r="CR4" s="1">
        <f>[3]ExtraEU!CR$17</f>
        <v>638.1</v>
      </c>
      <c r="CS4" s="1">
        <f>[3]ExtraEU!CS$17</f>
        <v>621.40000000000009</v>
      </c>
      <c r="CT4" s="1">
        <f>[3]ExtraEU!CT$17</f>
        <v>600.4</v>
      </c>
      <c r="CU4" s="1">
        <f>[3]ExtraEU!CU$17</f>
        <v>567.20000000000005</v>
      </c>
      <c r="CV4" s="1">
        <f>[3]ExtraEU!CV$17</f>
        <v>467.40000000000003</v>
      </c>
      <c r="CW4" s="1">
        <f>[3]ExtraEU!CW$17</f>
        <v>656.80000000000007</v>
      </c>
      <c r="CX4" s="1">
        <f>[3]ExtraEU!CX$17</f>
        <v>581.6</v>
      </c>
      <c r="CY4" s="1">
        <f>[3]ExtraEU!CY$17</f>
        <v>1217.4000000000001</v>
      </c>
      <c r="CZ4" s="1">
        <f>[3]ExtraEU!CZ$17</f>
        <v>1276</v>
      </c>
      <c r="DA4" s="1">
        <f>[3]ExtraEU!DA$17</f>
        <v>1793.7</v>
      </c>
      <c r="DB4" s="1">
        <f>[3]ExtraEU!DB$17</f>
        <v>1592.3000000000002</v>
      </c>
      <c r="DC4" s="1">
        <f>[3]ExtraEU!DC$17</f>
        <v>2002.5</v>
      </c>
      <c r="DD4" s="1">
        <f>[3]ExtraEU!DD$17</f>
        <v>2124.1</v>
      </c>
      <c r="DE4" s="1">
        <f>[3]ExtraEU!DE$17</f>
        <v>2239.6</v>
      </c>
      <c r="DF4" s="1">
        <f>[3]ExtraEU!DF$17</f>
        <v>2786.3</v>
      </c>
      <c r="DG4" s="1">
        <f>[3]ExtraEU!DG$17</f>
        <v>2701.5</v>
      </c>
      <c r="DH4" s="1">
        <f>[3]ExtraEU!DH$17</f>
        <v>1629.6000000000001</v>
      </c>
      <c r="DI4" s="1">
        <f>[3]ExtraEU!DI$17</f>
        <v>1748.4</v>
      </c>
      <c r="DJ4" s="1">
        <f>[3]ExtraEU!DJ$17</f>
        <v>1409.7</v>
      </c>
      <c r="DK4" s="1">
        <f>[3]ExtraEU!DK$17</f>
        <v>2012.5</v>
      </c>
      <c r="DL4" s="1">
        <f>[3]ExtraEU!DL$17</f>
        <v>2031</v>
      </c>
      <c r="DM4" s="1">
        <f>[3]ExtraEU!DM$17</f>
        <v>2549.4</v>
      </c>
      <c r="DN4" s="1">
        <f>[3]ExtraEU!DN$17</f>
        <v>3158.8</v>
      </c>
      <c r="DO4" s="1">
        <f>[3]ExtraEU!DO$17</f>
        <v>2168.3000000000002</v>
      </c>
      <c r="DP4" s="1">
        <f>[3]ExtraEU!DP$17</f>
        <v>1424.7</v>
      </c>
      <c r="DQ4" s="1">
        <f>[3]ExtraEU!DQ$17</f>
        <v>1525.6000000000001</v>
      </c>
      <c r="DR4" s="1">
        <f>[3]ExtraEU!DR$17</f>
        <v>1695.721</v>
      </c>
      <c r="DS4" s="1">
        <f>[3]ExtraEU!DS$17</f>
        <v>942.56899999999996</v>
      </c>
      <c r="DT4" s="1">
        <f>[3]ExtraEU!DT$17</f>
        <v>962.31500000000005</v>
      </c>
      <c r="DU4" s="1">
        <f>[3]ExtraEU!DU$17</f>
        <v>2200.3080000000004</v>
      </c>
      <c r="DV4" s="1">
        <f>[3]ExtraEU!DV$17</f>
        <v>2128.1760000000004</v>
      </c>
      <c r="DW4" s="1">
        <f>[3]ExtraEU!DW$17</f>
        <v>2320.422</v>
      </c>
      <c r="DX4" s="1">
        <f>[3]ExtraEU!DX$17</f>
        <v>2150.5349999999999</v>
      </c>
      <c r="DY4" s="1">
        <f>[3]ExtraEU!DY$17</f>
        <v>2168.7360000000003</v>
      </c>
      <c r="DZ4" s="1">
        <f>[3]ExtraEU!DZ$17</f>
        <v>2948.6590000000001</v>
      </c>
      <c r="EA4" s="1">
        <f>[3]ExtraEU!EA$17</f>
        <v>3743.9109999999996</v>
      </c>
      <c r="EB4" s="1">
        <f>[3]ExtraEU!EB$17</f>
        <v>3016.4560000000001</v>
      </c>
      <c r="EC4" s="1">
        <f>[3]ExtraEU!EC$17</f>
        <v>2794.0570000000007</v>
      </c>
      <c r="ED4" s="1">
        <f>[3]ExtraEU!ED$17</f>
        <v>2359.4960000000001</v>
      </c>
      <c r="EE4" s="1">
        <f>[3]ExtraEU!EE$17</f>
        <v>2813.7540000000004</v>
      </c>
      <c r="EF4" s="1">
        <f>[3]ExtraEU!EF$17</f>
        <v>2378.5830000000001</v>
      </c>
      <c r="EG4" s="1">
        <f>[3]ExtraEU!EG$17</f>
        <v>1824.4910000000004</v>
      </c>
      <c r="EH4" s="1">
        <f>[3]ExtraEU!EH$17</f>
        <v>1802.0570000000007</v>
      </c>
      <c r="EI4" s="1">
        <f>[3]ExtraEU!EI$17</f>
        <v>1891.8160000000005</v>
      </c>
      <c r="EJ4" s="1">
        <f>[3]ExtraEU!EJ$17</f>
        <v>2179.11</v>
      </c>
      <c r="EK4" s="1">
        <f>[3]ExtraEU!EK$17</f>
        <v>2204.1179999999999</v>
      </c>
      <c r="EL4" s="1">
        <f>[3]ExtraEU!EL$17</f>
        <v>2352.3110000000001</v>
      </c>
      <c r="EM4" s="1">
        <f>[3]ExtraEU!EM$17</f>
        <v>2676.7350000000001</v>
      </c>
      <c r="EN4" s="1">
        <f>[3]ExtraEU!EN$17</f>
        <v>1981.5120000000004</v>
      </c>
      <c r="EO4" s="1">
        <f>[3]ExtraEU!EO$17</f>
        <v>1384.3020000000006</v>
      </c>
      <c r="EP4" s="1">
        <f>[3]ExtraEU!EP$17</f>
        <v>2210.5069999999992</v>
      </c>
      <c r="EQ4" s="1">
        <f>[3]ExtraEU!EQ$17</f>
        <v>1019.7879999999991</v>
      </c>
      <c r="ER4" s="1">
        <f>[3]ExtraEU!ER$17</f>
        <v>1877.7090000000001</v>
      </c>
      <c r="ES4" s="1">
        <f>[3]ExtraEU!ES$17</f>
        <v>1012.4269999999997</v>
      </c>
      <c r="ET4" s="1">
        <f>[3]ExtraEU!ET$17</f>
        <v>5160.6770000000006</v>
      </c>
      <c r="EU4" s="1">
        <f>[3]ExtraEU!EU$17</f>
        <v>703.36200000000008</v>
      </c>
      <c r="EV4" s="1">
        <f>[3]ExtraEU!EV$17</f>
        <v>184.01800000000003</v>
      </c>
      <c r="EW4" s="1">
        <f>[3]ExtraEU!EW$17</f>
        <v>42.710000000000583</v>
      </c>
      <c r="EX4" s="1">
        <f>[3]ExtraEU!EX$17</f>
        <v>24.929999999999929</v>
      </c>
      <c r="EY4" s="1">
        <f>[3]ExtraEU!EY$17</f>
        <v>146.83999999999997</v>
      </c>
      <c r="EZ4" s="1">
        <f>[3]ExtraEU!EZ$17</f>
        <v>183.58999999999997</v>
      </c>
      <c r="FA4" s="1">
        <f>[3]ExtraEU!FA$17</f>
        <v>21.919999999999984</v>
      </c>
      <c r="FB4" s="1">
        <f>[3]ExtraEU!FB$17</f>
        <v>0</v>
      </c>
      <c r="FC4" s="1">
        <f>[3]ExtraEU!FC$17</f>
        <v>0</v>
      </c>
      <c r="FD4" s="1">
        <f>[3]ExtraEU!FD$17</f>
        <v>22.280000000000019</v>
      </c>
      <c r="FE4" s="1">
        <f>[3]ExtraEU!FE$17</f>
        <v>276.91000000000003</v>
      </c>
      <c r="FF4" s="1">
        <f>[3]ExtraEU!FF$17</f>
        <v>266.13000000000011</v>
      </c>
      <c r="FG4" s="1">
        <f>[3]ExtraEU!FG$17</f>
        <v>260.94600000000003</v>
      </c>
      <c r="FH4" s="1">
        <f>[3]ExtraEU!FH$17</f>
        <v>329.52100000000002</v>
      </c>
      <c r="FI4" s="1">
        <f>[3]ExtraEU!FI$17</f>
        <v>505.36899999999991</v>
      </c>
      <c r="FJ4" s="1">
        <f>[3]ExtraEU!FJ$17</f>
        <v>429.26499999999999</v>
      </c>
      <c r="FK4" s="1">
        <f>[3]ExtraEU!FK$17</f>
        <v>673.76900000000012</v>
      </c>
      <c r="FL4" s="1">
        <f>[3]ExtraEU!FL$17</f>
        <v>334.02899999999994</v>
      </c>
      <c r="FM4" s="1">
        <f>[3]ExtraEU!FM$17</f>
        <v>43.206000000000046</v>
      </c>
      <c r="FN4" s="1">
        <f>[3]ExtraEU!FN$17</f>
        <v>223.721</v>
      </c>
      <c r="FO4" s="1">
        <f>[3]ExtraEU!FO$17</f>
        <v>0</v>
      </c>
      <c r="FP4" s="1">
        <f>[3]ExtraEU!FP$17</f>
        <v>44</v>
      </c>
      <c r="FQ4" s="1">
        <f>[3]ExtraEU!FQ$17</f>
        <v>221.76400000000001</v>
      </c>
      <c r="FR4" s="1">
        <f>[3]ExtraEU!FR$17</f>
        <v>549.86800000000005</v>
      </c>
      <c r="FS4" s="1">
        <f>[3]ExtraEU!FS$17</f>
        <v>568.12900000000002</v>
      </c>
      <c r="FT4" s="1">
        <f>[3]ExtraEU!FT$17</f>
        <v>387.06900000000002</v>
      </c>
      <c r="FU4" s="1">
        <f>[3]ExtraEU!FU$17</f>
        <v>287.16399999999999</v>
      </c>
      <c r="FV4" s="1">
        <f>[3]ExtraEU!FV$17</f>
        <v>191.34399999999999</v>
      </c>
      <c r="FW4" s="1">
        <f>[3]ExtraEU!FW$17</f>
        <v>591.54499999999996</v>
      </c>
      <c r="FX4" s="1">
        <f>[3]ExtraEU!FX$17</f>
        <v>267.65500000000003</v>
      </c>
      <c r="FY4" s="1">
        <f>[3]ExtraEU!FY$17</f>
        <v>319.209</v>
      </c>
      <c r="FZ4" s="1">
        <f>[3]ExtraEU!FZ$17</f>
        <v>278.08600000000001</v>
      </c>
      <c r="GA4" s="1">
        <f>[3]ExtraEU!GA$17</f>
        <v>78.994</v>
      </c>
      <c r="GB4" s="1">
        <f>[3]ExtraEU!GB$17</f>
        <v>0</v>
      </c>
      <c r="GC4" s="1">
        <f>[3]ExtraEU!GC$17</f>
        <v>0</v>
      </c>
      <c r="GD4" s="1">
        <f>[3]ExtraEU!GD$17</f>
        <v>0</v>
      </c>
      <c r="GE4" s="1">
        <f>[3]ExtraEU!GE$17</f>
        <v>0</v>
      </c>
      <c r="GF4" s="1">
        <f>[3]ExtraEU!GF$17</f>
        <v>0</v>
      </c>
      <c r="GG4" s="1">
        <f>[3]ExtraEU!GG$17</f>
        <v>0</v>
      </c>
      <c r="GH4" s="1">
        <f>[3]ExtraEU!GH$17</f>
        <v>0</v>
      </c>
      <c r="GI4" s="1">
        <f>[3]ExtraEU!GI$17</f>
        <v>0</v>
      </c>
      <c r="GJ4" s="1">
        <f>[3]ExtraEU!GJ$17</f>
        <v>0</v>
      </c>
      <c r="GK4" s="1">
        <f>[3]ExtraEU!GK$17</f>
        <v>0</v>
      </c>
      <c r="GL4" s="2">
        <f>SUM($B4:GK4)</f>
        <v>159627.10100000002</v>
      </c>
    </row>
    <row r="5" spans="1:194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</row>
    <row r="6" spans="1:194">
      <c r="A6" t="s">
        <v>5</v>
      </c>
      <c r="B6" s="1">
        <f>[3]Australia!B$17</f>
        <v>0</v>
      </c>
      <c r="C6" s="1">
        <f>[3]Australia!C$17</f>
        <v>0</v>
      </c>
      <c r="D6" s="1">
        <f>[3]Australia!D$17</f>
        <v>0</v>
      </c>
      <c r="E6" s="1">
        <f>[3]Australia!E$17</f>
        <v>0</v>
      </c>
      <c r="F6" s="1">
        <f>[3]Australia!F$17</f>
        <v>0</v>
      </c>
      <c r="G6" s="1">
        <f>[3]Australia!G$17</f>
        <v>0</v>
      </c>
      <c r="H6" s="1">
        <f>[3]Australia!H$17</f>
        <v>0</v>
      </c>
      <c r="I6" s="1">
        <f>[3]Australia!I$17</f>
        <v>0</v>
      </c>
      <c r="J6" s="1">
        <f>[3]Australia!J$17</f>
        <v>0</v>
      </c>
      <c r="K6" s="1">
        <f>[3]Australia!K$17</f>
        <v>0</v>
      </c>
      <c r="L6" s="1">
        <f>[3]Australia!L$17</f>
        <v>0</v>
      </c>
      <c r="M6" s="1">
        <f>[3]Australia!M$17</f>
        <v>0</v>
      </c>
      <c r="N6" s="1">
        <f>[3]Australia!N$17</f>
        <v>0</v>
      </c>
      <c r="O6" s="1">
        <f>[3]Australia!O$17</f>
        <v>0</v>
      </c>
      <c r="P6" s="1">
        <f>[3]Australia!P$17</f>
        <v>0</v>
      </c>
      <c r="Q6" s="1">
        <f>[3]Australia!Q$17</f>
        <v>0</v>
      </c>
      <c r="R6" s="1">
        <f>[3]Australia!R$17</f>
        <v>0</v>
      </c>
      <c r="S6" s="1">
        <f>[3]Australia!S$17</f>
        <v>0</v>
      </c>
      <c r="T6" s="1">
        <f>[3]Australia!T$17</f>
        <v>0</v>
      </c>
      <c r="U6" s="1">
        <f>[3]Australia!U$17</f>
        <v>0</v>
      </c>
      <c r="V6" s="1">
        <f>[3]Australia!V$17</f>
        <v>0</v>
      </c>
      <c r="W6" s="1">
        <f>[3]Australia!W$17</f>
        <v>0</v>
      </c>
      <c r="X6" s="1">
        <f>[3]Australia!X$17</f>
        <v>0</v>
      </c>
      <c r="Y6" s="1">
        <f>[3]Australia!Y$17</f>
        <v>0</v>
      </c>
      <c r="Z6" s="1">
        <f>[3]Australia!Z$17</f>
        <v>0</v>
      </c>
      <c r="AA6" s="1">
        <f>[3]Australia!AA$17</f>
        <v>0</v>
      </c>
      <c r="AB6" s="1">
        <f>[3]Australia!AB$17</f>
        <v>0</v>
      </c>
      <c r="AC6" s="1">
        <f>[3]Australia!AC$17</f>
        <v>0</v>
      </c>
      <c r="AD6" s="1">
        <f>[3]Australia!AD$17</f>
        <v>0</v>
      </c>
      <c r="AE6" s="1">
        <f>[3]Australia!AE$17</f>
        <v>0</v>
      </c>
      <c r="AF6" s="1">
        <f>[3]Australia!AF$17</f>
        <v>0</v>
      </c>
      <c r="AG6" s="1">
        <f>[3]Australia!AG$17</f>
        <v>0</v>
      </c>
      <c r="AH6" s="1">
        <f>[3]Australia!AH$17</f>
        <v>0</v>
      </c>
      <c r="AI6" s="1">
        <f>[3]Australia!AI$17</f>
        <v>0</v>
      </c>
      <c r="AJ6" s="1">
        <f>[3]Australia!AJ$17</f>
        <v>0</v>
      </c>
      <c r="AK6" s="1">
        <f>[3]Australia!AK$17</f>
        <v>0</v>
      </c>
      <c r="AL6" s="1">
        <f>[3]Australia!AL$17</f>
        <v>0</v>
      </c>
      <c r="AM6" s="1">
        <f>[3]Australia!AM$17</f>
        <v>0</v>
      </c>
      <c r="AN6" s="1">
        <f>[3]Australia!AN$17</f>
        <v>0</v>
      </c>
      <c r="AO6" s="1">
        <f>[3]Australia!AO$17</f>
        <v>0</v>
      </c>
      <c r="AP6" s="1">
        <f>[3]Australia!AP$17</f>
        <v>0</v>
      </c>
      <c r="AQ6" s="1">
        <f>[3]Australia!AQ$17</f>
        <v>0</v>
      </c>
      <c r="AR6" s="1">
        <f>[3]Australia!AR$17</f>
        <v>0</v>
      </c>
      <c r="AS6" s="1">
        <f>[3]Australia!AS$17</f>
        <v>0</v>
      </c>
      <c r="AT6" s="1">
        <f>[3]Australia!AT$17</f>
        <v>0</v>
      </c>
      <c r="AU6" s="1">
        <f>[3]Australia!AU$17</f>
        <v>0</v>
      </c>
      <c r="AV6" s="1">
        <f>[3]Australia!AV$17</f>
        <v>0</v>
      </c>
      <c r="AW6" s="1">
        <f>[3]Australia!AW$17</f>
        <v>0</v>
      </c>
      <c r="AX6" s="1">
        <f>[3]Australia!AX$17</f>
        <v>0</v>
      </c>
      <c r="AY6" s="1">
        <f>[3]Australia!AY$17</f>
        <v>0</v>
      </c>
      <c r="AZ6" s="1">
        <f>[3]Australia!AZ$17</f>
        <v>0</v>
      </c>
      <c r="BA6" s="1">
        <f>[3]Australia!BA$17</f>
        <v>0</v>
      </c>
      <c r="BB6" s="1">
        <f>[3]Australia!BB$17</f>
        <v>0</v>
      </c>
      <c r="BC6" s="1">
        <f>[3]Australia!BC$17</f>
        <v>0</v>
      </c>
      <c r="BD6" s="1">
        <f>[3]Australia!BD$17</f>
        <v>0</v>
      </c>
      <c r="BE6" s="1">
        <f>[3]Australia!BE$17</f>
        <v>0</v>
      </c>
      <c r="BF6" s="1">
        <f>[3]Australia!BF$17</f>
        <v>0</v>
      </c>
      <c r="BG6" s="1">
        <f>[3]Australia!BG$17</f>
        <v>0</v>
      </c>
      <c r="BH6" s="1">
        <f>[3]Australia!BH$17</f>
        <v>0</v>
      </c>
      <c r="BI6" s="1">
        <f>[3]Australia!BI$17</f>
        <v>0</v>
      </c>
      <c r="BJ6" s="1">
        <f>[3]Australia!BJ$17</f>
        <v>0</v>
      </c>
      <c r="BK6" s="1">
        <f>[3]Australia!BK$17</f>
        <v>0</v>
      </c>
      <c r="BL6" s="1">
        <f>[3]Australia!BL$17</f>
        <v>0</v>
      </c>
      <c r="BM6" s="1">
        <f>[3]Australia!BM$17</f>
        <v>0</v>
      </c>
      <c r="BN6" s="1">
        <f>[3]Australia!BN$17</f>
        <v>0</v>
      </c>
      <c r="BO6" s="1">
        <f>[3]Australia!BO$17</f>
        <v>0</v>
      </c>
      <c r="BP6" s="1">
        <f>[3]Australia!BP$17</f>
        <v>0</v>
      </c>
      <c r="BQ6" s="1">
        <f>[3]Australia!BQ$17</f>
        <v>0</v>
      </c>
      <c r="BR6" s="1">
        <f>[3]Australia!BR$17</f>
        <v>0</v>
      </c>
      <c r="BS6" s="1">
        <f>[3]Australia!BS$17</f>
        <v>0</v>
      </c>
      <c r="BT6" s="1">
        <f>[3]Australia!BT$17</f>
        <v>0</v>
      </c>
      <c r="BU6" s="1">
        <f>[3]Australia!BU$17</f>
        <v>0</v>
      </c>
      <c r="BV6" s="1">
        <f>[3]Australia!BV$17</f>
        <v>0</v>
      </c>
      <c r="BW6" s="1">
        <f>[3]Australia!BW$17</f>
        <v>0</v>
      </c>
      <c r="BX6" s="1">
        <f>[3]Australia!BX$17</f>
        <v>0</v>
      </c>
      <c r="BY6" s="1">
        <f>[3]Australia!BY$17</f>
        <v>0</v>
      </c>
      <c r="BZ6" s="1">
        <f>[3]Australia!BZ$17</f>
        <v>0</v>
      </c>
      <c r="CA6" s="1">
        <f>[3]Australia!CA$17</f>
        <v>0</v>
      </c>
      <c r="CB6" s="1">
        <f>[3]Australia!CB$17</f>
        <v>0</v>
      </c>
      <c r="CC6" s="1">
        <f>[3]Australia!CC$17</f>
        <v>0</v>
      </c>
      <c r="CD6" s="1">
        <f>[3]Australia!CD$17</f>
        <v>0</v>
      </c>
      <c r="CE6" s="1">
        <f>[3]Australia!CE$17</f>
        <v>0</v>
      </c>
      <c r="CF6" s="1">
        <f>[3]Australia!CF$17</f>
        <v>0</v>
      </c>
      <c r="CG6" s="1">
        <f>[3]Australia!CG$17</f>
        <v>0</v>
      </c>
      <c r="CH6" s="1">
        <f>[3]Australia!CH$17</f>
        <v>0</v>
      </c>
      <c r="CI6" s="1">
        <f>[3]Australia!CI$17</f>
        <v>0</v>
      </c>
      <c r="CJ6" s="1">
        <f>[3]Australia!CJ$17</f>
        <v>0</v>
      </c>
      <c r="CK6" s="1">
        <f>[3]Australia!CK$17</f>
        <v>0</v>
      </c>
      <c r="CL6" s="1">
        <f>[3]Australia!CL$17</f>
        <v>0</v>
      </c>
      <c r="CM6" s="1">
        <f>[3]Australia!CM$17</f>
        <v>0</v>
      </c>
      <c r="CN6" s="1">
        <f>[3]Australia!CN$17</f>
        <v>0</v>
      </c>
      <c r="CO6" s="1">
        <f>[3]Australia!CO$17</f>
        <v>0</v>
      </c>
      <c r="CP6" s="1">
        <f>[3]Australia!CP$17</f>
        <v>0</v>
      </c>
      <c r="CQ6" s="1">
        <f>[3]Australia!CQ$17</f>
        <v>0</v>
      </c>
      <c r="CR6" s="1">
        <f>[3]Australia!CR$17</f>
        <v>0</v>
      </c>
      <c r="CS6" s="1">
        <f>[3]Australia!CS$17</f>
        <v>0</v>
      </c>
      <c r="CT6" s="1">
        <f>[3]Australia!CT$17</f>
        <v>0</v>
      </c>
      <c r="CU6" s="1">
        <f>[3]Australia!CU$17</f>
        <v>0</v>
      </c>
      <c r="CV6" s="1">
        <f>[3]Australia!CV$17</f>
        <v>0</v>
      </c>
      <c r="CW6" s="1">
        <f>[3]Australia!CW$17</f>
        <v>0</v>
      </c>
      <c r="CX6" s="1">
        <f>[3]Australia!CX$17</f>
        <v>0</v>
      </c>
      <c r="CY6" s="1">
        <f>[3]Australia!CY$17</f>
        <v>0</v>
      </c>
      <c r="CZ6" s="1">
        <f>[3]Australia!CZ$17</f>
        <v>0</v>
      </c>
      <c r="DA6" s="1">
        <f>[3]Australia!DA$17</f>
        <v>0</v>
      </c>
      <c r="DB6" s="1">
        <f>[3]Australia!DB$17</f>
        <v>0</v>
      </c>
      <c r="DC6" s="1">
        <f>[3]Australia!DC$17</f>
        <v>0</v>
      </c>
      <c r="DD6" s="1">
        <f>[3]Australia!DD$17</f>
        <v>0</v>
      </c>
      <c r="DE6" s="1">
        <f>[3]Australia!DE$17</f>
        <v>0</v>
      </c>
      <c r="DF6" s="1">
        <f>[3]Australia!DF$17</f>
        <v>0</v>
      </c>
      <c r="DG6" s="1">
        <f>[3]Australia!DG$17</f>
        <v>0</v>
      </c>
      <c r="DH6" s="1">
        <f>[3]Australia!DH$17</f>
        <v>0</v>
      </c>
      <c r="DI6" s="1">
        <f>[3]Australia!DI$17</f>
        <v>0</v>
      </c>
      <c r="DJ6" s="1">
        <f>[3]Australia!DJ$17</f>
        <v>0</v>
      </c>
      <c r="DK6" s="1">
        <f>[3]Australia!DK$17</f>
        <v>0</v>
      </c>
      <c r="DL6" s="1">
        <f>[3]Australia!DL$17</f>
        <v>0</v>
      </c>
      <c r="DM6" s="1">
        <f>[3]Australia!DM$17</f>
        <v>0</v>
      </c>
      <c r="DN6" s="1">
        <f>[3]Australia!DN$17</f>
        <v>0</v>
      </c>
      <c r="DO6" s="1">
        <f>[3]Australia!DO$17</f>
        <v>0</v>
      </c>
      <c r="DP6" s="1">
        <f>[3]Australia!DP$17</f>
        <v>0</v>
      </c>
      <c r="DQ6" s="1">
        <f>[3]Australia!DQ$17</f>
        <v>0</v>
      </c>
      <c r="DR6" s="1">
        <f>[3]Australia!DR$17</f>
        <v>0</v>
      </c>
      <c r="DS6" s="1">
        <f>[3]Australia!DS$17</f>
        <v>0</v>
      </c>
      <c r="DT6" s="1">
        <f>[3]Australia!DT$17</f>
        <v>0</v>
      </c>
      <c r="DU6" s="1">
        <f>[3]Australia!DU$17</f>
        <v>0</v>
      </c>
      <c r="DV6" s="1">
        <f>[3]Australia!DV$17</f>
        <v>0</v>
      </c>
      <c r="DW6" s="1">
        <f>[3]Australia!DW$17</f>
        <v>0</v>
      </c>
      <c r="DX6" s="1">
        <f>[3]Australia!DX$17</f>
        <v>0</v>
      </c>
      <c r="DY6" s="1">
        <f>[3]Australia!DY$17</f>
        <v>0</v>
      </c>
      <c r="DZ6" s="1">
        <f>[3]Australia!DZ$17</f>
        <v>0</v>
      </c>
      <c r="EA6" s="1">
        <f>[3]Australia!EA$17</f>
        <v>0</v>
      </c>
      <c r="EB6" s="1">
        <f>[3]Australia!EB$17</f>
        <v>0</v>
      </c>
      <c r="EC6" s="1">
        <f>[3]Australia!EC$17</f>
        <v>0</v>
      </c>
      <c r="ED6" s="1">
        <f>[3]Australia!ED$17</f>
        <v>0</v>
      </c>
      <c r="EE6" s="1">
        <f>[3]Australia!EE$17</f>
        <v>0</v>
      </c>
      <c r="EF6" s="1">
        <f>[3]Australia!EF$17</f>
        <v>0</v>
      </c>
      <c r="EG6" s="1">
        <f>[3]Australia!EG$17</f>
        <v>0</v>
      </c>
      <c r="EH6" s="1">
        <f>[3]Australia!EH$17</f>
        <v>0</v>
      </c>
      <c r="EI6" s="1">
        <f>[3]Australia!EI$17</f>
        <v>0</v>
      </c>
      <c r="EJ6" s="1">
        <f>[3]Australia!EJ$17</f>
        <v>0</v>
      </c>
      <c r="EK6" s="1">
        <f>[3]Australia!EK$17</f>
        <v>0</v>
      </c>
      <c r="EL6" s="1">
        <f>[3]Australia!EL$17</f>
        <v>0</v>
      </c>
      <c r="EM6" s="1">
        <f>[3]Australia!EM$17</f>
        <v>0</v>
      </c>
      <c r="EN6" s="1">
        <f>[3]Australia!EN$17</f>
        <v>0</v>
      </c>
      <c r="EO6" s="1">
        <f>[3]Australia!EO$17</f>
        <v>0</v>
      </c>
      <c r="EP6" s="1">
        <f>[3]Australia!EP$17</f>
        <v>0</v>
      </c>
      <c r="EQ6" s="1">
        <f>[3]Australia!EQ$17</f>
        <v>0</v>
      </c>
      <c r="ER6" s="1">
        <f>[3]Australia!ER$17</f>
        <v>0</v>
      </c>
      <c r="ES6" s="1">
        <f>[3]Australia!ES$17</f>
        <v>0</v>
      </c>
      <c r="ET6" s="1">
        <f>[3]Australia!ET$17</f>
        <v>0</v>
      </c>
      <c r="EU6" s="1">
        <f>[3]Australia!EU$17</f>
        <v>0</v>
      </c>
      <c r="EV6" s="1">
        <f>[3]Australia!EV$17</f>
        <v>0</v>
      </c>
      <c r="EW6" s="1">
        <f>[3]Australia!EW$17</f>
        <v>0</v>
      </c>
      <c r="EX6" s="1">
        <f>[3]Australia!EX$17</f>
        <v>0</v>
      </c>
      <c r="EY6" s="1">
        <f>[3]Australia!EY$17</f>
        <v>0</v>
      </c>
      <c r="EZ6" s="1">
        <f>[3]Australia!EZ$17</f>
        <v>0</v>
      </c>
      <c r="FA6" s="1">
        <f>[3]Australia!FA$17</f>
        <v>0</v>
      </c>
      <c r="FB6" s="1">
        <f>[3]Australia!FB$17</f>
        <v>0</v>
      </c>
      <c r="FC6" s="1">
        <f>[3]Australia!FC$17</f>
        <v>0</v>
      </c>
      <c r="FD6" s="1">
        <f>[3]Australia!FD$17</f>
        <v>0</v>
      </c>
      <c r="FE6" s="1">
        <f>[3]Australia!FE$17</f>
        <v>0</v>
      </c>
      <c r="FF6" s="1">
        <f>[3]Australia!FF$17</f>
        <v>0</v>
      </c>
      <c r="FG6" s="1">
        <f>[3]Australia!FG$17</f>
        <v>0</v>
      </c>
      <c r="FH6" s="1">
        <f>[3]Australia!FH$17</f>
        <v>0</v>
      </c>
      <c r="FI6" s="1">
        <f>[3]Australia!FI$17</f>
        <v>0</v>
      </c>
      <c r="FJ6" s="1">
        <f>[3]Australia!FJ$17</f>
        <v>0</v>
      </c>
      <c r="FK6" s="1">
        <f>[3]Australia!FK$17</f>
        <v>0</v>
      </c>
      <c r="FL6" s="1">
        <f>[3]Australia!FL$17</f>
        <v>0</v>
      </c>
      <c r="FM6" s="1">
        <f>[3]Australia!FM$17</f>
        <v>0</v>
      </c>
      <c r="FN6" s="1">
        <f>[3]Australia!FN$17</f>
        <v>0</v>
      </c>
      <c r="FO6" s="1">
        <f>[3]Australia!FO$17</f>
        <v>0</v>
      </c>
      <c r="FP6" s="1">
        <f>[3]Australia!FP$17</f>
        <v>0</v>
      </c>
      <c r="FQ6" s="1">
        <f>[3]Australia!FQ$17</f>
        <v>0</v>
      </c>
      <c r="FR6" s="1">
        <f>[3]Australia!FR$17</f>
        <v>0</v>
      </c>
      <c r="FS6" s="1">
        <f>[3]Australia!FS$17</f>
        <v>0</v>
      </c>
      <c r="FT6" s="1">
        <f>[3]Australia!FT$17</f>
        <v>0</v>
      </c>
      <c r="FU6" s="1">
        <f>[3]Australia!FU$17</f>
        <v>0</v>
      </c>
      <c r="FV6" s="1">
        <f>[3]Australia!FV$17</f>
        <v>0</v>
      </c>
      <c r="FW6" s="1">
        <f>[3]Australia!FW$17</f>
        <v>0</v>
      </c>
      <c r="FX6" s="1">
        <f>[3]Australia!FX$17</f>
        <v>0</v>
      </c>
      <c r="FY6" s="1">
        <f>[3]Australia!FY$17</f>
        <v>0</v>
      </c>
      <c r="FZ6" s="1">
        <f>[3]Australia!FZ$17</f>
        <v>0</v>
      </c>
      <c r="GA6" s="1">
        <f>[3]Australia!GA$17</f>
        <v>0</v>
      </c>
      <c r="GB6" s="1">
        <f>[3]Australia!GB$17</f>
        <v>0</v>
      </c>
      <c r="GC6" s="1">
        <f>[3]Australia!GC$17</f>
        <v>0</v>
      </c>
      <c r="GD6" s="1">
        <f>[3]Australia!GD$17</f>
        <v>0</v>
      </c>
      <c r="GE6" s="1">
        <f>[3]Australia!GE$17</f>
        <v>0</v>
      </c>
      <c r="GF6" s="1">
        <f>[3]Australia!GF$17</f>
        <v>0</v>
      </c>
      <c r="GG6" s="1">
        <f>[3]Australia!GG$17</f>
        <v>0</v>
      </c>
      <c r="GH6" s="1">
        <f>[3]Australia!GH$17</f>
        <v>0</v>
      </c>
      <c r="GI6" s="1">
        <f>[3]Australia!GI$17</f>
        <v>0</v>
      </c>
      <c r="GJ6" s="1">
        <f>[3]Australia!GJ$17</f>
        <v>0</v>
      </c>
      <c r="GK6" s="1">
        <f>[3]Australia!GK$17</f>
        <v>0</v>
      </c>
      <c r="GL6" s="2">
        <f>SUM($B6:GK6)</f>
        <v>0</v>
      </c>
    </row>
    <row r="7" spans="1:194">
      <c r="A7" t="s">
        <v>0</v>
      </c>
      <c r="B7" s="1">
        <f>[3]Belarus!B$17</f>
        <v>22.400000000000002</v>
      </c>
      <c r="C7" s="1">
        <f>[3]Belarus!C$17</f>
        <v>0</v>
      </c>
      <c r="D7" s="1">
        <f>[3]Belarus!D$17</f>
        <v>0</v>
      </c>
      <c r="E7" s="1">
        <f>[3]Belarus!E$17</f>
        <v>0</v>
      </c>
      <c r="F7" s="1">
        <f>[3]Belarus!F$17</f>
        <v>0</v>
      </c>
      <c r="G7" s="1">
        <f>[3]Belarus!G$17</f>
        <v>0</v>
      </c>
      <c r="H7" s="1">
        <f>[3]Belarus!H$17</f>
        <v>0</v>
      </c>
      <c r="I7" s="1">
        <f>[3]Belarus!I$17</f>
        <v>0</v>
      </c>
      <c r="J7" s="1">
        <f>[3]Belarus!J$17</f>
        <v>0</v>
      </c>
      <c r="K7" s="1">
        <f>[3]Belarus!K$17</f>
        <v>0</v>
      </c>
      <c r="L7" s="1">
        <f>[3]Belarus!L$17</f>
        <v>0</v>
      </c>
      <c r="M7" s="1">
        <f>[3]Belarus!M$17</f>
        <v>18.900000000000002</v>
      </c>
      <c r="N7" s="1">
        <f>[3]Belarus!N$17</f>
        <v>0</v>
      </c>
      <c r="O7" s="1">
        <f>[3]Belarus!O$17</f>
        <v>21</v>
      </c>
      <c r="P7" s="1">
        <f>[3]Belarus!P$17</f>
        <v>21.8</v>
      </c>
      <c r="Q7" s="1">
        <f>[3]Belarus!Q$17</f>
        <v>24.1</v>
      </c>
      <c r="R7" s="1">
        <f>[3]Belarus!R$17</f>
        <v>0</v>
      </c>
      <c r="S7" s="1">
        <f>[3]Belarus!S$17</f>
        <v>20.400000000000002</v>
      </c>
      <c r="T7" s="1">
        <f>[3]Belarus!T$17</f>
        <v>23.5</v>
      </c>
      <c r="U7" s="1">
        <f>[3]Belarus!U$17</f>
        <v>41.7</v>
      </c>
      <c r="V7" s="1">
        <f>[3]Belarus!V$17</f>
        <v>263.40000000000003</v>
      </c>
      <c r="W7" s="1">
        <f>[3]Belarus!W$17</f>
        <v>165.10000000000002</v>
      </c>
      <c r="X7" s="1">
        <f>[3]Belarus!X$17</f>
        <v>367.40000000000003</v>
      </c>
      <c r="Y7" s="1">
        <f>[3]Belarus!Y$17</f>
        <v>466.5</v>
      </c>
      <c r="Z7" s="1">
        <f>[3]Belarus!Z$17</f>
        <v>331.8</v>
      </c>
      <c r="AA7" s="1">
        <f>[3]Belarus!AA$17</f>
        <v>66.2</v>
      </c>
      <c r="AB7" s="1">
        <f>[3]Belarus!AB$17</f>
        <v>40.400000000000006</v>
      </c>
      <c r="AC7" s="1">
        <f>[3]Belarus!AC$17</f>
        <v>122.5</v>
      </c>
      <c r="AD7" s="1">
        <f>[3]Belarus!AD$17</f>
        <v>502</v>
      </c>
      <c r="AE7" s="1">
        <f>[3]Belarus!AE$17</f>
        <v>386.40000000000003</v>
      </c>
      <c r="AF7" s="1">
        <f>[3]Belarus!AF$17</f>
        <v>782.5</v>
      </c>
      <c r="AG7" s="1">
        <f>[3]Belarus!AG$17</f>
        <v>784.5</v>
      </c>
      <c r="AH7" s="1">
        <f>[3]Belarus!AH$17</f>
        <v>688.1</v>
      </c>
      <c r="AI7" s="1">
        <f>[3]Belarus!AI$17</f>
        <v>699</v>
      </c>
      <c r="AJ7" s="1">
        <f>[3]Belarus!AJ$17</f>
        <v>735</v>
      </c>
      <c r="AK7" s="1">
        <f>[3]Belarus!AK$17</f>
        <v>397.8</v>
      </c>
      <c r="AL7" s="1">
        <f>[3]Belarus!AL$17</f>
        <v>772.30000000000007</v>
      </c>
      <c r="AM7" s="1">
        <f>[3]Belarus!AM$17</f>
        <v>606.80000000000007</v>
      </c>
      <c r="AN7" s="1">
        <f>[3]Belarus!AN$17</f>
        <v>576.20000000000005</v>
      </c>
      <c r="AO7" s="1">
        <f>[3]Belarus!AO$17</f>
        <v>670.6</v>
      </c>
      <c r="AP7" s="1">
        <f>[3]Belarus!AP$17</f>
        <v>1554.4</v>
      </c>
      <c r="AQ7" s="1">
        <f>[3]Belarus!AQ$17</f>
        <v>1423</v>
      </c>
      <c r="AR7" s="1">
        <f>[3]Belarus!AR$17</f>
        <v>727.40000000000009</v>
      </c>
      <c r="AS7" s="1">
        <f>[3]Belarus!AS$17</f>
        <v>489.1</v>
      </c>
      <c r="AT7" s="1">
        <f>[3]Belarus!AT$17</f>
        <v>597.6</v>
      </c>
      <c r="AU7" s="1">
        <f>[3]Belarus!AU$17</f>
        <v>571.80000000000007</v>
      </c>
      <c r="AV7" s="1">
        <f>[3]Belarus!AV$17</f>
        <v>606.80000000000007</v>
      </c>
      <c r="AW7" s="1">
        <f>[3]Belarus!AW$17</f>
        <v>447</v>
      </c>
      <c r="AX7" s="1">
        <f>[3]Belarus!AX$17</f>
        <v>532.6</v>
      </c>
      <c r="AY7" s="1">
        <f>[3]Belarus!AY$17</f>
        <v>274</v>
      </c>
      <c r="AZ7" s="1">
        <f>[3]Belarus!AZ$17</f>
        <v>411.70000000000005</v>
      </c>
      <c r="BA7" s="1">
        <f>[3]Belarus!BA$17</f>
        <v>725.2</v>
      </c>
      <c r="BB7" s="1">
        <f>[3]Belarus!BB$17</f>
        <v>853.2</v>
      </c>
      <c r="BC7" s="1">
        <f>[3]Belarus!BC$17</f>
        <v>454</v>
      </c>
      <c r="BD7" s="1">
        <f>[3]Belarus!BD$17</f>
        <v>351.6</v>
      </c>
      <c r="BE7" s="1">
        <f>[3]Belarus!BE$17</f>
        <v>345.6</v>
      </c>
      <c r="BF7" s="1">
        <f>[3]Belarus!BF$17</f>
        <v>589.4</v>
      </c>
      <c r="BG7" s="1">
        <f>[3]Belarus!BG$17</f>
        <v>534.70000000000005</v>
      </c>
      <c r="BH7" s="1">
        <f>[3]Belarus!BH$17</f>
        <v>200.20000000000002</v>
      </c>
      <c r="BI7" s="1">
        <f>[3]Belarus!BI$17</f>
        <v>174.4</v>
      </c>
      <c r="BJ7" s="1">
        <f>[3]Belarus!BJ$17</f>
        <v>238.3</v>
      </c>
      <c r="BK7" s="1">
        <f>[3]Belarus!BK$17</f>
        <v>288.10000000000002</v>
      </c>
      <c r="BL7" s="1">
        <f>[3]Belarus!BL$17</f>
        <v>514.4</v>
      </c>
      <c r="BM7" s="1">
        <f>[3]Belarus!BM$17</f>
        <v>521.9</v>
      </c>
      <c r="BN7" s="1">
        <f>[3]Belarus!BN$17</f>
        <v>629</v>
      </c>
      <c r="BO7" s="1">
        <f>[3]Belarus!BO$17</f>
        <v>503.6</v>
      </c>
      <c r="BP7" s="1">
        <f>[3]Belarus!BP$17</f>
        <v>453.20000000000005</v>
      </c>
      <c r="BQ7" s="1">
        <f>[3]Belarus!BQ$17</f>
        <v>662.80000000000007</v>
      </c>
      <c r="BR7" s="1">
        <f>[3]Belarus!BR$17</f>
        <v>721.40000000000009</v>
      </c>
      <c r="BS7" s="1">
        <f>[3]Belarus!BS$17</f>
        <v>1084.4000000000001</v>
      </c>
      <c r="BT7" s="1">
        <f>[3]Belarus!BT$17</f>
        <v>1108.3</v>
      </c>
      <c r="BU7" s="1">
        <f>[3]Belarus!BU$17</f>
        <v>508.90000000000003</v>
      </c>
      <c r="BV7" s="1">
        <f>[3]Belarus!BV$17</f>
        <v>501.90000000000003</v>
      </c>
      <c r="BW7" s="1">
        <f>[3]Belarus!BW$17</f>
        <v>484.70000000000005</v>
      </c>
      <c r="BX7" s="1">
        <f>[3]Belarus!BX$17</f>
        <v>572.1</v>
      </c>
      <c r="BY7" s="1">
        <f>[3]Belarus!BY$17</f>
        <v>765.40000000000009</v>
      </c>
      <c r="BZ7" s="1">
        <f>[3]Belarus!BZ$17</f>
        <v>832.2</v>
      </c>
      <c r="CA7" s="1">
        <f>[3]Belarus!CA$17</f>
        <v>508.3</v>
      </c>
      <c r="CB7" s="1">
        <f>[3]Belarus!CB$17</f>
        <v>812.1</v>
      </c>
      <c r="CC7" s="1">
        <f>[3]Belarus!CC$17</f>
        <v>644.70000000000005</v>
      </c>
      <c r="CD7" s="1">
        <f>[3]Belarus!CD$17</f>
        <v>537.4</v>
      </c>
      <c r="CE7" s="1">
        <f>[3]Belarus!CE$17</f>
        <v>831.80000000000007</v>
      </c>
      <c r="CF7" s="1">
        <f>[3]Belarus!CF$17</f>
        <v>534</v>
      </c>
      <c r="CG7" s="1">
        <f>[3]Belarus!CG$17</f>
        <v>563.5</v>
      </c>
      <c r="CH7" s="1">
        <f>[3]Belarus!CH$17</f>
        <v>518.70000000000005</v>
      </c>
      <c r="CI7" s="1">
        <f>[3]Belarus!CI$17</f>
        <v>400.1</v>
      </c>
      <c r="CJ7" s="1">
        <f>[3]Belarus!CJ$17</f>
        <v>525</v>
      </c>
      <c r="CK7" s="1">
        <f>[3]Belarus!CK$17</f>
        <v>673.5</v>
      </c>
      <c r="CL7" s="1">
        <f>[3]Belarus!CL$17</f>
        <v>1166.2</v>
      </c>
      <c r="CM7" s="1">
        <f>[3]Belarus!CM$17</f>
        <v>1124.2</v>
      </c>
      <c r="CN7" s="1">
        <f>[3]Belarus!CN$17</f>
        <v>653.80000000000007</v>
      </c>
      <c r="CO7" s="1">
        <f>[3]Belarus!CO$17</f>
        <v>587.1</v>
      </c>
      <c r="CP7" s="1">
        <f>[3]Belarus!CP$17</f>
        <v>627.6</v>
      </c>
      <c r="CQ7" s="1">
        <f>[3]Belarus!CQ$17</f>
        <v>1001.3000000000001</v>
      </c>
      <c r="CR7" s="1">
        <f>[3]Belarus!CR$17</f>
        <v>582.6</v>
      </c>
      <c r="CS7" s="1">
        <f>[3]Belarus!CS$17</f>
        <v>585.5</v>
      </c>
      <c r="CT7" s="1">
        <f>[3]Belarus!CT$17</f>
        <v>518</v>
      </c>
      <c r="CU7" s="1">
        <f>[3]Belarus!CU$17</f>
        <v>485.20000000000005</v>
      </c>
      <c r="CV7" s="1">
        <f>[3]Belarus!CV$17</f>
        <v>405.40000000000003</v>
      </c>
      <c r="CW7" s="1">
        <f>[3]Belarus!CW$17</f>
        <v>636.30000000000007</v>
      </c>
      <c r="CX7" s="1">
        <f>[3]Belarus!CX$17</f>
        <v>545.4</v>
      </c>
      <c r="CY7" s="1">
        <f>[3]Belarus!CY$17</f>
        <v>1135.4000000000001</v>
      </c>
      <c r="CZ7" s="1">
        <f>[3]Belarus!CZ$17</f>
        <v>1236.4000000000001</v>
      </c>
      <c r="DA7" s="1">
        <f>[3]Belarus!DA$17</f>
        <v>1688</v>
      </c>
      <c r="DB7" s="1">
        <f>[3]Belarus!DB$17</f>
        <v>1540.5</v>
      </c>
      <c r="DC7" s="1">
        <f>[3]Belarus!DC$17</f>
        <v>1773.7</v>
      </c>
      <c r="DD7" s="1">
        <f>[3]Belarus!DD$17</f>
        <v>1848.1000000000001</v>
      </c>
      <c r="DE7" s="1">
        <f>[3]Belarus!DE$17</f>
        <v>2037.5</v>
      </c>
      <c r="DF7" s="1">
        <f>[3]Belarus!DF$17</f>
        <v>2660.7000000000003</v>
      </c>
      <c r="DG7" s="1">
        <f>[3]Belarus!DG$17</f>
        <v>2659</v>
      </c>
      <c r="DH7" s="1">
        <f>[3]Belarus!DH$17</f>
        <v>1582.7</v>
      </c>
      <c r="DI7" s="1">
        <f>[3]Belarus!DI$17</f>
        <v>1727.4</v>
      </c>
      <c r="DJ7" s="1">
        <f>[3]Belarus!DJ$17</f>
        <v>1348.4</v>
      </c>
      <c r="DK7" s="1">
        <f>[3]Belarus!DK$17</f>
        <v>1895.5</v>
      </c>
      <c r="DL7" s="1">
        <f>[3]Belarus!DL$17</f>
        <v>2010.8000000000002</v>
      </c>
      <c r="DM7" s="1">
        <f>[3]Belarus!DM$17</f>
        <v>2457.9</v>
      </c>
      <c r="DN7" s="1">
        <f>[3]Belarus!DN$17</f>
        <v>2980.5</v>
      </c>
      <c r="DO7" s="1">
        <f>[3]Belarus!DO$17</f>
        <v>2144.5</v>
      </c>
      <c r="DP7" s="1">
        <f>[3]Belarus!DP$17</f>
        <v>1385.7</v>
      </c>
      <c r="DQ7" s="1">
        <f>[3]Belarus!DQ$17</f>
        <v>1504.9</v>
      </c>
      <c r="DR7" s="1">
        <f>[3]Belarus!DR$17</f>
        <v>1695.721</v>
      </c>
      <c r="DS7" s="1">
        <f>[3]Belarus!DS$17</f>
        <v>924.57299999999998</v>
      </c>
      <c r="DT7" s="1">
        <f>[3]Belarus!DT$17</f>
        <v>920.69799999999998</v>
      </c>
      <c r="DU7" s="1">
        <f>[3]Belarus!DU$17</f>
        <v>2031.1810000000003</v>
      </c>
      <c r="DV7" s="1">
        <f>[3]Belarus!DV$17</f>
        <v>2065.5490000000004</v>
      </c>
      <c r="DW7" s="1">
        <f>[3]Belarus!DW$17</f>
        <v>2320.422</v>
      </c>
      <c r="DX7" s="1">
        <f>[3]Belarus!DX$17</f>
        <v>2150.5349999999999</v>
      </c>
      <c r="DY7" s="1">
        <f>[3]Belarus!DY$17</f>
        <v>2085.864</v>
      </c>
      <c r="DZ7" s="1">
        <f>[3]Belarus!DZ$17</f>
        <v>2836.2930000000001</v>
      </c>
      <c r="EA7" s="1">
        <f>[3]Belarus!EA$17</f>
        <v>3645.9079999999994</v>
      </c>
      <c r="EB7" s="1">
        <f>[3]Belarus!EB$17</f>
        <v>2947.616</v>
      </c>
      <c r="EC7" s="1">
        <f>[3]Belarus!EC$17</f>
        <v>2642.9770000000003</v>
      </c>
      <c r="ED7" s="1">
        <f>[3]Belarus!ED$17</f>
        <v>2134.5079999999998</v>
      </c>
      <c r="EE7" s="1">
        <f>[3]Belarus!EE$17</f>
        <v>2491.5320000000002</v>
      </c>
      <c r="EF7" s="1">
        <f>[3]Belarus!EF$17</f>
        <v>2138.5860000000002</v>
      </c>
      <c r="EG7" s="1">
        <f>[3]Belarus!EG$17</f>
        <v>1801.2200000000003</v>
      </c>
      <c r="EH7" s="1">
        <f>[3]Belarus!EH$17</f>
        <v>1722.8090000000002</v>
      </c>
      <c r="EI7" s="1">
        <f>[3]Belarus!EI$17</f>
        <v>1814.0559999999998</v>
      </c>
      <c r="EJ7" s="1">
        <f>[3]Belarus!EJ$17</f>
        <v>2039.7860000000001</v>
      </c>
      <c r="EK7" s="1">
        <f>[3]Belarus!EK$17</f>
        <v>2032.9930000000002</v>
      </c>
      <c r="EL7" s="1">
        <f>[3]Belarus!EL$17</f>
        <v>2215.038</v>
      </c>
      <c r="EM7" s="1">
        <f>[3]Belarus!EM$17</f>
        <v>2343.491</v>
      </c>
      <c r="EN7" s="1">
        <f>[3]Belarus!EN$17</f>
        <v>1697.923</v>
      </c>
      <c r="EO7" s="1">
        <f>[3]Belarus!EO$17</f>
        <v>1228.509</v>
      </c>
      <c r="EP7" s="1">
        <f>[3]Belarus!EP$17</f>
        <v>2017.501</v>
      </c>
      <c r="EQ7" s="1">
        <f>[3]Belarus!EQ$17</f>
        <v>919.37600000000009</v>
      </c>
      <c r="ER7" s="1">
        <f>[3]Belarus!ER$17</f>
        <v>1686.5930000000001</v>
      </c>
      <c r="ES7" s="1">
        <f>[3]Belarus!ES$17</f>
        <v>992.39699999999993</v>
      </c>
      <c r="ET7" s="1">
        <f>[3]Belarus!ET$17</f>
        <v>5118.8070000000007</v>
      </c>
      <c r="EU7" s="1">
        <f>[3]Belarus!EU$17</f>
        <v>464.45900000000006</v>
      </c>
      <c r="EV7" s="1">
        <f>[3]Belarus!EV$17</f>
        <v>63</v>
      </c>
      <c r="EW7" s="1">
        <f>[3]Belarus!EW$17</f>
        <v>0</v>
      </c>
      <c r="EX7" s="1">
        <f>[3]Belarus!EX$17</f>
        <v>0</v>
      </c>
      <c r="EY7" s="1">
        <f>[3]Belarus!EY$17</f>
        <v>0</v>
      </c>
      <c r="EZ7" s="1">
        <f>[3]Belarus!EZ$17</f>
        <v>0</v>
      </c>
      <c r="FA7" s="1">
        <f>[3]Belarus!FA$17</f>
        <v>0</v>
      </c>
      <c r="FB7" s="1">
        <f>[3]Belarus!FB$17</f>
        <v>0</v>
      </c>
      <c r="FC7" s="1">
        <f>[3]Belarus!FC$17</f>
        <v>0</v>
      </c>
      <c r="FD7" s="1">
        <f>[3]Belarus!FD$17</f>
        <v>0</v>
      </c>
      <c r="FE7" s="1">
        <f>[3]Belarus!FE$17</f>
        <v>0</v>
      </c>
      <c r="FF7" s="1">
        <f>[3]Belarus!FF$17</f>
        <v>0</v>
      </c>
      <c r="FG7" s="1">
        <f>[3]Belarus!FG$17</f>
        <v>0</v>
      </c>
      <c r="FH7" s="1">
        <f>[3]Belarus!FH$17</f>
        <v>0</v>
      </c>
      <c r="FI7" s="1">
        <f>[3]Belarus!FI$17</f>
        <v>0</v>
      </c>
      <c r="FJ7" s="1">
        <f>[3]Belarus!FJ$17</f>
        <v>0</v>
      </c>
      <c r="FK7" s="1">
        <f>[3]Belarus!FK$17</f>
        <v>0</v>
      </c>
      <c r="FL7" s="1">
        <f>[3]Belarus!FL$17</f>
        <v>0</v>
      </c>
      <c r="FM7" s="1">
        <f>[3]Belarus!FM$17</f>
        <v>0</v>
      </c>
      <c r="FN7" s="1">
        <f>[3]Belarus!FN$17</f>
        <v>0</v>
      </c>
      <c r="FO7" s="1">
        <f>[3]Belarus!FO$17</f>
        <v>0</v>
      </c>
      <c r="FP7" s="1">
        <f>[3]Belarus!FP$17</f>
        <v>0</v>
      </c>
      <c r="FQ7" s="1">
        <f>[3]Belarus!FQ$17</f>
        <v>0</v>
      </c>
      <c r="FR7" s="1">
        <f>[3]Belarus!FR$17</f>
        <v>0</v>
      </c>
      <c r="FS7" s="1">
        <f>[3]Belarus!FS$17</f>
        <v>0</v>
      </c>
      <c r="FT7" s="1">
        <f>[3]Belarus!FT$17</f>
        <v>0</v>
      </c>
      <c r="FU7" s="1">
        <f>[3]Belarus!FU$17</f>
        <v>0</v>
      </c>
      <c r="FV7" s="1">
        <f>[3]Belarus!FV$17</f>
        <v>0</v>
      </c>
      <c r="FW7" s="1">
        <f>[3]Belarus!FW$17</f>
        <v>0</v>
      </c>
      <c r="FX7" s="1">
        <f>[3]Belarus!FX$17</f>
        <v>0</v>
      </c>
      <c r="FY7" s="1">
        <f>[3]Belarus!FY$17</f>
        <v>0</v>
      </c>
      <c r="FZ7" s="1">
        <f>[3]Belarus!FZ$17</f>
        <v>0</v>
      </c>
      <c r="GA7" s="1">
        <f>[3]Belarus!GA$17</f>
        <v>0</v>
      </c>
      <c r="GB7" s="1">
        <f>[3]Belarus!GB$17</f>
        <v>0</v>
      </c>
      <c r="GC7" s="1">
        <f>[3]Belarus!GC$17</f>
        <v>0</v>
      </c>
      <c r="GD7" s="1">
        <f>[3]Belarus!GD$17</f>
        <v>0</v>
      </c>
      <c r="GE7" s="1">
        <f>[3]Belarus!GE$17</f>
        <v>0</v>
      </c>
      <c r="GF7" s="1">
        <f>[3]Belarus!GF$17</f>
        <v>0</v>
      </c>
      <c r="GG7" s="1">
        <f>[3]Belarus!GG$17</f>
        <v>0</v>
      </c>
      <c r="GH7" s="1">
        <f>[3]Belarus!GH$17</f>
        <v>0</v>
      </c>
      <c r="GI7" s="1">
        <f>[3]Belarus!GI$17</f>
        <v>0</v>
      </c>
      <c r="GJ7" s="1">
        <f>[3]Belarus!GJ$17</f>
        <v>0</v>
      </c>
      <c r="GK7" s="1">
        <f>[3]Belarus!GK$17</f>
        <v>0</v>
      </c>
      <c r="GL7" s="2">
        <f>SUM($B7:GK7)</f>
        <v>144147.82099999997</v>
      </c>
    </row>
    <row r="8" spans="1:194">
      <c r="A8" t="s">
        <v>9</v>
      </c>
      <c r="B8" s="1">
        <f>[3]BosniaHerzegovina!B$17</f>
        <v>0</v>
      </c>
      <c r="C8" s="1">
        <f>[3]BosniaHerzegovina!C$17</f>
        <v>0</v>
      </c>
      <c r="D8" s="1">
        <f>[3]BosniaHerzegovina!D$17</f>
        <v>0</v>
      </c>
      <c r="E8" s="1">
        <f>[3]BosniaHerzegovina!E$17</f>
        <v>0</v>
      </c>
      <c r="F8" s="1">
        <f>[3]BosniaHerzegovina!F$17</f>
        <v>0</v>
      </c>
      <c r="G8" s="1">
        <f>[3]BosniaHerzegovina!G$17</f>
        <v>0</v>
      </c>
      <c r="H8" s="1">
        <f>[3]BosniaHerzegovina!H$17</f>
        <v>0</v>
      </c>
      <c r="I8" s="1">
        <f>[3]BosniaHerzegovina!I$17</f>
        <v>0</v>
      </c>
      <c r="J8" s="1">
        <f>[3]BosniaHerzegovina!J$17</f>
        <v>0</v>
      </c>
      <c r="K8" s="1">
        <f>[3]BosniaHerzegovina!K$17</f>
        <v>0</v>
      </c>
      <c r="L8" s="1">
        <f>[3]BosniaHerzegovina!L$17</f>
        <v>0</v>
      </c>
      <c r="M8" s="1">
        <f>[3]BosniaHerzegovina!M$17</f>
        <v>0</v>
      </c>
      <c r="N8" s="1">
        <f>[3]BosniaHerzegovina!N$17</f>
        <v>0</v>
      </c>
      <c r="O8" s="1">
        <f>[3]BosniaHerzegovina!O$17</f>
        <v>0</v>
      </c>
      <c r="P8" s="1">
        <f>[3]BosniaHerzegovina!P$17</f>
        <v>0</v>
      </c>
      <c r="Q8" s="1">
        <f>[3]BosniaHerzegovina!Q$17</f>
        <v>0</v>
      </c>
      <c r="R8" s="1">
        <f>[3]BosniaHerzegovina!R$17</f>
        <v>0</v>
      </c>
      <c r="S8" s="1">
        <f>[3]BosniaHerzegovina!S$17</f>
        <v>0</v>
      </c>
      <c r="T8" s="1">
        <f>[3]BosniaHerzegovina!T$17</f>
        <v>0</v>
      </c>
      <c r="U8" s="1">
        <f>[3]BosniaHerzegovina!U$17</f>
        <v>0</v>
      </c>
      <c r="V8" s="1">
        <f>[3]BosniaHerzegovina!V$17</f>
        <v>0</v>
      </c>
      <c r="W8" s="1">
        <f>[3]BosniaHerzegovina!W$17</f>
        <v>0</v>
      </c>
      <c r="X8" s="1">
        <f>[3]BosniaHerzegovina!X$17</f>
        <v>0</v>
      </c>
      <c r="Y8" s="1">
        <f>[3]BosniaHerzegovina!Y$17</f>
        <v>0</v>
      </c>
      <c r="Z8" s="1">
        <f>[3]BosniaHerzegovina!Z$17</f>
        <v>0</v>
      </c>
      <c r="AA8" s="1">
        <f>[3]BosniaHerzegovina!AA$17</f>
        <v>0</v>
      </c>
      <c r="AB8" s="1">
        <f>[3]BosniaHerzegovina!AB$17</f>
        <v>0</v>
      </c>
      <c r="AC8" s="1">
        <f>[3]BosniaHerzegovina!AC$17</f>
        <v>0</v>
      </c>
      <c r="AD8" s="1">
        <f>[3]BosniaHerzegovina!AD$17</f>
        <v>0</v>
      </c>
      <c r="AE8" s="1">
        <f>[3]BosniaHerzegovina!AE$17</f>
        <v>0</v>
      </c>
      <c r="AF8" s="1">
        <f>[3]BosniaHerzegovina!AF$17</f>
        <v>0</v>
      </c>
      <c r="AG8" s="1">
        <f>[3]BosniaHerzegovina!AG$17</f>
        <v>0</v>
      </c>
      <c r="AH8" s="1">
        <f>[3]BosniaHerzegovina!AH$17</f>
        <v>0</v>
      </c>
      <c r="AI8" s="1">
        <f>[3]BosniaHerzegovina!AI$17</f>
        <v>0</v>
      </c>
      <c r="AJ8" s="1">
        <f>[3]BosniaHerzegovina!AJ$17</f>
        <v>0</v>
      </c>
      <c r="AK8" s="1">
        <f>[3]BosniaHerzegovina!AK$17</f>
        <v>0</v>
      </c>
      <c r="AL8" s="1">
        <f>[3]BosniaHerzegovina!AL$17</f>
        <v>0</v>
      </c>
      <c r="AM8" s="1">
        <f>[3]BosniaHerzegovina!AM$17</f>
        <v>0</v>
      </c>
      <c r="AN8" s="1">
        <f>[3]BosniaHerzegovina!AN$17</f>
        <v>0</v>
      </c>
      <c r="AO8" s="1">
        <f>[3]BosniaHerzegovina!AO$17</f>
        <v>0</v>
      </c>
      <c r="AP8" s="1">
        <f>[3]BosniaHerzegovina!AP$17</f>
        <v>0</v>
      </c>
      <c r="AQ8" s="1">
        <f>[3]BosniaHerzegovina!AQ$17</f>
        <v>0</v>
      </c>
      <c r="AR8" s="1">
        <f>[3]BosniaHerzegovina!AR$17</f>
        <v>0</v>
      </c>
      <c r="AS8" s="1">
        <f>[3]BosniaHerzegovina!AS$17</f>
        <v>0</v>
      </c>
      <c r="AT8" s="1">
        <f>[3]BosniaHerzegovina!AT$17</f>
        <v>0</v>
      </c>
      <c r="AU8" s="1">
        <f>[3]BosniaHerzegovina!AU$17</f>
        <v>0</v>
      </c>
      <c r="AV8" s="1">
        <f>[3]BosniaHerzegovina!AV$17</f>
        <v>0</v>
      </c>
      <c r="AW8" s="1">
        <f>[3]BosniaHerzegovina!AW$17</f>
        <v>0</v>
      </c>
      <c r="AX8" s="1">
        <f>[3]BosniaHerzegovina!AX$17</f>
        <v>0</v>
      </c>
      <c r="AY8" s="1">
        <f>[3]BosniaHerzegovina!AY$17</f>
        <v>0</v>
      </c>
      <c r="AZ8" s="1">
        <f>[3]BosniaHerzegovina!AZ$17</f>
        <v>0</v>
      </c>
      <c r="BA8" s="1">
        <f>[3]BosniaHerzegovina!BA$17</f>
        <v>0</v>
      </c>
      <c r="BB8" s="1">
        <f>[3]BosniaHerzegovina!BB$17</f>
        <v>0</v>
      </c>
      <c r="BC8" s="1">
        <f>[3]BosniaHerzegovina!BC$17</f>
        <v>0</v>
      </c>
      <c r="BD8" s="1">
        <f>[3]BosniaHerzegovina!BD$17</f>
        <v>0</v>
      </c>
      <c r="BE8" s="1">
        <f>[3]BosniaHerzegovina!BE$17</f>
        <v>0</v>
      </c>
      <c r="BF8" s="1">
        <f>[3]BosniaHerzegovina!BF$17</f>
        <v>0</v>
      </c>
      <c r="BG8" s="1">
        <f>[3]BosniaHerzegovina!BG$17</f>
        <v>0</v>
      </c>
      <c r="BH8" s="1">
        <f>[3]BosniaHerzegovina!BH$17</f>
        <v>0</v>
      </c>
      <c r="BI8" s="1">
        <f>[3]BosniaHerzegovina!BI$17</f>
        <v>0</v>
      </c>
      <c r="BJ8" s="1">
        <f>[3]BosniaHerzegovina!BJ$17</f>
        <v>0</v>
      </c>
      <c r="BK8" s="1">
        <f>[3]BosniaHerzegovina!BK$17</f>
        <v>0</v>
      </c>
      <c r="BL8" s="1">
        <f>[3]BosniaHerzegovina!BL$17</f>
        <v>0</v>
      </c>
      <c r="BM8" s="1">
        <f>[3]BosniaHerzegovina!BM$17</f>
        <v>0</v>
      </c>
      <c r="BN8" s="1">
        <f>[3]BosniaHerzegovina!BN$17</f>
        <v>0</v>
      </c>
      <c r="BO8" s="1">
        <f>[3]BosniaHerzegovina!BO$17</f>
        <v>0</v>
      </c>
      <c r="BP8" s="1">
        <f>[3]BosniaHerzegovina!BP$17</f>
        <v>0</v>
      </c>
      <c r="BQ8" s="1">
        <f>[3]BosniaHerzegovina!BQ$17</f>
        <v>0</v>
      </c>
      <c r="BR8" s="1">
        <f>[3]BosniaHerzegovina!BR$17</f>
        <v>0</v>
      </c>
      <c r="BS8" s="1">
        <f>[3]BosniaHerzegovina!BS$17</f>
        <v>0</v>
      </c>
      <c r="BT8" s="1">
        <f>[3]BosniaHerzegovina!BT$17</f>
        <v>0</v>
      </c>
      <c r="BU8" s="1">
        <f>[3]BosniaHerzegovina!BU$17</f>
        <v>0</v>
      </c>
      <c r="BV8" s="1">
        <f>[3]BosniaHerzegovina!BV$17</f>
        <v>0</v>
      </c>
      <c r="BW8" s="1">
        <f>[3]BosniaHerzegovina!BW$17</f>
        <v>0</v>
      </c>
      <c r="BX8" s="1">
        <f>[3]BosniaHerzegovina!BX$17</f>
        <v>0</v>
      </c>
      <c r="BY8" s="1">
        <f>[3]BosniaHerzegovina!BY$17</f>
        <v>0</v>
      </c>
      <c r="BZ8" s="1">
        <f>[3]BosniaHerzegovina!BZ$17</f>
        <v>0</v>
      </c>
      <c r="CA8" s="1">
        <f>[3]BosniaHerzegovina!CA$17</f>
        <v>0</v>
      </c>
      <c r="CB8" s="1">
        <f>[3]BosniaHerzegovina!CB$17</f>
        <v>0</v>
      </c>
      <c r="CC8" s="1">
        <f>[3]BosniaHerzegovina!CC$17</f>
        <v>0</v>
      </c>
      <c r="CD8" s="1">
        <f>[3]BosniaHerzegovina!CD$17</f>
        <v>0</v>
      </c>
      <c r="CE8" s="1">
        <f>[3]BosniaHerzegovina!CE$17</f>
        <v>0</v>
      </c>
      <c r="CF8" s="1">
        <f>[3]BosniaHerzegovina!CF$17</f>
        <v>0</v>
      </c>
      <c r="CG8" s="1">
        <f>[3]BosniaHerzegovina!CG$17</f>
        <v>0</v>
      </c>
      <c r="CH8" s="1">
        <f>[3]BosniaHerzegovina!CH$17</f>
        <v>0</v>
      </c>
      <c r="CI8" s="1">
        <f>[3]BosniaHerzegovina!CI$17</f>
        <v>0</v>
      </c>
      <c r="CJ8" s="1">
        <f>[3]BosniaHerzegovina!CJ$17</f>
        <v>0</v>
      </c>
      <c r="CK8" s="1">
        <f>[3]BosniaHerzegovina!CK$17</f>
        <v>0</v>
      </c>
      <c r="CL8" s="1">
        <f>[3]BosniaHerzegovina!CL$17</f>
        <v>0</v>
      </c>
      <c r="CM8" s="1">
        <f>[3]BosniaHerzegovina!CM$17</f>
        <v>0</v>
      </c>
      <c r="CN8" s="1">
        <f>[3]BosniaHerzegovina!CN$17</f>
        <v>0</v>
      </c>
      <c r="CO8" s="1">
        <f>[3]BosniaHerzegovina!CO$17</f>
        <v>0</v>
      </c>
      <c r="CP8" s="1">
        <f>[3]BosniaHerzegovina!CP$17</f>
        <v>0</v>
      </c>
      <c r="CQ8" s="1">
        <f>[3]BosniaHerzegovina!CQ$17</f>
        <v>0</v>
      </c>
      <c r="CR8" s="1">
        <f>[3]BosniaHerzegovina!CR$17</f>
        <v>0</v>
      </c>
      <c r="CS8" s="1">
        <f>[3]BosniaHerzegovina!CS$17</f>
        <v>0</v>
      </c>
      <c r="CT8" s="1">
        <f>[3]BosniaHerzegovina!CT$17</f>
        <v>0</v>
      </c>
      <c r="CU8" s="1">
        <f>[3]BosniaHerzegovina!CU$17</f>
        <v>0</v>
      </c>
      <c r="CV8" s="1">
        <f>[3]BosniaHerzegovina!CV$17</f>
        <v>0</v>
      </c>
      <c r="CW8" s="1">
        <f>[3]BosniaHerzegovina!CW$17</f>
        <v>0</v>
      </c>
      <c r="CX8" s="1">
        <f>[3]BosniaHerzegovina!CX$17</f>
        <v>0</v>
      </c>
      <c r="CY8" s="1">
        <f>[3]BosniaHerzegovina!CY$17</f>
        <v>0</v>
      </c>
      <c r="CZ8" s="1">
        <f>[3]BosniaHerzegovina!CZ$17</f>
        <v>0</v>
      </c>
      <c r="DA8" s="1">
        <f>[3]BosniaHerzegovina!DA$17</f>
        <v>0</v>
      </c>
      <c r="DB8" s="1">
        <f>[3]BosniaHerzegovina!DB$17</f>
        <v>0</v>
      </c>
      <c r="DC8" s="1">
        <f>[3]BosniaHerzegovina!DC$17</f>
        <v>0</v>
      </c>
      <c r="DD8" s="1">
        <f>[3]BosniaHerzegovina!DD$17</f>
        <v>0</v>
      </c>
      <c r="DE8" s="1">
        <f>[3]BosniaHerzegovina!DE$17</f>
        <v>0</v>
      </c>
      <c r="DF8" s="1">
        <f>[3]BosniaHerzegovina!DF$17</f>
        <v>0</v>
      </c>
      <c r="DG8" s="1">
        <f>[3]BosniaHerzegovina!DG$17</f>
        <v>0</v>
      </c>
      <c r="DH8" s="1">
        <f>[3]BosniaHerzegovina!DH$17</f>
        <v>0</v>
      </c>
      <c r="DI8" s="1">
        <f>[3]BosniaHerzegovina!DI$17</f>
        <v>0</v>
      </c>
      <c r="DJ8" s="1">
        <f>[3]BosniaHerzegovina!DJ$17</f>
        <v>0</v>
      </c>
      <c r="DK8" s="1">
        <f>[3]BosniaHerzegovina!DK$17</f>
        <v>0</v>
      </c>
      <c r="DL8" s="1">
        <f>[3]BosniaHerzegovina!DL$17</f>
        <v>0</v>
      </c>
      <c r="DM8" s="1">
        <f>[3]BosniaHerzegovina!DM$17</f>
        <v>0</v>
      </c>
      <c r="DN8" s="1">
        <f>[3]BosniaHerzegovina!DN$17</f>
        <v>0</v>
      </c>
      <c r="DO8" s="1">
        <f>[3]BosniaHerzegovina!DO$17</f>
        <v>0</v>
      </c>
      <c r="DP8" s="1">
        <f>[3]BosniaHerzegovina!DP$17</f>
        <v>0</v>
      </c>
      <c r="DQ8" s="1">
        <f>[3]BosniaHerzegovina!DQ$17</f>
        <v>0</v>
      </c>
      <c r="DR8" s="1">
        <f>[3]BosniaHerzegovina!DR$17</f>
        <v>0</v>
      </c>
      <c r="DS8" s="1">
        <f>[3]BosniaHerzegovina!DS$17</f>
        <v>0</v>
      </c>
      <c r="DT8" s="1">
        <f>[3]BosniaHerzegovina!DT$17</f>
        <v>0</v>
      </c>
      <c r="DU8" s="1">
        <f>[3]BosniaHerzegovina!DU$17</f>
        <v>0</v>
      </c>
      <c r="DV8" s="1">
        <f>[3]BosniaHerzegovina!DV$17</f>
        <v>0</v>
      </c>
      <c r="DW8" s="1">
        <f>[3]BosniaHerzegovina!DW$17</f>
        <v>0</v>
      </c>
      <c r="DX8" s="1">
        <f>[3]BosniaHerzegovina!DX$17</f>
        <v>0</v>
      </c>
      <c r="DY8" s="1">
        <f>[3]BosniaHerzegovina!DY$17</f>
        <v>0</v>
      </c>
      <c r="DZ8" s="1">
        <f>[3]BosniaHerzegovina!DZ$17</f>
        <v>0</v>
      </c>
      <c r="EA8" s="1">
        <f>[3]BosniaHerzegovina!EA$17</f>
        <v>0</v>
      </c>
      <c r="EB8" s="1">
        <f>[3]BosniaHerzegovina!EB$17</f>
        <v>0</v>
      </c>
      <c r="EC8" s="1">
        <f>[3]BosniaHerzegovina!EC$17</f>
        <v>0</v>
      </c>
      <c r="ED8" s="1">
        <f>[3]BosniaHerzegovina!ED$17</f>
        <v>0</v>
      </c>
      <c r="EE8" s="1">
        <f>[3]BosniaHerzegovina!EE$17</f>
        <v>0</v>
      </c>
      <c r="EF8" s="1">
        <f>[3]BosniaHerzegovina!EF$17</f>
        <v>0</v>
      </c>
      <c r="EG8" s="1">
        <f>[3]BosniaHerzegovina!EG$17</f>
        <v>0</v>
      </c>
      <c r="EH8" s="1">
        <f>[3]BosniaHerzegovina!EH$17</f>
        <v>0</v>
      </c>
      <c r="EI8" s="1">
        <f>[3]BosniaHerzegovina!EI$17</f>
        <v>0</v>
      </c>
      <c r="EJ8" s="1">
        <f>[3]BosniaHerzegovina!EJ$17</f>
        <v>0</v>
      </c>
      <c r="EK8" s="1">
        <f>[3]BosniaHerzegovina!EK$17</f>
        <v>0</v>
      </c>
      <c r="EL8" s="1">
        <f>[3]BosniaHerzegovina!EL$17</f>
        <v>0</v>
      </c>
      <c r="EM8" s="1">
        <f>[3]BosniaHerzegovina!EM$17</f>
        <v>0</v>
      </c>
      <c r="EN8" s="1">
        <f>[3]BosniaHerzegovina!EN$17</f>
        <v>0</v>
      </c>
      <c r="EO8" s="1">
        <f>[3]BosniaHerzegovina!EO$17</f>
        <v>0</v>
      </c>
      <c r="EP8" s="1">
        <f>[3]BosniaHerzegovina!EP$17</f>
        <v>0</v>
      </c>
      <c r="EQ8" s="1">
        <f>[3]BosniaHerzegovina!EQ$17</f>
        <v>0</v>
      </c>
      <c r="ER8" s="1">
        <f>[3]BosniaHerzegovina!ER$17</f>
        <v>0</v>
      </c>
      <c r="ES8" s="1">
        <f>[3]BosniaHerzegovina!ES$17</f>
        <v>0</v>
      </c>
      <c r="ET8" s="1">
        <f>[3]BosniaHerzegovina!ET$17</f>
        <v>0</v>
      </c>
      <c r="EU8" s="1">
        <f>[3]BosniaHerzegovina!EU$17</f>
        <v>0</v>
      </c>
      <c r="EV8" s="1">
        <f>[3]BosniaHerzegovina!EV$17</f>
        <v>0</v>
      </c>
      <c r="EW8" s="1">
        <f>[3]BosniaHerzegovina!EW$17</f>
        <v>0</v>
      </c>
      <c r="EX8" s="1">
        <f>[3]BosniaHerzegovina!EX$17</f>
        <v>0</v>
      </c>
      <c r="EY8" s="1">
        <f>[3]BosniaHerzegovina!EY$17</f>
        <v>0</v>
      </c>
      <c r="EZ8" s="1">
        <f>[3]BosniaHerzegovina!EZ$17</f>
        <v>0</v>
      </c>
      <c r="FA8" s="1">
        <f>[3]BosniaHerzegovina!FA$17</f>
        <v>0</v>
      </c>
      <c r="FB8" s="1">
        <f>[3]BosniaHerzegovina!FB$17</f>
        <v>0</v>
      </c>
      <c r="FC8" s="1">
        <f>[3]BosniaHerzegovina!FC$17</f>
        <v>0</v>
      </c>
      <c r="FD8" s="1">
        <f>[3]BosniaHerzegovina!FD$17</f>
        <v>0</v>
      </c>
      <c r="FE8" s="1">
        <f>[3]BosniaHerzegovina!FE$17</f>
        <v>0</v>
      </c>
      <c r="FF8" s="1">
        <f>[3]BosniaHerzegovina!FF$17</f>
        <v>0</v>
      </c>
      <c r="FG8" s="1">
        <f>[3]BosniaHerzegovina!FG$17</f>
        <v>0</v>
      </c>
      <c r="FH8" s="1">
        <f>[3]BosniaHerzegovina!FH$17</f>
        <v>0</v>
      </c>
      <c r="FI8" s="1">
        <f>[3]BosniaHerzegovina!FI$17</f>
        <v>0</v>
      </c>
      <c r="FJ8" s="1">
        <f>[3]BosniaHerzegovina!FJ$17</f>
        <v>0</v>
      </c>
      <c r="FK8" s="1">
        <f>[3]BosniaHerzegovina!FK$17</f>
        <v>0</v>
      </c>
      <c r="FL8" s="1">
        <f>[3]BosniaHerzegovina!FL$17</f>
        <v>0</v>
      </c>
      <c r="FM8" s="1">
        <f>[3]BosniaHerzegovina!FM$17</f>
        <v>0</v>
      </c>
      <c r="FN8" s="1">
        <f>[3]BosniaHerzegovina!FN$17</f>
        <v>0</v>
      </c>
      <c r="FO8" s="1">
        <f>[3]BosniaHerzegovina!FO$17</f>
        <v>0</v>
      </c>
      <c r="FP8" s="1">
        <f>[3]BosniaHerzegovina!FP$17</f>
        <v>0</v>
      </c>
      <c r="FQ8" s="1">
        <f>[3]BosniaHerzegovina!FQ$17</f>
        <v>0</v>
      </c>
      <c r="FR8" s="1">
        <f>[3]BosniaHerzegovina!FR$17</f>
        <v>0</v>
      </c>
      <c r="FS8" s="1">
        <f>[3]BosniaHerzegovina!FS$17</f>
        <v>0</v>
      </c>
      <c r="FT8" s="1">
        <f>[3]BosniaHerzegovina!FT$17</f>
        <v>0</v>
      </c>
      <c r="FU8" s="1">
        <f>[3]BosniaHerzegovina!FU$17</f>
        <v>0</v>
      </c>
      <c r="FV8" s="1">
        <f>[3]BosniaHerzegovina!FV$17</f>
        <v>0</v>
      </c>
      <c r="FW8" s="1">
        <f>[3]BosniaHerzegovina!FW$17</f>
        <v>0</v>
      </c>
      <c r="FX8" s="1">
        <f>[3]BosniaHerzegovina!FX$17</f>
        <v>0</v>
      </c>
      <c r="FY8" s="1">
        <f>[3]BosniaHerzegovina!FY$17</f>
        <v>0</v>
      </c>
      <c r="FZ8" s="1">
        <f>[3]BosniaHerzegovina!FZ$17</f>
        <v>0</v>
      </c>
      <c r="GA8" s="1">
        <f>[3]BosniaHerzegovina!GA$17</f>
        <v>0</v>
      </c>
      <c r="GB8" s="1">
        <f>[3]BosniaHerzegovina!GB$17</f>
        <v>0</v>
      </c>
      <c r="GC8" s="1">
        <f>[3]BosniaHerzegovina!GC$17</f>
        <v>0</v>
      </c>
      <c r="GD8" s="1">
        <f>[3]BosniaHerzegovina!GD$17</f>
        <v>0</v>
      </c>
      <c r="GE8" s="1">
        <f>[3]BosniaHerzegovina!GE$17</f>
        <v>0</v>
      </c>
      <c r="GF8" s="1">
        <f>[3]BosniaHerzegovina!GF$17</f>
        <v>0</v>
      </c>
      <c r="GG8" s="1">
        <f>[3]BosniaHerzegovina!GG$17</f>
        <v>0</v>
      </c>
      <c r="GH8" s="1">
        <f>[3]BosniaHerzegovina!GH$17</f>
        <v>0</v>
      </c>
      <c r="GI8" s="1">
        <f>[3]BosniaHerzegovina!GI$17</f>
        <v>0</v>
      </c>
      <c r="GJ8" s="1">
        <f>[3]BosniaHerzegovina!GJ$17</f>
        <v>0</v>
      </c>
      <c r="GK8" s="1">
        <f>[3]BosniaHerzegovina!GK$17</f>
        <v>0</v>
      </c>
      <c r="GL8" s="2">
        <f>SUM($B8:GK8)</f>
        <v>0</v>
      </c>
    </row>
    <row r="9" spans="1:194">
      <c r="A9" t="s">
        <v>1</v>
      </c>
      <c r="B9" s="1">
        <f>[3]Canada!B$17</f>
        <v>0</v>
      </c>
      <c r="C9" s="1">
        <f>[3]Canada!C$17</f>
        <v>0</v>
      </c>
      <c r="D9" s="1">
        <f>[3]Canada!D$17</f>
        <v>0</v>
      </c>
      <c r="E9" s="1">
        <f>[3]Canada!E$17</f>
        <v>0</v>
      </c>
      <c r="F9" s="1">
        <f>[3]Canada!F$17</f>
        <v>0</v>
      </c>
      <c r="G9" s="1">
        <f>[3]Canada!G$17</f>
        <v>0</v>
      </c>
      <c r="H9" s="1">
        <f>[3]Canada!H$17</f>
        <v>0</v>
      </c>
      <c r="I9" s="1">
        <f>[3]Canada!I$17</f>
        <v>0</v>
      </c>
      <c r="J9" s="1">
        <f>[3]Canada!J$17</f>
        <v>0</v>
      </c>
      <c r="K9" s="1">
        <f>[3]Canada!K$17</f>
        <v>0</v>
      </c>
      <c r="L9" s="1">
        <f>[3]Canada!L$17</f>
        <v>0</v>
      </c>
      <c r="M9" s="1">
        <f>[3]Canada!M$17</f>
        <v>0</v>
      </c>
      <c r="N9" s="1">
        <f>[3]Canada!N$17</f>
        <v>0</v>
      </c>
      <c r="O9" s="1">
        <f>[3]Canada!O$17</f>
        <v>0</v>
      </c>
      <c r="P9" s="1">
        <f>[3]Canada!P$17</f>
        <v>0</v>
      </c>
      <c r="Q9" s="1">
        <f>[3]Canada!Q$17</f>
        <v>0</v>
      </c>
      <c r="R9" s="1">
        <f>[3]Canada!R$17</f>
        <v>0</v>
      </c>
      <c r="S9" s="1">
        <f>[3]Canada!S$17</f>
        <v>0</v>
      </c>
      <c r="T9" s="1">
        <f>[3]Canada!T$17</f>
        <v>0</v>
      </c>
      <c r="U9" s="1">
        <f>[3]Canada!U$17</f>
        <v>0</v>
      </c>
      <c r="V9" s="1">
        <f>[3]Canada!V$17</f>
        <v>0</v>
      </c>
      <c r="W9" s="1">
        <f>[3]Canada!W$17</f>
        <v>0</v>
      </c>
      <c r="X9" s="1">
        <f>[3]Canada!X$17</f>
        <v>0</v>
      </c>
      <c r="Y9" s="1">
        <f>[3]Canada!Y$17</f>
        <v>0</v>
      </c>
      <c r="Z9" s="1">
        <f>[3]Canada!Z$17</f>
        <v>0</v>
      </c>
      <c r="AA9" s="1">
        <f>[3]Canada!AA$17</f>
        <v>0</v>
      </c>
      <c r="AB9" s="1">
        <f>[3]Canada!AB$17</f>
        <v>0</v>
      </c>
      <c r="AC9" s="1">
        <f>[3]Canada!AC$17</f>
        <v>0</v>
      </c>
      <c r="AD9" s="1">
        <f>[3]Canada!AD$17</f>
        <v>0</v>
      </c>
      <c r="AE9" s="1">
        <f>[3]Canada!AE$17</f>
        <v>0</v>
      </c>
      <c r="AF9" s="1">
        <f>[3]Canada!AF$17</f>
        <v>0</v>
      </c>
      <c r="AG9" s="1">
        <f>[3]Canada!AG$17</f>
        <v>0</v>
      </c>
      <c r="AH9" s="1">
        <f>[3]Canada!AH$17</f>
        <v>0</v>
      </c>
      <c r="AI9" s="1">
        <f>[3]Canada!AI$17</f>
        <v>0</v>
      </c>
      <c r="AJ9" s="1">
        <f>[3]Canada!AJ$17</f>
        <v>0</v>
      </c>
      <c r="AK9" s="1">
        <f>[3]Canada!AK$17</f>
        <v>0</v>
      </c>
      <c r="AL9" s="1">
        <f>[3]Canada!AL$17</f>
        <v>0</v>
      </c>
      <c r="AM9" s="1">
        <f>[3]Canada!AM$17</f>
        <v>0</v>
      </c>
      <c r="AN9" s="1">
        <f>[3]Canada!AN$17</f>
        <v>0</v>
      </c>
      <c r="AO9" s="1">
        <f>[3]Canada!AO$17</f>
        <v>0</v>
      </c>
      <c r="AP9" s="1">
        <f>[3]Canada!AP$17</f>
        <v>0</v>
      </c>
      <c r="AQ9" s="1">
        <f>[3]Canada!AQ$17</f>
        <v>0</v>
      </c>
      <c r="AR9" s="1">
        <f>[3]Canada!AR$17</f>
        <v>0</v>
      </c>
      <c r="AS9" s="1">
        <f>[3]Canada!AS$17</f>
        <v>0</v>
      </c>
      <c r="AT9" s="1">
        <f>[3]Canada!AT$17</f>
        <v>0</v>
      </c>
      <c r="AU9" s="1">
        <f>[3]Canada!AU$17</f>
        <v>0</v>
      </c>
      <c r="AV9" s="1">
        <f>[3]Canada!AV$17</f>
        <v>0</v>
      </c>
      <c r="AW9" s="1">
        <f>[3]Canada!AW$17</f>
        <v>0</v>
      </c>
      <c r="AX9" s="1">
        <f>[3]Canada!AX$17</f>
        <v>0</v>
      </c>
      <c r="AY9" s="1">
        <f>[3]Canada!AY$17</f>
        <v>0</v>
      </c>
      <c r="AZ9" s="1">
        <f>[3]Canada!AZ$17</f>
        <v>0</v>
      </c>
      <c r="BA9" s="1">
        <f>[3]Canada!BA$17</f>
        <v>0</v>
      </c>
      <c r="BB9" s="1">
        <f>[3]Canada!BB$17</f>
        <v>0</v>
      </c>
      <c r="BC9" s="1">
        <f>[3]Canada!BC$17</f>
        <v>0</v>
      </c>
      <c r="BD9" s="1">
        <f>[3]Canada!BD$17</f>
        <v>0</v>
      </c>
      <c r="BE9" s="1">
        <f>[3]Canada!BE$17</f>
        <v>0</v>
      </c>
      <c r="BF9" s="1">
        <f>[3]Canada!BF$17</f>
        <v>0</v>
      </c>
      <c r="BG9" s="1">
        <f>[3]Canada!BG$17</f>
        <v>0</v>
      </c>
      <c r="BH9" s="1">
        <f>[3]Canada!BH$17</f>
        <v>0</v>
      </c>
      <c r="BI9" s="1">
        <f>[3]Canada!BI$17</f>
        <v>0</v>
      </c>
      <c r="BJ9" s="1">
        <f>[3]Canada!BJ$17</f>
        <v>0</v>
      </c>
      <c r="BK9" s="1">
        <f>[3]Canada!BK$17</f>
        <v>0</v>
      </c>
      <c r="BL9" s="1">
        <f>[3]Canada!BL$17</f>
        <v>0</v>
      </c>
      <c r="BM9" s="1">
        <f>[3]Canada!BM$17</f>
        <v>0</v>
      </c>
      <c r="BN9" s="1">
        <f>[3]Canada!BN$17</f>
        <v>0</v>
      </c>
      <c r="BO9" s="1">
        <f>[3]Canada!BO$17</f>
        <v>0</v>
      </c>
      <c r="BP9" s="1">
        <f>[3]Canada!BP$17</f>
        <v>0</v>
      </c>
      <c r="BQ9" s="1">
        <f>[3]Canada!BQ$17</f>
        <v>0</v>
      </c>
      <c r="BR9" s="1">
        <f>[3]Canada!BR$17</f>
        <v>0</v>
      </c>
      <c r="BS9" s="1">
        <f>[3]Canada!BS$17</f>
        <v>0</v>
      </c>
      <c r="BT9" s="1">
        <f>[3]Canada!BT$17</f>
        <v>0</v>
      </c>
      <c r="BU9" s="1">
        <f>[3]Canada!BU$17</f>
        <v>0</v>
      </c>
      <c r="BV9" s="1">
        <f>[3]Canada!BV$17</f>
        <v>0</v>
      </c>
      <c r="BW9" s="1">
        <f>[3]Canada!BW$17</f>
        <v>0</v>
      </c>
      <c r="BX9" s="1">
        <f>[3]Canada!BX$17</f>
        <v>0</v>
      </c>
      <c r="BY9" s="1">
        <f>[3]Canada!BY$17</f>
        <v>0</v>
      </c>
      <c r="BZ9" s="1">
        <f>[3]Canada!BZ$17</f>
        <v>0</v>
      </c>
      <c r="CA9" s="1">
        <f>[3]Canada!CA$17</f>
        <v>0</v>
      </c>
      <c r="CB9" s="1">
        <f>[3]Canada!CB$17</f>
        <v>0</v>
      </c>
      <c r="CC9" s="1">
        <f>[3]Canada!CC$17</f>
        <v>0</v>
      </c>
      <c r="CD9" s="1">
        <f>[3]Canada!CD$17</f>
        <v>0</v>
      </c>
      <c r="CE9" s="1">
        <f>[3]Canada!CE$17</f>
        <v>0</v>
      </c>
      <c r="CF9" s="1">
        <f>[3]Canada!CF$17</f>
        <v>0</v>
      </c>
      <c r="CG9" s="1">
        <f>[3]Canada!CG$17</f>
        <v>0</v>
      </c>
      <c r="CH9" s="1">
        <f>[3]Canada!CH$17</f>
        <v>0</v>
      </c>
      <c r="CI9" s="1">
        <f>[3]Canada!CI$17</f>
        <v>0</v>
      </c>
      <c r="CJ9" s="1">
        <f>[3]Canada!CJ$17</f>
        <v>0</v>
      </c>
      <c r="CK9" s="1">
        <f>[3]Canada!CK$17</f>
        <v>0</v>
      </c>
      <c r="CL9" s="1">
        <f>[3]Canada!CL$17</f>
        <v>0</v>
      </c>
      <c r="CM9" s="1">
        <f>[3]Canada!CM$17</f>
        <v>0</v>
      </c>
      <c r="CN9" s="1">
        <f>[3]Canada!CN$17</f>
        <v>0</v>
      </c>
      <c r="CO9" s="1">
        <f>[3]Canada!CO$17</f>
        <v>0</v>
      </c>
      <c r="CP9" s="1">
        <f>[3]Canada!CP$17</f>
        <v>0</v>
      </c>
      <c r="CQ9" s="1">
        <f>[3]Canada!CQ$17</f>
        <v>0</v>
      </c>
      <c r="CR9" s="1">
        <f>[3]Canada!CR$17</f>
        <v>0</v>
      </c>
      <c r="CS9" s="1">
        <f>[3]Canada!CS$17</f>
        <v>0</v>
      </c>
      <c r="CT9" s="1">
        <f>[3]Canada!CT$17</f>
        <v>0</v>
      </c>
      <c r="CU9" s="1">
        <f>[3]Canada!CU$17</f>
        <v>0</v>
      </c>
      <c r="CV9" s="1">
        <f>[3]Canada!CV$17</f>
        <v>0</v>
      </c>
      <c r="CW9" s="1">
        <f>[3]Canada!CW$17</f>
        <v>0</v>
      </c>
      <c r="CX9" s="1">
        <f>[3]Canada!CX$17</f>
        <v>0</v>
      </c>
      <c r="CY9" s="1">
        <f>[3]Canada!CY$17</f>
        <v>0</v>
      </c>
      <c r="CZ9" s="1">
        <f>[3]Canada!CZ$17</f>
        <v>0</v>
      </c>
      <c r="DA9" s="1">
        <f>[3]Canada!DA$17</f>
        <v>0</v>
      </c>
      <c r="DB9" s="1">
        <f>[3]Canada!DB$17</f>
        <v>0</v>
      </c>
      <c r="DC9" s="1">
        <f>[3]Canada!DC$17</f>
        <v>0</v>
      </c>
      <c r="DD9" s="1">
        <f>[3]Canada!DD$17</f>
        <v>0</v>
      </c>
      <c r="DE9" s="1">
        <f>[3]Canada!DE$17</f>
        <v>0</v>
      </c>
      <c r="DF9" s="1">
        <f>[3]Canada!DF$17</f>
        <v>0</v>
      </c>
      <c r="DG9" s="1">
        <f>[3]Canada!DG$17</f>
        <v>0</v>
      </c>
      <c r="DH9" s="1">
        <f>[3]Canada!DH$17</f>
        <v>0</v>
      </c>
      <c r="DI9" s="1">
        <f>[3]Canada!DI$17</f>
        <v>0</v>
      </c>
      <c r="DJ9" s="1">
        <f>[3]Canada!DJ$17</f>
        <v>0</v>
      </c>
      <c r="DK9" s="1">
        <f>[3]Canada!DK$17</f>
        <v>0</v>
      </c>
      <c r="DL9" s="1">
        <f>[3]Canada!DL$17</f>
        <v>0</v>
      </c>
      <c r="DM9" s="1">
        <f>[3]Canada!DM$17</f>
        <v>0</v>
      </c>
      <c r="DN9" s="1">
        <f>[3]Canada!DN$17</f>
        <v>0</v>
      </c>
      <c r="DO9" s="1">
        <f>[3]Canada!DO$17</f>
        <v>0</v>
      </c>
      <c r="DP9" s="1">
        <f>[3]Canada!DP$17</f>
        <v>0</v>
      </c>
      <c r="DQ9" s="1">
        <f>[3]Canada!DQ$17</f>
        <v>0</v>
      </c>
      <c r="DR9" s="1">
        <f>[3]Canada!DR$17</f>
        <v>0</v>
      </c>
      <c r="DS9" s="1">
        <f>[3]Canada!DS$17</f>
        <v>0</v>
      </c>
      <c r="DT9" s="1">
        <f>[3]Canada!DT$17</f>
        <v>0</v>
      </c>
      <c r="DU9" s="1">
        <f>[3]Canada!DU$17</f>
        <v>0</v>
      </c>
      <c r="DV9" s="1">
        <f>[3]Canada!DV$17</f>
        <v>0</v>
      </c>
      <c r="DW9" s="1">
        <f>[3]Canada!DW$17</f>
        <v>0</v>
      </c>
      <c r="DX9" s="1">
        <f>[3]Canada!DX$17</f>
        <v>0</v>
      </c>
      <c r="DY9" s="1">
        <f>[3]Canada!DY$17</f>
        <v>0</v>
      </c>
      <c r="DZ9" s="1">
        <f>[3]Canada!DZ$17</f>
        <v>0</v>
      </c>
      <c r="EA9" s="1">
        <f>[3]Canada!EA$17</f>
        <v>0</v>
      </c>
      <c r="EB9" s="1">
        <f>[3]Canada!EB$17</f>
        <v>0</v>
      </c>
      <c r="EC9" s="1">
        <f>[3]Canada!EC$17</f>
        <v>0</v>
      </c>
      <c r="ED9" s="1">
        <f>[3]Canada!ED$17</f>
        <v>0</v>
      </c>
      <c r="EE9" s="1">
        <f>[3]Canada!EE$17</f>
        <v>0</v>
      </c>
      <c r="EF9" s="1">
        <f>[3]Canada!EF$17</f>
        <v>0</v>
      </c>
      <c r="EG9" s="1">
        <f>[3]Canada!EG$17</f>
        <v>0</v>
      </c>
      <c r="EH9" s="1">
        <f>[3]Canada!EH$17</f>
        <v>0</v>
      </c>
      <c r="EI9" s="1">
        <f>[3]Canada!EI$17</f>
        <v>0</v>
      </c>
      <c r="EJ9" s="1">
        <f>[3]Canada!EJ$17</f>
        <v>0</v>
      </c>
      <c r="EK9" s="1">
        <f>[3]Canada!EK$17</f>
        <v>0</v>
      </c>
      <c r="EL9" s="1">
        <f>[3]Canada!EL$17</f>
        <v>0</v>
      </c>
      <c r="EM9" s="1">
        <f>[3]Canada!EM$17</f>
        <v>0</v>
      </c>
      <c r="EN9" s="1">
        <f>[3]Canada!EN$17</f>
        <v>0</v>
      </c>
      <c r="EO9" s="1">
        <f>[3]Canada!EO$17</f>
        <v>0</v>
      </c>
      <c r="EP9" s="1">
        <f>[3]Canada!EP$17</f>
        <v>0</v>
      </c>
      <c r="EQ9" s="1">
        <f>[3]Canada!EQ$17</f>
        <v>0</v>
      </c>
      <c r="ER9" s="1">
        <f>[3]Canada!ER$17</f>
        <v>0</v>
      </c>
      <c r="ES9" s="1">
        <f>[3]Canada!ES$17</f>
        <v>0</v>
      </c>
      <c r="ET9" s="1">
        <f>[3]Canada!ET$17</f>
        <v>0</v>
      </c>
      <c r="EU9" s="1">
        <f>[3]Canada!EU$17</f>
        <v>0</v>
      </c>
      <c r="EV9" s="1">
        <f>[3]Canada!EV$17</f>
        <v>0</v>
      </c>
      <c r="EW9" s="1">
        <f>[3]Canada!EW$17</f>
        <v>0</v>
      </c>
      <c r="EX9" s="1">
        <f>[3]Canada!EX$17</f>
        <v>0</v>
      </c>
      <c r="EY9" s="1">
        <f>[3]Canada!EY$17</f>
        <v>0</v>
      </c>
      <c r="EZ9" s="1">
        <f>[3]Canada!EZ$17</f>
        <v>0</v>
      </c>
      <c r="FA9" s="1">
        <f>[3]Canada!FA$17</f>
        <v>0</v>
      </c>
      <c r="FB9" s="1">
        <f>[3]Canada!FB$17</f>
        <v>0</v>
      </c>
      <c r="FC9" s="1">
        <f>[3]Canada!FC$17</f>
        <v>0</v>
      </c>
      <c r="FD9" s="1">
        <f>[3]Canada!FD$17</f>
        <v>0</v>
      </c>
      <c r="FE9" s="1">
        <f>[3]Canada!FE$17</f>
        <v>0</v>
      </c>
      <c r="FF9" s="1">
        <f>[3]Canada!FF$17</f>
        <v>0</v>
      </c>
      <c r="FG9" s="1">
        <f>[3]Canada!FG$17</f>
        <v>0</v>
      </c>
      <c r="FH9" s="1">
        <f>[3]Canada!FH$17</f>
        <v>0</v>
      </c>
      <c r="FI9" s="1">
        <f>[3]Canada!FI$17</f>
        <v>0</v>
      </c>
      <c r="FJ9" s="1">
        <f>[3]Canada!FJ$17</f>
        <v>0</v>
      </c>
      <c r="FK9" s="1">
        <f>[3]Canada!FK$17</f>
        <v>0</v>
      </c>
      <c r="FL9" s="1">
        <f>[3]Canada!FL$17</f>
        <v>0</v>
      </c>
      <c r="FM9" s="1">
        <f>[3]Canada!FM$17</f>
        <v>0</v>
      </c>
      <c r="FN9" s="1">
        <f>[3]Canada!FN$17</f>
        <v>0</v>
      </c>
      <c r="FO9" s="1">
        <f>[3]Canada!FO$17</f>
        <v>0</v>
      </c>
      <c r="FP9" s="1">
        <f>[3]Canada!FP$17</f>
        <v>0</v>
      </c>
      <c r="FQ9" s="1">
        <f>[3]Canada!FQ$17</f>
        <v>0</v>
      </c>
      <c r="FR9" s="1">
        <f>[3]Canada!FR$17</f>
        <v>0</v>
      </c>
      <c r="FS9" s="1">
        <f>[3]Canada!FS$17</f>
        <v>0</v>
      </c>
      <c r="FT9" s="1">
        <f>[3]Canada!FT$17</f>
        <v>0</v>
      </c>
      <c r="FU9" s="1">
        <f>[3]Canada!FU$17</f>
        <v>0</v>
      </c>
      <c r="FV9" s="1">
        <f>[3]Canada!FV$17</f>
        <v>0</v>
      </c>
      <c r="FW9" s="1">
        <f>[3]Canada!FW$17</f>
        <v>0</v>
      </c>
      <c r="FX9" s="1">
        <f>[3]Canada!FX$17</f>
        <v>0</v>
      </c>
      <c r="FY9" s="1">
        <f>[3]Canada!FY$17</f>
        <v>0</v>
      </c>
      <c r="FZ9" s="1">
        <f>[3]Canada!FZ$17</f>
        <v>0</v>
      </c>
      <c r="GA9" s="1">
        <f>[3]Canada!GA$17</f>
        <v>0</v>
      </c>
      <c r="GB9" s="1">
        <f>[3]Canada!GB$17</f>
        <v>0</v>
      </c>
      <c r="GC9" s="1">
        <f>[3]Canada!GC$17</f>
        <v>0</v>
      </c>
      <c r="GD9" s="1">
        <f>[3]Canada!GD$17</f>
        <v>0</v>
      </c>
      <c r="GE9" s="1">
        <f>[3]Canada!GE$17</f>
        <v>0</v>
      </c>
      <c r="GF9" s="1">
        <f>[3]Canada!GF$17</f>
        <v>0</v>
      </c>
      <c r="GG9" s="1">
        <f>[3]Canada!GG$17</f>
        <v>0</v>
      </c>
      <c r="GH9" s="1">
        <f>[3]Canada!GH$17</f>
        <v>0</v>
      </c>
      <c r="GI9" s="1">
        <f>[3]Canada!GI$17</f>
        <v>0</v>
      </c>
      <c r="GJ9" s="1">
        <f>[3]Canada!GJ$17</f>
        <v>0</v>
      </c>
      <c r="GK9" s="1">
        <f>[3]Canada!GK$17</f>
        <v>0</v>
      </c>
      <c r="GL9" s="2">
        <f>SUM($B9:GK9)</f>
        <v>0</v>
      </c>
    </row>
    <row r="10" spans="1:194">
      <c r="A10" t="s">
        <v>7</v>
      </c>
      <c r="B10" s="1">
        <f>[3]Norway!B$17</f>
        <v>0</v>
      </c>
      <c r="C10" s="1">
        <f>[3]Norway!C$17</f>
        <v>0</v>
      </c>
      <c r="D10" s="1">
        <f>[3]Norway!D$17</f>
        <v>23.5</v>
      </c>
      <c r="E10" s="1">
        <f>[3]Norway!E$17</f>
        <v>0</v>
      </c>
      <c r="F10" s="1">
        <f>[3]Norway!F$17</f>
        <v>0</v>
      </c>
      <c r="G10" s="1">
        <f>[3]Norway!G$17</f>
        <v>0</v>
      </c>
      <c r="H10" s="1">
        <f>[3]Norway!H$17</f>
        <v>0</v>
      </c>
      <c r="I10" s="1">
        <f>[3]Norway!I$17</f>
        <v>0</v>
      </c>
      <c r="J10" s="1">
        <f>[3]Norway!J$17</f>
        <v>0</v>
      </c>
      <c r="K10" s="1">
        <f>[3]Norway!K$17</f>
        <v>0</v>
      </c>
      <c r="L10" s="1">
        <f>[3]Norway!L$17</f>
        <v>0</v>
      </c>
      <c r="M10" s="1">
        <f>[3]Norway!M$17</f>
        <v>0</v>
      </c>
      <c r="N10" s="1">
        <f>[3]Norway!N$17</f>
        <v>0</v>
      </c>
      <c r="O10" s="1">
        <f>[3]Norway!O$17</f>
        <v>0</v>
      </c>
      <c r="P10" s="1">
        <f>[3]Norway!P$17</f>
        <v>0</v>
      </c>
      <c r="Q10" s="1">
        <f>[3]Norway!Q$17</f>
        <v>0</v>
      </c>
      <c r="R10" s="1">
        <f>[3]Norway!R$17</f>
        <v>0</v>
      </c>
      <c r="S10" s="1">
        <f>[3]Norway!S$17</f>
        <v>0</v>
      </c>
      <c r="T10" s="1">
        <f>[3]Norway!T$17</f>
        <v>0</v>
      </c>
      <c r="U10" s="1">
        <f>[3]Norway!U$17</f>
        <v>0</v>
      </c>
      <c r="V10" s="1">
        <f>[3]Norway!V$17</f>
        <v>0</v>
      </c>
      <c r="W10" s="1">
        <f>[3]Norway!W$17</f>
        <v>0</v>
      </c>
      <c r="X10" s="1">
        <f>[3]Norway!X$17</f>
        <v>0</v>
      </c>
      <c r="Y10" s="1">
        <f>[3]Norway!Y$17</f>
        <v>0</v>
      </c>
      <c r="Z10" s="1">
        <f>[3]Norway!Z$17</f>
        <v>0</v>
      </c>
      <c r="AA10" s="1">
        <f>[3]Norway!AA$17</f>
        <v>0</v>
      </c>
      <c r="AB10" s="1">
        <f>[3]Norway!AB$17</f>
        <v>0</v>
      </c>
      <c r="AC10" s="1">
        <f>[3]Norway!AC$17</f>
        <v>0</v>
      </c>
      <c r="AD10" s="1">
        <f>[3]Norway!AD$17</f>
        <v>0</v>
      </c>
      <c r="AE10" s="1">
        <f>[3]Norway!AE$17</f>
        <v>0</v>
      </c>
      <c r="AF10" s="1">
        <f>[3]Norway!AF$17</f>
        <v>0</v>
      </c>
      <c r="AG10" s="1">
        <f>[3]Norway!AG$17</f>
        <v>0</v>
      </c>
      <c r="AH10" s="1">
        <f>[3]Norway!AH$17</f>
        <v>0</v>
      </c>
      <c r="AI10" s="1">
        <f>[3]Norway!AI$17</f>
        <v>0</v>
      </c>
      <c r="AJ10" s="1">
        <f>[3]Norway!AJ$17</f>
        <v>0</v>
      </c>
      <c r="AK10" s="1">
        <f>[3]Norway!AK$17</f>
        <v>0</v>
      </c>
      <c r="AL10" s="1">
        <f>[3]Norway!AL$17</f>
        <v>0</v>
      </c>
      <c r="AM10" s="1">
        <f>[3]Norway!AM$17</f>
        <v>0</v>
      </c>
      <c r="AN10" s="1">
        <f>[3]Norway!AN$17</f>
        <v>0</v>
      </c>
      <c r="AO10" s="1">
        <f>[3]Norway!AO$17</f>
        <v>0</v>
      </c>
      <c r="AP10" s="1">
        <f>[3]Norway!AP$17</f>
        <v>0</v>
      </c>
      <c r="AQ10" s="1">
        <f>[3]Norway!AQ$17</f>
        <v>0</v>
      </c>
      <c r="AR10" s="1">
        <f>[3]Norway!AR$17</f>
        <v>0</v>
      </c>
      <c r="AS10" s="1">
        <f>[3]Norway!AS$17</f>
        <v>0</v>
      </c>
      <c r="AT10" s="1">
        <f>[3]Norway!AT$17</f>
        <v>0</v>
      </c>
      <c r="AU10" s="1">
        <f>[3]Norway!AU$17</f>
        <v>0</v>
      </c>
      <c r="AV10" s="1">
        <f>[3]Norway!AV$17</f>
        <v>0</v>
      </c>
      <c r="AW10" s="1">
        <f>[3]Norway!AW$17</f>
        <v>0</v>
      </c>
      <c r="AX10" s="1">
        <f>[3]Norway!AX$17</f>
        <v>0</v>
      </c>
      <c r="AY10" s="1">
        <f>[3]Norway!AY$17</f>
        <v>0</v>
      </c>
      <c r="AZ10" s="1">
        <f>[3]Norway!AZ$17</f>
        <v>0</v>
      </c>
      <c r="BA10" s="1">
        <f>[3]Norway!BA$17</f>
        <v>0</v>
      </c>
      <c r="BB10" s="1">
        <f>[3]Norway!BB$17</f>
        <v>0</v>
      </c>
      <c r="BC10" s="1">
        <f>[3]Norway!BC$17</f>
        <v>0</v>
      </c>
      <c r="BD10" s="1">
        <f>[3]Norway!BD$17</f>
        <v>0</v>
      </c>
      <c r="BE10" s="1">
        <f>[3]Norway!BE$17</f>
        <v>0</v>
      </c>
      <c r="BF10" s="1">
        <f>[3]Norway!BF$17</f>
        <v>0</v>
      </c>
      <c r="BG10" s="1">
        <f>[3]Norway!BG$17</f>
        <v>0</v>
      </c>
      <c r="BH10" s="1">
        <f>[3]Norway!BH$17</f>
        <v>0</v>
      </c>
      <c r="BI10" s="1">
        <f>[3]Norway!BI$17</f>
        <v>0</v>
      </c>
      <c r="BJ10" s="1">
        <f>[3]Norway!BJ$17</f>
        <v>0</v>
      </c>
      <c r="BK10" s="1">
        <f>[3]Norway!BK$17</f>
        <v>0</v>
      </c>
      <c r="BL10" s="1">
        <f>[3]Norway!BL$17</f>
        <v>0</v>
      </c>
      <c r="BM10" s="1">
        <f>[3]Norway!BM$17</f>
        <v>0</v>
      </c>
      <c r="BN10" s="1">
        <f>[3]Norway!BN$17</f>
        <v>0</v>
      </c>
      <c r="BO10" s="1">
        <f>[3]Norway!BO$17</f>
        <v>0</v>
      </c>
      <c r="BP10" s="1">
        <f>[3]Norway!BP$17</f>
        <v>0</v>
      </c>
      <c r="BQ10" s="1">
        <f>[3]Norway!BQ$17</f>
        <v>0</v>
      </c>
      <c r="BR10" s="1">
        <f>[3]Norway!BR$17</f>
        <v>0</v>
      </c>
      <c r="BS10" s="1">
        <f>[3]Norway!BS$17</f>
        <v>0</v>
      </c>
      <c r="BT10" s="1">
        <f>[3]Norway!BT$17</f>
        <v>0</v>
      </c>
      <c r="BU10" s="1">
        <f>[3]Norway!BU$17</f>
        <v>0</v>
      </c>
      <c r="BV10" s="1">
        <f>[3]Norway!BV$17</f>
        <v>0</v>
      </c>
      <c r="BW10" s="1">
        <f>[3]Norway!BW$17</f>
        <v>0</v>
      </c>
      <c r="BX10" s="1">
        <f>[3]Norway!BX$17</f>
        <v>0</v>
      </c>
      <c r="BY10" s="1">
        <f>[3]Norway!BY$17</f>
        <v>0</v>
      </c>
      <c r="BZ10" s="1">
        <f>[3]Norway!BZ$17</f>
        <v>0</v>
      </c>
      <c r="CA10" s="1">
        <f>[3]Norway!CA$17</f>
        <v>0</v>
      </c>
      <c r="CB10" s="1">
        <f>[3]Norway!CB$17</f>
        <v>0</v>
      </c>
      <c r="CC10" s="1">
        <f>[3]Norway!CC$17</f>
        <v>0</v>
      </c>
      <c r="CD10" s="1">
        <f>[3]Norway!CD$17</f>
        <v>0</v>
      </c>
      <c r="CE10" s="1">
        <f>[3]Norway!CE$17</f>
        <v>0</v>
      </c>
      <c r="CF10" s="1">
        <f>[3]Norway!CF$17</f>
        <v>0</v>
      </c>
      <c r="CG10" s="1">
        <f>[3]Norway!CG$17</f>
        <v>0</v>
      </c>
      <c r="CH10" s="1">
        <f>[3]Norway!CH$17</f>
        <v>0</v>
      </c>
      <c r="CI10" s="1">
        <f>[3]Norway!CI$17</f>
        <v>0</v>
      </c>
      <c r="CJ10" s="1">
        <f>[3]Norway!CJ$17</f>
        <v>0</v>
      </c>
      <c r="CK10" s="1">
        <f>[3]Norway!CK$17</f>
        <v>0</v>
      </c>
      <c r="CL10" s="1">
        <f>[3]Norway!CL$17</f>
        <v>0</v>
      </c>
      <c r="CM10" s="1">
        <f>[3]Norway!CM$17</f>
        <v>0</v>
      </c>
      <c r="CN10" s="1">
        <f>[3]Norway!CN$17</f>
        <v>0</v>
      </c>
      <c r="CO10" s="1">
        <f>[3]Norway!CO$17</f>
        <v>0</v>
      </c>
      <c r="CP10" s="1">
        <f>[3]Norway!CP$17</f>
        <v>0</v>
      </c>
      <c r="CQ10" s="1">
        <f>[3]Norway!CQ$17</f>
        <v>0</v>
      </c>
      <c r="CR10" s="1">
        <f>[3]Norway!CR$17</f>
        <v>0</v>
      </c>
      <c r="CS10" s="1">
        <f>[3]Norway!CS$17</f>
        <v>0</v>
      </c>
      <c r="CT10" s="1">
        <f>[3]Norway!CT$17</f>
        <v>0</v>
      </c>
      <c r="CU10" s="1">
        <f>[3]Norway!CU$17</f>
        <v>0</v>
      </c>
      <c r="CV10" s="1">
        <f>[3]Norway!CV$17</f>
        <v>0</v>
      </c>
      <c r="CW10" s="1">
        <f>[3]Norway!CW$17</f>
        <v>0</v>
      </c>
      <c r="CX10" s="1">
        <f>[3]Norway!CX$17</f>
        <v>0</v>
      </c>
      <c r="CY10" s="1">
        <f>[3]Norway!CY$17</f>
        <v>0</v>
      </c>
      <c r="CZ10" s="1">
        <f>[3]Norway!CZ$17</f>
        <v>0</v>
      </c>
      <c r="DA10" s="1">
        <f>[3]Norway!DA$17</f>
        <v>0</v>
      </c>
      <c r="DB10" s="1">
        <f>[3]Norway!DB$17</f>
        <v>0</v>
      </c>
      <c r="DC10" s="1">
        <f>[3]Norway!DC$17</f>
        <v>0</v>
      </c>
      <c r="DD10" s="1">
        <f>[3]Norway!DD$17</f>
        <v>0</v>
      </c>
      <c r="DE10" s="1">
        <f>[3]Norway!DE$17</f>
        <v>0</v>
      </c>
      <c r="DF10" s="1">
        <f>[3]Norway!DF$17</f>
        <v>0</v>
      </c>
      <c r="DG10" s="1">
        <f>[3]Norway!DG$17</f>
        <v>0</v>
      </c>
      <c r="DH10" s="1">
        <f>[3]Norway!DH$17</f>
        <v>0</v>
      </c>
      <c r="DI10" s="1">
        <f>[3]Norway!DI$17</f>
        <v>0</v>
      </c>
      <c r="DJ10" s="1">
        <f>[3]Norway!DJ$17</f>
        <v>0</v>
      </c>
      <c r="DK10" s="1">
        <f>[3]Norway!DK$17</f>
        <v>0</v>
      </c>
      <c r="DL10" s="1">
        <f>[3]Norway!DL$17</f>
        <v>0</v>
      </c>
      <c r="DM10" s="1">
        <f>[3]Norway!DM$17</f>
        <v>0</v>
      </c>
      <c r="DN10" s="1">
        <f>[3]Norway!DN$17</f>
        <v>0</v>
      </c>
      <c r="DO10" s="1">
        <f>[3]Norway!DO$17</f>
        <v>0</v>
      </c>
      <c r="DP10" s="1">
        <f>[3]Norway!DP$17</f>
        <v>0</v>
      </c>
      <c r="DQ10" s="1">
        <f>[3]Norway!DQ$17</f>
        <v>0</v>
      </c>
      <c r="DR10" s="1">
        <f>[3]Norway!DR$17</f>
        <v>0</v>
      </c>
      <c r="DS10" s="1">
        <f>[3]Norway!DS$17</f>
        <v>0</v>
      </c>
      <c r="DT10" s="1">
        <f>[3]Norway!DT$17</f>
        <v>0</v>
      </c>
      <c r="DU10" s="1">
        <f>[3]Norway!DU$17</f>
        <v>0</v>
      </c>
      <c r="DV10" s="1">
        <f>[3]Norway!DV$17</f>
        <v>0</v>
      </c>
      <c r="DW10" s="1">
        <f>[3]Norway!DW$17</f>
        <v>0</v>
      </c>
      <c r="DX10" s="1">
        <f>[3]Norway!DX$17</f>
        <v>0</v>
      </c>
      <c r="DY10" s="1">
        <f>[3]Norway!DY$17</f>
        <v>0</v>
      </c>
      <c r="DZ10" s="1">
        <f>[3]Norway!DZ$17</f>
        <v>0</v>
      </c>
      <c r="EA10" s="1">
        <f>[3]Norway!EA$17</f>
        <v>0</v>
      </c>
      <c r="EB10" s="1">
        <f>[3]Norway!EB$17</f>
        <v>0</v>
      </c>
      <c r="EC10" s="1">
        <f>[3]Norway!EC$17</f>
        <v>0</v>
      </c>
      <c r="ED10" s="1">
        <f>[3]Norway!ED$17</f>
        <v>0</v>
      </c>
      <c r="EE10" s="1">
        <f>[3]Norway!EE$17</f>
        <v>0</v>
      </c>
      <c r="EF10" s="1">
        <f>[3]Norway!EF$17</f>
        <v>0</v>
      </c>
      <c r="EG10" s="1">
        <f>[3]Norway!EG$17</f>
        <v>0</v>
      </c>
      <c r="EH10" s="1">
        <f>[3]Norway!EH$17</f>
        <v>0</v>
      </c>
      <c r="EI10" s="1">
        <f>[3]Norway!EI$17</f>
        <v>0</v>
      </c>
      <c r="EJ10" s="1">
        <f>[3]Norway!EJ$17</f>
        <v>0</v>
      </c>
      <c r="EK10" s="1">
        <f>[3]Norway!EK$17</f>
        <v>0</v>
      </c>
      <c r="EL10" s="1">
        <f>[3]Norway!EL$17</f>
        <v>0</v>
      </c>
      <c r="EM10" s="1">
        <f>[3]Norway!EM$17</f>
        <v>0</v>
      </c>
      <c r="EN10" s="1">
        <f>[3]Norway!EN$17</f>
        <v>0</v>
      </c>
      <c r="EO10" s="1">
        <f>[3]Norway!EO$17</f>
        <v>0</v>
      </c>
      <c r="EP10" s="1">
        <f>[3]Norway!EP$17</f>
        <v>0</v>
      </c>
      <c r="EQ10" s="1">
        <f>[3]Norway!EQ$17</f>
        <v>0</v>
      </c>
      <c r="ER10" s="1">
        <f>[3]Norway!ER$17</f>
        <v>0</v>
      </c>
      <c r="ES10" s="1">
        <f>[3]Norway!ES$17</f>
        <v>0</v>
      </c>
      <c r="ET10" s="1">
        <f>[3]Norway!ET$17</f>
        <v>0</v>
      </c>
      <c r="EU10" s="1">
        <f>[3]Norway!EU$17</f>
        <v>0</v>
      </c>
      <c r="EV10" s="1">
        <f>[3]Norway!EV$17</f>
        <v>0</v>
      </c>
      <c r="EW10" s="1">
        <f>[3]Norway!EW$17</f>
        <v>0</v>
      </c>
      <c r="EX10" s="1">
        <f>[3]Norway!EX$17</f>
        <v>0</v>
      </c>
      <c r="EY10" s="1">
        <f>[3]Norway!EY$17</f>
        <v>0</v>
      </c>
      <c r="EZ10" s="1">
        <f>[3]Norway!EZ$17</f>
        <v>0</v>
      </c>
      <c r="FA10" s="1">
        <f>[3]Norway!FA$17</f>
        <v>0</v>
      </c>
      <c r="FB10" s="1">
        <f>[3]Norway!FB$17</f>
        <v>0</v>
      </c>
      <c r="FC10" s="1">
        <f>[3]Norway!FC$17</f>
        <v>0</v>
      </c>
      <c r="FD10" s="1">
        <f>[3]Norway!FD$17</f>
        <v>0</v>
      </c>
      <c r="FE10" s="1">
        <f>[3]Norway!FE$17</f>
        <v>0</v>
      </c>
      <c r="FF10" s="1">
        <f>[3]Norway!FF$17</f>
        <v>0</v>
      </c>
      <c r="FG10" s="1">
        <f>[3]Norway!FG$17</f>
        <v>0</v>
      </c>
      <c r="FH10" s="1">
        <f>[3]Norway!FH$17</f>
        <v>0</v>
      </c>
      <c r="FI10" s="1">
        <f>[3]Norway!FI$17</f>
        <v>0</v>
      </c>
      <c r="FJ10" s="1">
        <f>[3]Norway!FJ$17</f>
        <v>0</v>
      </c>
      <c r="FK10" s="1">
        <f>[3]Norway!FK$17</f>
        <v>0</v>
      </c>
      <c r="FL10" s="1">
        <f>[3]Norway!FL$17</f>
        <v>0</v>
      </c>
      <c r="FM10" s="1">
        <f>[3]Norway!FM$17</f>
        <v>0</v>
      </c>
      <c r="FN10" s="1">
        <f>[3]Norway!FN$17</f>
        <v>0</v>
      </c>
      <c r="FO10" s="1">
        <f>[3]Norway!FO$17</f>
        <v>0</v>
      </c>
      <c r="FP10" s="1">
        <f>[3]Norway!FP$17</f>
        <v>0</v>
      </c>
      <c r="FQ10" s="1">
        <f>[3]Norway!FQ$17</f>
        <v>0</v>
      </c>
      <c r="FR10" s="1">
        <f>[3]Norway!FR$17</f>
        <v>0</v>
      </c>
      <c r="FS10" s="1">
        <f>[3]Norway!FS$17</f>
        <v>0</v>
      </c>
      <c r="FT10" s="1">
        <f>[3]Norway!FT$17</f>
        <v>0</v>
      </c>
      <c r="FU10" s="1">
        <f>[3]Norway!FU$17</f>
        <v>0</v>
      </c>
      <c r="FV10" s="1">
        <f>[3]Norway!FV$17</f>
        <v>0</v>
      </c>
      <c r="FW10" s="1">
        <f>[3]Norway!FW$17</f>
        <v>0</v>
      </c>
      <c r="FX10" s="1">
        <f>[3]Norway!FX$17</f>
        <v>0</v>
      </c>
      <c r="FY10" s="1">
        <f>[3]Norway!FY$17</f>
        <v>0</v>
      </c>
      <c r="FZ10" s="1">
        <f>[3]Norway!FZ$17</f>
        <v>0</v>
      </c>
      <c r="GA10" s="1">
        <f>[3]Norway!GA$17</f>
        <v>0</v>
      </c>
      <c r="GB10" s="1">
        <f>[3]Norway!GB$17</f>
        <v>0</v>
      </c>
      <c r="GC10" s="1">
        <f>[3]Norway!GC$17</f>
        <v>0</v>
      </c>
      <c r="GD10" s="1">
        <f>[3]Norway!GD$17</f>
        <v>0</v>
      </c>
      <c r="GE10" s="1">
        <f>[3]Norway!GE$17</f>
        <v>0</v>
      </c>
      <c r="GF10" s="1">
        <f>[3]Norway!GF$17</f>
        <v>0</v>
      </c>
      <c r="GG10" s="1">
        <f>[3]Norway!GG$17</f>
        <v>0</v>
      </c>
      <c r="GH10" s="1">
        <f>[3]Norway!GH$17</f>
        <v>0</v>
      </c>
      <c r="GI10" s="1">
        <f>[3]Norway!GI$17</f>
        <v>0</v>
      </c>
      <c r="GJ10" s="1">
        <f>[3]Norway!GJ$17</f>
        <v>0</v>
      </c>
      <c r="GK10" s="1">
        <f>[3]Norway!GK$17</f>
        <v>0</v>
      </c>
      <c r="GL10" s="2">
        <f>SUM($B10:GK10)</f>
        <v>23.5</v>
      </c>
    </row>
    <row r="11" spans="1:194">
      <c r="A11" t="s">
        <v>3</v>
      </c>
      <c r="B11" s="1">
        <f>[3]Russia!B$17</f>
        <v>92.4</v>
      </c>
      <c r="C11" s="1">
        <f>[3]Russia!C$17</f>
        <v>181.5</v>
      </c>
      <c r="D11" s="1">
        <f>[3]Russia!D$17</f>
        <v>0</v>
      </c>
      <c r="E11" s="1">
        <f>[3]Russia!E$17</f>
        <v>0</v>
      </c>
      <c r="F11" s="1">
        <f>[3]Russia!F$17</f>
        <v>0</v>
      </c>
      <c r="G11" s="1">
        <f>[3]Russia!G$17</f>
        <v>0</v>
      </c>
      <c r="H11" s="1">
        <f>[3]Russia!H$17</f>
        <v>0</v>
      </c>
      <c r="I11" s="1">
        <f>[3]Russia!I$17</f>
        <v>0</v>
      </c>
      <c r="J11" s="1">
        <f>[3]Russia!J$17</f>
        <v>0</v>
      </c>
      <c r="K11" s="1">
        <f>[3]Russia!K$17</f>
        <v>0</v>
      </c>
      <c r="L11" s="1">
        <f>[3]Russia!L$17</f>
        <v>0</v>
      </c>
      <c r="M11" s="1">
        <f>[3]Russia!M$17</f>
        <v>0</v>
      </c>
      <c r="N11" s="1">
        <f>[3]Russia!N$17</f>
        <v>0</v>
      </c>
      <c r="O11" s="1">
        <f>[3]Russia!O$17</f>
        <v>0</v>
      </c>
      <c r="P11" s="1">
        <f>[3]Russia!P$17</f>
        <v>0</v>
      </c>
      <c r="Q11" s="1">
        <f>[3]Russia!Q$17</f>
        <v>0</v>
      </c>
      <c r="R11" s="1">
        <f>[3]Russia!R$17</f>
        <v>41.1</v>
      </c>
      <c r="S11" s="1">
        <f>[3]Russia!S$17</f>
        <v>21.6</v>
      </c>
      <c r="T11" s="1">
        <f>[3]Russia!T$17</f>
        <v>21.6</v>
      </c>
      <c r="U11" s="1">
        <f>[3]Russia!U$17</f>
        <v>43.2</v>
      </c>
      <c r="V11" s="1">
        <f>[3]Russia!V$17</f>
        <v>0</v>
      </c>
      <c r="W11" s="1">
        <f>[3]Russia!W$17</f>
        <v>0</v>
      </c>
      <c r="X11" s="1">
        <f>[3]Russia!X$17</f>
        <v>0</v>
      </c>
      <c r="Y11" s="1">
        <f>[3]Russia!Y$17</f>
        <v>0</v>
      </c>
      <c r="Z11" s="1">
        <f>[3]Russia!Z$17</f>
        <v>21.200000000000003</v>
      </c>
      <c r="AA11" s="1">
        <f>[3]Russia!AA$17</f>
        <v>0</v>
      </c>
      <c r="AB11" s="1">
        <f>[3]Russia!AB$17</f>
        <v>0</v>
      </c>
      <c r="AC11" s="1">
        <f>[3]Russia!AC$17</f>
        <v>0</v>
      </c>
      <c r="AD11" s="1">
        <f>[3]Russia!AD$17</f>
        <v>0</v>
      </c>
      <c r="AE11" s="1">
        <f>[3]Russia!AE$17</f>
        <v>0</v>
      </c>
      <c r="AF11" s="1">
        <f>[3]Russia!AF$17</f>
        <v>0</v>
      </c>
      <c r="AG11" s="1">
        <f>[3]Russia!AG$17</f>
        <v>0</v>
      </c>
      <c r="AH11" s="1">
        <f>[3]Russia!AH$17</f>
        <v>0</v>
      </c>
      <c r="AI11" s="1">
        <f>[3]Russia!AI$17</f>
        <v>0</v>
      </c>
      <c r="AJ11" s="1">
        <f>[3]Russia!AJ$17</f>
        <v>0</v>
      </c>
      <c r="AK11" s="1">
        <f>[3]Russia!AK$17</f>
        <v>0</v>
      </c>
      <c r="AL11" s="1">
        <f>[3]Russia!AL$17</f>
        <v>0</v>
      </c>
      <c r="AM11" s="1">
        <f>[3]Russia!AM$17</f>
        <v>0</v>
      </c>
      <c r="AN11" s="1">
        <f>[3]Russia!AN$17</f>
        <v>0</v>
      </c>
      <c r="AO11" s="1">
        <f>[3]Russia!AO$17</f>
        <v>0</v>
      </c>
      <c r="AP11" s="1">
        <f>[3]Russia!AP$17</f>
        <v>0</v>
      </c>
      <c r="AQ11" s="1">
        <f>[3]Russia!AQ$17</f>
        <v>0</v>
      </c>
      <c r="AR11" s="1">
        <f>[3]Russia!AR$17</f>
        <v>22</v>
      </c>
      <c r="AS11" s="1">
        <f>[3]Russia!AS$17</f>
        <v>0</v>
      </c>
      <c r="AT11" s="1">
        <f>[3]Russia!AT$17</f>
        <v>0</v>
      </c>
      <c r="AU11" s="1">
        <f>[3]Russia!AU$17</f>
        <v>0</v>
      </c>
      <c r="AV11" s="1">
        <f>[3]Russia!AV$17</f>
        <v>0</v>
      </c>
      <c r="AW11" s="1">
        <f>[3]Russia!AW$17</f>
        <v>44.5</v>
      </c>
      <c r="AX11" s="1">
        <f>[3]Russia!AX$17</f>
        <v>0</v>
      </c>
      <c r="AY11" s="1">
        <f>[3]Russia!AY$17</f>
        <v>0</v>
      </c>
      <c r="AZ11" s="1">
        <f>[3]Russia!AZ$17</f>
        <v>0</v>
      </c>
      <c r="BA11" s="1">
        <f>[3]Russia!BA$17</f>
        <v>0</v>
      </c>
      <c r="BB11" s="1">
        <f>[3]Russia!BB$17</f>
        <v>0</v>
      </c>
      <c r="BC11" s="1">
        <f>[3]Russia!BC$17</f>
        <v>0</v>
      </c>
      <c r="BD11" s="1">
        <f>[3]Russia!BD$17</f>
        <v>0</v>
      </c>
      <c r="BE11" s="1">
        <f>[3]Russia!BE$17</f>
        <v>0</v>
      </c>
      <c r="BF11" s="1">
        <f>[3]Russia!BF$17</f>
        <v>20.700000000000003</v>
      </c>
      <c r="BG11" s="1">
        <f>[3]Russia!BG$17</f>
        <v>0</v>
      </c>
      <c r="BH11" s="1">
        <f>[3]Russia!BH$17</f>
        <v>0</v>
      </c>
      <c r="BI11" s="1">
        <f>[3]Russia!BI$17</f>
        <v>0</v>
      </c>
      <c r="BJ11" s="1">
        <f>[3]Russia!BJ$17</f>
        <v>0</v>
      </c>
      <c r="BK11" s="1">
        <f>[3]Russia!BK$17</f>
        <v>0</v>
      </c>
      <c r="BL11" s="1">
        <f>[3]Russia!BL$17</f>
        <v>0</v>
      </c>
      <c r="BM11" s="1">
        <f>[3]Russia!BM$17</f>
        <v>0</v>
      </c>
      <c r="BN11" s="1">
        <f>[3]Russia!BN$17</f>
        <v>20.400000000000002</v>
      </c>
      <c r="BO11" s="1">
        <f>[3]Russia!BO$17</f>
        <v>0</v>
      </c>
      <c r="BP11" s="1">
        <f>[3]Russia!BP$17</f>
        <v>0</v>
      </c>
      <c r="BQ11" s="1">
        <f>[3]Russia!BQ$17</f>
        <v>0</v>
      </c>
      <c r="BR11" s="1">
        <f>[3]Russia!BR$17</f>
        <v>20.5</v>
      </c>
      <c r="BS11" s="1">
        <f>[3]Russia!BS$17</f>
        <v>21</v>
      </c>
      <c r="BT11" s="1">
        <f>[3]Russia!BT$17</f>
        <v>0</v>
      </c>
      <c r="BU11" s="1">
        <f>[3]Russia!BU$17</f>
        <v>38.800000000000004</v>
      </c>
      <c r="BV11" s="1">
        <f>[3]Russia!BV$17</f>
        <v>0</v>
      </c>
      <c r="BW11" s="1">
        <f>[3]Russia!BW$17</f>
        <v>0</v>
      </c>
      <c r="BX11" s="1">
        <f>[3]Russia!BX$17</f>
        <v>13.4</v>
      </c>
      <c r="BY11" s="1">
        <f>[3]Russia!BY$17</f>
        <v>0</v>
      </c>
      <c r="BZ11" s="1">
        <f>[3]Russia!BZ$17</f>
        <v>61.2</v>
      </c>
      <c r="CA11" s="1">
        <f>[3]Russia!CA$17</f>
        <v>100.80000000000001</v>
      </c>
      <c r="CB11" s="1">
        <f>[3]Russia!CB$17</f>
        <v>61.6</v>
      </c>
      <c r="CC11" s="1">
        <f>[3]Russia!CC$17</f>
        <v>39.400000000000006</v>
      </c>
      <c r="CD11" s="1">
        <f>[3]Russia!CD$17</f>
        <v>19.200000000000003</v>
      </c>
      <c r="CE11" s="1">
        <f>[3]Russia!CE$17</f>
        <v>0</v>
      </c>
      <c r="CF11" s="1">
        <f>[3]Russia!CF$17</f>
        <v>0</v>
      </c>
      <c r="CG11" s="1">
        <f>[3]Russia!CG$17</f>
        <v>0</v>
      </c>
      <c r="CH11" s="1">
        <f>[3]Russia!CH$17</f>
        <v>0</v>
      </c>
      <c r="CI11" s="1">
        <f>[3]Russia!CI$17</f>
        <v>0</v>
      </c>
      <c r="CJ11" s="1">
        <f>[3]Russia!CJ$17</f>
        <v>21.200000000000003</v>
      </c>
      <c r="CK11" s="1">
        <f>[3]Russia!CK$17</f>
        <v>20.700000000000003</v>
      </c>
      <c r="CL11" s="1">
        <f>[3]Russia!CL$17</f>
        <v>0</v>
      </c>
      <c r="CM11" s="1">
        <f>[3]Russia!CM$17</f>
        <v>0</v>
      </c>
      <c r="CN11" s="1">
        <f>[3]Russia!CN$17</f>
        <v>0</v>
      </c>
      <c r="CO11" s="1">
        <f>[3]Russia!CO$17</f>
        <v>38.1</v>
      </c>
      <c r="CP11" s="1">
        <f>[3]Russia!CP$17</f>
        <v>59.900000000000006</v>
      </c>
      <c r="CQ11" s="1">
        <f>[3]Russia!CQ$17</f>
        <v>0</v>
      </c>
      <c r="CR11" s="1">
        <f>[3]Russia!CR$17</f>
        <v>55.5</v>
      </c>
      <c r="CS11" s="1">
        <f>[3]Russia!CS$17</f>
        <v>35.9</v>
      </c>
      <c r="CT11" s="1">
        <f>[3]Russia!CT$17</f>
        <v>59.6</v>
      </c>
      <c r="CU11" s="1">
        <f>[3]Russia!CU$17</f>
        <v>37.1</v>
      </c>
      <c r="CV11" s="1">
        <f>[3]Russia!CV$17</f>
        <v>22.400000000000002</v>
      </c>
      <c r="CW11" s="1">
        <f>[3]Russia!CW$17</f>
        <v>20.5</v>
      </c>
      <c r="CX11" s="1">
        <f>[3]Russia!CX$17</f>
        <v>21</v>
      </c>
      <c r="CY11" s="1">
        <f>[3]Russia!CY$17</f>
        <v>61.1</v>
      </c>
      <c r="CZ11" s="1">
        <f>[3]Russia!CZ$17</f>
        <v>0</v>
      </c>
      <c r="DA11" s="1">
        <f>[3]Russia!DA$17</f>
        <v>105.7</v>
      </c>
      <c r="DB11" s="1">
        <f>[3]Russia!DB$17</f>
        <v>51.800000000000004</v>
      </c>
      <c r="DC11" s="1">
        <f>[3]Russia!DC$17</f>
        <v>154.10000000000002</v>
      </c>
      <c r="DD11" s="1">
        <f>[3]Russia!DD$17</f>
        <v>254.9</v>
      </c>
      <c r="DE11" s="1">
        <f>[3]Russia!DE$17</f>
        <v>181</v>
      </c>
      <c r="DF11" s="1">
        <f>[3]Russia!DF$17</f>
        <v>125.60000000000001</v>
      </c>
      <c r="DG11" s="1">
        <f>[3]Russia!DG$17</f>
        <v>21.400000000000002</v>
      </c>
      <c r="DH11" s="1">
        <f>[3]Russia!DH$17</f>
        <v>41.300000000000004</v>
      </c>
      <c r="DI11" s="1">
        <f>[3]Russia!DI$17</f>
        <v>21</v>
      </c>
      <c r="DJ11" s="1">
        <f>[3]Russia!DJ$17</f>
        <v>61.300000000000004</v>
      </c>
      <c r="DK11" s="1">
        <f>[3]Russia!DK$17</f>
        <v>93.800000000000011</v>
      </c>
      <c r="DL11" s="1">
        <f>[3]Russia!DL$17</f>
        <v>20.200000000000003</v>
      </c>
      <c r="DM11" s="1">
        <f>[3]Russia!DM$17</f>
        <v>91.5</v>
      </c>
      <c r="DN11" s="1">
        <f>[3]Russia!DN$17</f>
        <v>178.3</v>
      </c>
      <c r="DO11" s="1">
        <f>[3]Russia!DO$17</f>
        <v>23.8</v>
      </c>
      <c r="DP11" s="1">
        <f>[3]Russia!DP$17</f>
        <v>39</v>
      </c>
      <c r="DQ11" s="1">
        <f>[3]Russia!DQ$17</f>
        <v>20.700000000000003</v>
      </c>
      <c r="DR11" s="1">
        <f>[3]Russia!DR$17</f>
        <v>0</v>
      </c>
      <c r="DS11" s="1">
        <f>[3]Russia!DS$17</f>
        <v>17.996000000000002</v>
      </c>
      <c r="DT11" s="1">
        <f>[3]Russia!DT$17</f>
        <v>41.617000000000004</v>
      </c>
      <c r="DU11" s="1">
        <f>[3]Russia!DU$17</f>
        <v>169.12700000000001</v>
      </c>
      <c r="DV11" s="1">
        <f>[3]Russia!DV$17</f>
        <v>62.627000000000002</v>
      </c>
      <c r="DW11" s="1">
        <f>[3]Russia!DW$17</f>
        <v>0</v>
      </c>
      <c r="DX11" s="1">
        <f>[3]Russia!DX$17</f>
        <v>0</v>
      </c>
      <c r="DY11" s="1">
        <f>[3]Russia!DY$17</f>
        <v>82.872000000000014</v>
      </c>
      <c r="DZ11" s="1">
        <f>[3]Russia!DZ$17</f>
        <v>93.906000000000006</v>
      </c>
      <c r="EA11" s="1">
        <f>[3]Russia!EA$17</f>
        <v>98.003</v>
      </c>
      <c r="EB11" s="1">
        <f>[3]Russia!EB$17</f>
        <v>36.74</v>
      </c>
      <c r="EC11" s="1">
        <f>[3]Russia!EC$17</f>
        <v>151.08000000000001</v>
      </c>
      <c r="ED11" s="1">
        <f>[3]Russia!ED$17</f>
        <v>82.677999999999997</v>
      </c>
      <c r="EE11" s="1">
        <f>[3]Russia!EE$17</f>
        <v>152.512</v>
      </c>
      <c r="EF11" s="1">
        <f>[3]Russia!EF$17</f>
        <v>109.99700000000001</v>
      </c>
      <c r="EG11" s="1">
        <f>[3]Russia!EG$17</f>
        <v>23.271000000000001</v>
      </c>
      <c r="EH11" s="1">
        <f>[3]Russia!EH$17</f>
        <v>79.248000000000005</v>
      </c>
      <c r="EI11" s="1">
        <f>[3]Russia!EI$17</f>
        <v>77.760000000000005</v>
      </c>
      <c r="EJ11" s="1">
        <f>[3]Russia!EJ$17</f>
        <v>139.32400000000001</v>
      </c>
      <c r="EK11" s="1">
        <f>[3]Russia!EK$17</f>
        <v>171.125</v>
      </c>
      <c r="EL11" s="1">
        <f>[3]Russia!EL$17</f>
        <v>115.73099999999999</v>
      </c>
      <c r="EM11" s="1">
        <f>[3]Russia!EM$17</f>
        <v>333.24400000000003</v>
      </c>
      <c r="EN11" s="1">
        <f>[3]Russia!EN$17</f>
        <v>269.94900000000001</v>
      </c>
      <c r="EO11" s="1">
        <f>[3]Russia!EO$17</f>
        <v>155.79300000000001</v>
      </c>
      <c r="EP11" s="1">
        <f>[3]Russia!EP$17</f>
        <v>193.00600000000003</v>
      </c>
      <c r="EQ11" s="1">
        <f>[3]Russia!EQ$17</f>
        <v>100.41200000000001</v>
      </c>
      <c r="ER11" s="1">
        <f>[3]Russia!ER$17</f>
        <v>153.19500000000002</v>
      </c>
      <c r="ES11" s="1">
        <f>[3]Russia!ES$17</f>
        <v>20.03</v>
      </c>
      <c r="ET11" s="1">
        <f>[3]Russia!ET$17</f>
        <v>41.870000000000005</v>
      </c>
      <c r="EU11" s="1">
        <f>[3]Russia!EU$17</f>
        <v>238.90300000000002</v>
      </c>
      <c r="EV11" s="1">
        <f>[3]Russia!EV$17</f>
        <v>120.16900000000001</v>
      </c>
      <c r="EW11" s="1">
        <f>[3]Russia!EW$17</f>
        <v>0</v>
      </c>
      <c r="EX11" s="1">
        <f>[3]Russia!EX$17</f>
        <v>0</v>
      </c>
      <c r="EY11" s="1">
        <f>[3]Russia!EY$17</f>
        <v>0</v>
      </c>
      <c r="EZ11" s="1">
        <f>[3]Russia!EZ$17</f>
        <v>0</v>
      </c>
      <c r="FA11" s="1">
        <f>[3]Russia!FA$17</f>
        <v>0</v>
      </c>
      <c r="FB11" s="1">
        <f>[3]Russia!FB$17</f>
        <v>0</v>
      </c>
      <c r="FC11" s="1">
        <f>[3]Russia!FC$17</f>
        <v>0</v>
      </c>
      <c r="FD11" s="1">
        <f>[3]Russia!FD$17</f>
        <v>0</v>
      </c>
      <c r="FE11" s="1">
        <f>[3]Russia!FE$17</f>
        <v>0</v>
      </c>
      <c r="FF11" s="1">
        <f>[3]Russia!FF$17</f>
        <v>0</v>
      </c>
      <c r="FG11" s="1">
        <f>[3]Russia!FG$17</f>
        <v>0</v>
      </c>
      <c r="FH11" s="1">
        <f>[3]Russia!FH$17</f>
        <v>0</v>
      </c>
      <c r="FI11" s="1">
        <f>[3]Russia!FI$17</f>
        <v>0</v>
      </c>
      <c r="FJ11" s="1">
        <f>[3]Russia!FJ$17</f>
        <v>0</v>
      </c>
      <c r="FK11" s="1">
        <f>[3]Russia!FK$17</f>
        <v>0</v>
      </c>
      <c r="FL11" s="1">
        <f>[3]Russia!FL$17</f>
        <v>0</v>
      </c>
      <c r="FM11" s="1">
        <f>[3]Russia!FM$17</f>
        <v>0</v>
      </c>
      <c r="FN11" s="1">
        <f>[3]Russia!FN$17</f>
        <v>0</v>
      </c>
      <c r="FO11" s="1">
        <f>[3]Russia!FO$17</f>
        <v>0</v>
      </c>
      <c r="FP11" s="1">
        <f>[3]Russia!FP$17</f>
        <v>0</v>
      </c>
      <c r="FQ11" s="1">
        <f>[3]Russia!FQ$17</f>
        <v>0</v>
      </c>
      <c r="FR11" s="1">
        <f>[3]Russia!FR$17</f>
        <v>0</v>
      </c>
      <c r="FS11" s="1">
        <f>[3]Russia!FS$17</f>
        <v>0</v>
      </c>
      <c r="FT11" s="1">
        <f>[3]Russia!FT$17</f>
        <v>0</v>
      </c>
      <c r="FU11" s="1">
        <f>[3]Russia!FU$17</f>
        <v>0</v>
      </c>
      <c r="FV11" s="1">
        <f>[3]Russia!FV$17</f>
        <v>0</v>
      </c>
      <c r="FW11" s="1">
        <f>[3]Russia!FW$17</f>
        <v>0</v>
      </c>
      <c r="FX11" s="1">
        <f>[3]Russia!FX$17</f>
        <v>0</v>
      </c>
      <c r="FY11" s="1">
        <f>[3]Russia!FY$17</f>
        <v>0</v>
      </c>
      <c r="FZ11" s="1">
        <f>[3]Russia!FZ$17</f>
        <v>0</v>
      </c>
      <c r="GA11" s="1">
        <f>[3]Russia!GA$17</f>
        <v>0</v>
      </c>
      <c r="GB11" s="1">
        <f>[3]Russia!GB$17</f>
        <v>0</v>
      </c>
      <c r="GC11" s="1">
        <f>[3]Russia!GC$17</f>
        <v>0</v>
      </c>
      <c r="GD11" s="1">
        <f>[3]Russia!GD$17</f>
        <v>0</v>
      </c>
      <c r="GE11" s="1">
        <f>[3]Russia!GE$17</f>
        <v>0</v>
      </c>
      <c r="GF11" s="1">
        <f>[3]Russia!GF$17</f>
        <v>0</v>
      </c>
      <c r="GG11" s="1">
        <f>[3]Russia!GG$17</f>
        <v>0</v>
      </c>
      <c r="GH11" s="1">
        <f>[3]Russia!GH$17</f>
        <v>0</v>
      </c>
      <c r="GI11" s="1">
        <f>[3]Russia!GI$17</f>
        <v>0</v>
      </c>
      <c r="GJ11" s="1">
        <f>[3]Russia!GJ$17</f>
        <v>0</v>
      </c>
      <c r="GK11" s="1">
        <f>[3]Russia!GK$17</f>
        <v>0</v>
      </c>
      <c r="GL11" s="2">
        <f>SUM($B11:GK11)</f>
        <v>6176.6849999999995</v>
      </c>
    </row>
    <row r="12" spans="1:194">
      <c r="A12" t="s">
        <v>10</v>
      </c>
      <c r="B12" s="1">
        <f>[3]Serbia!B$17</f>
        <v>0</v>
      </c>
      <c r="C12" s="1">
        <f>[3]Serbia!C$17</f>
        <v>0</v>
      </c>
      <c r="D12" s="1">
        <f>[3]Serbia!D$17</f>
        <v>0</v>
      </c>
      <c r="E12" s="1">
        <f>[3]Serbia!E$17</f>
        <v>0</v>
      </c>
      <c r="F12" s="1">
        <f>[3]Serbia!F$17</f>
        <v>0</v>
      </c>
      <c r="G12" s="1">
        <f>[3]Serbia!G$17</f>
        <v>0</v>
      </c>
      <c r="H12" s="1">
        <f>[3]Serbia!H$17</f>
        <v>0</v>
      </c>
      <c r="I12" s="1">
        <f>[3]Serbia!I$17</f>
        <v>0</v>
      </c>
      <c r="J12" s="1">
        <f>[3]Serbia!J$17</f>
        <v>0</v>
      </c>
      <c r="K12" s="1">
        <f>[3]Serbia!K$17</f>
        <v>0</v>
      </c>
      <c r="L12" s="1">
        <f>[3]Serbia!L$17</f>
        <v>0</v>
      </c>
      <c r="M12" s="1">
        <f>[3]Serbia!M$17</f>
        <v>0</v>
      </c>
      <c r="N12" s="1">
        <f>[3]Serbia!N$17</f>
        <v>0</v>
      </c>
      <c r="O12" s="1">
        <f>[3]Serbia!O$17</f>
        <v>0</v>
      </c>
      <c r="P12" s="1">
        <f>[3]Serbia!P$17</f>
        <v>0</v>
      </c>
      <c r="Q12" s="1">
        <f>[3]Serbia!Q$17</f>
        <v>0</v>
      </c>
      <c r="R12" s="1">
        <f>[3]Serbia!R$17</f>
        <v>0</v>
      </c>
      <c r="S12" s="1">
        <f>[3]Serbia!S$17</f>
        <v>0</v>
      </c>
      <c r="T12" s="1">
        <f>[3]Serbia!T$17</f>
        <v>0</v>
      </c>
      <c r="U12" s="1">
        <f>[3]Serbia!U$17</f>
        <v>0</v>
      </c>
      <c r="V12" s="1">
        <f>[3]Serbia!V$17</f>
        <v>0</v>
      </c>
      <c r="W12" s="1">
        <f>[3]Serbia!W$17</f>
        <v>0</v>
      </c>
      <c r="X12" s="1">
        <f>[3]Serbia!X$17</f>
        <v>0</v>
      </c>
      <c r="Y12" s="1">
        <f>[3]Serbia!Y$17</f>
        <v>0</v>
      </c>
      <c r="Z12" s="1">
        <f>[3]Serbia!Z$17</f>
        <v>0</v>
      </c>
      <c r="AA12" s="1">
        <f>[3]Serbia!AA$17</f>
        <v>0</v>
      </c>
      <c r="AB12" s="1">
        <f>[3]Serbia!AB$17</f>
        <v>0</v>
      </c>
      <c r="AC12" s="1">
        <f>[3]Serbia!AC$17</f>
        <v>0</v>
      </c>
      <c r="AD12" s="1">
        <f>[3]Serbia!AD$17</f>
        <v>0</v>
      </c>
      <c r="AE12" s="1">
        <f>[3]Serbia!AE$17</f>
        <v>0</v>
      </c>
      <c r="AF12" s="1">
        <f>[3]Serbia!AF$17</f>
        <v>0</v>
      </c>
      <c r="AG12" s="1">
        <f>[3]Serbia!AG$17</f>
        <v>0</v>
      </c>
      <c r="AH12" s="1">
        <f>[3]Serbia!AH$17</f>
        <v>0</v>
      </c>
      <c r="AI12" s="1">
        <f>[3]Serbia!AI$17</f>
        <v>0</v>
      </c>
      <c r="AJ12" s="1">
        <f>[3]Serbia!AJ$17</f>
        <v>0</v>
      </c>
      <c r="AK12" s="1">
        <f>[3]Serbia!AK$17</f>
        <v>0</v>
      </c>
      <c r="AL12" s="1">
        <f>[3]Serbia!AL$17</f>
        <v>0</v>
      </c>
      <c r="AM12" s="1">
        <f>[3]Serbia!AM$17</f>
        <v>0</v>
      </c>
      <c r="AN12" s="1">
        <f>[3]Serbia!AN$17</f>
        <v>0</v>
      </c>
      <c r="AO12" s="1">
        <f>[3]Serbia!AO$17</f>
        <v>0</v>
      </c>
      <c r="AP12" s="1">
        <f>[3]Serbia!AP$17</f>
        <v>0</v>
      </c>
      <c r="AQ12" s="1">
        <f>[3]Serbia!AQ$17</f>
        <v>0</v>
      </c>
      <c r="AR12" s="1">
        <f>[3]Serbia!AR$17</f>
        <v>0</v>
      </c>
      <c r="AS12" s="1">
        <f>[3]Serbia!AS$17</f>
        <v>0</v>
      </c>
      <c r="AT12" s="1">
        <f>[3]Serbia!AT$17</f>
        <v>0</v>
      </c>
      <c r="AU12" s="1">
        <f>[3]Serbia!AU$17</f>
        <v>0</v>
      </c>
      <c r="AV12" s="1">
        <f>[3]Serbia!AV$17</f>
        <v>0</v>
      </c>
      <c r="AW12" s="1">
        <f>[3]Serbia!AW$17</f>
        <v>0</v>
      </c>
      <c r="AX12" s="1">
        <f>[3]Serbia!AX$17</f>
        <v>0</v>
      </c>
      <c r="AY12" s="1">
        <f>[3]Serbia!AY$17</f>
        <v>0</v>
      </c>
      <c r="AZ12" s="1">
        <f>[3]Serbia!AZ$17</f>
        <v>0</v>
      </c>
      <c r="BA12" s="1">
        <f>[3]Serbia!BA$17</f>
        <v>0</v>
      </c>
      <c r="BB12" s="1">
        <f>[3]Serbia!BB$17</f>
        <v>0</v>
      </c>
      <c r="BC12" s="1">
        <f>[3]Serbia!BC$17</f>
        <v>0</v>
      </c>
      <c r="BD12" s="1">
        <f>[3]Serbia!BD$17</f>
        <v>0</v>
      </c>
      <c r="BE12" s="1">
        <f>[3]Serbia!BE$17</f>
        <v>0</v>
      </c>
      <c r="BF12" s="1">
        <f>[3]Serbia!BF$17</f>
        <v>0</v>
      </c>
      <c r="BG12" s="1">
        <f>[3]Serbia!BG$17</f>
        <v>0</v>
      </c>
      <c r="BH12" s="1">
        <f>[3]Serbia!BH$17</f>
        <v>0</v>
      </c>
      <c r="BI12" s="1">
        <f>[3]Serbia!BI$17</f>
        <v>0</v>
      </c>
      <c r="BJ12" s="1">
        <f>[3]Serbia!BJ$17</f>
        <v>0</v>
      </c>
      <c r="BK12" s="1">
        <f>[3]Serbia!BK$17</f>
        <v>0</v>
      </c>
      <c r="BL12" s="1">
        <f>[3]Serbia!BL$17</f>
        <v>0</v>
      </c>
      <c r="BM12" s="1">
        <f>[3]Serbia!BM$17</f>
        <v>0</v>
      </c>
      <c r="BN12" s="1">
        <f>[3]Serbia!BN$17</f>
        <v>0</v>
      </c>
      <c r="BO12" s="1">
        <f>[3]Serbia!BO$17</f>
        <v>0</v>
      </c>
      <c r="BP12" s="1">
        <f>[3]Serbia!BP$17</f>
        <v>0</v>
      </c>
      <c r="BQ12" s="1">
        <f>[3]Serbia!BQ$17</f>
        <v>0</v>
      </c>
      <c r="BR12" s="1">
        <f>[3]Serbia!BR$17</f>
        <v>0</v>
      </c>
      <c r="BS12" s="1">
        <f>[3]Serbia!BS$17</f>
        <v>0</v>
      </c>
      <c r="BT12" s="1">
        <f>[3]Serbia!BT$17</f>
        <v>0</v>
      </c>
      <c r="BU12" s="1">
        <f>[3]Serbia!BU$17</f>
        <v>0</v>
      </c>
      <c r="BV12" s="1">
        <f>[3]Serbia!BV$17</f>
        <v>0</v>
      </c>
      <c r="BW12" s="1">
        <f>[3]Serbia!BW$17</f>
        <v>0</v>
      </c>
      <c r="BX12" s="1">
        <f>[3]Serbia!BX$17</f>
        <v>0</v>
      </c>
      <c r="BY12" s="1">
        <f>[3]Serbia!BY$17</f>
        <v>0</v>
      </c>
      <c r="BZ12" s="1">
        <f>[3]Serbia!BZ$17</f>
        <v>0</v>
      </c>
      <c r="CA12" s="1">
        <f>[3]Serbia!CA$17</f>
        <v>0</v>
      </c>
      <c r="CB12" s="1">
        <f>[3]Serbia!CB$17</f>
        <v>0</v>
      </c>
      <c r="CC12" s="1">
        <f>[3]Serbia!CC$17</f>
        <v>0</v>
      </c>
      <c r="CD12" s="1">
        <f>[3]Serbia!CD$17</f>
        <v>0</v>
      </c>
      <c r="CE12" s="1">
        <f>[3]Serbia!CE$17</f>
        <v>0</v>
      </c>
      <c r="CF12" s="1">
        <f>[3]Serbia!CF$17</f>
        <v>0</v>
      </c>
      <c r="CG12" s="1">
        <f>[3]Serbia!CG$17</f>
        <v>0</v>
      </c>
      <c r="CH12" s="1">
        <f>[3]Serbia!CH$17</f>
        <v>0</v>
      </c>
      <c r="CI12" s="1">
        <f>[3]Serbia!CI$17</f>
        <v>0</v>
      </c>
      <c r="CJ12" s="1">
        <f>[3]Serbia!CJ$17</f>
        <v>0</v>
      </c>
      <c r="CK12" s="1">
        <f>[3]Serbia!CK$17</f>
        <v>0</v>
      </c>
      <c r="CL12" s="1">
        <f>[3]Serbia!CL$17</f>
        <v>0</v>
      </c>
      <c r="CM12" s="1">
        <f>[3]Serbia!CM$17</f>
        <v>0</v>
      </c>
      <c r="CN12" s="1">
        <f>[3]Serbia!CN$17</f>
        <v>0</v>
      </c>
      <c r="CO12" s="1">
        <f>[3]Serbia!CO$17</f>
        <v>0</v>
      </c>
      <c r="CP12" s="1">
        <f>[3]Serbia!CP$17</f>
        <v>0</v>
      </c>
      <c r="CQ12" s="1">
        <f>[3]Serbia!CQ$17</f>
        <v>0</v>
      </c>
      <c r="CR12" s="1">
        <f>[3]Serbia!CR$17</f>
        <v>0</v>
      </c>
      <c r="CS12" s="1">
        <f>[3]Serbia!CS$17</f>
        <v>0</v>
      </c>
      <c r="CT12" s="1">
        <f>[3]Serbia!CT$17</f>
        <v>0</v>
      </c>
      <c r="CU12" s="1">
        <f>[3]Serbia!CU$17</f>
        <v>0</v>
      </c>
      <c r="CV12" s="1">
        <f>[3]Serbia!CV$17</f>
        <v>0</v>
      </c>
      <c r="CW12" s="1">
        <f>[3]Serbia!CW$17</f>
        <v>0</v>
      </c>
      <c r="CX12" s="1">
        <f>[3]Serbia!CX$17</f>
        <v>0</v>
      </c>
      <c r="CY12" s="1">
        <f>[3]Serbia!CY$17</f>
        <v>0</v>
      </c>
      <c r="CZ12" s="1">
        <f>[3]Serbia!CZ$17</f>
        <v>0</v>
      </c>
      <c r="DA12" s="1">
        <f>[3]Serbia!DA$17</f>
        <v>0</v>
      </c>
      <c r="DB12" s="1">
        <f>[3]Serbia!DB$17</f>
        <v>0</v>
      </c>
      <c r="DC12" s="1">
        <f>[3]Serbia!DC$17</f>
        <v>0</v>
      </c>
      <c r="DD12" s="1">
        <f>[3]Serbia!DD$17</f>
        <v>0</v>
      </c>
      <c r="DE12" s="1">
        <f>[3]Serbia!DE$17</f>
        <v>0</v>
      </c>
      <c r="DF12" s="1">
        <f>[3]Serbia!DF$17</f>
        <v>0</v>
      </c>
      <c r="DG12" s="1">
        <f>[3]Serbia!DG$17</f>
        <v>0</v>
      </c>
      <c r="DH12" s="1">
        <f>[3]Serbia!DH$17</f>
        <v>0</v>
      </c>
      <c r="DI12" s="1">
        <f>[3]Serbia!DI$17</f>
        <v>0</v>
      </c>
      <c r="DJ12" s="1">
        <f>[3]Serbia!DJ$17</f>
        <v>0</v>
      </c>
      <c r="DK12" s="1">
        <f>[3]Serbia!DK$17</f>
        <v>0</v>
      </c>
      <c r="DL12" s="1">
        <f>[3]Serbia!DL$17</f>
        <v>0</v>
      </c>
      <c r="DM12" s="1">
        <f>[3]Serbia!DM$17</f>
        <v>0</v>
      </c>
      <c r="DN12" s="1">
        <f>[3]Serbia!DN$17</f>
        <v>0</v>
      </c>
      <c r="DO12" s="1">
        <f>[3]Serbia!DO$17</f>
        <v>0</v>
      </c>
      <c r="DP12" s="1">
        <f>[3]Serbia!DP$17</f>
        <v>0</v>
      </c>
      <c r="DQ12" s="1">
        <f>[3]Serbia!DQ$17</f>
        <v>0</v>
      </c>
      <c r="DR12" s="1">
        <f>[3]Serbia!DR$17</f>
        <v>0</v>
      </c>
      <c r="DS12" s="1">
        <f>[3]Serbia!DS$17</f>
        <v>0</v>
      </c>
      <c r="DT12" s="1">
        <f>[3]Serbia!DT$17</f>
        <v>0</v>
      </c>
      <c r="DU12" s="1">
        <f>[3]Serbia!DU$17</f>
        <v>0</v>
      </c>
      <c r="DV12" s="1">
        <f>[3]Serbia!DV$17</f>
        <v>0</v>
      </c>
      <c r="DW12" s="1">
        <f>[3]Serbia!DW$17</f>
        <v>0</v>
      </c>
      <c r="DX12" s="1">
        <f>[3]Serbia!DX$17</f>
        <v>0</v>
      </c>
      <c r="DY12" s="1">
        <f>[3]Serbia!DY$17</f>
        <v>0</v>
      </c>
      <c r="DZ12" s="1">
        <f>[3]Serbia!DZ$17</f>
        <v>0</v>
      </c>
      <c r="EA12" s="1">
        <f>[3]Serbia!EA$17</f>
        <v>0</v>
      </c>
      <c r="EB12" s="1">
        <f>[3]Serbia!EB$17</f>
        <v>0</v>
      </c>
      <c r="EC12" s="1">
        <f>[3]Serbia!EC$17</f>
        <v>0</v>
      </c>
      <c r="ED12" s="1">
        <f>[3]Serbia!ED$17</f>
        <v>0</v>
      </c>
      <c r="EE12" s="1">
        <f>[3]Serbia!EE$17</f>
        <v>0</v>
      </c>
      <c r="EF12" s="1">
        <f>[3]Serbia!EF$17</f>
        <v>0</v>
      </c>
      <c r="EG12" s="1">
        <f>[3]Serbia!EG$17</f>
        <v>0</v>
      </c>
      <c r="EH12" s="1">
        <f>[3]Serbia!EH$17</f>
        <v>0</v>
      </c>
      <c r="EI12" s="1">
        <f>[3]Serbia!EI$17</f>
        <v>0</v>
      </c>
      <c r="EJ12" s="1">
        <f>[3]Serbia!EJ$17</f>
        <v>0</v>
      </c>
      <c r="EK12" s="1">
        <f>[3]Serbia!EK$17</f>
        <v>0</v>
      </c>
      <c r="EL12" s="1">
        <f>[3]Serbia!EL$17</f>
        <v>0</v>
      </c>
      <c r="EM12" s="1">
        <f>[3]Serbia!EM$17</f>
        <v>0</v>
      </c>
      <c r="EN12" s="1">
        <f>[3]Serbia!EN$17</f>
        <v>0</v>
      </c>
      <c r="EO12" s="1">
        <f>[3]Serbia!EO$17</f>
        <v>0</v>
      </c>
      <c r="EP12" s="1">
        <f>[3]Serbia!EP$17</f>
        <v>0</v>
      </c>
      <c r="EQ12" s="1">
        <f>[3]Serbia!EQ$17</f>
        <v>0</v>
      </c>
      <c r="ER12" s="1">
        <f>[3]Serbia!ER$17</f>
        <v>0</v>
      </c>
      <c r="ES12" s="1">
        <f>[3]Serbia!ES$17</f>
        <v>0</v>
      </c>
      <c r="ET12" s="1">
        <f>[3]Serbia!ET$17</f>
        <v>0</v>
      </c>
      <c r="EU12" s="1">
        <f>[3]Serbia!EU$17</f>
        <v>0</v>
      </c>
      <c r="EV12" s="1">
        <f>[3]Serbia!EV$17</f>
        <v>0</v>
      </c>
      <c r="EW12" s="1">
        <f>[3]Serbia!EW$17</f>
        <v>0</v>
      </c>
      <c r="EX12" s="1">
        <f>[3]Serbia!EX$17</f>
        <v>0</v>
      </c>
      <c r="EY12" s="1">
        <f>[3]Serbia!EY$17</f>
        <v>0</v>
      </c>
      <c r="EZ12" s="1">
        <f>[3]Serbia!EZ$17</f>
        <v>0</v>
      </c>
      <c r="FA12" s="1">
        <f>[3]Serbia!FA$17</f>
        <v>0</v>
      </c>
      <c r="FB12" s="1">
        <f>[3]Serbia!FB$17</f>
        <v>0</v>
      </c>
      <c r="FC12" s="1">
        <f>[3]Serbia!FC$17</f>
        <v>0</v>
      </c>
      <c r="FD12" s="1">
        <f>[3]Serbia!FD$17</f>
        <v>0</v>
      </c>
      <c r="FE12" s="1">
        <f>[3]Serbia!FE$17</f>
        <v>0</v>
      </c>
      <c r="FF12" s="1">
        <f>[3]Serbia!FF$17</f>
        <v>0</v>
      </c>
      <c r="FG12" s="1">
        <f>[3]Serbia!FG$17</f>
        <v>0</v>
      </c>
      <c r="FH12" s="1">
        <f>[3]Serbia!FH$17</f>
        <v>0</v>
      </c>
      <c r="FI12" s="1">
        <f>[3]Serbia!FI$17</f>
        <v>0</v>
      </c>
      <c r="FJ12" s="1">
        <f>[3]Serbia!FJ$17</f>
        <v>0</v>
      </c>
      <c r="FK12" s="1">
        <f>[3]Serbia!FK$17</f>
        <v>0</v>
      </c>
      <c r="FL12" s="1">
        <f>[3]Serbia!FL$17</f>
        <v>0</v>
      </c>
      <c r="FM12" s="1">
        <f>[3]Serbia!FM$17</f>
        <v>0</v>
      </c>
      <c r="FN12" s="1">
        <f>[3]Serbia!FN$17</f>
        <v>0</v>
      </c>
      <c r="FO12" s="1">
        <f>[3]Serbia!FO$17</f>
        <v>0</v>
      </c>
      <c r="FP12" s="1">
        <f>[3]Serbia!FP$17</f>
        <v>0</v>
      </c>
      <c r="FQ12" s="1">
        <f>[3]Serbia!FQ$17</f>
        <v>0</v>
      </c>
      <c r="FR12" s="1">
        <f>[3]Serbia!FR$17</f>
        <v>0</v>
      </c>
      <c r="FS12" s="1">
        <f>[3]Serbia!FS$17</f>
        <v>0</v>
      </c>
      <c r="FT12" s="1">
        <f>[3]Serbia!FT$17</f>
        <v>0</v>
      </c>
      <c r="FU12" s="1">
        <f>[3]Serbia!FU$17</f>
        <v>0</v>
      </c>
      <c r="FV12" s="1">
        <f>[3]Serbia!FV$17</f>
        <v>0</v>
      </c>
      <c r="FW12" s="1">
        <f>[3]Serbia!FW$17</f>
        <v>0</v>
      </c>
      <c r="FX12" s="1">
        <f>[3]Serbia!FX$17</f>
        <v>0</v>
      </c>
      <c r="FY12" s="1">
        <f>[3]Serbia!FY$17</f>
        <v>0</v>
      </c>
      <c r="FZ12" s="1">
        <f>[3]Serbia!FZ$17</f>
        <v>0</v>
      </c>
      <c r="GA12" s="1">
        <f>[3]Serbia!GA$17</f>
        <v>0</v>
      </c>
      <c r="GB12" s="1">
        <f>[3]Serbia!GB$17</f>
        <v>0</v>
      </c>
      <c r="GC12" s="1">
        <f>[3]Serbia!GC$17</f>
        <v>0</v>
      </c>
      <c r="GD12" s="1">
        <f>[3]Serbia!GD$17</f>
        <v>0</v>
      </c>
      <c r="GE12" s="1">
        <f>[3]Serbia!GE$17</f>
        <v>0</v>
      </c>
      <c r="GF12" s="1">
        <f>[3]Serbia!GF$17</f>
        <v>0</v>
      </c>
      <c r="GG12" s="1">
        <f>[3]Serbia!GG$17</f>
        <v>0</v>
      </c>
      <c r="GH12" s="1">
        <f>[3]Serbia!GH$17</f>
        <v>0</v>
      </c>
      <c r="GI12" s="1">
        <f>[3]Serbia!GI$17</f>
        <v>0</v>
      </c>
      <c r="GJ12" s="1">
        <f>[3]Serbia!GJ$17</f>
        <v>0</v>
      </c>
      <c r="GK12" s="1">
        <f>[3]Serbia!GK$17</f>
        <v>0</v>
      </c>
      <c r="GL12" s="2">
        <f>SUM($B12:GK12)</f>
        <v>0</v>
      </c>
    </row>
    <row r="13" spans="1:194">
      <c r="A13" t="s">
        <v>6</v>
      </c>
      <c r="B13" s="1">
        <f>[3]SouthAfrica!B$17</f>
        <v>0</v>
      </c>
      <c r="C13" s="1">
        <f>[3]SouthAfrica!C$17</f>
        <v>0</v>
      </c>
      <c r="D13" s="1">
        <f>[3]SouthAfrica!D$17</f>
        <v>0</v>
      </c>
      <c r="E13" s="1">
        <f>[3]SouthAfrica!E$17</f>
        <v>0</v>
      </c>
      <c r="F13" s="1">
        <f>[3]SouthAfrica!F$17</f>
        <v>0</v>
      </c>
      <c r="G13" s="1">
        <f>[3]SouthAfrica!G$17</f>
        <v>0</v>
      </c>
      <c r="H13" s="1">
        <f>[3]SouthAfrica!H$17</f>
        <v>0</v>
      </c>
      <c r="I13" s="1">
        <f>[3]SouthAfrica!I$17</f>
        <v>0</v>
      </c>
      <c r="J13" s="1">
        <f>[3]SouthAfrica!J$17</f>
        <v>0</v>
      </c>
      <c r="K13" s="1">
        <f>[3]SouthAfrica!K$17</f>
        <v>0</v>
      </c>
      <c r="L13" s="1">
        <f>[3]SouthAfrica!L$17</f>
        <v>0</v>
      </c>
      <c r="M13" s="1">
        <f>[3]SouthAfrica!M$17</f>
        <v>0</v>
      </c>
      <c r="N13" s="1">
        <f>[3]SouthAfrica!N$17</f>
        <v>0</v>
      </c>
      <c r="O13" s="1">
        <f>[3]SouthAfrica!O$17</f>
        <v>0</v>
      </c>
      <c r="P13" s="1">
        <f>[3]SouthAfrica!P$17</f>
        <v>0</v>
      </c>
      <c r="Q13" s="1">
        <f>[3]SouthAfrica!Q$17</f>
        <v>0</v>
      </c>
      <c r="R13" s="1">
        <f>[3]SouthAfrica!R$17</f>
        <v>0</v>
      </c>
      <c r="S13" s="1">
        <f>[3]SouthAfrica!S$17</f>
        <v>0</v>
      </c>
      <c r="T13" s="1">
        <f>[3]SouthAfrica!T$17</f>
        <v>0</v>
      </c>
      <c r="U13" s="1">
        <f>[3]SouthAfrica!U$17</f>
        <v>0</v>
      </c>
      <c r="V13" s="1">
        <f>[3]SouthAfrica!V$17</f>
        <v>0</v>
      </c>
      <c r="W13" s="1">
        <f>[3]SouthAfrica!W$17</f>
        <v>0</v>
      </c>
      <c r="X13" s="1">
        <f>[3]SouthAfrica!X$17</f>
        <v>0</v>
      </c>
      <c r="Y13" s="1">
        <f>[3]SouthAfrica!Y$17</f>
        <v>0</v>
      </c>
      <c r="Z13" s="1">
        <f>[3]SouthAfrica!Z$17</f>
        <v>0</v>
      </c>
      <c r="AA13" s="1">
        <f>[3]SouthAfrica!AA$17</f>
        <v>0</v>
      </c>
      <c r="AB13" s="1">
        <f>[3]SouthAfrica!AB$17</f>
        <v>0</v>
      </c>
      <c r="AC13" s="1">
        <f>[3]SouthAfrica!AC$17</f>
        <v>0</v>
      </c>
      <c r="AD13" s="1">
        <f>[3]SouthAfrica!AD$17</f>
        <v>0</v>
      </c>
      <c r="AE13" s="1">
        <f>[3]SouthAfrica!AE$17</f>
        <v>0</v>
      </c>
      <c r="AF13" s="1">
        <f>[3]SouthAfrica!AF$17</f>
        <v>0</v>
      </c>
      <c r="AG13" s="1">
        <f>[3]SouthAfrica!AG$17</f>
        <v>0</v>
      </c>
      <c r="AH13" s="1">
        <f>[3]SouthAfrica!AH$17</f>
        <v>0</v>
      </c>
      <c r="AI13" s="1">
        <f>[3]SouthAfrica!AI$17</f>
        <v>0</v>
      </c>
      <c r="AJ13" s="1">
        <f>[3]SouthAfrica!AJ$17</f>
        <v>0</v>
      </c>
      <c r="AK13" s="1">
        <f>[3]SouthAfrica!AK$17</f>
        <v>0</v>
      </c>
      <c r="AL13" s="1">
        <f>[3]SouthAfrica!AL$17</f>
        <v>0</v>
      </c>
      <c r="AM13" s="1">
        <f>[3]SouthAfrica!AM$17</f>
        <v>0</v>
      </c>
      <c r="AN13" s="1">
        <f>[3]SouthAfrica!AN$17</f>
        <v>0</v>
      </c>
      <c r="AO13" s="1">
        <f>[3]SouthAfrica!AO$17</f>
        <v>0</v>
      </c>
      <c r="AP13" s="1">
        <f>[3]SouthAfrica!AP$17</f>
        <v>0</v>
      </c>
      <c r="AQ13" s="1">
        <f>[3]SouthAfrica!AQ$17</f>
        <v>0</v>
      </c>
      <c r="AR13" s="1">
        <f>[3]SouthAfrica!AR$17</f>
        <v>0</v>
      </c>
      <c r="AS13" s="1">
        <f>[3]SouthAfrica!AS$17</f>
        <v>0</v>
      </c>
      <c r="AT13" s="1">
        <f>[3]SouthAfrica!AT$17</f>
        <v>0</v>
      </c>
      <c r="AU13" s="1">
        <f>[3]SouthAfrica!AU$17</f>
        <v>0</v>
      </c>
      <c r="AV13" s="1">
        <f>[3]SouthAfrica!AV$17</f>
        <v>0</v>
      </c>
      <c r="AW13" s="1">
        <f>[3]SouthAfrica!AW$17</f>
        <v>0</v>
      </c>
      <c r="AX13" s="1">
        <f>[3]SouthAfrica!AX$17</f>
        <v>0</v>
      </c>
      <c r="AY13" s="1">
        <f>[3]SouthAfrica!AY$17</f>
        <v>0</v>
      </c>
      <c r="AZ13" s="1">
        <f>[3]SouthAfrica!AZ$17</f>
        <v>0</v>
      </c>
      <c r="BA13" s="1">
        <f>[3]SouthAfrica!BA$17</f>
        <v>0</v>
      </c>
      <c r="BB13" s="1">
        <f>[3]SouthAfrica!BB$17</f>
        <v>0</v>
      </c>
      <c r="BC13" s="1">
        <f>[3]SouthAfrica!BC$17</f>
        <v>0</v>
      </c>
      <c r="BD13" s="1">
        <f>[3]SouthAfrica!BD$17</f>
        <v>0</v>
      </c>
      <c r="BE13" s="1">
        <f>[3]SouthAfrica!BE$17</f>
        <v>0</v>
      </c>
      <c r="BF13" s="1">
        <f>[3]SouthAfrica!BF$17</f>
        <v>0</v>
      </c>
      <c r="BG13" s="1">
        <f>[3]SouthAfrica!BG$17</f>
        <v>0</v>
      </c>
      <c r="BH13" s="1">
        <f>[3]SouthAfrica!BH$17</f>
        <v>0</v>
      </c>
      <c r="BI13" s="1">
        <f>[3]SouthAfrica!BI$17</f>
        <v>0</v>
      </c>
      <c r="BJ13" s="1">
        <f>[3]SouthAfrica!BJ$17</f>
        <v>0</v>
      </c>
      <c r="BK13" s="1">
        <f>[3]SouthAfrica!BK$17</f>
        <v>0</v>
      </c>
      <c r="BL13" s="1">
        <f>[3]SouthAfrica!BL$17</f>
        <v>0</v>
      </c>
      <c r="BM13" s="1">
        <f>[3]SouthAfrica!BM$17</f>
        <v>0</v>
      </c>
      <c r="BN13" s="1">
        <f>[3]SouthAfrica!BN$17</f>
        <v>0</v>
      </c>
      <c r="BO13" s="1">
        <f>[3]SouthAfrica!BO$17</f>
        <v>0</v>
      </c>
      <c r="BP13" s="1">
        <f>[3]SouthAfrica!BP$17</f>
        <v>0</v>
      </c>
      <c r="BQ13" s="1">
        <f>[3]SouthAfrica!BQ$17</f>
        <v>0</v>
      </c>
      <c r="BR13" s="1">
        <f>[3]SouthAfrica!BR$17</f>
        <v>0</v>
      </c>
      <c r="BS13" s="1">
        <f>[3]SouthAfrica!BS$17</f>
        <v>0</v>
      </c>
      <c r="BT13" s="1">
        <f>[3]SouthAfrica!BT$17</f>
        <v>0</v>
      </c>
      <c r="BU13" s="1">
        <f>[3]SouthAfrica!BU$17</f>
        <v>0</v>
      </c>
      <c r="BV13" s="1">
        <f>[3]SouthAfrica!BV$17</f>
        <v>0</v>
      </c>
      <c r="BW13" s="1">
        <f>[3]SouthAfrica!BW$17</f>
        <v>0</v>
      </c>
      <c r="BX13" s="1">
        <f>[3]SouthAfrica!BX$17</f>
        <v>0</v>
      </c>
      <c r="BY13" s="1">
        <f>[3]SouthAfrica!BY$17</f>
        <v>0</v>
      </c>
      <c r="BZ13" s="1">
        <f>[3]SouthAfrica!BZ$17</f>
        <v>0</v>
      </c>
      <c r="CA13" s="1">
        <f>[3]SouthAfrica!CA$17</f>
        <v>0</v>
      </c>
      <c r="CB13" s="1">
        <f>[3]SouthAfrica!CB$17</f>
        <v>0</v>
      </c>
      <c r="CC13" s="1">
        <f>[3]SouthAfrica!CC$17</f>
        <v>0</v>
      </c>
      <c r="CD13" s="1">
        <f>[3]SouthAfrica!CD$17</f>
        <v>0</v>
      </c>
      <c r="CE13" s="1">
        <f>[3]SouthAfrica!CE$17</f>
        <v>0</v>
      </c>
      <c r="CF13" s="1">
        <f>[3]SouthAfrica!CF$17</f>
        <v>0</v>
      </c>
      <c r="CG13" s="1">
        <f>[3]SouthAfrica!CG$17</f>
        <v>0</v>
      </c>
      <c r="CH13" s="1">
        <f>[3]SouthAfrica!CH$17</f>
        <v>0</v>
      </c>
      <c r="CI13" s="1">
        <f>[3]SouthAfrica!CI$17</f>
        <v>0</v>
      </c>
      <c r="CJ13" s="1">
        <f>[3]SouthAfrica!CJ$17</f>
        <v>0</v>
      </c>
      <c r="CK13" s="1">
        <f>[3]SouthAfrica!CK$17</f>
        <v>0</v>
      </c>
      <c r="CL13" s="1">
        <f>[3]SouthAfrica!CL$17</f>
        <v>0</v>
      </c>
      <c r="CM13" s="1">
        <f>[3]SouthAfrica!CM$17</f>
        <v>0</v>
      </c>
      <c r="CN13" s="1">
        <f>[3]SouthAfrica!CN$17</f>
        <v>0</v>
      </c>
      <c r="CO13" s="1">
        <f>[3]SouthAfrica!CO$17</f>
        <v>0</v>
      </c>
      <c r="CP13" s="1">
        <f>[3]SouthAfrica!CP$17</f>
        <v>0</v>
      </c>
      <c r="CQ13" s="1">
        <f>[3]SouthAfrica!CQ$17</f>
        <v>0</v>
      </c>
      <c r="CR13" s="1">
        <f>[3]SouthAfrica!CR$17</f>
        <v>0</v>
      </c>
      <c r="CS13" s="1">
        <f>[3]SouthAfrica!CS$17</f>
        <v>0</v>
      </c>
      <c r="CT13" s="1">
        <f>[3]SouthAfrica!CT$17</f>
        <v>0</v>
      </c>
      <c r="CU13" s="1">
        <f>[3]SouthAfrica!CU$17</f>
        <v>0</v>
      </c>
      <c r="CV13" s="1">
        <f>[3]SouthAfrica!CV$17</f>
        <v>0</v>
      </c>
      <c r="CW13" s="1">
        <f>[3]SouthAfrica!CW$17</f>
        <v>0</v>
      </c>
      <c r="CX13" s="1">
        <f>[3]SouthAfrica!CX$17</f>
        <v>0</v>
      </c>
      <c r="CY13" s="1">
        <f>[3]SouthAfrica!CY$17</f>
        <v>0</v>
      </c>
      <c r="CZ13" s="1">
        <f>[3]SouthAfrica!CZ$17</f>
        <v>0</v>
      </c>
      <c r="DA13" s="1">
        <f>[3]SouthAfrica!DA$17</f>
        <v>0</v>
      </c>
      <c r="DB13" s="1">
        <f>[3]SouthAfrica!DB$17</f>
        <v>0</v>
      </c>
      <c r="DC13" s="1">
        <f>[3]SouthAfrica!DC$17</f>
        <v>0</v>
      </c>
      <c r="DD13" s="1">
        <f>[3]SouthAfrica!DD$17</f>
        <v>0</v>
      </c>
      <c r="DE13" s="1">
        <f>[3]SouthAfrica!DE$17</f>
        <v>0</v>
      </c>
      <c r="DF13" s="1">
        <f>[3]SouthAfrica!DF$17</f>
        <v>0</v>
      </c>
      <c r="DG13" s="1">
        <f>[3]SouthAfrica!DG$17</f>
        <v>0</v>
      </c>
      <c r="DH13" s="1">
        <f>[3]SouthAfrica!DH$17</f>
        <v>0</v>
      </c>
      <c r="DI13" s="1">
        <f>[3]SouthAfrica!DI$17</f>
        <v>0</v>
      </c>
      <c r="DJ13" s="1">
        <f>[3]SouthAfrica!DJ$17</f>
        <v>0</v>
      </c>
      <c r="DK13" s="1">
        <f>[3]SouthAfrica!DK$17</f>
        <v>0</v>
      </c>
      <c r="DL13" s="1">
        <f>[3]SouthAfrica!DL$17</f>
        <v>0</v>
      </c>
      <c r="DM13" s="1">
        <f>[3]SouthAfrica!DM$17</f>
        <v>0</v>
      </c>
      <c r="DN13" s="1">
        <f>[3]SouthAfrica!DN$17</f>
        <v>0</v>
      </c>
      <c r="DO13" s="1">
        <f>[3]SouthAfrica!DO$17</f>
        <v>0</v>
      </c>
      <c r="DP13" s="1">
        <f>[3]SouthAfrica!DP$17</f>
        <v>0</v>
      </c>
      <c r="DQ13" s="1">
        <f>[3]SouthAfrica!DQ$17</f>
        <v>0</v>
      </c>
      <c r="DR13" s="1">
        <f>[3]SouthAfrica!DR$17</f>
        <v>0</v>
      </c>
      <c r="DS13" s="1">
        <f>[3]SouthAfrica!DS$17</f>
        <v>0</v>
      </c>
      <c r="DT13" s="1">
        <f>[3]SouthAfrica!DT$17</f>
        <v>0</v>
      </c>
      <c r="DU13" s="1">
        <f>[3]SouthAfrica!DU$17</f>
        <v>0</v>
      </c>
      <c r="DV13" s="1">
        <f>[3]SouthAfrica!DV$17</f>
        <v>0</v>
      </c>
      <c r="DW13" s="1">
        <f>[3]SouthAfrica!DW$17</f>
        <v>0</v>
      </c>
      <c r="DX13" s="1">
        <f>[3]SouthAfrica!DX$17</f>
        <v>0</v>
      </c>
      <c r="DY13" s="1">
        <f>[3]SouthAfrica!DY$17</f>
        <v>0</v>
      </c>
      <c r="DZ13" s="1">
        <f>[3]SouthAfrica!DZ$17</f>
        <v>0</v>
      </c>
      <c r="EA13" s="1">
        <f>[3]SouthAfrica!EA$17</f>
        <v>0</v>
      </c>
      <c r="EB13" s="1">
        <f>[3]SouthAfrica!EB$17</f>
        <v>0</v>
      </c>
      <c r="EC13" s="1">
        <f>[3]SouthAfrica!EC$17</f>
        <v>0</v>
      </c>
      <c r="ED13" s="1">
        <f>[3]SouthAfrica!ED$17</f>
        <v>0</v>
      </c>
      <c r="EE13" s="1">
        <f>[3]SouthAfrica!EE$17</f>
        <v>0</v>
      </c>
      <c r="EF13" s="1">
        <f>[3]SouthAfrica!EF$17</f>
        <v>0</v>
      </c>
      <c r="EG13" s="1">
        <f>[3]SouthAfrica!EG$17</f>
        <v>0</v>
      </c>
      <c r="EH13" s="1">
        <f>[3]SouthAfrica!EH$17</f>
        <v>0</v>
      </c>
      <c r="EI13" s="1">
        <f>[3]SouthAfrica!EI$17</f>
        <v>0</v>
      </c>
      <c r="EJ13" s="1">
        <f>[3]SouthAfrica!EJ$17</f>
        <v>0</v>
      </c>
      <c r="EK13" s="1">
        <f>[3]SouthAfrica!EK$17</f>
        <v>0</v>
      </c>
      <c r="EL13" s="1">
        <f>[3]SouthAfrica!EL$17</f>
        <v>0</v>
      </c>
      <c r="EM13" s="1">
        <f>[3]SouthAfrica!EM$17</f>
        <v>0</v>
      </c>
      <c r="EN13" s="1">
        <f>[3]SouthAfrica!EN$17</f>
        <v>0</v>
      </c>
      <c r="EO13" s="1">
        <f>[3]SouthAfrica!EO$17</f>
        <v>0</v>
      </c>
      <c r="EP13" s="1">
        <f>[3]SouthAfrica!EP$17</f>
        <v>0</v>
      </c>
      <c r="EQ13" s="1">
        <f>[3]SouthAfrica!EQ$17</f>
        <v>0</v>
      </c>
      <c r="ER13" s="1">
        <f>[3]SouthAfrica!ER$17</f>
        <v>0</v>
      </c>
      <c r="ES13" s="1">
        <f>[3]SouthAfrica!ES$17</f>
        <v>0</v>
      </c>
      <c r="ET13" s="1">
        <f>[3]SouthAfrica!ET$17</f>
        <v>0</v>
      </c>
      <c r="EU13" s="1">
        <f>[3]SouthAfrica!EU$17</f>
        <v>0</v>
      </c>
      <c r="EV13" s="1">
        <f>[3]SouthAfrica!EV$17</f>
        <v>0</v>
      </c>
      <c r="EW13" s="1">
        <f>[3]SouthAfrica!EW$17</f>
        <v>0</v>
      </c>
      <c r="EX13" s="1">
        <f>[3]SouthAfrica!EX$17</f>
        <v>0</v>
      </c>
      <c r="EY13" s="1">
        <f>[3]SouthAfrica!EY$17</f>
        <v>0</v>
      </c>
      <c r="EZ13" s="1">
        <f>[3]SouthAfrica!EZ$17</f>
        <v>0</v>
      </c>
      <c r="FA13" s="1">
        <f>[3]SouthAfrica!FA$17</f>
        <v>0</v>
      </c>
      <c r="FB13" s="1">
        <f>[3]SouthAfrica!FB$17</f>
        <v>0</v>
      </c>
      <c r="FC13" s="1">
        <f>[3]SouthAfrica!FC$17</f>
        <v>0</v>
      </c>
      <c r="FD13" s="1">
        <f>[3]SouthAfrica!FD$17</f>
        <v>0</v>
      </c>
      <c r="FE13" s="1">
        <f>[3]SouthAfrica!FE$17</f>
        <v>0</v>
      </c>
      <c r="FF13" s="1">
        <f>[3]SouthAfrica!FF$17</f>
        <v>0</v>
      </c>
      <c r="FG13" s="1">
        <f>[3]SouthAfrica!FG$17</f>
        <v>0</v>
      </c>
      <c r="FH13" s="1">
        <f>[3]SouthAfrica!FH$17</f>
        <v>0</v>
      </c>
      <c r="FI13" s="1">
        <f>[3]SouthAfrica!FI$17</f>
        <v>0</v>
      </c>
      <c r="FJ13" s="1">
        <f>[3]SouthAfrica!FJ$17</f>
        <v>0</v>
      </c>
      <c r="FK13" s="1">
        <f>[3]SouthAfrica!FK$17</f>
        <v>0</v>
      </c>
      <c r="FL13" s="1">
        <f>[3]SouthAfrica!FL$17</f>
        <v>0</v>
      </c>
      <c r="FM13" s="1">
        <f>[3]SouthAfrica!FM$17</f>
        <v>0</v>
      </c>
      <c r="FN13" s="1">
        <f>[3]SouthAfrica!FN$17</f>
        <v>0</v>
      </c>
      <c r="FO13" s="1">
        <f>[3]SouthAfrica!FO$17</f>
        <v>0</v>
      </c>
      <c r="FP13" s="1">
        <f>[3]SouthAfrica!FP$17</f>
        <v>0</v>
      </c>
      <c r="FQ13" s="1">
        <f>[3]SouthAfrica!FQ$17</f>
        <v>0</v>
      </c>
      <c r="FR13" s="1">
        <f>[3]SouthAfrica!FR$17</f>
        <v>0</v>
      </c>
      <c r="FS13" s="1">
        <f>[3]SouthAfrica!FS$17</f>
        <v>0</v>
      </c>
      <c r="FT13" s="1">
        <f>[3]SouthAfrica!FT$17</f>
        <v>0</v>
      </c>
      <c r="FU13" s="1">
        <f>[3]SouthAfrica!FU$17</f>
        <v>0</v>
      </c>
      <c r="FV13" s="1">
        <f>[3]SouthAfrica!FV$17</f>
        <v>0</v>
      </c>
      <c r="FW13" s="1">
        <f>[3]SouthAfrica!FW$17</f>
        <v>0</v>
      </c>
      <c r="FX13" s="1">
        <f>[3]SouthAfrica!FX$17</f>
        <v>0</v>
      </c>
      <c r="FY13" s="1">
        <f>[3]SouthAfrica!FY$17</f>
        <v>0</v>
      </c>
      <c r="FZ13" s="1">
        <f>[3]SouthAfrica!FZ$17</f>
        <v>0</v>
      </c>
      <c r="GA13" s="1">
        <f>[3]SouthAfrica!GA$17</f>
        <v>0</v>
      </c>
      <c r="GB13" s="1">
        <f>[3]SouthAfrica!GB$17</f>
        <v>0</v>
      </c>
      <c r="GC13" s="1">
        <f>[3]SouthAfrica!GC$17</f>
        <v>0</v>
      </c>
      <c r="GD13" s="1">
        <f>[3]SouthAfrica!GD$17</f>
        <v>0</v>
      </c>
      <c r="GE13" s="1">
        <f>[3]SouthAfrica!GE$17</f>
        <v>0</v>
      </c>
      <c r="GF13" s="1">
        <f>[3]SouthAfrica!GF$17</f>
        <v>0</v>
      </c>
      <c r="GG13" s="1">
        <f>[3]SouthAfrica!GG$17</f>
        <v>0</v>
      </c>
      <c r="GH13" s="1">
        <f>[3]SouthAfrica!GH$17</f>
        <v>0</v>
      </c>
      <c r="GI13" s="1">
        <f>[3]SouthAfrica!GI$17</f>
        <v>0</v>
      </c>
      <c r="GJ13" s="1">
        <f>[3]SouthAfrica!GJ$17</f>
        <v>0</v>
      </c>
      <c r="GK13" s="1">
        <f>[3]SouthAfrica!GK$17</f>
        <v>0</v>
      </c>
      <c r="GL13" s="2">
        <f>SUM($B13:GK13)</f>
        <v>0</v>
      </c>
    </row>
    <row r="14" spans="1:194">
      <c r="A14" t="s">
        <v>8</v>
      </c>
      <c r="B14" s="1">
        <f>[3]Switzerland!B$17</f>
        <v>0</v>
      </c>
      <c r="C14" s="1">
        <f>[3]Switzerland!C$17</f>
        <v>0</v>
      </c>
      <c r="D14" s="1">
        <f>[3]Switzerland!D$17</f>
        <v>0</v>
      </c>
      <c r="E14" s="1">
        <f>[3]Switzerland!E$17</f>
        <v>0</v>
      </c>
      <c r="F14" s="1">
        <f>[3]Switzerland!F$17</f>
        <v>0</v>
      </c>
      <c r="G14" s="1">
        <f>[3]Switzerland!G$17</f>
        <v>0</v>
      </c>
      <c r="H14" s="1">
        <f>[3]Switzerland!H$17</f>
        <v>0</v>
      </c>
      <c r="I14" s="1">
        <f>[3]Switzerland!I$17</f>
        <v>0</v>
      </c>
      <c r="J14" s="1">
        <f>[3]Switzerland!J$17</f>
        <v>0</v>
      </c>
      <c r="K14" s="1">
        <f>[3]Switzerland!K$17</f>
        <v>0</v>
      </c>
      <c r="L14" s="1">
        <f>[3]Switzerland!L$17</f>
        <v>0</v>
      </c>
      <c r="M14" s="1">
        <f>[3]Switzerland!M$17</f>
        <v>0</v>
      </c>
      <c r="N14" s="1">
        <f>[3]Switzerland!N$17</f>
        <v>0</v>
      </c>
      <c r="O14" s="1">
        <f>[3]Switzerland!O$17</f>
        <v>0</v>
      </c>
      <c r="P14" s="1">
        <f>[3]Switzerland!P$17</f>
        <v>0</v>
      </c>
      <c r="Q14" s="1">
        <f>[3]Switzerland!Q$17</f>
        <v>0</v>
      </c>
      <c r="R14" s="1">
        <f>[3]Switzerland!R$17</f>
        <v>0</v>
      </c>
      <c r="S14" s="1">
        <f>[3]Switzerland!S$17</f>
        <v>0</v>
      </c>
      <c r="T14" s="1">
        <f>[3]Switzerland!T$17</f>
        <v>0</v>
      </c>
      <c r="U14" s="1">
        <f>[3]Switzerland!U$17</f>
        <v>0</v>
      </c>
      <c r="V14" s="1">
        <f>[3]Switzerland!V$17</f>
        <v>0</v>
      </c>
      <c r="W14" s="1">
        <f>[3]Switzerland!W$17</f>
        <v>0</v>
      </c>
      <c r="X14" s="1">
        <f>[3]Switzerland!X$17</f>
        <v>0</v>
      </c>
      <c r="Y14" s="1">
        <f>[3]Switzerland!Y$17</f>
        <v>0</v>
      </c>
      <c r="Z14" s="1">
        <f>[3]Switzerland!Z$17</f>
        <v>0</v>
      </c>
      <c r="AA14" s="1">
        <f>[3]Switzerland!AA$17</f>
        <v>0</v>
      </c>
      <c r="AB14" s="1">
        <f>[3]Switzerland!AB$17</f>
        <v>0</v>
      </c>
      <c r="AC14" s="1">
        <f>[3]Switzerland!AC$17</f>
        <v>0</v>
      </c>
      <c r="AD14" s="1">
        <f>[3]Switzerland!AD$17</f>
        <v>0</v>
      </c>
      <c r="AE14" s="1">
        <f>[3]Switzerland!AE$17</f>
        <v>0</v>
      </c>
      <c r="AF14" s="1">
        <f>[3]Switzerland!AF$17</f>
        <v>0</v>
      </c>
      <c r="AG14" s="1">
        <f>[3]Switzerland!AG$17</f>
        <v>0</v>
      </c>
      <c r="AH14" s="1">
        <f>[3]Switzerland!AH$17</f>
        <v>0</v>
      </c>
      <c r="AI14" s="1">
        <f>[3]Switzerland!AI$17</f>
        <v>0</v>
      </c>
      <c r="AJ14" s="1">
        <f>[3]Switzerland!AJ$17</f>
        <v>0</v>
      </c>
      <c r="AK14" s="1">
        <f>[3]Switzerland!AK$17</f>
        <v>0</v>
      </c>
      <c r="AL14" s="1">
        <f>[3]Switzerland!AL$17</f>
        <v>0</v>
      </c>
      <c r="AM14" s="1">
        <f>[3]Switzerland!AM$17</f>
        <v>0</v>
      </c>
      <c r="AN14" s="1">
        <f>[3]Switzerland!AN$17</f>
        <v>0</v>
      </c>
      <c r="AO14" s="1">
        <f>[3]Switzerland!AO$17</f>
        <v>0</v>
      </c>
      <c r="AP14" s="1">
        <f>[3]Switzerland!AP$17</f>
        <v>0</v>
      </c>
      <c r="AQ14" s="1">
        <f>[3]Switzerland!AQ$17</f>
        <v>0</v>
      </c>
      <c r="AR14" s="1">
        <f>[3]Switzerland!AR$17</f>
        <v>0</v>
      </c>
      <c r="AS14" s="1">
        <f>[3]Switzerland!AS$17</f>
        <v>0</v>
      </c>
      <c r="AT14" s="1">
        <f>[3]Switzerland!AT$17</f>
        <v>0</v>
      </c>
      <c r="AU14" s="1">
        <f>[3]Switzerland!AU$17</f>
        <v>0</v>
      </c>
      <c r="AV14" s="1">
        <f>[3]Switzerland!AV$17</f>
        <v>0</v>
      </c>
      <c r="AW14" s="1">
        <f>[3]Switzerland!AW$17</f>
        <v>0</v>
      </c>
      <c r="AX14" s="1">
        <f>[3]Switzerland!AX$17</f>
        <v>0</v>
      </c>
      <c r="AY14" s="1">
        <f>[3]Switzerland!AY$17</f>
        <v>0</v>
      </c>
      <c r="AZ14" s="1">
        <f>[3]Switzerland!AZ$17</f>
        <v>0</v>
      </c>
      <c r="BA14" s="1">
        <f>[3]Switzerland!BA$17</f>
        <v>0</v>
      </c>
      <c r="BB14" s="1">
        <f>[3]Switzerland!BB$17</f>
        <v>0</v>
      </c>
      <c r="BC14" s="1">
        <f>[3]Switzerland!BC$17</f>
        <v>0</v>
      </c>
      <c r="BD14" s="1">
        <f>[3]Switzerland!BD$17</f>
        <v>0</v>
      </c>
      <c r="BE14" s="1">
        <f>[3]Switzerland!BE$17</f>
        <v>0</v>
      </c>
      <c r="BF14" s="1">
        <f>[3]Switzerland!BF$17</f>
        <v>0</v>
      </c>
      <c r="BG14" s="1">
        <f>[3]Switzerland!BG$17</f>
        <v>0</v>
      </c>
      <c r="BH14" s="1">
        <f>[3]Switzerland!BH$17</f>
        <v>0</v>
      </c>
      <c r="BI14" s="1">
        <f>[3]Switzerland!BI$17</f>
        <v>0</v>
      </c>
      <c r="BJ14" s="1">
        <f>[3]Switzerland!BJ$17</f>
        <v>0</v>
      </c>
      <c r="BK14" s="1">
        <f>[3]Switzerland!BK$17</f>
        <v>0</v>
      </c>
      <c r="BL14" s="1">
        <f>[3]Switzerland!BL$17</f>
        <v>0</v>
      </c>
      <c r="BM14" s="1">
        <f>[3]Switzerland!BM$17</f>
        <v>0</v>
      </c>
      <c r="BN14" s="1">
        <f>[3]Switzerland!BN$17</f>
        <v>0</v>
      </c>
      <c r="BO14" s="1">
        <f>[3]Switzerland!BO$17</f>
        <v>0</v>
      </c>
      <c r="BP14" s="1">
        <f>[3]Switzerland!BP$17</f>
        <v>0</v>
      </c>
      <c r="BQ14" s="1">
        <f>[3]Switzerland!BQ$17</f>
        <v>0</v>
      </c>
      <c r="BR14" s="1">
        <f>[3]Switzerland!BR$17</f>
        <v>0</v>
      </c>
      <c r="BS14" s="1">
        <f>[3]Switzerland!BS$17</f>
        <v>0</v>
      </c>
      <c r="BT14" s="1">
        <f>[3]Switzerland!BT$17</f>
        <v>0</v>
      </c>
      <c r="BU14" s="1">
        <f>[3]Switzerland!BU$17</f>
        <v>0</v>
      </c>
      <c r="BV14" s="1">
        <f>[3]Switzerland!BV$17</f>
        <v>0</v>
      </c>
      <c r="BW14" s="1">
        <f>[3]Switzerland!BW$17</f>
        <v>0</v>
      </c>
      <c r="BX14" s="1">
        <f>[3]Switzerland!BX$17</f>
        <v>0</v>
      </c>
      <c r="BY14" s="1">
        <f>[3]Switzerland!BY$17</f>
        <v>0</v>
      </c>
      <c r="BZ14" s="1">
        <f>[3]Switzerland!BZ$17</f>
        <v>0</v>
      </c>
      <c r="CA14" s="1">
        <f>[3]Switzerland!CA$17</f>
        <v>0</v>
      </c>
      <c r="CB14" s="1">
        <f>[3]Switzerland!CB$17</f>
        <v>0</v>
      </c>
      <c r="CC14" s="1">
        <f>[3]Switzerland!CC$17</f>
        <v>0</v>
      </c>
      <c r="CD14" s="1">
        <f>[3]Switzerland!CD$17</f>
        <v>0</v>
      </c>
      <c r="CE14" s="1">
        <f>[3]Switzerland!CE$17</f>
        <v>0</v>
      </c>
      <c r="CF14" s="1">
        <f>[3]Switzerland!CF$17</f>
        <v>0</v>
      </c>
      <c r="CG14" s="1">
        <f>[3]Switzerland!CG$17</f>
        <v>0</v>
      </c>
      <c r="CH14" s="1">
        <f>[3]Switzerland!CH$17</f>
        <v>0</v>
      </c>
      <c r="CI14" s="1">
        <f>[3]Switzerland!CI$17</f>
        <v>0</v>
      </c>
      <c r="CJ14" s="1">
        <f>[3]Switzerland!CJ$17</f>
        <v>0</v>
      </c>
      <c r="CK14" s="1">
        <f>[3]Switzerland!CK$17</f>
        <v>0</v>
      </c>
      <c r="CL14" s="1">
        <f>[3]Switzerland!CL$17</f>
        <v>0</v>
      </c>
      <c r="CM14" s="1">
        <f>[3]Switzerland!CM$17</f>
        <v>0</v>
      </c>
      <c r="CN14" s="1">
        <f>[3]Switzerland!CN$17</f>
        <v>0</v>
      </c>
      <c r="CO14" s="1">
        <f>[3]Switzerland!CO$17</f>
        <v>0</v>
      </c>
      <c r="CP14" s="1">
        <f>[3]Switzerland!CP$17</f>
        <v>0</v>
      </c>
      <c r="CQ14" s="1">
        <f>[3]Switzerland!CQ$17</f>
        <v>0</v>
      </c>
      <c r="CR14" s="1">
        <f>[3]Switzerland!CR$17</f>
        <v>0</v>
      </c>
      <c r="CS14" s="1">
        <f>[3]Switzerland!CS$17</f>
        <v>0</v>
      </c>
      <c r="CT14" s="1">
        <f>[3]Switzerland!CT$17</f>
        <v>0</v>
      </c>
      <c r="CU14" s="1">
        <f>[3]Switzerland!CU$17</f>
        <v>0</v>
      </c>
      <c r="CV14" s="1">
        <f>[3]Switzerland!CV$17</f>
        <v>0</v>
      </c>
      <c r="CW14" s="1">
        <f>[3]Switzerland!CW$17</f>
        <v>0</v>
      </c>
      <c r="CX14" s="1">
        <f>[3]Switzerland!CX$17</f>
        <v>0</v>
      </c>
      <c r="CY14" s="1">
        <f>[3]Switzerland!CY$17</f>
        <v>0</v>
      </c>
      <c r="CZ14" s="1">
        <f>[3]Switzerland!CZ$17</f>
        <v>0</v>
      </c>
      <c r="DA14" s="1">
        <f>[3]Switzerland!DA$17</f>
        <v>0</v>
      </c>
      <c r="DB14" s="1">
        <f>[3]Switzerland!DB$17</f>
        <v>0</v>
      </c>
      <c r="DC14" s="1">
        <f>[3]Switzerland!DC$17</f>
        <v>0</v>
      </c>
      <c r="DD14" s="1">
        <f>[3]Switzerland!DD$17</f>
        <v>0</v>
      </c>
      <c r="DE14" s="1">
        <f>[3]Switzerland!DE$17</f>
        <v>0</v>
      </c>
      <c r="DF14" s="1">
        <f>[3]Switzerland!DF$17</f>
        <v>0</v>
      </c>
      <c r="DG14" s="1">
        <f>[3]Switzerland!DG$17</f>
        <v>0</v>
      </c>
      <c r="DH14" s="1">
        <f>[3]Switzerland!DH$17</f>
        <v>0</v>
      </c>
      <c r="DI14" s="1">
        <f>[3]Switzerland!DI$17</f>
        <v>0</v>
      </c>
      <c r="DJ14" s="1">
        <f>[3]Switzerland!DJ$17</f>
        <v>0</v>
      </c>
      <c r="DK14" s="1">
        <f>[3]Switzerland!DK$17</f>
        <v>0</v>
      </c>
      <c r="DL14" s="1">
        <f>[3]Switzerland!DL$17</f>
        <v>0</v>
      </c>
      <c r="DM14" s="1">
        <f>[3]Switzerland!DM$17</f>
        <v>0</v>
      </c>
      <c r="DN14" s="1">
        <f>[3]Switzerland!DN$17</f>
        <v>0</v>
      </c>
      <c r="DO14" s="1">
        <f>[3]Switzerland!DO$17</f>
        <v>0</v>
      </c>
      <c r="DP14" s="1">
        <f>[3]Switzerland!DP$17</f>
        <v>0</v>
      </c>
      <c r="DQ14" s="1">
        <f>[3]Switzerland!DQ$17</f>
        <v>0</v>
      </c>
      <c r="DR14" s="1">
        <f>[3]Switzerland!DR$17</f>
        <v>0</v>
      </c>
      <c r="DS14" s="1">
        <f>[3]Switzerland!DS$17</f>
        <v>0</v>
      </c>
      <c r="DT14" s="1">
        <f>[3]Switzerland!DT$17</f>
        <v>0</v>
      </c>
      <c r="DU14" s="1">
        <f>[3]Switzerland!DU$17</f>
        <v>0</v>
      </c>
      <c r="DV14" s="1">
        <f>[3]Switzerland!DV$17</f>
        <v>0</v>
      </c>
      <c r="DW14" s="1">
        <f>[3]Switzerland!DW$17</f>
        <v>0</v>
      </c>
      <c r="DX14" s="1">
        <f>[3]Switzerland!DX$17</f>
        <v>0</v>
      </c>
      <c r="DY14" s="1">
        <f>[3]Switzerland!DY$17</f>
        <v>0</v>
      </c>
      <c r="DZ14" s="1">
        <f>[3]Switzerland!DZ$17</f>
        <v>0</v>
      </c>
      <c r="EA14" s="1">
        <f>[3]Switzerland!EA$17</f>
        <v>0</v>
      </c>
      <c r="EB14" s="1">
        <f>[3]Switzerland!EB$17</f>
        <v>0</v>
      </c>
      <c r="EC14" s="1">
        <f>[3]Switzerland!EC$17</f>
        <v>0</v>
      </c>
      <c r="ED14" s="1">
        <f>[3]Switzerland!ED$17</f>
        <v>0</v>
      </c>
      <c r="EE14" s="1">
        <f>[3]Switzerland!EE$17</f>
        <v>0</v>
      </c>
      <c r="EF14" s="1">
        <f>[3]Switzerland!EF$17</f>
        <v>0</v>
      </c>
      <c r="EG14" s="1">
        <f>[3]Switzerland!EG$17</f>
        <v>0</v>
      </c>
      <c r="EH14" s="1">
        <f>[3]Switzerland!EH$17</f>
        <v>0</v>
      </c>
      <c r="EI14" s="1">
        <f>[3]Switzerland!EI$17</f>
        <v>0</v>
      </c>
      <c r="EJ14" s="1">
        <f>[3]Switzerland!EJ$17</f>
        <v>0</v>
      </c>
      <c r="EK14" s="1">
        <f>[3]Switzerland!EK$17</f>
        <v>0</v>
      </c>
      <c r="EL14" s="1">
        <f>[3]Switzerland!EL$17</f>
        <v>0</v>
      </c>
      <c r="EM14" s="1">
        <f>[3]Switzerland!EM$17</f>
        <v>0</v>
      </c>
      <c r="EN14" s="1">
        <f>[3]Switzerland!EN$17</f>
        <v>0</v>
      </c>
      <c r="EO14" s="1">
        <f>[3]Switzerland!EO$17</f>
        <v>0</v>
      </c>
      <c r="EP14" s="1">
        <f>[3]Switzerland!EP$17</f>
        <v>0</v>
      </c>
      <c r="EQ14" s="1">
        <f>[3]Switzerland!EQ$17</f>
        <v>0</v>
      </c>
      <c r="ER14" s="1">
        <f>[3]Switzerland!ER$17</f>
        <v>0</v>
      </c>
      <c r="ES14" s="1">
        <f>[3]Switzerland!ES$17</f>
        <v>0</v>
      </c>
      <c r="ET14" s="1">
        <f>[3]Switzerland!ET$17</f>
        <v>0</v>
      </c>
      <c r="EU14" s="1">
        <f>[3]Switzerland!EU$17</f>
        <v>0</v>
      </c>
      <c r="EV14" s="1">
        <f>[3]Switzerland!EV$17</f>
        <v>0</v>
      </c>
      <c r="EW14" s="1">
        <f>[3]Switzerland!EW$17</f>
        <v>0</v>
      </c>
      <c r="EX14" s="1">
        <f>[3]Switzerland!EX$17</f>
        <v>0</v>
      </c>
      <c r="EY14" s="1">
        <f>[3]Switzerland!EY$17</f>
        <v>0</v>
      </c>
      <c r="EZ14" s="1">
        <f>[3]Switzerland!EZ$17</f>
        <v>0</v>
      </c>
      <c r="FA14" s="1">
        <f>[3]Switzerland!FA$17</f>
        <v>0</v>
      </c>
      <c r="FB14" s="1">
        <f>[3]Switzerland!FB$17</f>
        <v>0</v>
      </c>
      <c r="FC14" s="1">
        <f>[3]Switzerland!FC$17</f>
        <v>0</v>
      </c>
      <c r="FD14" s="1">
        <f>[3]Switzerland!FD$17</f>
        <v>0</v>
      </c>
      <c r="FE14" s="1">
        <f>[3]Switzerland!FE$17</f>
        <v>0</v>
      </c>
      <c r="FF14" s="1">
        <f>[3]Switzerland!FF$17</f>
        <v>0</v>
      </c>
      <c r="FG14" s="1">
        <f>[3]Switzerland!FG$17</f>
        <v>0</v>
      </c>
      <c r="FH14" s="1">
        <f>[3]Switzerland!FH$17</f>
        <v>0</v>
      </c>
      <c r="FI14" s="1">
        <f>[3]Switzerland!FI$17</f>
        <v>0</v>
      </c>
      <c r="FJ14" s="1">
        <f>[3]Switzerland!FJ$17</f>
        <v>0</v>
      </c>
      <c r="FK14" s="1">
        <f>[3]Switzerland!FK$17</f>
        <v>0</v>
      </c>
      <c r="FL14" s="1">
        <f>[3]Switzerland!FL$17</f>
        <v>0</v>
      </c>
      <c r="FM14" s="1">
        <f>[3]Switzerland!FM$17</f>
        <v>0</v>
      </c>
      <c r="FN14" s="1">
        <f>[3]Switzerland!FN$17</f>
        <v>0</v>
      </c>
      <c r="FO14" s="1">
        <f>[3]Switzerland!FO$17</f>
        <v>0</v>
      </c>
      <c r="FP14" s="1">
        <f>[3]Switzerland!FP$17</f>
        <v>0</v>
      </c>
      <c r="FQ14" s="1">
        <f>[3]Switzerland!FQ$17</f>
        <v>0</v>
      </c>
      <c r="FR14" s="1">
        <f>[3]Switzerland!FR$17</f>
        <v>0</v>
      </c>
      <c r="FS14" s="1">
        <f>[3]Switzerland!FS$17</f>
        <v>0</v>
      </c>
      <c r="FT14" s="1">
        <f>[3]Switzerland!FT$17</f>
        <v>0</v>
      </c>
      <c r="FU14" s="1">
        <f>[3]Switzerland!FU$17</f>
        <v>0</v>
      </c>
      <c r="FV14" s="1">
        <f>[3]Switzerland!FV$17</f>
        <v>0</v>
      </c>
      <c r="FW14" s="1">
        <f>[3]Switzerland!FW$17</f>
        <v>0</v>
      </c>
      <c r="FX14" s="1">
        <f>[3]Switzerland!FX$17</f>
        <v>0</v>
      </c>
      <c r="FY14" s="1">
        <f>[3]Switzerland!FY$17</f>
        <v>0</v>
      </c>
      <c r="FZ14" s="1">
        <f>[3]Switzerland!FZ$17</f>
        <v>0</v>
      </c>
      <c r="GA14" s="1">
        <f>[3]Switzerland!GA$17</f>
        <v>0</v>
      </c>
      <c r="GB14" s="1">
        <f>[3]Switzerland!GB$17</f>
        <v>0</v>
      </c>
      <c r="GC14" s="1">
        <f>[3]Switzerland!GC$17</f>
        <v>0</v>
      </c>
      <c r="GD14" s="1">
        <f>[3]Switzerland!GD$17</f>
        <v>0</v>
      </c>
      <c r="GE14" s="1">
        <f>[3]Switzerland!GE$17</f>
        <v>0</v>
      </c>
      <c r="GF14" s="1">
        <f>[3]Switzerland!GF$17</f>
        <v>0</v>
      </c>
      <c r="GG14" s="1">
        <f>[3]Switzerland!GG$17</f>
        <v>0</v>
      </c>
      <c r="GH14" s="1">
        <f>[3]Switzerland!GH$17</f>
        <v>0</v>
      </c>
      <c r="GI14" s="1">
        <f>[3]Switzerland!GI$17</f>
        <v>0</v>
      </c>
      <c r="GJ14" s="1">
        <f>[3]Switzerland!GJ$17</f>
        <v>0</v>
      </c>
      <c r="GK14" s="1">
        <f>[3]Switzerland!GK$17</f>
        <v>0</v>
      </c>
      <c r="GL14" s="2">
        <f>SUM($B14:GK14)</f>
        <v>0</v>
      </c>
    </row>
    <row r="15" spans="1:194">
      <c r="A15" t="s">
        <v>2</v>
      </c>
      <c r="B15" s="1">
        <f>[3]Ukraine!B$17</f>
        <v>0</v>
      </c>
      <c r="C15" s="1">
        <f>[3]Ukraine!C$17</f>
        <v>0</v>
      </c>
      <c r="D15" s="1">
        <f>[3]Ukraine!D$17</f>
        <v>38</v>
      </c>
      <c r="E15" s="1">
        <f>[3]Ukraine!E$17</f>
        <v>0</v>
      </c>
      <c r="F15" s="1">
        <f>[3]Ukraine!F$17</f>
        <v>0</v>
      </c>
      <c r="G15" s="1">
        <f>[3]Ukraine!G$17</f>
        <v>0</v>
      </c>
      <c r="H15" s="1">
        <f>[3]Ukraine!H$17</f>
        <v>0</v>
      </c>
      <c r="I15" s="1">
        <f>[3]Ukraine!I$17</f>
        <v>0</v>
      </c>
      <c r="J15" s="1">
        <f>[3]Ukraine!J$17</f>
        <v>0</v>
      </c>
      <c r="K15" s="1">
        <f>[3]Ukraine!K$17</f>
        <v>20.200000000000003</v>
      </c>
      <c r="L15" s="1">
        <f>[3]Ukraine!L$17</f>
        <v>14</v>
      </c>
      <c r="M15" s="1">
        <f>[3]Ukraine!M$17</f>
        <v>0</v>
      </c>
      <c r="N15" s="1">
        <f>[3]Ukraine!N$17</f>
        <v>0</v>
      </c>
      <c r="O15" s="1">
        <f>[3]Ukraine!O$17</f>
        <v>0</v>
      </c>
      <c r="P15" s="1">
        <f>[3]Ukraine!P$17</f>
        <v>52</v>
      </c>
      <c r="Q15" s="1">
        <f>[3]Ukraine!Q$17</f>
        <v>18</v>
      </c>
      <c r="R15" s="1">
        <f>[3]Ukraine!R$17</f>
        <v>57</v>
      </c>
      <c r="S15" s="1">
        <f>[3]Ukraine!S$17</f>
        <v>14</v>
      </c>
      <c r="T15" s="1">
        <f>[3]Ukraine!T$17</f>
        <v>0</v>
      </c>
      <c r="U15" s="1">
        <f>[3]Ukraine!U$17</f>
        <v>0</v>
      </c>
      <c r="V15" s="1">
        <f>[3]Ukraine!V$17</f>
        <v>0</v>
      </c>
      <c r="W15" s="1">
        <f>[3]Ukraine!W$17</f>
        <v>0</v>
      </c>
      <c r="X15" s="1">
        <f>[3]Ukraine!X$17</f>
        <v>0</v>
      </c>
      <c r="Y15" s="1">
        <f>[3]Ukraine!Y$17</f>
        <v>0</v>
      </c>
      <c r="Z15" s="1">
        <f>[3]Ukraine!Z$17</f>
        <v>0</v>
      </c>
      <c r="AA15" s="1">
        <f>[3]Ukraine!AA$17</f>
        <v>0</v>
      </c>
      <c r="AB15" s="1">
        <f>[3]Ukraine!AB$17</f>
        <v>0</v>
      </c>
      <c r="AC15" s="1">
        <f>[3]Ukraine!AC$17</f>
        <v>0</v>
      </c>
      <c r="AD15" s="1">
        <f>[3]Ukraine!AD$17</f>
        <v>0</v>
      </c>
      <c r="AE15" s="1">
        <f>[3]Ukraine!AE$17</f>
        <v>0</v>
      </c>
      <c r="AF15" s="1">
        <f>[3]Ukraine!AF$17</f>
        <v>0</v>
      </c>
      <c r="AG15" s="1">
        <f>[3]Ukraine!AG$17</f>
        <v>0</v>
      </c>
      <c r="AH15" s="1">
        <f>[3]Ukraine!AH$17</f>
        <v>0</v>
      </c>
      <c r="AI15" s="1">
        <f>[3]Ukraine!AI$17</f>
        <v>0</v>
      </c>
      <c r="AJ15" s="1">
        <f>[3]Ukraine!AJ$17</f>
        <v>0</v>
      </c>
      <c r="AK15" s="1">
        <f>[3]Ukraine!AK$17</f>
        <v>0</v>
      </c>
      <c r="AL15" s="1">
        <f>[3]Ukraine!AL$17</f>
        <v>0</v>
      </c>
      <c r="AM15" s="1">
        <f>[3]Ukraine!AM$17</f>
        <v>0</v>
      </c>
      <c r="AN15" s="1">
        <f>[3]Ukraine!AN$17</f>
        <v>0</v>
      </c>
      <c r="AO15" s="1">
        <f>[3]Ukraine!AO$17</f>
        <v>0</v>
      </c>
      <c r="AP15" s="1">
        <f>[3]Ukraine!AP$17</f>
        <v>0</v>
      </c>
      <c r="AQ15" s="1">
        <f>[3]Ukraine!AQ$17</f>
        <v>0</v>
      </c>
      <c r="AR15" s="1">
        <f>[3]Ukraine!AR$17</f>
        <v>0</v>
      </c>
      <c r="AS15" s="1">
        <f>[3]Ukraine!AS$17</f>
        <v>0</v>
      </c>
      <c r="AT15" s="1">
        <f>[3]Ukraine!AT$17</f>
        <v>0</v>
      </c>
      <c r="AU15" s="1">
        <f>[3]Ukraine!AU$17</f>
        <v>0</v>
      </c>
      <c r="AV15" s="1">
        <f>[3]Ukraine!AV$17</f>
        <v>0</v>
      </c>
      <c r="AW15" s="1">
        <f>[3]Ukraine!AW$17</f>
        <v>0</v>
      </c>
      <c r="AX15" s="1">
        <f>[3]Ukraine!AX$17</f>
        <v>0</v>
      </c>
      <c r="AY15" s="1">
        <f>[3]Ukraine!AY$17</f>
        <v>22</v>
      </c>
      <c r="AZ15" s="1">
        <f>[3]Ukraine!AZ$17</f>
        <v>0</v>
      </c>
      <c r="BA15" s="1">
        <f>[3]Ukraine!BA$17</f>
        <v>0</v>
      </c>
      <c r="BB15" s="1">
        <f>[3]Ukraine!BB$17</f>
        <v>0</v>
      </c>
      <c r="BC15" s="1">
        <f>[3]Ukraine!BC$17</f>
        <v>0</v>
      </c>
      <c r="BD15" s="1">
        <f>[3]Ukraine!BD$17</f>
        <v>0</v>
      </c>
      <c r="BE15" s="1">
        <f>[3]Ukraine!BE$17</f>
        <v>0</v>
      </c>
      <c r="BF15" s="1">
        <f>[3]Ukraine!BF$17</f>
        <v>43.7</v>
      </c>
      <c r="BG15" s="1">
        <f>[3]Ukraine!BG$17</f>
        <v>0</v>
      </c>
      <c r="BH15" s="1">
        <f>[3]Ukraine!BH$17</f>
        <v>0</v>
      </c>
      <c r="BI15" s="1">
        <f>[3]Ukraine!BI$17</f>
        <v>0</v>
      </c>
      <c r="BJ15" s="1">
        <f>[3]Ukraine!BJ$17</f>
        <v>0</v>
      </c>
      <c r="BK15" s="1">
        <f>[3]Ukraine!BK$17</f>
        <v>0</v>
      </c>
      <c r="BL15" s="1">
        <f>[3]Ukraine!BL$17</f>
        <v>0</v>
      </c>
      <c r="BM15" s="1">
        <f>[3]Ukraine!BM$17</f>
        <v>0</v>
      </c>
      <c r="BN15" s="1">
        <f>[3]Ukraine!BN$17</f>
        <v>0</v>
      </c>
      <c r="BO15" s="1">
        <f>[3]Ukraine!BO$17</f>
        <v>0</v>
      </c>
      <c r="BP15" s="1">
        <f>[3]Ukraine!BP$17</f>
        <v>0</v>
      </c>
      <c r="BQ15" s="1">
        <f>[3]Ukraine!BQ$17</f>
        <v>0</v>
      </c>
      <c r="BR15" s="1">
        <f>[3]Ukraine!BR$17</f>
        <v>0</v>
      </c>
      <c r="BS15" s="1">
        <f>[3]Ukraine!BS$17</f>
        <v>40.200000000000003</v>
      </c>
      <c r="BT15" s="1">
        <f>[3]Ukraine!BT$17</f>
        <v>0</v>
      </c>
      <c r="BU15" s="1">
        <f>[3]Ukraine!BU$17</f>
        <v>0</v>
      </c>
      <c r="BV15" s="1">
        <f>[3]Ukraine!BV$17</f>
        <v>5</v>
      </c>
      <c r="BW15" s="1">
        <f>[3]Ukraine!BW$17</f>
        <v>3</v>
      </c>
      <c r="BX15" s="1">
        <f>[3]Ukraine!BX$17</f>
        <v>0</v>
      </c>
      <c r="BY15" s="1">
        <f>[3]Ukraine!BY$17</f>
        <v>0</v>
      </c>
      <c r="BZ15" s="1">
        <f>[3]Ukraine!BZ$17</f>
        <v>2.4000000000000004</v>
      </c>
      <c r="CA15" s="1">
        <f>[3]Ukraine!CA$17</f>
        <v>10.200000000000001</v>
      </c>
      <c r="CB15" s="1">
        <f>[3]Ukraine!CB$17</f>
        <v>10.200000000000001</v>
      </c>
      <c r="CC15" s="1">
        <f>[3]Ukraine!CC$17</f>
        <v>0</v>
      </c>
      <c r="CD15" s="1">
        <f>[3]Ukraine!CD$17</f>
        <v>48.400000000000006</v>
      </c>
      <c r="CE15" s="1">
        <f>[3]Ukraine!CE$17</f>
        <v>0</v>
      </c>
      <c r="CF15" s="1">
        <f>[3]Ukraine!CF$17</f>
        <v>66</v>
      </c>
      <c r="CG15" s="1">
        <f>[3]Ukraine!CG$17</f>
        <v>47.6</v>
      </c>
      <c r="CH15" s="1">
        <f>[3]Ukraine!CH$17</f>
        <v>43.800000000000004</v>
      </c>
      <c r="CI15" s="1">
        <f>[3]Ukraine!CI$17</f>
        <v>109.60000000000001</v>
      </c>
      <c r="CJ15" s="1">
        <f>[3]Ukraine!CJ$17</f>
        <v>59.6</v>
      </c>
      <c r="CK15" s="1">
        <f>[3]Ukraine!CK$17</f>
        <v>0</v>
      </c>
      <c r="CL15" s="1">
        <f>[3]Ukraine!CL$17</f>
        <v>21.1</v>
      </c>
      <c r="CM15" s="1">
        <f>[3]Ukraine!CM$17</f>
        <v>21.8</v>
      </c>
      <c r="CN15" s="1">
        <f>[3]Ukraine!CN$17</f>
        <v>0</v>
      </c>
      <c r="CO15" s="1">
        <f>[3]Ukraine!CO$17</f>
        <v>25</v>
      </c>
      <c r="CP15" s="1">
        <f>[3]Ukraine!CP$17</f>
        <v>0</v>
      </c>
      <c r="CQ15" s="1">
        <f>[3]Ukraine!CQ$17</f>
        <v>0</v>
      </c>
      <c r="CR15" s="1">
        <f>[3]Ukraine!CR$17</f>
        <v>0</v>
      </c>
      <c r="CS15" s="1">
        <f>[3]Ukraine!CS$17</f>
        <v>0</v>
      </c>
      <c r="CT15" s="1">
        <f>[3]Ukraine!CT$17</f>
        <v>22.8</v>
      </c>
      <c r="CU15" s="1">
        <f>[3]Ukraine!CU$17</f>
        <v>44.900000000000006</v>
      </c>
      <c r="CV15" s="1">
        <f>[3]Ukraine!CV$17</f>
        <v>39.6</v>
      </c>
      <c r="CW15" s="1">
        <f>[3]Ukraine!CW$17</f>
        <v>0</v>
      </c>
      <c r="CX15" s="1">
        <f>[3]Ukraine!CX$17</f>
        <v>15.200000000000001</v>
      </c>
      <c r="CY15" s="1">
        <f>[3]Ukraine!CY$17</f>
        <v>20.900000000000002</v>
      </c>
      <c r="CZ15" s="1">
        <f>[3]Ukraine!CZ$17</f>
        <v>39.6</v>
      </c>
      <c r="DA15" s="1">
        <f>[3]Ukraine!DA$17</f>
        <v>0</v>
      </c>
      <c r="DB15" s="1">
        <f>[3]Ukraine!DB$17</f>
        <v>0</v>
      </c>
      <c r="DC15" s="1">
        <f>[3]Ukraine!DC$17</f>
        <v>74.7</v>
      </c>
      <c r="DD15" s="1">
        <f>[3]Ukraine!DD$17</f>
        <v>21.1</v>
      </c>
      <c r="DE15" s="1">
        <f>[3]Ukraine!DE$17</f>
        <v>21.1</v>
      </c>
      <c r="DF15" s="1">
        <f>[3]Ukraine!DF$17</f>
        <v>0</v>
      </c>
      <c r="DG15" s="1">
        <f>[3]Ukraine!DG$17</f>
        <v>21.1</v>
      </c>
      <c r="DH15" s="1">
        <f>[3]Ukraine!DH$17</f>
        <v>5.6000000000000005</v>
      </c>
      <c r="DI15" s="1">
        <f>[3]Ukraine!DI$17</f>
        <v>0</v>
      </c>
      <c r="DJ15" s="1">
        <f>[3]Ukraine!DJ$17</f>
        <v>0</v>
      </c>
      <c r="DK15" s="1">
        <f>[3]Ukraine!DK$17</f>
        <v>23.200000000000003</v>
      </c>
      <c r="DL15" s="1">
        <f>[3]Ukraine!DL$17</f>
        <v>0</v>
      </c>
      <c r="DM15" s="1">
        <f>[3]Ukraine!DM$17</f>
        <v>0</v>
      </c>
      <c r="DN15" s="1">
        <f>[3]Ukraine!DN$17</f>
        <v>0</v>
      </c>
      <c r="DO15" s="1">
        <f>[3]Ukraine!DO$17</f>
        <v>0</v>
      </c>
      <c r="DP15" s="1">
        <f>[3]Ukraine!DP$17</f>
        <v>0</v>
      </c>
      <c r="DQ15" s="1">
        <f>[3]Ukraine!DQ$17</f>
        <v>0</v>
      </c>
      <c r="DR15" s="1">
        <f>[3]Ukraine!DR$17</f>
        <v>0</v>
      </c>
      <c r="DS15" s="1">
        <f>[3]Ukraine!DS$17</f>
        <v>0</v>
      </c>
      <c r="DT15" s="1">
        <f>[3]Ukraine!DT$17</f>
        <v>0</v>
      </c>
      <c r="DU15" s="1">
        <f>[3]Ukraine!DU$17</f>
        <v>0</v>
      </c>
      <c r="DV15" s="1">
        <f>[3]Ukraine!DV$17</f>
        <v>0</v>
      </c>
      <c r="DW15" s="1">
        <f>[3]Ukraine!DW$17</f>
        <v>0</v>
      </c>
      <c r="DX15" s="1">
        <f>[3]Ukraine!DX$17</f>
        <v>0</v>
      </c>
      <c r="DY15" s="1">
        <f>[3]Ukraine!DY$17</f>
        <v>0</v>
      </c>
      <c r="DZ15" s="1">
        <f>[3]Ukraine!DZ$17</f>
        <v>0</v>
      </c>
      <c r="EA15" s="1">
        <f>[3]Ukraine!EA$17</f>
        <v>0</v>
      </c>
      <c r="EB15" s="1">
        <f>[3]Ukraine!EB$17</f>
        <v>19.05</v>
      </c>
      <c r="EC15" s="1">
        <f>[3]Ukraine!EC$17</f>
        <v>0</v>
      </c>
      <c r="ED15" s="1">
        <f>[3]Ukraine!ED$17</f>
        <v>142.31</v>
      </c>
      <c r="EE15" s="1">
        <f>[3]Ukraine!EE$17</f>
        <v>169.71</v>
      </c>
      <c r="EF15" s="1">
        <f>[3]Ukraine!EF$17</f>
        <v>130</v>
      </c>
      <c r="EG15" s="1">
        <f>[3]Ukraine!EG$17</f>
        <v>0</v>
      </c>
      <c r="EH15" s="1">
        <f>[3]Ukraine!EH$17</f>
        <v>0</v>
      </c>
      <c r="EI15" s="1">
        <f>[3]Ukraine!EI$17</f>
        <v>0</v>
      </c>
      <c r="EJ15" s="1">
        <f>[3]Ukraine!EJ$17</f>
        <v>0</v>
      </c>
      <c r="EK15" s="1">
        <f>[3]Ukraine!EK$17</f>
        <v>0</v>
      </c>
      <c r="EL15" s="1">
        <f>[3]Ukraine!EL$17</f>
        <v>21.542000000000002</v>
      </c>
      <c r="EM15" s="1">
        <f>[3]Ukraine!EM$17</f>
        <v>0</v>
      </c>
      <c r="EN15" s="1">
        <f>[3]Ukraine!EN$17</f>
        <v>0</v>
      </c>
      <c r="EO15" s="1">
        <f>[3]Ukraine!EO$17</f>
        <v>0</v>
      </c>
      <c r="EP15" s="1">
        <f>[3]Ukraine!EP$17</f>
        <v>0</v>
      </c>
      <c r="EQ15" s="1">
        <f>[3]Ukraine!EQ$17</f>
        <v>0</v>
      </c>
      <c r="ER15" s="1">
        <f>[3]Ukraine!ER$17</f>
        <v>37.920999999999999</v>
      </c>
      <c r="ES15" s="1">
        <f>[3]Ukraine!ES$17</f>
        <v>0</v>
      </c>
      <c r="ET15" s="1">
        <f>[3]Ukraine!ET$17</f>
        <v>0</v>
      </c>
      <c r="EU15" s="1">
        <f>[3]Ukraine!EU$17</f>
        <v>0</v>
      </c>
      <c r="EV15" s="1">
        <f>[3]Ukraine!EV$17</f>
        <v>0.84900000000000009</v>
      </c>
      <c r="EW15" s="1">
        <f>[3]Ukraine!EW$17</f>
        <v>42.710000000000008</v>
      </c>
      <c r="EX15" s="1">
        <f>[3]Ukraine!EX$17</f>
        <v>24.930000000000003</v>
      </c>
      <c r="EY15" s="1">
        <f>[3]Ukraine!EY$17</f>
        <v>146.84</v>
      </c>
      <c r="EZ15" s="1">
        <f>[3]Ukraine!EZ$17</f>
        <v>183.59000000000003</v>
      </c>
      <c r="FA15" s="1">
        <f>[3]Ukraine!FA$17</f>
        <v>21.92</v>
      </c>
      <c r="FB15" s="1">
        <f>[3]Ukraine!FB$17</f>
        <v>0</v>
      </c>
      <c r="FC15" s="1">
        <f>[3]Ukraine!FC$17</f>
        <v>0</v>
      </c>
      <c r="FD15" s="1">
        <f>[3]Ukraine!FD$17</f>
        <v>22.28</v>
      </c>
      <c r="FE15" s="1">
        <f>[3]Ukraine!FE$17</f>
        <v>276.91000000000003</v>
      </c>
      <c r="FF15" s="1">
        <f>[3]Ukraine!FF$17</f>
        <v>266.13000000000005</v>
      </c>
      <c r="FG15" s="1">
        <f>[3]Ukraine!FG$17</f>
        <v>260.94600000000003</v>
      </c>
      <c r="FH15" s="1">
        <f>[3]Ukraine!FH$17</f>
        <v>329.52100000000002</v>
      </c>
      <c r="FI15" s="1">
        <f>[3]Ukraine!FI$17</f>
        <v>505.36899999999997</v>
      </c>
      <c r="FJ15" s="1">
        <f>[3]Ukraine!FJ$17</f>
        <v>429.26499999999999</v>
      </c>
      <c r="FK15" s="1">
        <f>[3]Ukraine!FK$17</f>
        <v>673.76900000000001</v>
      </c>
      <c r="FL15" s="1">
        <f>[3]Ukraine!FL$17</f>
        <v>334.029</v>
      </c>
      <c r="FM15" s="1">
        <f>[3]Ukraine!FM$17</f>
        <v>43.206000000000003</v>
      </c>
      <c r="FN15" s="1">
        <f>[3]Ukraine!FN$17</f>
        <v>175.505</v>
      </c>
      <c r="FO15" s="1">
        <f>[3]Ukraine!FO$17</f>
        <v>0</v>
      </c>
      <c r="FP15" s="1">
        <f>[3]Ukraine!FP$17</f>
        <v>44</v>
      </c>
      <c r="FQ15" s="1">
        <f>[3]Ukraine!FQ$17</f>
        <v>198.56</v>
      </c>
      <c r="FR15" s="1">
        <f>[3]Ukraine!FR$17</f>
        <v>549.86800000000005</v>
      </c>
      <c r="FS15" s="1">
        <f>[3]Ukraine!FS$17</f>
        <v>568.12900000000002</v>
      </c>
      <c r="FT15" s="1">
        <f>[3]Ukraine!FT$17</f>
        <v>363.56900000000002</v>
      </c>
      <c r="FU15" s="1">
        <f>[3]Ukraine!FU$17</f>
        <v>287.16399999999999</v>
      </c>
      <c r="FV15" s="1">
        <f>[3]Ukraine!FV$17</f>
        <v>191.339</v>
      </c>
      <c r="FW15" s="1">
        <f>[3]Ukraine!FW$17</f>
        <v>591.54499999999996</v>
      </c>
      <c r="FX15" s="1">
        <f>[3]Ukraine!FX$17</f>
        <v>267.65500000000003</v>
      </c>
      <c r="FY15" s="1">
        <f>[3]Ukraine!FY$17</f>
        <v>319.209</v>
      </c>
      <c r="FZ15" s="1">
        <f>[3]Ukraine!FZ$17</f>
        <v>278.08600000000001</v>
      </c>
      <c r="GA15" s="1">
        <f>[3]Ukraine!GA$17</f>
        <v>78.994</v>
      </c>
      <c r="GB15" s="1">
        <f>[3]Ukraine!GB$17</f>
        <v>0</v>
      </c>
      <c r="GC15" s="1">
        <f>[3]Ukraine!GC$17</f>
        <v>0</v>
      </c>
      <c r="GD15" s="1">
        <f>[3]Ukraine!GD$17</f>
        <v>0</v>
      </c>
      <c r="GE15" s="1">
        <f>[3]Ukraine!GE$17</f>
        <v>0</v>
      </c>
      <c r="GF15" s="1">
        <f>[3]Ukraine!GF$17</f>
        <v>0</v>
      </c>
      <c r="GG15" s="1">
        <f>[3]Ukraine!GG$17</f>
        <v>0</v>
      </c>
      <c r="GH15" s="1">
        <f>[3]Ukraine!GH$17</f>
        <v>0</v>
      </c>
      <c r="GI15" s="1">
        <f>[3]Ukraine!GI$17</f>
        <v>0</v>
      </c>
      <c r="GJ15" s="1">
        <f>[3]Ukraine!GJ$17</f>
        <v>0</v>
      </c>
      <c r="GK15" s="1">
        <f>[3]Ukraine!GK$17</f>
        <v>0</v>
      </c>
      <c r="GL15" s="2">
        <f>SUM($B15:GK15)</f>
        <v>9139.0200000000023</v>
      </c>
    </row>
    <row r="16" spans="1:194">
      <c r="A16" t="s">
        <v>4</v>
      </c>
      <c r="B16" s="1">
        <f>[3]USA!B$17</f>
        <v>0</v>
      </c>
      <c r="C16" s="1">
        <f>[3]USA!C$17</f>
        <v>0</v>
      </c>
      <c r="D16" s="1">
        <f>[3]USA!D$17</f>
        <v>0</v>
      </c>
      <c r="E16" s="1">
        <f>[3]USA!E$17</f>
        <v>0</v>
      </c>
      <c r="F16" s="1">
        <f>[3]USA!F$17</f>
        <v>0</v>
      </c>
      <c r="G16" s="1">
        <f>[3]USA!G$17</f>
        <v>0</v>
      </c>
      <c r="H16" s="1">
        <f>[3]USA!H$17</f>
        <v>0</v>
      </c>
      <c r="I16" s="1">
        <f>[3]USA!I$17</f>
        <v>0</v>
      </c>
      <c r="J16" s="1">
        <f>[3]USA!J$17</f>
        <v>0</v>
      </c>
      <c r="K16" s="1">
        <f>[3]USA!K$17</f>
        <v>0</v>
      </c>
      <c r="L16" s="1">
        <f>[3]USA!L$17</f>
        <v>0</v>
      </c>
      <c r="M16" s="1">
        <f>[3]USA!M$17</f>
        <v>0</v>
      </c>
      <c r="N16" s="1">
        <f>[3]USA!N$17</f>
        <v>0</v>
      </c>
      <c r="O16" s="1">
        <f>[3]USA!O$17</f>
        <v>0</v>
      </c>
      <c r="P16" s="1">
        <f>[3]USA!P$17</f>
        <v>0</v>
      </c>
      <c r="Q16" s="1">
        <f>[3]USA!Q$17</f>
        <v>0</v>
      </c>
      <c r="R16" s="1">
        <f>[3]USA!R$17</f>
        <v>0</v>
      </c>
      <c r="S16" s="1">
        <f>[3]USA!S$17</f>
        <v>0</v>
      </c>
      <c r="T16" s="1">
        <f>[3]USA!T$17</f>
        <v>0</v>
      </c>
      <c r="U16" s="1">
        <f>[3]USA!U$17</f>
        <v>0</v>
      </c>
      <c r="V16" s="1">
        <f>[3]USA!V$17</f>
        <v>0</v>
      </c>
      <c r="W16" s="1">
        <f>[3]USA!W$17</f>
        <v>0</v>
      </c>
      <c r="X16" s="1">
        <f>[3]USA!X$17</f>
        <v>0</v>
      </c>
      <c r="Y16" s="1">
        <f>[3]USA!Y$17</f>
        <v>0</v>
      </c>
      <c r="Z16" s="1">
        <f>[3]USA!Z$17</f>
        <v>0</v>
      </c>
      <c r="AA16" s="1">
        <f>[3]USA!AA$17</f>
        <v>0</v>
      </c>
      <c r="AB16" s="1">
        <f>[3]USA!AB$17</f>
        <v>0</v>
      </c>
      <c r="AC16" s="1">
        <f>[3]USA!AC$17</f>
        <v>0</v>
      </c>
      <c r="AD16" s="1">
        <f>[3]USA!AD$17</f>
        <v>0</v>
      </c>
      <c r="AE16" s="1">
        <f>[3]USA!AE$17</f>
        <v>0</v>
      </c>
      <c r="AF16" s="1">
        <f>[3]USA!AF$17</f>
        <v>0</v>
      </c>
      <c r="AG16" s="1">
        <f>[3]USA!AG$17</f>
        <v>0</v>
      </c>
      <c r="AH16" s="1">
        <f>[3]USA!AH$17</f>
        <v>0</v>
      </c>
      <c r="AI16" s="1">
        <f>[3]USA!AI$17</f>
        <v>0</v>
      </c>
      <c r="AJ16" s="1">
        <f>[3]USA!AJ$17</f>
        <v>0</v>
      </c>
      <c r="AK16" s="1">
        <f>[3]USA!AK$17</f>
        <v>0</v>
      </c>
      <c r="AL16" s="1">
        <f>[3]USA!AL$17</f>
        <v>0</v>
      </c>
      <c r="AM16" s="1">
        <f>[3]USA!AM$17</f>
        <v>0</v>
      </c>
      <c r="AN16" s="1">
        <f>[3]USA!AN$17</f>
        <v>0</v>
      </c>
      <c r="AO16" s="1">
        <f>[3]USA!AO$17</f>
        <v>0</v>
      </c>
      <c r="AP16" s="1">
        <f>[3]USA!AP$17</f>
        <v>0</v>
      </c>
      <c r="AQ16" s="1">
        <f>[3]USA!AQ$17</f>
        <v>0</v>
      </c>
      <c r="AR16" s="1">
        <f>[3]USA!AR$17</f>
        <v>0</v>
      </c>
      <c r="AS16" s="1">
        <f>[3]USA!AS$17</f>
        <v>0</v>
      </c>
      <c r="AT16" s="1">
        <f>[3]USA!AT$17</f>
        <v>0</v>
      </c>
      <c r="AU16" s="1">
        <f>[3]USA!AU$17</f>
        <v>0</v>
      </c>
      <c r="AV16" s="1">
        <f>[3]USA!AV$17</f>
        <v>0</v>
      </c>
      <c r="AW16" s="1">
        <f>[3]USA!AW$17</f>
        <v>0</v>
      </c>
      <c r="AX16" s="1">
        <f>[3]USA!AX$17</f>
        <v>0</v>
      </c>
      <c r="AY16" s="1">
        <f>[3]USA!AY$17</f>
        <v>0</v>
      </c>
      <c r="AZ16" s="1">
        <f>[3]USA!AZ$17</f>
        <v>0</v>
      </c>
      <c r="BA16" s="1">
        <f>[3]USA!BA$17</f>
        <v>0</v>
      </c>
      <c r="BB16" s="1">
        <f>[3]USA!BB$17</f>
        <v>0</v>
      </c>
      <c r="BC16" s="1">
        <f>[3]USA!BC$17</f>
        <v>0</v>
      </c>
      <c r="BD16" s="1">
        <f>[3]USA!BD$17</f>
        <v>0</v>
      </c>
      <c r="BE16" s="1">
        <f>[3]USA!BE$17</f>
        <v>0</v>
      </c>
      <c r="BF16" s="1">
        <f>[3]USA!BF$17</f>
        <v>0</v>
      </c>
      <c r="BG16" s="1">
        <f>[3]USA!BG$17</f>
        <v>0</v>
      </c>
      <c r="BH16" s="1">
        <f>[3]USA!BH$17</f>
        <v>0</v>
      </c>
      <c r="BI16" s="1">
        <f>[3]USA!BI$17</f>
        <v>0</v>
      </c>
      <c r="BJ16" s="1">
        <f>[3]USA!BJ$17</f>
        <v>0</v>
      </c>
      <c r="BK16" s="1">
        <f>[3]USA!BK$17</f>
        <v>0</v>
      </c>
      <c r="BL16" s="1">
        <f>[3]USA!BL$17</f>
        <v>0</v>
      </c>
      <c r="BM16" s="1">
        <f>[3]USA!BM$17</f>
        <v>0</v>
      </c>
      <c r="BN16" s="1">
        <f>[3]USA!BN$17</f>
        <v>0</v>
      </c>
      <c r="BO16" s="1">
        <f>[3]USA!BO$17</f>
        <v>0</v>
      </c>
      <c r="BP16" s="1">
        <f>[3]USA!BP$17</f>
        <v>0</v>
      </c>
      <c r="BQ16" s="1">
        <f>[3]USA!BQ$17</f>
        <v>0</v>
      </c>
      <c r="BR16" s="1">
        <f>[3]USA!BR$17</f>
        <v>0</v>
      </c>
      <c r="BS16" s="1">
        <f>[3]USA!BS$17</f>
        <v>0</v>
      </c>
      <c r="BT16" s="1">
        <f>[3]USA!BT$17</f>
        <v>0</v>
      </c>
      <c r="BU16" s="1">
        <f>[3]USA!BU$17</f>
        <v>0</v>
      </c>
      <c r="BV16" s="1">
        <f>[3]USA!BV$17</f>
        <v>0</v>
      </c>
      <c r="BW16" s="1">
        <f>[3]USA!BW$17</f>
        <v>0</v>
      </c>
      <c r="BX16" s="1">
        <f>[3]USA!BX$17</f>
        <v>0</v>
      </c>
      <c r="BY16" s="1">
        <f>[3]USA!BY$17</f>
        <v>0</v>
      </c>
      <c r="BZ16" s="1">
        <f>[3]USA!BZ$17</f>
        <v>0</v>
      </c>
      <c r="CA16" s="1">
        <f>[3]USA!CA$17</f>
        <v>0</v>
      </c>
      <c r="CB16" s="1">
        <f>[3]USA!CB$17</f>
        <v>0</v>
      </c>
      <c r="CC16" s="1">
        <f>[3]USA!CC$17</f>
        <v>0</v>
      </c>
      <c r="CD16" s="1">
        <f>[3]USA!CD$17</f>
        <v>0</v>
      </c>
      <c r="CE16" s="1">
        <f>[3]USA!CE$17</f>
        <v>0</v>
      </c>
      <c r="CF16" s="1">
        <f>[3]USA!CF$17</f>
        <v>0</v>
      </c>
      <c r="CG16" s="1">
        <f>[3]USA!CG$17</f>
        <v>0</v>
      </c>
      <c r="CH16" s="1">
        <f>[3]USA!CH$17</f>
        <v>0</v>
      </c>
      <c r="CI16" s="1">
        <f>[3]USA!CI$17</f>
        <v>0</v>
      </c>
      <c r="CJ16" s="1">
        <f>[3]USA!CJ$17</f>
        <v>0</v>
      </c>
      <c r="CK16" s="1">
        <f>[3]USA!CK$17</f>
        <v>0</v>
      </c>
      <c r="CL16" s="1">
        <f>[3]USA!CL$17</f>
        <v>0</v>
      </c>
      <c r="CM16" s="1">
        <f>[3]USA!CM$17</f>
        <v>0</v>
      </c>
      <c r="CN16" s="1">
        <f>[3]USA!CN$17</f>
        <v>0</v>
      </c>
      <c r="CO16" s="1">
        <f>[3]USA!CO$17</f>
        <v>0</v>
      </c>
      <c r="CP16" s="1">
        <f>[3]USA!CP$17</f>
        <v>0</v>
      </c>
      <c r="CQ16" s="1">
        <f>[3]USA!CQ$17</f>
        <v>0</v>
      </c>
      <c r="CR16" s="1">
        <f>[3]USA!CR$17</f>
        <v>0</v>
      </c>
      <c r="CS16" s="1">
        <f>[3]USA!CS$17</f>
        <v>0</v>
      </c>
      <c r="CT16" s="1">
        <f>[3]USA!CT$17</f>
        <v>0</v>
      </c>
      <c r="CU16" s="1">
        <f>[3]USA!CU$17</f>
        <v>0</v>
      </c>
      <c r="CV16" s="1">
        <f>[3]USA!CV$17</f>
        <v>0</v>
      </c>
      <c r="CW16" s="1">
        <f>[3]USA!CW$17</f>
        <v>0</v>
      </c>
      <c r="CX16" s="1">
        <f>[3]USA!CX$17</f>
        <v>0</v>
      </c>
      <c r="CY16" s="1">
        <f>[3]USA!CY$17</f>
        <v>0</v>
      </c>
      <c r="CZ16" s="1">
        <f>[3]USA!CZ$17</f>
        <v>0</v>
      </c>
      <c r="DA16" s="1">
        <f>[3]USA!DA$17</f>
        <v>0</v>
      </c>
      <c r="DB16" s="1">
        <f>[3]USA!DB$17</f>
        <v>0</v>
      </c>
      <c r="DC16" s="1">
        <f>[3]USA!DC$17</f>
        <v>0</v>
      </c>
      <c r="DD16" s="1">
        <f>[3]USA!DD$17</f>
        <v>0</v>
      </c>
      <c r="DE16" s="1">
        <f>[3]USA!DE$17</f>
        <v>0</v>
      </c>
      <c r="DF16" s="1">
        <f>[3]USA!DF$17</f>
        <v>0</v>
      </c>
      <c r="DG16" s="1">
        <f>[3]USA!DG$17</f>
        <v>0</v>
      </c>
      <c r="DH16" s="1">
        <f>[3]USA!DH$17</f>
        <v>0</v>
      </c>
      <c r="DI16" s="1">
        <f>[3]USA!DI$17</f>
        <v>0</v>
      </c>
      <c r="DJ16" s="1">
        <f>[3]USA!DJ$17</f>
        <v>0</v>
      </c>
      <c r="DK16" s="1">
        <f>[3]USA!DK$17</f>
        <v>0</v>
      </c>
      <c r="DL16" s="1">
        <f>[3]USA!DL$17</f>
        <v>0</v>
      </c>
      <c r="DM16" s="1">
        <f>[3]USA!DM$17</f>
        <v>0</v>
      </c>
      <c r="DN16" s="1">
        <f>[3]USA!DN$17</f>
        <v>0</v>
      </c>
      <c r="DO16" s="1">
        <f>[3]USA!DO$17</f>
        <v>0</v>
      </c>
      <c r="DP16" s="1">
        <f>[3]USA!DP$17</f>
        <v>0</v>
      </c>
      <c r="DQ16" s="1">
        <f>[3]USA!DQ$17</f>
        <v>0</v>
      </c>
      <c r="DR16" s="1">
        <f>[3]USA!DR$17</f>
        <v>0</v>
      </c>
      <c r="DS16" s="1">
        <f>[3]USA!DS$17</f>
        <v>0</v>
      </c>
      <c r="DT16" s="1">
        <f>[3]USA!DT$17</f>
        <v>0</v>
      </c>
      <c r="DU16" s="1">
        <f>[3]USA!DU$17</f>
        <v>0</v>
      </c>
      <c r="DV16" s="1">
        <f>[3]USA!DV$17</f>
        <v>0</v>
      </c>
      <c r="DW16" s="1">
        <f>[3]USA!DW$17</f>
        <v>0</v>
      </c>
      <c r="DX16" s="1">
        <f>[3]USA!DX$17</f>
        <v>0</v>
      </c>
      <c r="DY16" s="1">
        <f>[3]USA!DY$17</f>
        <v>0</v>
      </c>
      <c r="DZ16" s="1">
        <f>[3]USA!DZ$17</f>
        <v>0</v>
      </c>
      <c r="EA16" s="1">
        <f>[3]USA!EA$17</f>
        <v>0</v>
      </c>
      <c r="EB16" s="1">
        <f>[3]USA!EB$17</f>
        <v>0</v>
      </c>
      <c r="EC16" s="1">
        <f>[3]USA!EC$17</f>
        <v>0</v>
      </c>
      <c r="ED16" s="1">
        <f>[3]USA!ED$17</f>
        <v>0</v>
      </c>
      <c r="EE16" s="1">
        <f>[3]USA!EE$17</f>
        <v>0</v>
      </c>
      <c r="EF16" s="1">
        <f>[3]USA!EF$17</f>
        <v>0</v>
      </c>
      <c r="EG16" s="1">
        <f>[3]USA!EG$17</f>
        <v>0</v>
      </c>
      <c r="EH16" s="1">
        <f>[3]USA!EH$17</f>
        <v>0</v>
      </c>
      <c r="EI16" s="1">
        <f>[3]USA!EI$17</f>
        <v>0</v>
      </c>
      <c r="EJ16" s="1">
        <f>[3]USA!EJ$17</f>
        <v>0</v>
      </c>
      <c r="EK16" s="1">
        <f>[3]USA!EK$17</f>
        <v>0</v>
      </c>
      <c r="EL16" s="1">
        <f>[3]USA!EL$17</f>
        <v>0</v>
      </c>
      <c r="EM16" s="1">
        <f>[3]USA!EM$17</f>
        <v>0</v>
      </c>
      <c r="EN16" s="1">
        <f>[3]USA!EN$17</f>
        <v>0</v>
      </c>
      <c r="EO16" s="1">
        <f>[3]USA!EO$17</f>
        <v>0</v>
      </c>
      <c r="EP16" s="1">
        <f>[3]USA!EP$17</f>
        <v>0</v>
      </c>
      <c r="EQ16" s="1">
        <f>[3]USA!EQ$17</f>
        <v>0</v>
      </c>
      <c r="ER16" s="1">
        <f>[3]USA!ER$17</f>
        <v>0</v>
      </c>
      <c r="ES16" s="1">
        <f>[3]USA!ES$17</f>
        <v>0</v>
      </c>
      <c r="ET16" s="1">
        <f>[3]USA!ET$17</f>
        <v>0</v>
      </c>
      <c r="EU16" s="1">
        <f>[3]USA!EU$17</f>
        <v>0</v>
      </c>
      <c r="EV16" s="1">
        <f>[3]USA!EV$17</f>
        <v>0</v>
      </c>
      <c r="EW16" s="1">
        <f>[3]USA!EW$17</f>
        <v>0</v>
      </c>
      <c r="EX16" s="1">
        <f>[3]USA!EX$17</f>
        <v>0</v>
      </c>
      <c r="EY16" s="1">
        <f>[3]USA!EY$17</f>
        <v>0</v>
      </c>
      <c r="EZ16" s="1">
        <f>[3]USA!EZ$17</f>
        <v>0</v>
      </c>
      <c r="FA16" s="1">
        <f>[3]USA!FA$17</f>
        <v>0</v>
      </c>
      <c r="FB16" s="1">
        <f>[3]USA!FB$17</f>
        <v>0</v>
      </c>
      <c r="FC16" s="1">
        <f>[3]USA!FC$17</f>
        <v>0</v>
      </c>
      <c r="FD16" s="1">
        <f>[3]USA!FD$17</f>
        <v>0</v>
      </c>
      <c r="FE16" s="1">
        <f>[3]USA!FE$17</f>
        <v>0</v>
      </c>
      <c r="FF16" s="1">
        <f>[3]USA!FF$17</f>
        <v>0</v>
      </c>
      <c r="FG16" s="1">
        <f>[3]USA!FG$17</f>
        <v>0</v>
      </c>
      <c r="FH16" s="1">
        <f>[3]USA!FH$17</f>
        <v>0</v>
      </c>
      <c r="FI16" s="1">
        <f>[3]USA!FI$17</f>
        <v>0</v>
      </c>
      <c r="FJ16" s="1">
        <f>[3]USA!FJ$17</f>
        <v>0</v>
      </c>
      <c r="FK16" s="1">
        <f>[3]USA!FK$17</f>
        <v>0</v>
      </c>
      <c r="FL16" s="1">
        <f>[3]USA!FL$17</f>
        <v>0</v>
      </c>
      <c r="FM16" s="1">
        <f>[3]USA!FM$17</f>
        <v>0</v>
      </c>
      <c r="FN16" s="1">
        <f>[3]USA!FN$17</f>
        <v>0</v>
      </c>
      <c r="FO16" s="1">
        <f>[3]USA!FO$17</f>
        <v>0</v>
      </c>
      <c r="FP16" s="1">
        <f>[3]USA!FP$17</f>
        <v>0</v>
      </c>
      <c r="FQ16" s="1">
        <f>[3]USA!FQ$17</f>
        <v>0</v>
      </c>
      <c r="FR16" s="1">
        <f>[3]USA!FR$17</f>
        <v>0</v>
      </c>
      <c r="FS16" s="1">
        <f>[3]USA!FS$17</f>
        <v>0</v>
      </c>
      <c r="FT16" s="1">
        <f>[3]USA!FT$17</f>
        <v>0</v>
      </c>
      <c r="FU16" s="1">
        <f>[3]USA!FU$17</f>
        <v>0</v>
      </c>
      <c r="FV16" s="1">
        <f>[3]USA!FV$17</f>
        <v>0</v>
      </c>
      <c r="FW16" s="1">
        <f>[3]USA!FW$17</f>
        <v>0</v>
      </c>
      <c r="FX16" s="1">
        <f>[3]USA!FX$17</f>
        <v>0</v>
      </c>
      <c r="FY16" s="1">
        <f>[3]USA!FY$17</f>
        <v>0</v>
      </c>
      <c r="FZ16" s="1">
        <f>[3]USA!FZ$17</f>
        <v>0</v>
      </c>
      <c r="GA16" s="1">
        <f>[3]USA!GA$17</f>
        <v>0</v>
      </c>
      <c r="GB16" s="1">
        <f>[3]USA!GB$17</f>
        <v>0</v>
      </c>
      <c r="GC16" s="1">
        <f>[3]USA!GC$17</f>
        <v>0</v>
      </c>
      <c r="GD16" s="1">
        <f>[3]USA!GD$17</f>
        <v>0</v>
      </c>
      <c r="GE16" s="1">
        <f>[3]USA!GE$17</f>
        <v>0</v>
      </c>
      <c r="GF16" s="1">
        <f>[3]USA!GF$17</f>
        <v>0</v>
      </c>
      <c r="GG16" s="1">
        <f>[3]USA!GG$17</f>
        <v>0</v>
      </c>
      <c r="GH16" s="1">
        <f>[3]USA!GH$17</f>
        <v>0</v>
      </c>
      <c r="GI16" s="1">
        <f>[3]USA!GI$17</f>
        <v>0</v>
      </c>
      <c r="GJ16" s="1">
        <f>[3]USA!GJ$17</f>
        <v>0</v>
      </c>
      <c r="GK16" s="1">
        <f>[3]USA!GK$17</f>
        <v>0</v>
      </c>
      <c r="GL16" s="2">
        <f>SUM($B16:GK16)</f>
        <v>0</v>
      </c>
    </row>
    <row r="17" spans="1:194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</row>
    <row r="18" spans="1:194">
      <c r="A18" t="s">
        <v>26</v>
      </c>
      <c r="B18" s="1">
        <f>[4]Austria!B$17</f>
        <v>0</v>
      </c>
      <c r="C18" s="1">
        <f>[4]Austria!C$17</f>
        <v>0</v>
      </c>
      <c r="D18" s="1">
        <f>[4]Austria!D$17</f>
        <v>0</v>
      </c>
      <c r="E18" s="1">
        <f>[4]Austria!E$17</f>
        <v>0</v>
      </c>
      <c r="F18" s="1">
        <f>[4]Austria!F$17</f>
        <v>14.4</v>
      </c>
      <c r="G18" s="1">
        <f>[4]Austria!G$17</f>
        <v>0</v>
      </c>
      <c r="H18" s="1">
        <f>[4]Austria!H$17</f>
        <v>0</v>
      </c>
      <c r="I18" s="1">
        <f>[4]Austria!I$17</f>
        <v>0</v>
      </c>
      <c r="J18" s="1">
        <f>[4]Austria!J$17</f>
        <v>0</v>
      </c>
      <c r="K18" s="1">
        <f>[4]Austria!K$17</f>
        <v>0</v>
      </c>
      <c r="L18" s="1">
        <f>[4]Austria!L$17</f>
        <v>0</v>
      </c>
      <c r="M18" s="1">
        <f>[4]Austria!M$17</f>
        <v>0</v>
      </c>
      <c r="N18" s="1">
        <f>[4]Austria!N$17</f>
        <v>0</v>
      </c>
      <c r="O18" s="1">
        <f>[4]Austria!O$17</f>
        <v>0</v>
      </c>
      <c r="P18" s="1">
        <f>[4]Austria!P$17</f>
        <v>0</v>
      </c>
      <c r="Q18" s="1">
        <f>[4]Austria!Q$17</f>
        <v>0</v>
      </c>
      <c r="R18" s="1">
        <f>[4]Austria!R$17</f>
        <v>13.700000000000001</v>
      </c>
      <c r="S18" s="1">
        <f>[4]Austria!S$17</f>
        <v>0</v>
      </c>
      <c r="T18" s="1">
        <f>[4]Austria!T$17</f>
        <v>0</v>
      </c>
      <c r="U18" s="1">
        <f>[4]Austria!U$17</f>
        <v>0</v>
      </c>
      <c r="V18" s="1">
        <f>[4]Austria!V$17</f>
        <v>0</v>
      </c>
      <c r="W18" s="1">
        <f>[4]Austria!W$17</f>
        <v>0</v>
      </c>
      <c r="X18" s="1">
        <f>[4]Austria!X$17</f>
        <v>0</v>
      </c>
      <c r="Y18" s="1">
        <f>[4]Austria!Y$17</f>
        <v>0</v>
      </c>
      <c r="Z18" s="1">
        <f>[4]Austria!Z$17</f>
        <v>0</v>
      </c>
      <c r="AA18" s="1">
        <f>[4]Austria!AA$17</f>
        <v>0</v>
      </c>
      <c r="AB18" s="1">
        <f>[4]Austria!AB$17</f>
        <v>0</v>
      </c>
      <c r="AC18" s="1">
        <f>[4]Austria!AC$17</f>
        <v>0</v>
      </c>
      <c r="AD18" s="1">
        <f>[4]Austria!AD$17</f>
        <v>0</v>
      </c>
      <c r="AE18" s="1">
        <f>[4]Austria!AE$17</f>
        <v>0</v>
      </c>
      <c r="AF18" s="1">
        <f>[4]Austria!AF$17</f>
        <v>0</v>
      </c>
      <c r="AG18" s="1">
        <f>[4]Austria!AG$17</f>
        <v>0</v>
      </c>
      <c r="AH18" s="1">
        <f>[4]Austria!AH$17</f>
        <v>0</v>
      </c>
      <c r="AI18" s="1">
        <f>[4]Austria!AI$17</f>
        <v>0</v>
      </c>
      <c r="AJ18" s="1">
        <f>[4]Austria!AJ$17</f>
        <v>0</v>
      </c>
      <c r="AK18" s="1">
        <f>[4]Austria!AK$17</f>
        <v>0</v>
      </c>
      <c r="AL18" s="1">
        <f>[4]Austria!AL$17</f>
        <v>0</v>
      </c>
      <c r="AM18" s="1">
        <f>[4]Austria!AM$17</f>
        <v>0</v>
      </c>
      <c r="AN18" s="1">
        <f>[4]Austria!AN$17</f>
        <v>0</v>
      </c>
      <c r="AO18" s="1">
        <f>[4]Austria!AO$17</f>
        <v>0</v>
      </c>
      <c r="AP18" s="1">
        <f>[4]Austria!AP$17</f>
        <v>0</v>
      </c>
      <c r="AQ18" s="1">
        <f>[4]Austria!AQ$17</f>
        <v>0</v>
      </c>
      <c r="AR18" s="1">
        <f>[4]Austria!AR$17</f>
        <v>0</v>
      </c>
      <c r="AS18" s="1">
        <f>[4]Austria!AS$17</f>
        <v>0</v>
      </c>
      <c r="AT18" s="1">
        <f>[4]Austria!AT$17</f>
        <v>0</v>
      </c>
      <c r="AU18" s="1">
        <f>[4]Austria!AU$17</f>
        <v>0</v>
      </c>
      <c r="AV18" s="1">
        <f>[4]Austria!AV$17</f>
        <v>0</v>
      </c>
      <c r="AW18" s="1">
        <f>[4]Austria!AW$17</f>
        <v>0</v>
      </c>
      <c r="AX18" s="1">
        <f>[4]Austria!AX$17</f>
        <v>0</v>
      </c>
      <c r="AY18" s="1">
        <f>[4]Austria!AY$17</f>
        <v>0</v>
      </c>
      <c r="AZ18" s="1">
        <f>[4]Austria!AZ$17</f>
        <v>0</v>
      </c>
      <c r="BA18" s="1">
        <f>[4]Austria!BA$17</f>
        <v>0</v>
      </c>
      <c r="BB18" s="1">
        <f>[4]Austria!BB$17</f>
        <v>0</v>
      </c>
      <c r="BC18" s="1">
        <f>[4]Austria!BC$17</f>
        <v>0</v>
      </c>
      <c r="BD18" s="1">
        <f>[4]Austria!BD$17</f>
        <v>0</v>
      </c>
      <c r="BE18" s="1">
        <f>[4]Austria!BE$17</f>
        <v>0</v>
      </c>
      <c r="BF18" s="1">
        <f>[4]Austria!BF$17</f>
        <v>0</v>
      </c>
      <c r="BG18" s="1">
        <f>[4]Austria!BG$17</f>
        <v>0</v>
      </c>
      <c r="BH18" s="1">
        <f>[4]Austria!BH$17</f>
        <v>0</v>
      </c>
      <c r="BI18" s="1">
        <f>[4]Austria!BI$17</f>
        <v>0</v>
      </c>
      <c r="BJ18" s="1">
        <f>[4]Austria!BJ$17</f>
        <v>0</v>
      </c>
      <c r="BK18" s="1">
        <f>[4]Austria!BK$17</f>
        <v>0</v>
      </c>
      <c r="BL18" s="1">
        <f>[4]Austria!BL$17</f>
        <v>0</v>
      </c>
      <c r="BM18" s="1">
        <f>[4]Austria!BM$17</f>
        <v>0</v>
      </c>
      <c r="BN18" s="1">
        <f>[4]Austria!BN$17</f>
        <v>0</v>
      </c>
      <c r="BO18" s="1">
        <f>[4]Austria!BO$17</f>
        <v>0</v>
      </c>
      <c r="BP18" s="1">
        <f>[4]Austria!BP$17</f>
        <v>0</v>
      </c>
      <c r="BQ18" s="1">
        <f>[4]Austria!BQ$17</f>
        <v>0</v>
      </c>
      <c r="BR18" s="1">
        <f>[4]Austria!BR$17</f>
        <v>0</v>
      </c>
      <c r="BS18" s="1">
        <f>[4]Austria!BS$17</f>
        <v>0</v>
      </c>
      <c r="BT18" s="1">
        <f>[4]Austria!BT$17</f>
        <v>0</v>
      </c>
      <c r="BU18" s="1">
        <f>[4]Austria!BU$17</f>
        <v>0</v>
      </c>
      <c r="BV18" s="1">
        <f>[4]Austria!BV$17</f>
        <v>0</v>
      </c>
      <c r="BW18" s="1">
        <f>[4]Austria!BW$17</f>
        <v>0</v>
      </c>
      <c r="BX18" s="1">
        <f>[4]Austria!BX$17</f>
        <v>0</v>
      </c>
      <c r="BY18" s="1">
        <f>[4]Austria!BY$17</f>
        <v>0</v>
      </c>
      <c r="BZ18" s="1">
        <f>[4]Austria!BZ$17</f>
        <v>0</v>
      </c>
      <c r="CA18" s="1">
        <f>[4]Austria!CA$17</f>
        <v>0</v>
      </c>
      <c r="CB18" s="1">
        <f>[4]Austria!CB$17</f>
        <v>0</v>
      </c>
      <c r="CC18" s="1">
        <f>[4]Austria!CC$17</f>
        <v>0</v>
      </c>
      <c r="CD18" s="1">
        <f>[4]Austria!CD$17</f>
        <v>0</v>
      </c>
      <c r="CE18" s="1">
        <f>[4]Austria!CE$17</f>
        <v>0</v>
      </c>
      <c r="CF18" s="1">
        <f>[4]Austria!CF$17</f>
        <v>0</v>
      </c>
      <c r="CG18" s="1">
        <f>[4]Austria!CG$17</f>
        <v>0</v>
      </c>
      <c r="CH18" s="1">
        <f>[4]Austria!CH$17</f>
        <v>0</v>
      </c>
      <c r="CI18" s="1">
        <f>[4]Austria!CI$17</f>
        <v>0</v>
      </c>
      <c r="CJ18" s="1">
        <f>[4]Austria!CJ$17</f>
        <v>0</v>
      </c>
      <c r="CK18" s="1">
        <f>[4]Austria!CK$17</f>
        <v>0</v>
      </c>
      <c r="CL18" s="1">
        <f>[4]Austria!CL$17</f>
        <v>0</v>
      </c>
      <c r="CM18" s="1">
        <f>[4]Austria!CM$17</f>
        <v>0</v>
      </c>
      <c r="CN18" s="1">
        <f>[4]Austria!CN$17</f>
        <v>0</v>
      </c>
      <c r="CO18" s="1">
        <f>[4]Austria!CO$17</f>
        <v>0</v>
      </c>
      <c r="CP18" s="1">
        <f>[4]Austria!CP$17</f>
        <v>0</v>
      </c>
      <c r="CQ18" s="1">
        <f>[4]Austria!CQ$17</f>
        <v>0</v>
      </c>
      <c r="CR18" s="1">
        <f>[4]Austria!CR$17</f>
        <v>0</v>
      </c>
      <c r="CS18" s="1">
        <f>[4]Austria!CS$17</f>
        <v>0</v>
      </c>
      <c r="CT18" s="1">
        <f>[4]Austria!CT$17</f>
        <v>0</v>
      </c>
      <c r="CU18" s="1">
        <f>[4]Austria!CU$17</f>
        <v>0</v>
      </c>
      <c r="CV18" s="1">
        <f>[4]Austria!CV$17</f>
        <v>0</v>
      </c>
      <c r="CW18" s="1">
        <f>[4]Austria!CW$17</f>
        <v>0</v>
      </c>
      <c r="CX18" s="1">
        <f>[4]Austria!CX$17</f>
        <v>0</v>
      </c>
      <c r="CY18" s="1">
        <f>[4]Austria!CY$17</f>
        <v>0</v>
      </c>
      <c r="CZ18" s="1">
        <f>[4]Austria!CZ$17</f>
        <v>0</v>
      </c>
      <c r="DA18" s="1">
        <f>[4]Austria!DA$17</f>
        <v>0</v>
      </c>
      <c r="DB18" s="1">
        <f>[4]Austria!DB$17</f>
        <v>0</v>
      </c>
      <c r="DC18" s="1">
        <f>[4]Austria!DC$17</f>
        <v>0</v>
      </c>
      <c r="DD18" s="1">
        <f>[4]Austria!DD$17</f>
        <v>0</v>
      </c>
      <c r="DE18" s="1">
        <f>[4]Austria!DE$17</f>
        <v>0</v>
      </c>
      <c r="DF18" s="1">
        <f>[4]Austria!DF$17</f>
        <v>0</v>
      </c>
      <c r="DG18" s="1">
        <f>[4]Austria!DG$17</f>
        <v>0</v>
      </c>
      <c r="DH18" s="1">
        <f>[4]Austria!DH$17</f>
        <v>0</v>
      </c>
      <c r="DI18" s="1">
        <f>[4]Austria!DI$17</f>
        <v>0</v>
      </c>
      <c r="DJ18" s="1">
        <f>[4]Austria!DJ$17</f>
        <v>0</v>
      </c>
      <c r="DK18" s="1">
        <f>[4]Austria!DK$17</f>
        <v>0</v>
      </c>
      <c r="DL18" s="1">
        <f>[4]Austria!DL$17</f>
        <v>0</v>
      </c>
      <c r="DM18" s="1">
        <f>[4]Austria!DM$17</f>
        <v>0</v>
      </c>
      <c r="DN18" s="1">
        <f>[4]Austria!DN$17</f>
        <v>0</v>
      </c>
      <c r="DO18" s="1">
        <f>[4]Austria!DO$17</f>
        <v>0</v>
      </c>
      <c r="DP18" s="1">
        <f>[4]Austria!DP$17</f>
        <v>0</v>
      </c>
      <c r="DQ18" s="1">
        <f>[4]Austria!DQ$17</f>
        <v>0</v>
      </c>
      <c r="DR18" s="1">
        <f>[4]Austria!DR$17</f>
        <v>0</v>
      </c>
      <c r="DS18" s="1">
        <f>[4]Austria!DS$17</f>
        <v>0</v>
      </c>
      <c r="DT18" s="1">
        <f>[4]Austria!DT$17</f>
        <v>0</v>
      </c>
      <c r="DU18" s="1">
        <f>[4]Austria!DU$17</f>
        <v>0</v>
      </c>
      <c r="DV18" s="1">
        <f>[4]Austria!DV$17</f>
        <v>0</v>
      </c>
      <c r="DW18" s="1">
        <f>[4]Austria!DW$17</f>
        <v>0</v>
      </c>
      <c r="DX18" s="1">
        <f>[4]Austria!DX$17</f>
        <v>0</v>
      </c>
      <c r="DY18" s="1">
        <f>[4]Austria!DY$17</f>
        <v>0</v>
      </c>
      <c r="DZ18" s="1">
        <f>[4]Austria!DZ$17</f>
        <v>0</v>
      </c>
      <c r="EA18" s="1">
        <f>[4]Austria!EA$17</f>
        <v>0</v>
      </c>
      <c r="EB18" s="1">
        <f>[4]Austria!EB$17</f>
        <v>0</v>
      </c>
      <c r="EC18" s="1">
        <f>[4]Austria!EC$17</f>
        <v>0</v>
      </c>
      <c r="ED18" s="1">
        <f>[4]Austria!ED$17</f>
        <v>0</v>
      </c>
      <c r="EE18" s="1">
        <f>[4]Austria!EE$17</f>
        <v>0</v>
      </c>
      <c r="EF18" s="1">
        <f>[4]Austria!EF$17</f>
        <v>0</v>
      </c>
      <c r="EG18" s="1">
        <f>[4]Austria!EG$17</f>
        <v>0</v>
      </c>
      <c r="EH18" s="1">
        <f>[4]Austria!EH$17</f>
        <v>0</v>
      </c>
      <c r="EI18" s="1">
        <f>[4]Austria!EI$17</f>
        <v>0</v>
      </c>
      <c r="EJ18" s="1">
        <f>[4]Austria!EJ$17</f>
        <v>0</v>
      </c>
      <c r="EK18" s="1">
        <f>[4]Austria!EK$17</f>
        <v>0</v>
      </c>
      <c r="EL18" s="1">
        <f>[4]Austria!EL$17</f>
        <v>0</v>
      </c>
      <c r="EM18" s="1">
        <f>[4]Austria!EM$17</f>
        <v>0</v>
      </c>
      <c r="EN18" s="1">
        <f>[4]Austria!EN$17</f>
        <v>0</v>
      </c>
      <c r="EO18" s="1">
        <f>[4]Austria!EO$17</f>
        <v>0</v>
      </c>
      <c r="EP18" s="1">
        <f>[4]Austria!EP$17</f>
        <v>0</v>
      </c>
      <c r="EQ18" s="1">
        <f>[4]Austria!EQ$17</f>
        <v>0</v>
      </c>
      <c r="ER18" s="1">
        <f>[4]Austria!ER$17</f>
        <v>27</v>
      </c>
      <c r="ES18" s="1">
        <f>[4]Austria!ES$17</f>
        <v>0</v>
      </c>
      <c r="ET18" s="1">
        <f>[4]Austria!ET$17</f>
        <v>0</v>
      </c>
      <c r="EU18" s="1">
        <f>[4]Austria!EU$17</f>
        <v>0</v>
      </c>
      <c r="EV18" s="1">
        <f>[4]Austria!EV$17</f>
        <v>0</v>
      </c>
      <c r="EW18" s="1">
        <f>[4]Austria!EW$17</f>
        <v>0</v>
      </c>
      <c r="EX18" s="1">
        <f>[4]Austria!EX$17</f>
        <v>0</v>
      </c>
      <c r="EY18" s="1">
        <f>[4]Austria!EY$17</f>
        <v>40</v>
      </c>
      <c r="EZ18" s="1">
        <f>[4]Austria!EZ$17</f>
        <v>0</v>
      </c>
      <c r="FA18" s="1">
        <f>[4]Austria!FA$17</f>
        <v>0</v>
      </c>
      <c r="FB18" s="1">
        <f>[4]Austria!FB$17</f>
        <v>0</v>
      </c>
      <c r="FC18" s="1">
        <f>[4]Austria!FC$17</f>
        <v>0</v>
      </c>
      <c r="FD18" s="1">
        <f>[4]Austria!FD$17</f>
        <v>0</v>
      </c>
      <c r="FE18" s="1">
        <f>[4]Austria!FE$17</f>
        <v>0</v>
      </c>
      <c r="FF18" s="1">
        <f>[4]Austria!FF$17</f>
        <v>0</v>
      </c>
      <c r="FG18" s="1">
        <f>[4]Austria!FG$17</f>
        <v>0</v>
      </c>
      <c r="FH18" s="1">
        <f>[4]Austria!FH$17</f>
        <v>0</v>
      </c>
      <c r="FI18" s="1">
        <f>[4]Austria!FI$17</f>
        <v>0</v>
      </c>
      <c r="FJ18" s="1">
        <f>[4]Austria!FJ$17</f>
        <v>0</v>
      </c>
      <c r="FK18" s="1">
        <f>[4]Austria!FK$17</f>
        <v>0</v>
      </c>
      <c r="FL18" s="1">
        <f>[4]Austria!FL$17</f>
        <v>0</v>
      </c>
      <c r="FM18" s="1">
        <f>[4]Austria!FM$17</f>
        <v>0</v>
      </c>
      <c r="FN18" s="1">
        <f>[4]Austria!FN$17</f>
        <v>0</v>
      </c>
      <c r="FO18" s="1">
        <f>[4]Austria!FO$17</f>
        <v>0</v>
      </c>
      <c r="FP18" s="1">
        <f>[4]Austria!FP$17</f>
        <v>0</v>
      </c>
      <c r="FQ18" s="1">
        <f>[4]Austria!FQ$17</f>
        <v>0</v>
      </c>
      <c r="FR18" s="1">
        <f>[4]Austria!FR$17</f>
        <v>0</v>
      </c>
      <c r="FS18" s="1">
        <f>[4]Austria!FS$17</f>
        <v>0</v>
      </c>
      <c r="FT18" s="1">
        <f>[4]Austria!FT$17</f>
        <v>0</v>
      </c>
      <c r="FU18" s="1">
        <f>[4]Austria!FU$17</f>
        <v>0</v>
      </c>
      <c r="FV18" s="1">
        <f>[4]Austria!FV$17</f>
        <v>0</v>
      </c>
      <c r="FW18" s="1">
        <f>[4]Austria!FW$17</f>
        <v>0</v>
      </c>
      <c r="FX18" s="1">
        <f>[4]Austria!FX$17</f>
        <v>0</v>
      </c>
      <c r="FY18" s="1">
        <f>[4]Austria!FY$17</f>
        <v>0</v>
      </c>
      <c r="FZ18" s="1">
        <f>[4]Austria!FZ$17</f>
        <v>0</v>
      </c>
      <c r="GA18" s="1">
        <f>[4]Austria!GA$17</f>
        <v>0</v>
      </c>
      <c r="GB18" s="1">
        <f>[4]Austria!GB$17</f>
        <v>0</v>
      </c>
      <c r="GC18" s="1">
        <f>[4]Austria!GC$17</f>
        <v>0</v>
      </c>
      <c r="GD18" s="1">
        <f>[4]Austria!GD$17</f>
        <v>0</v>
      </c>
      <c r="GE18" s="1">
        <f>[4]Austria!GE$17</f>
        <v>0</v>
      </c>
      <c r="GF18" s="1">
        <f>[4]Austria!GF$17</f>
        <v>0</v>
      </c>
      <c r="GG18" s="1">
        <f>[4]Austria!GG$17</f>
        <v>0</v>
      </c>
      <c r="GH18" s="1">
        <f>[4]Austria!GH$17</f>
        <v>0</v>
      </c>
      <c r="GI18" s="1">
        <f>[4]Austria!GI$17</f>
        <v>0</v>
      </c>
      <c r="GJ18" s="1">
        <f>[4]Austria!GJ$17</f>
        <v>0</v>
      </c>
      <c r="GK18" s="1">
        <f>[4]Austria!GK$17</f>
        <v>0</v>
      </c>
      <c r="GL18" s="2">
        <f>SUM($B18:GK18)</f>
        <v>95.1</v>
      </c>
    </row>
    <row r="19" spans="1:194">
      <c r="A19" t="s">
        <v>27</v>
      </c>
      <c r="B19" s="1">
        <f>[4]Belgium!B$17</f>
        <v>0</v>
      </c>
      <c r="C19" s="1">
        <f>[4]Belgium!C$17</f>
        <v>0</v>
      </c>
      <c r="D19" s="1">
        <f>[4]Belgium!D$17</f>
        <v>0</v>
      </c>
      <c r="E19" s="1">
        <f>[4]Belgium!E$17</f>
        <v>0</v>
      </c>
      <c r="F19" s="1">
        <f>[4]Belgium!F$17</f>
        <v>0</v>
      </c>
      <c r="G19" s="1">
        <f>[4]Belgium!G$17</f>
        <v>0</v>
      </c>
      <c r="H19" s="1">
        <f>[4]Belgium!H$17</f>
        <v>0</v>
      </c>
      <c r="I19" s="1">
        <f>[4]Belgium!I$17</f>
        <v>0</v>
      </c>
      <c r="J19" s="1">
        <f>[4]Belgium!J$17</f>
        <v>0</v>
      </c>
      <c r="K19" s="1">
        <f>[4]Belgium!K$17</f>
        <v>0</v>
      </c>
      <c r="L19" s="1">
        <f>[4]Belgium!L$17</f>
        <v>0</v>
      </c>
      <c r="M19" s="1">
        <f>[4]Belgium!M$17</f>
        <v>0</v>
      </c>
      <c r="N19" s="1">
        <f>[4]Belgium!N$17</f>
        <v>0</v>
      </c>
      <c r="O19" s="1">
        <f>[4]Belgium!O$17</f>
        <v>0</v>
      </c>
      <c r="P19" s="1">
        <f>[4]Belgium!P$17</f>
        <v>0</v>
      </c>
      <c r="Q19" s="1">
        <f>[4]Belgium!Q$17</f>
        <v>0</v>
      </c>
      <c r="R19" s="1">
        <f>[4]Belgium!R$17</f>
        <v>0</v>
      </c>
      <c r="S19" s="1">
        <f>[4]Belgium!S$17</f>
        <v>0</v>
      </c>
      <c r="T19" s="1">
        <f>[4]Belgium!T$17</f>
        <v>0</v>
      </c>
      <c r="U19" s="1">
        <f>[4]Belgium!U$17</f>
        <v>0</v>
      </c>
      <c r="V19" s="1">
        <f>[4]Belgium!V$17</f>
        <v>0</v>
      </c>
      <c r="W19" s="1">
        <f>[4]Belgium!W$17</f>
        <v>0</v>
      </c>
      <c r="X19" s="1">
        <f>[4]Belgium!X$17</f>
        <v>0</v>
      </c>
      <c r="Y19" s="1">
        <f>[4]Belgium!Y$17</f>
        <v>0</v>
      </c>
      <c r="Z19" s="1">
        <f>[4]Belgium!Z$17</f>
        <v>0</v>
      </c>
      <c r="AA19" s="1">
        <f>[4]Belgium!AA$17</f>
        <v>0</v>
      </c>
      <c r="AB19" s="1">
        <f>[4]Belgium!AB$17</f>
        <v>0</v>
      </c>
      <c r="AC19" s="1">
        <f>[4]Belgium!AC$17</f>
        <v>0</v>
      </c>
      <c r="AD19" s="1">
        <f>[4]Belgium!AD$17</f>
        <v>0</v>
      </c>
      <c r="AE19" s="1">
        <f>[4]Belgium!AE$17</f>
        <v>0</v>
      </c>
      <c r="AF19" s="1">
        <f>[4]Belgium!AF$17</f>
        <v>0</v>
      </c>
      <c r="AG19" s="1">
        <f>[4]Belgium!AG$17</f>
        <v>0</v>
      </c>
      <c r="AH19" s="1">
        <f>[4]Belgium!AH$17</f>
        <v>0</v>
      </c>
      <c r="AI19" s="1">
        <f>[4]Belgium!AI$17</f>
        <v>0</v>
      </c>
      <c r="AJ19" s="1">
        <f>[4]Belgium!AJ$17</f>
        <v>0</v>
      </c>
      <c r="AK19" s="1">
        <f>[4]Belgium!AK$17</f>
        <v>0</v>
      </c>
      <c r="AL19" s="1">
        <f>[4]Belgium!AL$17</f>
        <v>0</v>
      </c>
      <c r="AM19" s="1">
        <f>[4]Belgium!AM$17</f>
        <v>0</v>
      </c>
      <c r="AN19" s="1">
        <f>[4]Belgium!AN$17</f>
        <v>0</v>
      </c>
      <c r="AO19" s="1">
        <f>[4]Belgium!AO$17</f>
        <v>0</v>
      </c>
      <c r="AP19" s="1">
        <f>[4]Belgium!AP$17</f>
        <v>0</v>
      </c>
      <c r="AQ19" s="1">
        <f>[4]Belgium!AQ$17</f>
        <v>0</v>
      </c>
      <c r="AR19" s="1">
        <f>[4]Belgium!AR$17</f>
        <v>0</v>
      </c>
      <c r="AS19" s="1">
        <f>[4]Belgium!AS$17</f>
        <v>0</v>
      </c>
      <c r="AT19" s="1">
        <f>[4]Belgium!AT$17</f>
        <v>0</v>
      </c>
      <c r="AU19" s="1">
        <f>[4]Belgium!AU$17</f>
        <v>0</v>
      </c>
      <c r="AV19" s="1">
        <f>[4]Belgium!AV$17</f>
        <v>0</v>
      </c>
      <c r="AW19" s="1">
        <f>[4]Belgium!AW$17</f>
        <v>0</v>
      </c>
      <c r="AX19" s="1">
        <f>[4]Belgium!AX$17</f>
        <v>0</v>
      </c>
      <c r="AY19" s="1">
        <f>[4]Belgium!AY$17</f>
        <v>0</v>
      </c>
      <c r="AZ19" s="1">
        <f>[4]Belgium!AZ$17</f>
        <v>0</v>
      </c>
      <c r="BA19" s="1">
        <f>[4]Belgium!BA$17</f>
        <v>0</v>
      </c>
      <c r="BB19" s="1">
        <f>[4]Belgium!BB$17</f>
        <v>0</v>
      </c>
      <c r="BC19" s="1">
        <f>[4]Belgium!BC$17</f>
        <v>0</v>
      </c>
      <c r="BD19" s="1">
        <f>[4]Belgium!BD$17</f>
        <v>0</v>
      </c>
      <c r="BE19" s="1">
        <f>[4]Belgium!BE$17</f>
        <v>0</v>
      </c>
      <c r="BF19" s="1">
        <f>[4]Belgium!BF$17</f>
        <v>0</v>
      </c>
      <c r="BG19" s="1">
        <f>[4]Belgium!BG$17</f>
        <v>0</v>
      </c>
      <c r="BH19" s="1">
        <f>[4]Belgium!BH$17</f>
        <v>0</v>
      </c>
      <c r="BI19" s="1">
        <f>[4]Belgium!BI$17</f>
        <v>0</v>
      </c>
      <c r="BJ19" s="1">
        <f>[4]Belgium!BJ$17</f>
        <v>0</v>
      </c>
      <c r="BK19" s="1">
        <f>[4]Belgium!BK$17</f>
        <v>0</v>
      </c>
      <c r="BL19" s="1">
        <f>[4]Belgium!BL$17</f>
        <v>0</v>
      </c>
      <c r="BM19" s="1">
        <f>[4]Belgium!BM$17</f>
        <v>0</v>
      </c>
      <c r="BN19" s="1">
        <f>[4]Belgium!BN$17</f>
        <v>0</v>
      </c>
      <c r="BO19" s="1">
        <f>[4]Belgium!BO$17</f>
        <v>0</v>
      </c>
      <c r="BP19" s="1">
        <f>[4]Belgium!BP$17</f>
        <v>0</v>
      </c>
      <c r="BQ19" s="1">
        <f>[4]Belgium!BQ$17</f>
        <v>0</v>
      </c>
      <c r="BR19" s="1">
        <f>[4]Belgium!BR$17</f>
        <v>0</v>
      </c>
      <c r="BS19" s="1">
        <f>[4]Belgium!BS$17</f>
        <v>0</v>
      </c>
      <c r="BT19" s="1">
        <f>[4]Belgium!BT$17</f>
        <v>0</v>
      </c>
      <c r="BU19" s="1">
        <f>[4]Belgium!BU$17</f>
        <v>0</v>
      </c>
      <c r="BV19" s="1">
        <f>[4]Belgium!BV$17</f>
        <v>0</v>
      </c>
      <c r="BW19" s="1">
        <f>[4]Belgium!BW$17</f>
        <v>0</v>
      </c>
      <c r="BX19" s="1">
        <f>[4]Belgium!BX$17</f>
        <v>0</v>
      </c>
      <c r="BY19" s="1">
        <f>[4]Belgium!BY$17</f>
        <v>0</v>
      </c>
      <c r="BZ19" s="1">
        <f>[4]Belgium!BZ$17</f>
        <v>0</v>
      </c>
      <c r="CA19" s="1">
        <f>[4]Belgium!CA$17</f>
        <v>0</v>
      </c>
      <c r="CB19" s="1">
        <f>[4]Belgium!CB$17</f>
        <v>0</v>
      </c>
      <c r="CC19" s="1">
        <f>[4]Belgium!CC$17</f>
        <v>0</v>
      </c>
      <c r="CD19" s="1">
        <f>[4]Belgium!CD$17</f>
        <v>0</v>
      </c>
      <c r="CE19" s="1">
        <f>[4]Belgium!CE$17</f>
        <v>0</v>
      </c>
      <c r="CF19" s="1">
        <f>[4]Belgium!CF$17</f>
        <v>0</v>
      </c>
      <c r="CG19" s="1">
        <f>[4]Belgium!CG$17</f>
        <v>0</v>
      </c>
      <c r="CH19" s="1">
        <f>[4]Belgium!CH$17</f>
        <v>0</v>
      </c>
      <c r="CI19" s="1">
        <f>[4]Belgium!CI$17</f>
        <v>0</v>
      </c>
      <c r="CJ19" s="1">
        <f>[4]Belgium!CJ$17</f>
        <v>0</v>
      </c>
      <c r="CK19" s="1">
        <f>[4]Belgium!CK$17</f>
        <v>0</v>
      </c>
      <c r="CL19" s="1">
        <f>[4]Belgium!CL$17</f>
        <v>0</v>
      </c>
      <c r="CM19" s="1">
        <f>[4]Belgium!CM$17</f>
        <v>0</v>
      </c>
      <c r="CN19" s="1">
        <f>[4]Belgium!CN$17</f>
        <v>0</v>
      </c>
      <c r="CO19" s="1">
        <f>[4]Belgium!CO$17</f>
        <v>0</v>
      </c>
      <c r="CP19" s="1">
        <f>[4]Belgium!CP$17</f>
        <v>0</v>
      </c>
      <c r="CQ19" s="1">
        <f>[4]Belgium!CQ$17</f>
        <v>0</v>
      </c>
      <c r="CR19" s="1">
        <f>[4]Belgium!CR$17</f>
        <v>0</v>
      </c>
      <c r="CS19" s="1">
        <f>[4]Belgium!CS$17</f>
        <v>0</v>
      </c>
      <c r="CT19" s="1">
        <f>[4]Belgium!CT$17</f>
        <v>0</v>
      </c>
      <c r="CU19" s="1">
        <f>[4]Belgium!CU$17</f>
        <v>0</v>
      </c>
      <c r="CV19" s="1">
        <f>[4]Belgium!CV$17</f>
        <v>0</v>
      </c>
      <c r="CW19" s="1">
        <f>[4]Belgium!CW$17</f>
        <v>0</v>
      </c>
      <c r="CX19" s="1">
        <f>[4]Belgium!CX$17</f>
        <v>0</v>
      </c>
      <c r="CY19" s="1">
        <f>[4]Belgium!CY$17</f>
        <v>0</v>
      </c>
      <c r="CZ19" s="1">
        <f>[4]Belgium!CZ$17</f>
        <v>0</v>
      </c>
      <c r="DA19" s="1">
        <f>[4]Belgium!DA$17</f>
        <v>0</v>
      </c>
      <c r="DB19" s="1">
        <f>[4]Belgium!DB$17</f>
        <v>0</v>
      </c>
      <c r="DC19" s="1">
        <f>[4]Belgium!DC$17</f>
        <v>0</v>
      </c>
      <c r="DD19" s="1">
        <f>[4]Belgium!DD$17</f>
        <v>0</v>
      </c>
      <c r="DE19" s="1">
        <f>[4]Belgium!DE$17</f>
        <v>0</v>
      </c>
      <c r="DF19" s="1">
        <f>[4]Belgium!DF$17</f>
        <v>0</v>
      </c>
      <c r="DG19" s="1">
        <f>[4]Belgium!DG$17</f>
        <v>0</v>
      </c>
      <c r="DH19" s="1">
        <f>[4]Belgium!DH$17</f>
        <v>0</v>
      </c>
      <c r="DI19" s="1">
        <f>[4]Belgium!DI$17</f>
        <v>0</v>
      </c>
      <c r="DJ19" s="1">
        <f>[4]Belgium!DJ$17</f>
        <v>0</v>
      </c>
      <c r="DK19" s="1">
        <f>[4]Belgium!DK$17</f>
        <v>0</v>
      </c>
      <c r="DL19" s="1">
        <f>[4]Belgium!DL$17</f>
        <v>0</v>
      </c>
      <c r="DM19" s="1">
        <f>[4]Belgium!DM$17</f>
        <v>0</v>
      </c>
      <c r="DN19" s="1">
        <f>[4]Belgium!DN$17</f>
        <v>0</v>
      </c>
      <c r="DO19" s="1">
        <f>[4]Belgium!DO$17</f>
        <v>0</v>
      </c>
      <c r="DP19" s="1">
        <f>[4]Belgium!DP$17</f>
        <v>0</v>
      </c>
      <c r="DQ19" s="1">
        <f>[4]Belgium!DQ$17</f>
        <v>0</v>
      </c>
      <c r="DR19" s="1">
        <f>[4]Belgium!DR$17</f>
        <v>0</v>
      </c>
      <c r="DS19" s="1">
        <f>[4]Belgium!DS$17</f>
        <v>0</v>
      </c>
      <c r="DT19" s="1">
        <f>[4]Belgium!DT$17</f>
        <v>0</v>
      </c>
      <c r="DU19" s="1">
        <f>[4]Belgium!DU$17</f>
        <v>0</v>
      </c>
      <c r="DV19" s="1">
        <f>[4]Belgium!DV$17</f>
        <v>0</v>
      </c>
      <c r="DW19" s="1">
        <f>[4]Belgium!DW$17</f>
        <v>0</v>
      </c>
      <c r="DX19" s="1">
        <f>[4]Belgium!DX$17</f>
        <v>0</v>
      </c>
      <c r="DY19" s="1">
        <f>[4]Belgium!DY$17</f>
        <v>0</v>
      </c>
      <c r="DZ19" s="1">
        <f>[4]Belgium!DZ$17</f>
        <v>0</v>
      </c>
      <c r="EA19" s="1">
        <f>[4]Belgium!EA$17</f>
        <v>0</v>
      </c>
      <c r="EB19" s="1">
        <f>[4]Belgium!EB$17</f>
        <v>0</v>
      </c>
      <c r="EC19" s="1">
        <f>[4]Belgium!EC$17</f>
        <v>0</v>
      </c>
      <c r="ED19" s="1">
        <f>[4]Belgium!ED$17</f>
        <v>0</v>
      </c>
      <c r="EE19" s="1">
        <f>[4]Belgium!EE$17</f>
        <v>0</v>
      </c>
      <c r="EF19" s="1">
        <f>[4]Belgium!EF$17</f>
        <v>0</v>
      </c>
      <c r="EG19" s="1">
        <f>[4]Belgium!EG$17</f>
        <v>0</v>
      </c>
      <c r="EH19" s="1">
        <f>[4]Belgium!EH$17</f>
        <v>0</v>
      </c>
      <c r="EI19" s="1">
        <f>[4]Belgium!EI$17</f>
        <v>0</v>
      </c>
      <c r="EJ19" s="1">
        <f>[4]Belgium!EJ$17</f>
        <v>0</v>
      </c>
      <c r="EK19" s="1">
        <f>[4]Belgium!EK$17</f>
        <v>0</v>
      </c>
      <c r="EL19" s="1">
        <f>[4]Belgium!EL$17</f>
        <v>0</v>
      </c>
      <c r="EM19" s="1">
        <f>[4]Belgium!EM$17</f>
        <v>0</v>
      </c>
      <c r="EN19" s="1">
        <f>[4]Belgium!EN$17</f>
        <v>0</v>
      </c>
      <c r="EO19" s="1">
        <f>[4]Belgium!EO$17</f>
        <v>0</v>
      </c>
      <c r="EP19" s="1">
        <f>[4]Belgium!EP$17</f>
        <v>0</v>
      </c>
      <c r="EQ19" s="1">
        <f>[4]Belgium!EQ$17</f>
        <v>0</v>
      </c>
      <c r="ER19" s="1">
        <f>[4]Belgium!ER$17</f>
        <v>0</v>
      </c>
      <c r="ES19" s="1">
        <f>[4]Belgium!ES$17</f>
        <v>0</v>
      </c>
      <c r="ET19" s="1">
        <f>[4]Belgium!ET$17</f>
        <v>0</v>
      </c>
      <c r="EU19" s="1">
        <f>[4]Belgium!EU$17</f>
        <v>0</v>
      </c>
      <c r="EV19" s="1">
        <f>[4]Belgium!EV$17</f>
        <v>0</v>
      </c>
      <c r="EW19" s="1">
        <f>[4]Belgium!EW$17</f>
        <v>0</v>
      </c>
      <c r="EX19" s="1">
        <f>[4]Belgium!EX$17</f>
        <v>0</v>
      </c>
      <c r="EY19" s="1">
        <f>[4]Belgium!EY$17</f>
        <v>0</v>
      </c>
      <c r="EZ19" s="1">
        <f>[4]Belgium!EZ$17</f>
        <v>0</v>
      </c>
      <c r="FA19" s="1">
        <f>[4]Belgium!FA$17</f>
        <v>0</v>
      </c>
      <c r="FB19" s="1">
        <f>[4]Belgium!FB$17</f>
        <v>0</v>
      </c>
      <c r="FC19" s="1">
        <f>[4]Belgium!FC$17</f>
        <v>0</v>
      </c>
      <c r="FD19" s="1">
        <f>[4]Belgium!FD$17</f>
        <v>0</v>
      </c>
      <c r="FE19" s="1">
        <f>[4]Belgium!FE$17</f>
        <v>0</v>
      </c>
      <c r="FF19" s="1">
        <f>[4]Belgium!FF$17</f>
        <v>0</v>
      </c>
      <c r="FG19" s="1">
        <f>[4]Belgium!FG$17</f>
        <v>0</v>
      </c>
      <c r="FH19" s="1">
        <f>[4]Belgium!FH$17</f>
        <v>0</v>
      </c>
      <c r="FI19" s="1">
        <f>[4]Belgium!FI$17</f>
        <v>0</v>
      </c>
      <c r="FJ19" s="1">
        <f>[4]Belgium!FJ$17</f>
        <v>0</v>
      </c>
      <c r="FK19" s="1">
        <f>[4]Belgium!FK$17</f>
        <v>0</v>
      </c>
      <c r="FL19" s="1">
        <f>[4]Belgium!FL$17</f>
        <v>0</v>
      </c>
      <c r="FM19" s="1">
        <f>[4]Belgium!FM$17</f>
        <v>0</v>
      </c>
      <c r="FN19" s="1">
        <f>[4]Belgium!FN$17</f>
        <v>0</v>
      </c>
      <c r="FO19" s="1">
        <f>[4]Belgium!FO$17</f>
        <v>0</v>
      </c>
      <c r="FP19" s="1">
        <f>[4]Belgium!FP$17</f>
        <v>0</v>
      </c>
      <c r="FQ19" s="1">
        <f>[4]Belgium!FQ$17</f>
        <v>0</v>
      </c>
      <c r="FR19" s="1">
        <f>[4]Belgium!FR$17</f>
        <v>0</v>
      </c>
      <c r="FS19" s="1">
        <f>[4]Belgium!FS$17</f>
        <v>0</v>
      </c>
      <c r="FT19" s="1">
        <f>[4]Belgium!FT$17</f>
        <v>0</v>
      </c>
      <c r="FU19" s="1">
        <f>[4]Belgium!FU$17</f>
        <v>0</v>
      </c>
      <c r="FV19" s="1">
        <f>[4]Belgium!FV$17</f>
        <v>0</v>
      </c>
      <c r="FW19" s="1">
        <f>[4]Belgium!FW$17</f>
        <v>0</v>
      </c>
      <c r="FX19" s="1">
        <f>[4]Belgium!FX$17</f>
        <v>0</v>
      </c>
      <c r="FY19" s="1">
        <f>[4]Belgium!FY$17</f>
        <v>0</v>
      </c>
      <c r="FZ19" s="1">
        <f>[4]Belgium!FZ$17</f>
        <v>120</v>
      </c>
      <c r="GA19" s="1">
        <f>[4]Belgium!GA$17</f>
        <v>0</v>
      </c>
      <c r="GB19" s="1">
        <f>[4]Belgium!GB$17</f>
        <v>0</v>
      </c>
      <c r="GC19" s="1">
        <f>[4]Belgium!GC$17</f>
        <v>0</v>
      </c>
      <c r="GD19" s="1">
        <f>[4]Belgium!GD$17</f>
        <v>0</v>
      </c>
      <c r="GE19" s="1">
        <f>[4]Belgium!GE$17</f>
        <v>0</v>
      </c>
      <c r="GF19" s="1">
        <f>[4]Belgium!GF$17</f>
        <v>0</v>
      </c>
      <c r="GG19" s="1">
        <f>[4]Belgium!GG$17</f>
        <v>0</v>
      </c>
      <c r="GH19" s="1">
        <f>[4]Belgium!GH$17</f>
        <v>0</v>
      </c>
      <c r="GI19" s="1">
        <f>[4]Belgium!GI$17</f>
        <v>0</v>
      </c>
      <c r="GJ19" s="1">
        <f>[4]Belgium!GJ$17</f>
        <v>0</v>
      </c>
      <c r="GK19" s="1">
        <f>[4]Belgium!GK$17</f>
        <v>0</v>
      </c>
      <c r="GL19" s="2">
        <f>SUM($B19:GK19)</f>
        <v>120</v>
      </c>
    </row>
    <row r="20" spans="1:194">
      <c r="A20" t="s">
        <v>28</v>
      </c>
      <c r="B20" s="1">
        <f>[4]Denmark!B$17</f>
        <v>0</v>
      </c>
      <c r="C20" s="1">
        <f>[4]Denmark!C$17</f>
        <v>0</v>
      </c>
      <c r="D20" s="1">
        <f>[4]Denmark!D$17</f>
        <v>0</v>
      </c>
      <c r="E20" s="1">
        <f>[4]Denmark!E$17</f>
        <v>0</v>
      </c>
      <c r="F20" s="1">
        <f>[4]Denmark!F$17</f>
        <v>0</v>
      </c>
      <c r="G20" s="1">
        <f>[4]Denmark!G$17</f>
        <v>0</v>
      </c>
      <c r="H20" s="1">
        <f>[4]Denmark!H$17</f>
        <v>0</v>
      </c>
      <c r="I20" s="1">
        <f>[4]Denmark!I$17</f>
        <v>0</v>
      </c>
      <c r="J20" s="1">
        <f>[4]Denmark!J$17</f>
        <v>0</v>
      </c>
      <c r="K20" s="1">
        <f>[4]Denmark!K$17</f>
        <v>0</v>
      </c>
      <c r="L20" s="1">
        <f>[4]Denmark!L$17</f>
        <v>0</v>
      </c>
      <c r="M20" s="1">
        <f>[4]Denmark!M$17</f>
        <v>0</v>
      </c>
      <c r="N20" s="1">
        <f>[4]Denmark!N$17</f>
        <v>0</v>
      </c>
      <c r="O20" s="1">
        <f>[4]Denmark!O$17</f>
        <v>0</v>
      </c>
      <c r="P20" s="1">
        <f>[4]Denmark!P$17</f>
        <v>0</v>
      </c>
      <c r="Q20" s="1">
        <f>[4]Denmark!Q$17</f>
        <v>0</v>
      </c>
      <c r="R20" s="1">
        <f>[4]Denmark!R$17</f>
        <v>0</v>
      </c>
      <c r="S20" s="1">
        <f>[4]Denmark!S$17</f>
        <v>0</v>
      </c>
      <c r="T20" s="1">
        <f>[4]Denmark!T$17</f>
        <v>0</v>
      </c>
      <c r="U20" s="1">
        <f>[4]Denmark!U$17</f>
        <v>0</v>
      </c>
      <c r="V20" s="1">
        <f>[4]Denmark!V$17</f>
        <v>0</v>
      </c>
      <c r="W20" s="1">
        <f>[4]Denmark!W$17</f>
        <v>0</v>
      </c>
      <c r="X20" s="1">
        <f>[4]Denmark!X$17</f>
        <v>0</v>
      </c>
      <c r="Y20" s="1">
        <f>[4]Denmark!Y$17</f>
        <v>0</v>
      </c>
      <c r="Z20" s="1">
        <f>[4]Denmark!Z$17</f>
        <v>0</v>
      </c>
      <c r="AA20" s="1">
        <f>[4]Denmark!AA$17</f>
        <v>0</v>
      </c>
      <c r="AB20" s="1">
        <f>[4]Denmark!AB$17</f>
        <v>0</v>
      </c>
      <c r="AC20" s="1">
        <f>[4]Denmark!AC$17</f>
        <v>0</v>
      </c>
      <c r="AD20" s="1">
        <f>[4]Denmark!AD$17</f>
        <v>0</v>
      </c>
      <c r="AE20" s="1">
        <f>[4]Denmark!AE$17</f>
        <v>0</v>
      </c>
      <c r="AF20" s="1">
        <f>[4]Denmark!AF$17</f>
        <v>0</v>
      </c>
      <c r="AG20" s="1">
        <f>[4]Denmark!AG$17</f>
        <v>0</v>
      </c>
      <c r="AH20" s="1">
        <f>[4]Denmark!AH$17</f>
        <v>0</v>
      </c>
      <c r="AI20" s="1">
        <f>[4]Denmark!AI$17</f>
        <v>0</v>
      </c>
      <c r="AJ20" s="1">
        <f>[4]Denmark!AJ$17</f>
        <v>0</v>
      </c>
      <c r="AK20" s="1">
        <f>[4]Denmark!AK$17</f>
        <v>0</v>
      </c>
      <c r="AL20" s="1">
        <f>[4]Denmark!AL$17</f>
        <v>0</v>
      </c>
      <c r="AM20" s="1">
        <f>[4]Denmark!AM$17</f>
        <v>0</v>
      </c>
      <c r="AN20" s="1">
        <f>[4]Denmark!AN$17</f>
        <v>0.8</v>
      </c>
      <c r="AO20" s="1">
        <f>[4]Denmark!AO$17</f>
        <v>0</v>
      </c>
      <c r="AP20" s="1">
        <f>[4]Denmark!AP$17</f>
        <v>0</v>
      </c>
      <c r="AQ20" s="1">
        <f>[4]Denmark!AQ$17</f>
        <v>0</v>
      </c>
      <c r="AR20" s="1">
        <f>[4]Denmark!AR$17</f>
        <v>0</v>
      </c>
      <c r="AS20" s="1">
        <f>[4]Denmark!AS$17</f>
        <v>0</v>
      </c>
      <c r="AT20" s="1">
        <f>[4]Denmark!AT$17</f>
        <v>0</v>
      </c>
      <c r="AU20" s="1">
        <f>[4]Denmark!AU$17</f>
        <v>0</v>
      </c>
      <c r="AV20" s="1">
        <f>[4]Denmark!AV$17</f>
        <v>0</v>
      </c>
      <c r="AW20" s="1">
        <f>[4]Denmark!AW$17</f>
        <v>0</v>
      </c>
      <c r="AX20" s="1">
        <f>[4]Denmark!AX$17</f>
        <v>0</v>
      </c>
      <c r="AY20" s="1">
        <f>[4]Denmark!AY$17</f>
        <v>0</v>
      </c>
      <c r="AZ20" s="1">
        <f>[4]Denmark!AZ$17</f>
        <v>0</v>
      </c>
      <c r="BA20" s="1">
        <f>[4]Denmark!BA$17</f>
        <v>0</v>
      </c>
      <c r="BB20" s="1">
        <f>[4]Denmark!BB$17</f>
        <v>0</v>
      </c>
      <c r="BC20" s="1">
        <f>[4]Denmark!BC$17</f>
        <v>0</v>
      </c>
      <c r="BD20" s="1">
        <f>[4]Denmark!BD$17</f>
        <v>0</v>
      </c>
      <c r="BE20" s="1">
        <f>[4]Denmark!BE$17</f>
        <v>0</v>
      </c>
      <c r="BF20" s="1">
        <f>[4]Denmark!BF$17</f>
        <v>0</v>
      </c>
      <c r="BG20" s="1">
        <f>[4]Denmark!BG$17</f>
        <v>0</v>
      </c>
      <c r="BH20" s="1">
        <f>[4]Denmark!BH$17</f>
        <v>0</v>
      </c>
      <c r="BI20" s="1">
        <f>[4]Denmark!BI$17</f>
        <v>0</v>
      </c>
      <c r="BJ20" s="1">
        <f>[4]Denmark!BJ$17</f>
        <v>0</v>
      </c>
      <c r="BK20" s="1">
        <f>[4]Denmark!BK$17</f>
        <v>0</v>
      </c>
      <c r="BL20" s="1">
        <f>[4]Denmark!BL$17</f>
        <v>0</v>
      </c>
      <c r="BM20" s="1">
        <f>[4]Denmark!BM$17</f>
        <v>0</v>
      </c>
      <c r="BN20" s="1">
        <f>[4]Denmark!BN$17</f>
        <v>0</v>
      </c>
      <c r="BO20" s="1">
        <f>[4]Denmark!BO$17</f>
        <v>0</v>
      </c>
      <c r="BP20" s="1">
        <f>[4]Denmark!BP$17</f>
        <v>0</v>
      </c>
      <c r="BQ20" s="1">
        <f>[4]Denmark!BQ$17</f>
        <v>0</v>
      </c>
      <c r="BR20" s="1">
        <f>[4]Denmark!BR$17</f>
        <v>0</v>
      </c>
      <c r="BS20" s="1">
        <f>[4]Denmark!BS$17</f>
        <v>0</v>
      </c>
      <c r="BT20" s="1">
        <f>[4]Denmark!BT$17</f>
        <v>0</v>
      </c>
      <c r="BU20" s="1">
        <f>[4]Denmark!BU$17</f>
        <v>0</v>
      </c>
      <c r="BV20" s="1">
        <f>[4]Denmark!BV$17</f>
        <v>0</v>
      </c>
      <c r="BW20" s="1">
        <f>[4]Denmark!BW$17</f>
        <v>0</v>
      </c>
      <c r="BX20" s="1">
        <f>[4]Denmark!BX$17</f>
        <v>0</v>
      </c>
      <c r="BY20" s="1">
        <f>[4]Denmark!BY$17</f>
        <v>0</v>
      </c>
      <c r="BZ20" s="1">
        <f>[4]Denmark!BZ$17</f>
        <v>0</v>
      </c>
      <c r="CA20" s="1">
        <f>[4]Denmark!CA$17</f>
        <v>0</v>
      </c>
      <c r="CB20" s="1">
        <f>[4]Denmark!CB$17</f>
        <v>0</v>
      </c>
      <c r="CC20" s="1">
        <f>[4]Denmark!CC$17</f>
        <v>0</v>
      </c>
      <c r="CD20" s="1">
        <f>[4]Denmark!CD$17</f>
        <v>0</v>
      </c>
      <c r="CE20" s="1">
        <f>[4]Denmark!CE$17</f>
        <v>0</v>
      </c>
      <c r="CF20" s="1">
        <f>[4]Denmark!CF$17</f>
        <v>0</v>
      </c>
      <c r="CG20" s="1">
        <f>[4]Denmark!CG$17</f>
        <v>0</v>
      </c>
      <c r="CH20" s="1">
        <f>[4]Denmark!CH$17</f>
        <v>0</v>
      </c>
      <c r="CI20" s="1">
        <f>[4]Denmark!CI$17</f>
        <v>0</v>
      </c>
      <c r="CJ20" s="1">
        <f>[4]Denmark!CJ$17</f>
        <v>0</v>
      </c>
      <c r="CK20" s="1">
        <f>[4]Denmark!CK$17</f>
        <v>0</v>
      </c>
      <c r="CL20" s="1">
        <f>[4]Denmark!CL$17</f>
        <v>0</v>
      </c>
      <c r="CM20" s="1">
        <f>[4]Denmark!CM$17</f>
        <v>0</v>
      </c>
      <c r="CN20" s="1">
        <f>[4]Denmark!CN$17</f>
        <v>0</v>
      </c>
      <c r="CO20" s="1">
        <f>[4]Denmark!CO$17</f>
        <v>22.5</v>
      </c>
      <c r="CP20" s="1">
        <f>[4]Denmark!CP$17</f>
        <v>22.200000000000003</v>
      </c>
      <c r="CQ20" s="1">
        <f>[4]Denmark!CQ$17</f>
        <v>0</v>
      </c>
      <c r="CR20" s="1">
        <f>[4]Denmark!CR$17</f>
        <v>22.200000000000003</v>
      </c>
      <c r="CS20" s="1">
        <f>[4]Denmark!CS$17</f>
        <v>0</v>
      </c>
      <c r="CT20" s="1">
        <f>[4]Denmark!CT$17</f>
        <v>0</v>
      </c>
      <c r="CU20" s="1">
        <f>[4]Denmark!CU$17</f>
        <v>0</v>
      </c>
      <c r="CV20" s="1">
        <f>[4]Denmark!CV$17</f>
        <v>0</v>
      </c>
      <c r="CW20" s="1">
        <f>[4]Denmark!CW$17</f>
        <v>0</v>
      </c>
      <c r="CX20" s="1">
        <f>[4]Denmark!CX$17</f>
        <v>0</v>
      </c>
      <c r="CY20" s="1">
        <f>[4]Denmark!CY$17</f>
        <v>0</v>
      </c>
      <c r="CZ20" s="1">
        <f>[4]Denmark!CZ$17</f>
        <v>0</v>
      </c>
      <c r="DA20" s="1">
        <f>[4]Denmark!DA$17</f>
        <v>0</v>
      </c>
      <c r="DB20" s="1">
        <f>[4]Denmark!DB$17</f>
        <v>0</v>
      </c>
      <c r="DC20" s="1">
        <f>[4]Denmark!DC$17</f>
        <v>0</v>
      </c>
      <c r="DD20" s="1">
        <f>[4]Denmark!DD$17</f>
        <v>0</v>
      </c>
      <c r="DE20" s="1">
        <f>[4]Denmark!DE$17</f>
        <v>0</v>
      </c>
      <c r="DF20" s="1">
        <f>[4]Denmark!DF$17</f>
        <v>0</v>
      </c>
      <c r="DG20" s="1">
        <f>[4]Denmark!DG$17</f>
        <v>0</v>
      </c>
      <c r="DH20" s="1">
        <f>[4]Denmark!DH$17</f>
        <v>0</v>
      </c>
      <c r="DI20" s="1">
        <f>[4]Denmark!DI$17</f>
        <v>0</v>
      </c>
      <c r="DJ20" s="1">
        <f>[4]Denmark!DJ$17</f>
        <v>0</v>
      </c>
      <c r="DK20" s="1">
        <f>[4]Denmark!DK$17</f>
        <v>0</v>
      </c>
      <c r="DL20" s="1">
        <f>[4]Denmark!DL$17</f>
        <v>0</v>
      </c>
      <c r="DM20" s="1">
        <f>[4]Denmark!DM$17</f>
        <v>0</v>
      </c>
      <c r="DN20" s="1">
        <f>[4]Denmark!DN$17</f>
        <v>0</v>
      </c>
      <c r="DO20" s="1">
        <f>[4]Denmark!DO$17</f>
        <v>0</v>
      </c>
      <c r="DP20" s="1">
        <f>[4]Denmark!DP$17</f>
        <v>0</v>
      </c>
      <c r="DQ20" s="1">
        <f>[4]Denmark!DQ$17</f>
        <v>0</v>
      </c>
      <c r="DR20" s="1">
        <f>[4]Denmark!DR$17</f>
        <v>0</v>
      </c>
      <c r="DS20" s="1">
        <f>[4]Denmark!DS$17</f>
        <v>0</v>
      </c>
      <c r="DT20" s="1">
        <f>[4]Denmark!DT$17</f>
        <v>0</v>
      </c>
      <c r="DU20" s="1">
        <f>[4]Denmark!DU$17</f>
        <v>0</v>
      </c>
      <c r="DV20" s="1">
        <f>[4]Denmark!DV$17</f>
        <v>0</v>
      </c>
      <c r="DW20" s="1">
        <f>[4]Denmark!DW$17</f>
        <v>0</v>
      </c>
      <c r="DX20" s="1">
        <f>[4]Denmark!DX$17</f>
        <v>0</v>
      </c>
      <c r="DY20" s="1">
        <f>[4]Denmark!DY$17</f>
        <v>0</v>
      </c>
      <c r="DZ20" s="1">
        <f>[4]Denmark!DZ$17</f>
        <v>0</v>
      </c>
      <c r="EA20" s="1">
        <f>[4]Denmark!EA$17</f>
        <v>0</v>
      </c>
      <c r="EB20" s="1">
        <f>[4]Denmark!EB$17</f>
        <v>0</v>
      </c>
      <c r="EC20" s="1">
        <f>[4]Denmark!EC$17</f>
        <v>0</v>
      </c>
      <c r="ED20" s="1">
        <f>[4]Denmark!ED$17</f>
        <v>0</v>
      </c>
      <c r="EE20" s="1">
        <f>[4]Denmark!EE$17</f>
        <v>0</v>
      </c>
      <c r="EF20" s="1">
        <f>[4]Denmark!EF$17</f>
        <v>0</v>
      </c>
      <c r="EG20" s="1">
        <f>[4]Denmark!EG$17</f>
        <v>0</v>
      </c>
      <c r="EH20" s="1">
        <f>[4]Denmark!EH$17</f>
        <v>0</v>
      </c>
      <c r="EI20" s="1">
        <f>[4]Denmark!EI$17</f>
        <v>0</v>
      </c>
      <c r="EJ20" s="1">
        <f>[4]Denmark!EJ$17</f>
        <v>0</v>
      </c>
      <c r="EK20" s="1">
        <f>[4]Denmark!EK$17</f>
        <v>0</v>
      </c>
      <c r="EL20" s="1">
        <f>[4]Denmark!EL$17</f>
        <v>0</v>
      </c>
      <c r="EM20" s="1">
        <f>[4]Denmark!EM$17</f>
        <v>0</v>
      </c>
      <c r="EN20" s="1">
        <f>[4]Denmark!EN$17</f>
        <v>0</v>
      </c>
      <c r="EO20" s="1">
        <f>[4]Denmark!EO$17</f>
        <v>0</v>
      </c>
      <c r="EP20" s="1">
        <f>[4]Denmark!EP$17</f>
        <v>0</v>
      </c>
      <c r="EQ20" s="1">
        <f>[4]Denmark!EQ$17</f>
        <v>0</v>
      </c>
      <c r="ER20" s="1">
        <f>[4]Denmark!ER$17</f>
        <v>0</v>
      </c>
      <c r="ES20" s="1">
        <f>[4]Denmark!ES$17</f>
        <v>0</v>
      </c>
      <c r="ET20" s="1">
        <f>[4]Denmark!ET$17</f>
        <v>0</v>
      </c>
      <c r="EU20" s="1">
        <f>[4]Denmark!EU$17</f>
        <v>0</v>
      </c>
      <c r="EV20" s="1">
        <f>[4]Denmark!EV$17</f>
        <v>0</v>
      </c>
      <c r="EW20" s="1">
        <f>[4]Denmark!EW$17</f>
        <v>0</v>
      </c>
      <c r="EX20" s="1">
        <f>[4]Denmark!EX$17</f>
        <v>0</v>
      </c>
      <c r="EY20" s="1">
        <f>[4]Denmark!EY$17</f>
        <v>0</v>
      </c>
      <c r="EZ20" s="1">
        <f>[4]Denmark!EZ$17</f>
        <v>0</v>
      </c>
      <c r="FA20" s="1">
        <f>[4]Denmark!FA$17</f>
        <v>0</v>
      </c>
      <c r="FB20" s="1">
        <f>[4]Denmark!FB$17</f>
        <v>0</v>
      </c>
      <c r="FC20" s="1">
        <f>[4]Denmark!FC$17</f>
        <v>0</v>
      </c>
      <c r="FD20" s="1">
        <f>[4]Denmark!FD$17</f>
        <v>0</v>
      </c>
      <c r="FE20" s="1">
        <f>[4]Denmark!FE$17</f>
        <v>0</v>
      </c>
      <c r="FF20" s="1">
        <f>[4]Denmark!FF$17</f>
        <v>0</v>
      </c>
      <c r="FG20" s="1">
        <f>[4]Denmark!FG$17</f>
        <v>0</v>
      </c>
      <c r="FH20" s="1">
        <f>[4]Denmark!FH$17</f>
        <v>0</v>
      </c>
      <c r="FI20" s="1">
        <f>[4]Denmark!FI$17</f>
        <v>0</v>
      </c>
      <c r="FJ20" s="1">
        <f>[4]Denmark!FJ$17</f>
        <v>0</v>
      </c>
      <c r="FK20" s="1">
        <f>[4]Denmark!FK$17</f>
        <v>0</v>
      </c>
      <c r="FL20" s="1">
        <f>[4]Denmark!FL$17</f>
        <v>0</v>
      </c>
      <c r="FM20" s="1">
        <f>[4]Denmark!FM$17</f>
        <v>0</v>
      </c>
      <c r="FN20" s="1">
        <f>[4]Denmark!FN$17</f>
        <v>0</v>
      </c>
      <c r="FO20" s="1">
        <f>[4]Denmark!FO$17</f>
        <v>0</v>
      </c>
      <c r="FP20" s="1">
        <f>[4]Denmark!FP$17</f>
        <v>0</v>
      </c>
      <c r="FQ20" s="1">
        <f>[4]Denmark!FQ$17</f>
        <v>0</v>
      </c>
      <c r="FR20" s="1">
        <f>[4]Denmark!FR$17</f>
        <v>0</v>
      </c>
      <c r="FS20" s="1">
        <f>[4]Denmark!FS$17</f>
        <v>0</v>
      </c>
      <c r="FT20" s="1">
        <f>[4]Denmark!FT$17</f>
        <v>0</v>
      </c>
      <c r="FU20" s="1">
        <f>[4]Denmark!FU$17</f>
        <v>0</v>
      </c>
      <c r="FV20" s="1">
        <f>[4]Denmark!FV$17</f>
        <v>0</v>
      </c>
      <c r="FW20" s="1">
        <f>[4]Denmark!FW$17</f>
        <v>0</v>
      </c>
      <c r="FX20" s="1">
        <f>[4]Denmark!FX$17</f>
        <v>0</v>
      </c>
      <c r="FY20" s="1">
        <f>[4]Denmark!FY$17</f>
        <v>0</v>
      </c>
      <c r="FZ20" s="1">
        <f>[4]Denmark!FZ$17</f>
        <v>0</v>
      </c>
      <c r="GA20" s="1">
        <f>[4]Denmark!GA$17</f>
        <v>0</v>
      </c>
      <c r="GB20" s="1">
        <f>[4]Denmark!GB$17</f>
        <v>0</v>
      </c>
      <c r="GC20" s="1">
        <f>[4]Denmark!GC$17</f>
        <v>0</v>
      </c>
      <c r="GD20" s="1">
        <f>[4]Denmark!GD$17</f>
        <v>0</v>
      </c>
      <c r="GE20" s="1">
        <f>[4]Denmark!GE$17</f>
        <v>0</v>
      </c>
      <c r="GF20" s="1">
        <f>[4]Denmark!GF$17</f>
        <v>0</v>
      </c>
      <c r="GG20" s="1">
        <f>[4]Denmark!GG$17</f>
        <v>0</v>
      </c>
      <c r="GH20" s="1">
        <f>[4]Denmark!GH$17</f>
        <v>0</v>
      </c>
      <c r="GI20" s="1">
        <f>[4]Denmark!GI$17</f>
        <v>0</v>
      </c>
      <c r="GJ20" s="1">
        <f>[4]Denmark!GJ$17</f>
        <v>0</v>
      </c>
      <c r="GK20" s="1">
        <f>[4]Denmark!GK$17</f>
        <v>0</v>
      </c>
      <c r="GL20" s="2">
        <f>SUM($B20:GK20)</f>
        <v>67.7</v>
      </c>
    </row>
    <row r="21" spans="1:194">
      <c r="A21" t="s">
        <v>29</v>
      </c>
      <c r="B21" s="1">
        <f>[4]Estonia!B$17</f>
        <v>0</v>
      </c>
      <c r="C21" s="1">
        <f>[4]Estonia!C$17</f>
        <v>0</v>
      </c>
      <c r="D21" s="1">
        <f>[4]Estonia!D$17</f>
        <v>0</v>
      </c>
      <c r="E21" s="1">
        <f>[4]Estonia!E$17</f>
        <v>0</v>
      </c>
      <c r="F21" s="1">
        <f>[4]Estonia!F$17</f>
        <v>0</v>
      </c>
      <c r="G21" s="1">
        <f>[4]Estonia!G$17</f>
        <v>0</v>
      </c>
      <c r="H21" s="1">
        <f>[4]Estonia!H$17</f>
        <v>0</v>
      </c>
      <c r="I21" s="1">
        <f>[4]Estonia!I$17</f>
        <v>0</v>
      </c>
      <c r="J21" s="1">
        <f>[4]Estonia!J$17</f>
        <v>0</v>
      </c>
      <c r="K21" s="1">
        <f>[4]Estonia!K$17</f>
        <v>0</v>
      </c>
      <c r="L21" s="1">
        <f>[4]Estonia!L$17</f>
        <v>0</v>
      </c>
      <c r="M21" s="1">
        <f>[4]Estonia!M$17</f>
        <v>0</v>
      </c>
      <c r="N21" s="1">
        <f>[4]Estonia!N$17</f>
        <v>0</v>
      </c>
      <c r="O21" s="1">
        <f>[4]Estonia!O$17</f>
        <v>0</v>
      </c>
      <c r="P21" s="1">
        <f>[4]Estonia!P$17</f>
        <v>0</v>
      </c>
      <c r="Q21" s="1">
        <f>[4]Estonia!Q$17</f>
        <v>0</v>
      </c>
      <c r="R21" s="1">
        <f>[4]Estonia!R$17</f>
        <v>0</v>
      </c>
      <c r="S21" s="1">
        <f>[4]Estonia!S$17</f>
        <v>2.2000000000000002</v>
      </c>
      <c r="T21" s="1">
        <f>[4]Estonia!T$17</f>
        <v>0</v>
      </c>
      <c r="U21" s="1">
        <f>[4]Estonia!U$17</f>
        <v>0</v>
      </c>
      <c r="V21" s="1">
        <f>[4]Estonia!V$17</f>
        <v>0</v>
      </c>
      <c r="W21" s="1">
        <f>[4]Estonia!W$17</f>
        <v>0</v>
      </c>
      <c r="X21" s="1">
        <f>[4]Estonia!X$17</f>
        <v>0</v>
      </c>
      <c r="Y21" s="1">
        <f>[4]Estonia!Y$17</f>
        <v>0</v>
      </c>
      <c r="Z21" s="1">
        <f>[4]Estonia!Z$17</f>
        <v>0</v>
      </c>
      <c r="AA21" s="1">
        <f>[4]Estonia!AA$17</f>
        <v>0</v>
      </c>
      <c r="AB21" s="1">
        <f>[4]Estonia!AB$17</f>
        <v>0</v>
      </c>
      <c r="AC21" s="1">
        <f>[4]Estonia!AC$17</f>
        <v>0</v>
      </c>
      <c r="AD21" s="1">
        <f>[4]Estonia!AD$17</f>
        <v>0</v>
      </c>
      <c r="AE21" s="1">
        <f>[4]Estonia!AE$17</f>
        <v>0</v>
      </c>
      <c r="AF21" s="1">
        <f>[4]Estonia!AF$17</f>
        <v>0</v>
      </c>
      <c r="AG21" s="1">
        <f>[4]Estonia!AG$17</f>
        <v>0</v>
      </c>
      <c r="AH21" s="1">
        <f>[4]Estonia!AH$17</f>
        <v>0</v>
      </c>
      <c r="AI21" s="1">
        <f>[4]Estonia!AI$17</f>
        <v>0</v>
      </c>
      <c r="AJ21" s="1">
        <f>[4]Estonia!AJ$17</f>
        <v>0</v>
      </c>
      <c r="AK21" s="1">
        <f>[4]Estonia!AK$17</f>
        <v>48.800000000000004</v>
      </c>
      <c r="AL21" s="1">
        <f>[4]Estonia!AL$17</f>
        <v>0</v>
      </c>
      <c r="AM21" s="1">
        <f>[4]Estonia!AM$17</f>
        <v>0</v>
      </c>
      <c r="AN21" s="1">
        <f>[4]Estonia!AN$17</f>
        <v>0</v>
      </c>
      <c r="AO21" s="1">
        <f>[4]Estonia!AO$17</f>
        <v>0</v>
      </c>
      <c r="AP21" s="1">
        <f>[4]Estonia!AP$17</f>
        <v>0</v>
      </c>
      <c r="AQ21" s="1">
        <f>[4]Estonia!AQ$17</f>
        <v>0</v>
      </c>
      <c r="AR21" s="1">
        <f>[4]Estonia!AR$17</f>
        <v>0</v>
      </c>
      <c r="AS21" s="1">
        <f>[4]Estonia!AS$17</f>
        <v>0</v>
      </c>
      <c r="AT21" s="1">
        <f>[4]Estonia!AT$17</f>
        <v>0</v>
      </c>
      <c r="AU21" s="1">
        <f>[4]Estonia!AU$17</f>
        <v>0</v>
      </c>
      <c r="AV21" s="1">
        <f>[4]Estonia!AV$17</f>
        <v>0</v>
      </c>
      <c r="AW21" s="1">
        <f>[4]Estonia!AW$17</f>
        <v>21</v>
      </c>
      <c r="AX21" s="1">
        <f>[4]Estonia!AX$17</f>
        <v>0</v>
      </c>
      <c r="AY21" s="1">
        <f>[4]Estonia!AY$17</f>
        <v>0</v>
      </c>
      <c r="AZ21" s="1">
        <f>[4]Estonia!AZ$17</f>
        <v>0</v>
      </c>
      <c r="BA21" s="1">
        <f>[4]Estonia!BA$17</f>
        <v>0</v>
      </c>
      <c r="BB21" s="1">
        <f>[4]Estonia!BB$17</f>
        <v>0</v>
      </c>
      <c r="BC21" s="1">
        <f>[4]Estonia!BC$17</f>
        <v>0</v>
      </c>
      <c r="BD21" s="1">
        <f>[4]Estonia!BD$17</f>
        <v>0</v>
      </c>
      <c r="BE21" s="1">
        <f>[4]Estonia!BE$17</f>
        <v>0</v>
      </c>
      <c r="BF21" s="1">
        <f>[4]Estonia!BF$17</f>
        <v>0</v>
      </c>
      <c r="BG21" s="1">
        <f>[4]Estonia!BG$17</f>
        <v>0</v>
      </c>
      <c r="BH21" s="1">
        <f>[4]Estonia!BH$17</f>
        <v>0</v>
      </c>
      <c r="BI21" s="1">
        <f>[4]Estonia!BI$17</f>
        <v>0</v>
      </c>
      <c r="BJ21" s="1">
        <f>[4]Estonia!BJ$17</f>
        <v>0</v>
      </c>
      <c r="BK21" s="1">
        <f>[4]Estonia!BK$17</f>
        <v>0</v>
      </c>
      <c r="BL21" s="1">
        <f>[4]Estonia!BL$17</f>
        <v>0</v>
      </c>
      <c r="BM21" s="1">
        <f>[4]Estonia!BM$17</f>
        <v>0</v>
      </c>
      <c r="BN21" s="1">
        <f>[4]Estonia!BN$17</f>
        <v>0</v>
      </c>
      <c r="BO21" s="1">
        <f>[4]Estonia!BO$17</f>
        <v>0</v>
      </c>
      <c r="BP21" s="1">
        <f>[4]Estonia!BP$17</f>
        <v>0</v>
      </c>
      <c r="BQ21" s="1">
        <f>[4]Estonia!BQ$17</f>
        <v>0</v>
      </c>
      <c r="BR21" s="1">
        <f>[4]Estonia!BR$17</f>
        <v>0</v>
      </c>
      <c r="BS21" s="1">
        <f>[4]Estonia!BS$17</f>
        <v>0</v>
      </c>
      <c r="BT21" s="1">
        <f>[4]Estonia!BT$17</f>
        <v>0</v>
      </c>
      <c r="BU21" s="1">
        <f>[4]Estonia!BU$17</f>
        <v>0</v>
      </c>
      <c r="BV21" s="1">
        <f>[4]Estonia!BV$17</f>
        <v>0</v>
      </c>
      <c r="BW21" s="1">
        <f>[4]Estonia!BW$17</f>
        <v>0</v>
      </c>
      <c r="BX21" s="1">
        <f>[4]Estonia!BX$17</f>
        <v>0</v>
      </c>
      <c r="BY21" s="1">
        <f>[4]Estonia!BY$17</f>
        <v>0</v>
      </c>
      <c r="BZ21" s="1">
        <f>[4]Estonia!BZ$17</f>
        <v>0</v>
      </c>
      <c r="CA21" s="1">
        <f>[4]Estonia!CA$17</f>
        <v>0</v>
      </c>
      <c r="CB21" s="1">
        <f>[4]Estonia!CB$17</f>
        <v>0</v>
      </c>
      <c r="CC21" s="1">
        <f>[4]Estonia!CC$17</f>
        <v>0</v>
      </c>
      <c r="CD21" s="1">
        <f>[4]Estonia!CD$17</f>
        <v>0</v>
      </c>
      <c r="CE21" s="1">
        <f>[4]Estonia!CE$17</f>
        <v>0</v>
      </c>
      <c r="CF21" s="1">
        <f>[4]Estonia!CF$17</f>
        <v>0</v>
      </c>
      <c r="CG21" s="1">
        <f>[4]Estonia!CG$17</f>
        <v>0</v>
      </c>
      <c r="CH21" s="1">
        <f>[4]Estonia!CH$17</f>
        <v>0</v>
      </c>
      <c r="CI21" s="1">
        <f>[4]Estonia!CI$17</f>
        <v>0</v>
      </c>
      <c r="CJ21" s="1">
        <f>[4]Estonia!CJ$17</f>
        <v>0</v>
      </c>
      <c r="CK21" s="1">
        <f>[4]Estonia!CK$17</f>
        <v>0</v>
      </c>
      <c r="CL21" s="1">
        <f>[4]Estonia!CL$17</f>
        <v>0</v>
      </c>
      <c r="CM21" s="1">
        <f>[4]Estonia!CM$17</f>
        <v>0</v>
      </c>
      <c r="CN21" s="1">
        <f>[4]Estonia!CN$17</f>
        <v>0</v>
      </c>
      <c r="CO21" s="1">
        <f>[4]Estonia!CO$17</f>
        <v>0</v>
      </c>
      <c r="CP21" s="1">
        <f>[4]Estonia!CP$17</f>
        <v>0</v>
      </c>
      <c r="CQ21" s="1">
        <f>[4]Estonia!CQ$17</f>
        <v>0</v>
      </c>
      <c r="CR21" s="1">
        <f>[4]Estonia!CR$17</f>
        <v>0</v>
      </c>
      <c r="CS21" s="1">
        <f>[4]Estonia!CS$17</f>
        <v>0</v>
      </c>
      <c r="CT21" s="1">
        <f>[4]Estonia!CT$17</f>
        <v>0</v>
      </c>
      <c r="CU21" s="1">
        <f>[4]Estonia!CU$17</f>
        <v>0</v>
      </c>
      <c r="CV21" s="1">
        <f>[4]Estonia!CV$17</f>
        <v>0</v>
      </c>
      <c r="CW21" s="1">
        <f>[4]Estonia!CW$17</f>
        <v>0</v>
      </c>
      <c r="CX21" s="1">
        <f>[4]Estonia!CX$17</f>
        <v>0</v>
      </c>
      <c r="CY21" s="1">
        <f>[4]Estonia!CY$17</f>
        <v>0</v>
      </c>
      <c r="CZ21" s="1">
        <f>[4]Estonia!CZ$17</f>
        <v>0</v>
      </c>
      <c r="DA21" s="1">
        <f>[4]Estonia!DA$17</f>
        <v>0</v>
      </c>
      <c r="DB21" s="1">
        <f>[4]Estonia!DB$17</f>
        <v>0</v>
      </c>
      <c r="DC21" s="1">
        <f>[4]Estonia!DC$17</f>
        <v>0</v>
      </c>
      <c r="DD21" s="1">
        <f>[4]Estonia!DD$17</f>
        <v>0</v>
      </c>
      <c r="DE21" s="1">
        <f>[4]Estonia!DE$17</f>
        <v>0</v>
      </c>
      <c r="DF21" s="1">
        <f>[4]Estonia!DF$17</f>
        <v>0</v>
      </c>
      <c r="DG21" s="1">
        <f>[4]Estonia!DG$17</f>
        <v>0</v>
      </c>
      <c r="DH21" s="1">
        <f>[4]Estonia!DH$17</f>
        <v>0</v>
      </c>
      <c r="DI21" s="1">
        <f>[4]Estonia!DI$17</f>
        <v>0</v>
      </c>
      <c r="DJ21" s="1">
        <f>[4]Estonia!DJ$17</f>
        <v>0</v>
      </c>
      <c r="DK21" s="1">
        <f>[4]Estonia!DK$17</f>
        <v>0</v>
      </c>
      <c r="DL21" s="1">
        <f>[4]Estonia!DL$17</f>
        <v>0</v>
      </c>
      <c r="DM21" s="1">
        <f>[4]Estonia!DM$17</f>
        <v>0</v>
      </c>
      <c r="DN21" s="1">
        <f>[4]Estonia!DN$17</f>
        <v>0</v>
      </c>
      <c r="DO21" s="1">
        <f>[4]Estonia!DO$17</f>
        <v>0</v>
      </c>
      <c r="DP21" s="1">
        <f>[4]Estonia!DP$17</f>
        <v>0</v>
      </c>
      <c r="DQ21" s="1">
        <f>[4]Estonia!DQ$17</f>
        <v>0</v>
      </c>
      <c r="DR21" s="1">
        <f>[4]Estonia!DR$17</f>
        <v>0</v>
      </c>
      <c r="DS21" s="1">
        <f>[4]Estonia!DS$17</f>
        <v>0</v>
      </c>
      <c r="DT21" s="1">
        <f>[4]Estonia!DT$17</f>
        <v>0</v>
      </c>
      <c r="DU21" s="1">
        <f>[4]Estonia!DU$17</f>
        <v>0</v>
      </c>
      <c r="DV21" s="1">
        <f>[4]Estonia!DV$17</f>
        <v>0</v>
      </c>
      <c r="DW21" s="1">
        <f>[4]Estonia!DW$17</f>
        <v>0</v>
      </c>
      <c r="DX21" s="1">
        <f>[4]Estonia!DX$17</f>
        <v>0</v>
      </c>
      <c r="DY21" s="1">
        <f>[4]Estonia!DY$17</f>
        <v>0</v>
      </c>
      <c r="DZ21" s="1">
        <f>[4]Estonia!DZ$17</f>
        <v>0</v>
      </c>
      <c r="EA21" s="1">
        <f>[4]Estonia!EA$17</f>
        <v>0</v>
      </c>
      <c r="EB21" s="1">
        <f>[4]Estonia!EB$17</f>
        <v>0</v>
      </c>
      <c r="EC21" s="1">
        <f>[4]Estonia!EC$17</f>
        <v>0</v>
      </c>
      <c r="ED21" s="1">
        <f>[4]Estonia!ED$17</f>
        <v>0</v>
      </c>
      <c r="EE21" s="1">
        <f>[4]Estonia!EE$17</f>
        <v>0</v>
      </c>
      <c r="EF21" s="1">
        <f>[4]Estonia!EF$17</f>
        <v>0</v>
      </c>
      <c r="EG21" s="1">
        <f>[4]Estonia!EG$17</f>
        <v>0</v>
      </c>
      <c r="EH21" s="1">
        <f>[4]Estonia!EH$17</f>
        <v>0</v>
      </c>
      <c r="EI21" s="1">
        <f>[4]Estonia!EI$17</f>
        <v>0</v>
      </c>
      <c r="EJ21" s="1">
        <f>[4]Estonia!EJ$17</f>
        <v>0</v>
      </c>
      <c r="EK21" s="1">
        <f>[4]Estonia!EK$17</f>
        <v>0</v>
      </c>
      <c r="EL21" s="1">
        <f>[4]Estonia!EL$17</f>
        <v>0</v>
      </c>
      <c r="EM21" s="1">
        <f>[4]Estonia!EM$17</f>
        <v>0</v>
      </c>
      <c r="EN21" s="1">
        <f>[4]Estonia!EN$17</f>
        <v>0</v>
      </c>
      <c r="EO21" s="1">
        <f>[4]Estonia!EO$17</f>
        <v>0</v>
      </c>
      <c r="EP21" s="1">
        <f>[4]Estonia!EP$17</f>
        <v>1E-3</v>
      </c>
      <c r="EQ21" s="1">
        <f>[4]Estonia!EQ$17</f>
        <v>0</v>
      </c>
      <c r="ER21" s="1">
        <f>[4]Estonia!ER$17</f>
        <v>0</v>
      </c>
      <c r="ES21" s="1">
        <f>[4]Estonia!ES$17</f>
        <v>0</v>
      </c>
      <c r="ET21" s="1">
        <f>[4]Estonia!ET$17</f>
        <v>0</v>
      </c>
      <c r="EU21" s="1">
        <f>[4]Estonia!EU$17</f>
        <v>0</v>
      </c>
      <c r="EV21" s="1">
        <f>[4]Estonia!EV$17</f>
        <v>0.11000000000000001</v>
      </c>
      <c r="EW21" s="1">
        <f>[4]Estonia!EW$17</f>
        <v>20</v>
      </c>
      <c r="EX21" s="1">
        <f>[4]Estonia!EX$17</f>
        <v>125</v>
      </c>
      <c r="EY21" s="1">
        <f>[4]Estonia!EY$17</f>
        <v>0.66200000000000003</v>
      </c>
      <c r="EZ21" s="1">
        <f>[4]Estonia!EZ$17</f>
        <v>0</v>
      </c>
      <c r="FA21" s="1">
        <f>[4]Estonia!FA$17</f>
        <v>0.34200000000000003</v>
      </c>
      <c r="FB21" s="1">
        <f>[4]Estonia!FB$17</f>
        <v>0</v>
      </c>
      <c r="FC21" s="1">
        <f>[4]Estonia!FC$17</f>
        <v>0.253</v>
      </c>
      <c r="FD21" s="1">
        <f>[4]Estonia!FD$17</f>
        <v>0.64900000000000002</v>
      </c>
      <c r="FE21" s="1">
        <f>[4]Estonia!FE$17</f>
        <v>0</v>
      </c>
      <c r="FF21" s="1">
        <f>[4]Estonia!FF$17</f>
        <v>0</v>
      </c>
      <c r="FG21" s="1">
        <f>[4]Estonia!FG$17</f>
        <v>0</v>
      </c>
      <c r="FH21" s="1">
        <f>[4]Estonia!FH$17</f>
        <v>0</v>
      </c>
      <c r="FI21" s="1">
        <f>[4]Estonia!FI$17</f>
        <v>0</v>
      </c>
      <c r="FJ21" s="1">
        <f>[4]Estonia!FJ$17</f>
        <v>0</v>
      </c>
      <c r="FK21" s="1">
        <f>[4]Estonia!FK$17</f>
        <v>0</v>
      </c>
      <c r="FL21" s="1">
        <f>[4]Estonia!FL$17</f>
        <v>24.3</v>
      </c>
      <c r="FM21" s="1">
        <f>[4]Estonia!FM$17</f>
        <v>0</v>
      </c>
      <c r="FN21" s="1">
        <f>[4]Estonia!FN$17</f>
        <v>0</v>
      </c>
      <c r="FO21" s="1">
        <f>[4]Estonia!FO$17</f>
        <v>24</v>
      </c>
      <c r="FP21" s="1">
        <f>[4]Estonia!FP$17</f>
        <v>0</v>
      </c>
      <c r="FQ21" s="1">
        <f>[4]Estonia!FQ$17</f>
        <v>24</v>
      </c>
      <c r="FR21" s="1">
        <f>[4]Estonia!FR$17</f>
        <v>24</v>
      </c>
      <c r="FS21" s="1">
        <f>[4]Estonia!FS$17</f>
        <v>0</v>
      </c>
      <c r="FT21" s="1">
        <f>[4]Estonia!FT$17</f>
        <v>120</v>
      </c>
      <c r="FU21" s="1">
        <f>[4]Estonia!FU$17</f>
        <v>96</v>
      </c>
      <c r="FV21" s="1">
        <f>[4]Estonia!FV$17</f>
        <v>72</v>
      </c>
      <c r="FW21" s="1">
        <f>[4]Estonia!FW$17</f>
        <v>0</v>
      </c>
      <c r="FX21" s="1">
        <f>[4]Estonia!FX$17</f>
        <v>0</v>
      </c>
      <c r="FY21" s="1">
        <f>[4]Estonia!FY$17</f>
        <v>0</v>
      </c>
      <c r="FZ21" s="1">
        <f>[4]Estonia!FZ$17</f>
        <v>0</v>
      </c>
      <c r="GA21" s="1">
        <f>[4]Estonia!GA$17</f>
        <v>48</v>
      </c>
      <c r="GB21" s="1">
        <f>[4]Estonia!GB$17</f>
        <v>0</v>
      </c>
      <c r="GC21" s="1">
        <f>[4]Estonia!GC$17</f>
        <v>0</v>
      </c>
      <c r="GD21" s="1">
        <f>[4]Estonia!GD$17</f>
        <v>0</v>
      </c>
      <c r="GE21" s="1">
        <f>[4]Estonia!GE$17</f>
        <v>0</v>
      </c>
      <c r="GF21" s="1">
        <f>[4]Estonia!GF$17</f>
        <v>0</v>
      </c>
      <c r="GG21" s="1">
        <f>[4]Estonia!GG$17</f>
        <v>0</v>
      </c>
      <c r="GH21" s="1">
        <f>[4]Estonia!GH$17</f>
        <v>0</v>
      </c>
      <c r="GI21" s="1">
        <f>[4]Estonia!GI$17</f>
        <v>0</v>
      </c>
      <c r="GJ21" s="1">
        <f>[4]Estonia!GJ$17</f>
        <v>0</v>
      </c>
      <c r="GK21" s="1">
        <f>[4]Estonia!GK$17</f>
        <v>0</v>
      </c>
      <c r="GL21" s="2">
        <f>SUM($B21:GK21)</f>
        <v>651.31700000000001</v>
      </c>
    </row>
    <row r="22" spans="1:194">
      <c r="A22" t="s">
        <v>30</v>
      </c>
      <c r="B22" s="1">
        <f>[4]Finland!B$17</f>
        <v>0</v>
      </c>
      <c r="C22" s="1">
        <f>[4]Finland!C$17</f>
        <v>0</v>
      </c>
      <c r="D22" s="1">
        <f>[4]Finland!D$17</f>
        <v>0</v>
      </c>
      <c r="E22" s="1">
        <f>[4]Finland!E$17</f>
        <v>0</v>
      </c>
      <c r="F22" s="1">
        <f>[4]Finland!F$17</f>
        <v>0</v>
      </c>
      <c r="G22" s="1">
        <f>[4]Finland!G$17</f>
        <v>0</v>
      </c>
      <c r="H22" s="1">
        <f>[4]Finland!H$17</f>
        <v>0</v>
      </c>
      <c r="I22" s="1">
        <f>[4]Finland!I$17</f>
        <v>0</v>
      </c>
      <c r="J22" s="1">
        <f>[4]Finland!J$17</f>
        <v>0</v>
      </c>
      <c r="K22" s="1">
        <f>[4]Finland!K$17</f>
        <v>0</v>
      </c>
      <c r="L22" s="1">
        <f>[4]Finland!L$17</f>
        <v>0</v>
      </c>
      <c r="M22" s="1">
        <f>[4]Finland!M$17</f>
        <v>0</v>
      </c>
      <c r="N22" s="1">
        <f>[4]Finland!N$17</f>
        <v>0</v>
      </c>
      <c r="O22" s="1">
        <f>[4]Finland!O$17</f>
        <v>0</v>
      </c>
      <c r="P22" s="1">
        <f>[4]Finland!P$17</f>
        <v>0</v>
      </c>
      <c r="Q22" s="1">
        <f>[4]Finland!Q$17</f>
        <v>0</v>
      </c>
      <c r="R22" s="1">
        <f>[4]Finland!R$17</f>
        <v>0</v>
      </c>
      <c r="S22" s="1">
        <f>[4]Finland!S$17</f>
        <v>0</v>
      </c>
      <c r="T22" s="1">
        <f>[4]Finland!T$17</f>
        <v>0</v>
      </c>
      <c r="U22" s="1">
        <f>[4]Finland!U$17</f>
        <v>0</v>
      </c>
      <c r="V22" s="1">
        <f>[4]Finland!V$17</f>
        <v>0</v>
      </c>
      <c r="W22" s="1">
        <f>[4]Finland!W$17</f>
        <v>0</v>
      </c>
      <c r="X22" s="1">
        <f>[4]Finland!X$17</f>
        <v>0</v>
      </c>
      <c r="Y22" s="1">
        <f>[4]Finland!Y$17</f>
        <v>0</v>
      </c>
      <c r="Z22" s="1">
        <f>[4]Finland!Z$17</f>
        <v>0</v>
      </c>
      <c r="AA22" s="1">
        <f>[4]Finland!AA$17</f>
        <v>0</v>
      </c>
      <c r="AB22" s="1">
        <f>[4]Finland!AB$17</f>
        <v>0</v>
      </c>
      <c r="AC22" s="1">
        <f>[4]Finland!AC$17</f>
        <v>0</v>
      </c>
      <c r="AD22" s="1">
        <f>[4]Finland!AD$17</f>
        <v>0</v>
      </c>
      <c r="AE22" s="1">
        <f>[4]Finland!AE$17</f>
        <v>0</v>
      </c>
      <c r="AF22" s="1">
        <f>[4]Finland!AF$17</f>
        <v>0</v>
      </c>
      <c r="AG22" s="1">
        <f>[4]Finland!AG$17</f>
        <v>0</v>
      </c>
      <c r="AH22" s="1">
        <f>[4]Finland!AH$17</f>
        <v>0</v>
      </c>
      <c r="AI22" s="1">
        <f>[4]Finland!AI$17</f>
        <v>0</v>
      </c>
      <c r="AJ22" s="1">
        <f>[4]Finland!AJ$17</f>
        <v>0</v>
      </c>
      <c r="AK22" s="1">
        <f>[4]Finland!AK$17</f>
        <v>0</v>
      </c>
      <c r="AL22" s="1">
        <f>[4]Finland!AL$17</f>
        <v>0</v>
      </c>
      <c r="AM22" s="1">
        <f>[4]Finland!AM$17</f>
        <v>0</v>
      </c>
      <c r="AN22" s="1">
        <f>[4]Finland!AN$17</f>
        <v>0</v>
      </c>
      <c r="AO22" s="1">
        <f>[4]Finland!AO$17</f>
        <v>0</v>
      </c>
      <c r="AP22" s="1">
        <f>[4]Finland!AP$17</f>
        <v>0</v>
      </c>
      <c r="AQ22" s="1">
        <f>[4]Finland!AQ$17</f>
        <v>0</v>
      </c>
      <c r="AR22" s="1">
        <f>[4]Finland!AR$17</f>
        <v>0</v>
      </c>
      <c r="AS22" s="1">
        <f>[4]Finland!AS$17</f>
        <v>0</v>
      </c>
      <c r="AT22" s="1">
        <f>[4]Finland!AT$17</f>
        <v>0</v>
      </c>
      <c r="AU22" s="1">
        <f>[4]Finland!AU$17</f>
        <v>0</v>
      </c>
      <c r="AV22" s="1">
        <f>[4]Finland!AV$17</f>
        <v>0</v>
      </c>
      <c r="AW22" s="1">
        <f>[4]Finland!AW$17</f>
        <v>0</v>
      </c>
      <c r="AX22" s="1">
        <f>[4]Finland!AX$17</f>
        <v>0</v>
      </c>
      <c r="AY22" s="1">
        <f>[4]Finland!AY$17</f>
        <v>0</v>
      </c>
      <c r="AZ22" s="1">
        <f>[4]Finland!AZ$17</f>
        <v>0</v>
      </c>
      <c r="BA22" s="1">
        <f>[4]Finland!BA$17</f>
        <v>0</v>
      </c>
      <c r="BB22" s="1">
        <f>[4]Finland!BB$17</f>
        <v>0</v>
      </c>
      <c r="BC22" s="1">
        <f>[4]Finland!BC$17</f>
        <v>0</v>
      </c>
      <c r="BD22" s="1">
        <f>[4]Finland!BD$17</f>
        <v>0</v>
      </c>
      <c r="BE22" s="1">
        <f>[4]Finland!BE$17</f>
        <v>0</v>
      </c>
      <c r="BF22" s="1">
        <f>[4]Finland!BF$17</f>
        <v>0</v>
      </c>
      <c r="BG22" s="1">
        <f>[4]Finland!BG$17</f>
        <v>0</v>
      </c>
      <c r="BH22" s="1">
        <f>[4]Finland!BH$17</f>
        <v>0</v>
      </c>
      <c r="BI22" s="1">
        <f>[4]Finland!BI$17</f>
        <v>0</v>
      </c>
      <c r="BJ22" s="1">
        <f>[4]Finland!BJ$17</f>
        <v>0</v>
      </c>
      <c r="BK22" s="1">
        <f>[4]Finland!BK$17</f>
        <v>0</v>
      </c>
      <c r="BL22" s="1">
        <f>[4]Finland!BL$17</f>
        <v>0</v>
      </c>
      <c r="BM22" s="1">
        <f>[4]Finland!BM$17</f>
        <v>0</v>
      </c>
      <c r="BN22" s="1">
        <f>[4]Finland!BN$17</f>
        <v>0</v>
      </c>
      <c r="BO22" s="1">
        <f>[4]Finland!BO$17</f>
        <v>0</v>
      </c>
      <c r="BP22" s="1">
        <f>[4]Finland!BP$17</f>
        <v>0</v>
      </c>
      <c r="BQ22" s="1">
        <f>[4]Finland!BQ$17</f>
        <v>0</v>
      </c>
      <c r="BR22" s="1">
        <f>[4]Finland!BR$17</f>
        <v>0</v>
      </c>
      <c r="BS22" s="1">
        <f>[4]Finland!BS$17</f>
        <v>0</v>
      </c>
      <c r="BT22" s="1">
        <f>[4]Finland!BT$17</f>
        <v>0</v>
      </c>
      <c r="BU22" s="1">
        <f>[4]Finland!BU$17</f>
        <v>0</v>
      </c>
      <c r="BV22" s="1">
        <f>[4]Finland!BV$17</f>
        <v>0</v>
      </c>
      <c r="BW22" s="1">
        <f>[4]Finland!BW$17</f>
        <v>0</v>
      </c>
      <c r="BX22" s="1">
        <f>[4]Finland!BX$17</f>
        <v>0</v>
      </c>
      <c r="BY22" s="1">
        <f>[4]Finland!BY$17</f>
        <v>0</v>
      </c>
      <c r="BZ22" s="1">
        <f>[4]Finland!BZ$17</f>
        <v>0</v>
      </c>
      <c r="CA22" s="1">
        <f>[4]Finland!CA$17</f>
        <v>0</v>
      </c>
      <c r="CB22" s="1">
        <f>[4]Finland!CB$17</f>
        <v>0</v>
      </c>
      <c r="CC22" s="1">
        <f>[4]Finland!CC$17</f>
        <v>0</v>
      </c>
      <c r="CD22" s="1">
        <f>[4]Finland!CD$17</f>
        <v>0</v>
      </c>
      <c r="CE22" s="1">
        <f>[4]Finland!CE$17</f>
        <v>0</v>
      </c>
      <c r="CF22" s="1">
        <f>[4]Finland!CF$17</f>
        <v>0</v>
      </c>
      <c r="CG22" s="1">
        <f>[4]Finland!CG$17</f>
        <v>0</v>
      </c>
      <c r="CH22" s="1">
        <f>[4]Finland!CH$17</f>
        <v>0</v>
      </c>
      <c r="CI22" s="1">
        <f>[4]Finland!CI$17</f>
        <v>0</v>
      </c>
      <c r="CJ22" s="1">
        <f>[4]Finland!CJ$17</f>
        <v>0</v>
      </c>
      <c r="CK22" s="1">
        <f>[4]Finland!CK$17</f>
        <v>0</v>
      </c>
      <c r="CL22" s="1">
        <f>[4]Finland!CL$17</f>
        <v>0</v>
      </c>
      <c r="CM22" s="1">
        <f>[4]Finland!CM$17</f>
        <v>0</v>
      </c>
      <c r="CN22" s="1">
        <f>[4]Finland!CN$17</f>
        <v>0</v>
      </c>
      <c r="CO22" s="1">
        <f>[4]Finland!CO$17</f>
        <v>0</v>
      </c>
      <c r="CP22" s="1">
        <f>[4]Finland!CP$17</f>
        <v>0</v>
      </c>
      <c r="CQ22" s="1">
        <f>[4]Finland!CQ$17</f>
        <v>0</v>
      </c>
      <c r="CR22" s="1">
        <f>[4]Finland!CR$17</f>
        <v>0</v>
      </c>
      <c r="CS22" s="1">
        <f>[4]Finland!CS$17</f>
        <v>0</v>
      </c>
      <c r="CT22" s="1">
        <f>[4]Finland!CT$17</f>
        <v>0</v>
      </c>
      <c r="CU22" s="1">
        <f>[4]Finland!CU$17</f>
        <v>0</v>
      </c>
      <c r="CV22" s="1">
        <f>[4]Finland!CV$17</f>
        <v>0</v>
      </c>
      <c r="CW22" s="1">
        <f>[4]Finland!CW$17</f>
        <v>0</v>
      </c>
      <c r="CX22" s="1">
        <f>[4]Finland!CX$17</f>
        <v>0</v>
      </c>
      <c r="CY22" s="1">
        <f>[4]Finland!CY$17</f>
        <v>0</v>
      </c>
      <c r="CZ22" s="1">
        <f>[4]Finland!CZ$17</f>
        <v>0</v>
      </c>
      <c r="DA22" s="1">
        <f>[4]Finland!DA$17</f>
        <v>0</v>
      </c>
      <c r="DB22" s="1">
        <f>[4]Finland!DB$17</f>
        <v>0</v>
      </c>
      <c r="DC22" s="1">
        <f>[4]Finland!DC$17</f>
        <v>0</v>
      </c>
      <c r="DD22" s="1">
        <f>[4]Finland!DD$17</f>
        <v>0</v>
      </c>
      <c r="DE22" s="1">
        <f>[4]Finland!DE$17</f>
        <v>0</v>
      </c>
      <c r="DF22" s="1">
        <f>[4]Finland!DF$17</f>
        <v>0</v>
      </c>
      <c r="DG22" s="1">
        <f>[4]Finland!DG$17</f>
        <v>0</v>
      </c>
      <c r="DH22" s="1">
        <f>[4]Finland!DH$17</f>
        <v>0</v>
      </c>
      <c r="DI22" s="1">
        <f>[4]Finland!DI$17</f>
        <v>0</v>
      </c>
      <c r="DJ22" s="1">
        <f>[4]Finland!DJ$17</f>
        <v>0</v>
      </c>
      <c r="DK22" s="1">
        <f>[4]Finland!DK$17</f>
        <v>0</v>
      </c>
      <c r="DL22" s="1">
        <f>[4]Finland!DL$17</f>
        <v>0</v>
      </c>
      <c r="DM22" s="1">
        <f>[4]Finland!DM$17</f>
        <v>0</v>
      </c>
      <c r="DN22" s="1">
        <f>[4]Finland!DN$17</f>
        <v>0</v>
      </c>
      <c r="DO22" s="1">
        <f>[4]Finland!DO$17</f>
        <v>0</v>
      </c>
      <c r="DP22" s="1">
        <f>[4]Finland!DP$17</f>
        <v>0</v>
      </c>
      <c r="DQ22" s="1">
        <f>[4]Finland!DQ$17</f>
        <v>0</v>
      </c>
      <c r="DR22" s="1">
        <f>[4]Finland!DR$17</f>
        <v>0</v>
      </c>
      <c r="DS22" s="1">
        <f>[4]Finland!DS$17</f>
        <v>0</v>
      </c>
      <c r="DT22" s="1">
        <f>[4]Finland!DT$17</f>
        <v>0</v>
      </c>
      <c r="DU22" s="1">
        <f>[4]Finland!DU$17</f>
        <v>0</v>
      </c>
      <c r="DV22" s="1">
        <f>[4]Finland!DV$17</f>
        <v>0</v>
      </c>
      <c r="DW22" s="1">
        <f>[4]Finland!DW$17</f>
        <v>0</v>
      </c>
      <c r="DX22" s="1">
        <f>[4]Finland!DX$17</f>
        <v>0</v>
      </c>
      <c r="DY22" s="1">
        <f>[4]Finland!DY$17</f>
        <v>0</v>
      </c>
      <c r="DZ22" s="1">
        <f>[4]Finland!DZ$17</f>
        <v>0</v>
      </c>
      <c r="EA22" s="1">
        <f>[4]Finland!EA$17</f>
        <v>0</v>
      </c>
      <c r="EB22" s="1">
        <f>[4]Finland!EB$17</f>
        <v>0</v>
      </c>
      <c r="EC22" s="1">
        <f>[4]Finland!EC$17</f>
        <v>0</v>
      </c>
      <c r="ED22" s="1">
        <f>[4]Finland!ED$17</f>
        <v>0</v>
      </c>
      <c r="EE22" s="1">
        <f>[4]Finland!EE$17</f>
        <v>0</v>
      </c>
      <c r="EF22" s="1">
        <f>[4]Finland!EF$17</f>
        <v>0</v>
      </c>
      <c r="EG22" s="1">
        <f>[4]Finland!EG$17</f>
        <v>0</v>
      </c>
      <c r="EH22" s="1">
        <f>[4]Finland!EH$17</f>
        <v>0</v>
      </c>
      <c r="EI22" s="1">
        <f>[4]Finland!EI$17</f>
        <v>0</v>
      </c>
      <c r="EJ22" s="1">
        <f>[4]Finland!EJ$17</f>
        <v>0</v>
      </c>
      <c r="EK22" s="1">
        <f>[4]Finland!EK$17</f>
        <v>0</v>
      </c>
      <c r="EL22" s="1">
        <f>[4]Finland!EL$17</f>
        <v>0</v>
      </c>
      <c r="EM22" s="1">
        <f>[4]Finland!EM$17</f>
        <v>0</v>
      </c>
      <c r="EN22" s="1">
        <f>[4]Finland!EN$17</f>
        <v>0</v>
      </c>
      <c r="EO22" s="1">
        <f>[4]Finland!EO$17</f>
        <v>0</v>
      </c>
      <c r="EP22" s="1">
        <f>[4]Finland!EP$17</f>
        <v>0</v>
      </c>
      <c r="EQ22" s="1">
        <f>[4]Finland!EQ$17</f>
        <v>0</v>
      </c>
      <c r="ER22" s="1">
        <f>[4]Finland!ER$17</f>
        <v>0</v>
      </c>
      <c r="ES22" s="1">
        <f>[4]Finland!ES$17</f>
        <v>0</v>
      </c>
      <c r="ET22" s="1">
        <f>[4]Finland!ET$17</f>
        <v>0</v>
      </c>
      <c r="EU22" s="1">
        <f>[4]Finland!EU$17</f>
        <v>0</v>
      </c>
      <c r="EV22" s="1">
        <f>[4]Finland!EV$17</f>
        <v>0</v>
      </c>
      <c r="EW22" s="1">
        <f>[4]Finland!EW$17</f>
        <v>0</v>
      </c>
      <c r="EX22" s="1">
        <f>[4]Finland!EX$17</f>
        <v>0</v>
      </c>
      <c r="EY22" s="1">
        <f>[4]Finland!EY$17</f>
        <v>0</v>
      </c>
      <c r="EZ22" s="1">
        <f>[4]Finland!EZ$17</f>
        <v>16.748000000000001</v>
      </c>
      <c r="FA22" s="1">
        <f>[4]Finland!FA$17</f>
        <v>20.040000000000003</v>
      </c>
      <c r="FB22" s="1">
        <f>[4]Finland!FB$17</f>
        <v>54.396000000000008</v>
      </c>
      <c r="FC22" s="1">
        <f>[4]Finland!FC$17</f>
        <v>0</v>
      </c>
      <c r="FD22" s="1">
        <f>[4]Finland!FD$17</f>
        <v>15.96</v>
      </c>
      <c r="FE22" s="1">
        <f>[4]Finland!FE$17</f>
        <v>0</v>
      </c>
      <c r="FF22" s="1">
        <f>[4]Finland!FF$17</f>
        <v>0</v>
      </c>
      <c r="FG22" s="1">
        <f>[4]Finland!FG$17</f>
        <v>0</v>
      </c>
      <c r="FH22" s="1">
        <f>[4]Finland!FH$17</f>
        <v>0</v>
      </c>
      <c r="FI22" s="1">
        <f>[4]Finland!FI$17</f>
        <v>0</v>
      </c>
      <c r="FJ22" s="1">
        <f>[4]Finland!FJ$17</f>
        <v>0</v>
      </c>
      <c r="FK22" s="1">
        <f>[4]Finland!FK$17</f>
        <v>0</v>
      </c>
      <c r="FL22" s="1">
        <f>[4]Finland!FL$17</f>
        <v>0</v>
      </c>
      <c r="FM22" s="1">
        <f>[4]Finland!FM$17</f>
        <v>0</v>
      </c>
      <c r="FN22" s="1">
        <f>[4]Finland!FN$17</f>
        <v>0</v>
      </c>
      <c r="FO22" s="1">
        <f>[4]Finland!FO$17</f>
        <v>0</v>
      </c>
      <c r="FP22" s="1">
        <f>[4]Finland!FP$17</f>
        <v>0</v>
      </c>
      <c r="FQ22" s="1">
        <f>[4]Finland!FQ$17</f>
        <v>0</v>
      </c>
      <c r="FR22" s="1">
        <f>[4]Finland!FR$17</f>
        <v>0</v>
      </c>
      <c r="FS22" s="1">
        <f>[4]Finland!FS$17</f>
        <v>0</v>
      </c>
      <c r="FT22" s="1">
        <f>[4]Finland!FT$17</f>
        <v>0</v>
      </c>
      <c r="FU22" s="1">
        <f>[4]Finland!FU$17</f>
        <v>0</v>
      </c>
      <c r="FV22" s="1">
        <f>[4]Finland!FV$17</f>
        <v>0</v>
      </c>
      <c r="FW22" s="1">
        <f>[4]Finland!FW$17</f>
        <v>0</v>
      </c>
      <c r="FX22" s="1">
        <f>[4]Finland!FX$17</f>
        <v>0</v>
      </c>
      <c r="FY22" s="1">
        <f>[4]Finland!FY$17</f>
        <v>0</v>
      </c>
      <c r="FZ22" s="1">
        <f>[4]Finland!FZ$17</f>
        <v>0</v>
      </c>
      <c r="GA22" s="1">
        <f>[4]Finland!GA$17</f>
        <v>0</v>
      </c>
      <c r="GB22" s="1">
        <f>[4]Finland!GB$17</f>
        <v>0</v>
      </c>
      <c r="GC22" s="1">
        <f>[4]Finland!GC$17</f>
        <v>0</v>
      </c>
      <c r="GD22" s="1">
        <f>[4]Finland!GD$17</f>
        <v>0</v>
      </c>
      <c r="GE22" s="1">
        <f>[4]Finland!GE$17</f>
        <v>0</v>
      </c>
      <c r="GF22" s="1">
        <f>[4]Finland!GF$17</f>
        <v>0</v>
      </c>
      <c r="GG22" s="1">
        <f>[4]Finland!GG$17</f>
        <v>0</v>
      </c>
      <c r="GH22" s="1">
        <f>[4]Finland!GH$17</f>
        <v>0</v>
      </c>
      <c r="GI22" s="1">
        <f>[4]Finland!GI$17</f>
        <v>0</v>
      </c>
      <c r="GJ22" s="1">
        <f>[4]Finland!GJ$17</f>
        <v>0</v>
      </c>
      <c r="GK22" s="1">
        <f>[4]Finland!GK$17</f>
        <v>0</v>
      </c>
      <c r="GL22" s="2">
        <f>SUM($B22:GK22)</f>
        <v>107.14400000000001</v>
      </c>
    </row>
    <row r="23" spans="1:194">
      <c r="A23" t="s">
        <v>31</v>
      </c>
      <c r="B23" s="1">
        <f>[4]France!B$17</f>
        <v>0</v>
      </c>
      <c r="C23" s="1">
        <f>[4]France!C$17</f>
        <v>0</v>
      </c>
      <c r="D23" s="1">
        <f>[4]France!D$17</f>
        <v>0</v>
      </c>
      <c r="E23" s="1">
        <f>[4]France!E$17</f>
        <v>0</v>
      </c>
      <c r="F23" s="1">
        <f>[4]France!F$17</f>
        <v>0</v>
      </c>
      <c r="G23" s="1">
        <f>[4]France!G$17</f>
        <v>0</v>
      </c>
      <c r="H23" s="1">
        <f>[4]France!H$17</f>
        <v>0</v>
      </c>
      <c r="I23" s="1">
        <f>[4]France!I$17</f>
        <v>0</v>
      </c>
      <c r="J23" s="1">
        <f>[4]France!J$17</f>
        <v>0</v>
      </c>
      <c r="K23" s="1">
        <f>[4]France!K$17</f>
        <v>0</v>
      </c>
      <c r="L23" s="1">
        <f>[4]France!L$17</f>
        <v>0</v>
      </c>
      <c r="M23" s="1">
        <f>[4]France!M$17</f>
        <v>0</v>
      </c>
      <c r="N23" s="1">
        <f>[4]France!N$17</f>
        <v>0</v>
      </c>
      <c r="O23" s="1">
        <f>[4]France!O$17</f>
        <v>0</v>
      </c>
      <c r="P23" s="1">
        <f>[4]France!P$17</f>
        <v>0</v>
      </c>
      <c r="Q23" s="1">
        <f>[4]France!Q$17</f>
        <v>0</v>
      </c>
      <c r="R23" s="1">
        <f>[4]France!R$17</f>
        <v>0</v>
      </c>
      <c r="S23" s="1">
        <f>[4]France!S$17</f>
        <v>0</v>
      </c>
      <c r="T23" s="1">
        <f>[4]France!T$17</f>
        <v>0</v>
      </c>
      <c r="U23" s="1">
        <f>[4]France!U$17</f>
        <v>0</v>
      </c>
      <c r="V23" s="1">
        <f>[4]France!V$17</f>
        <v>0</v>
      </c>
      <c r="W23" s="1">
        <f>[4]France!W$17</f>
        <v>0</v>
      </c>
      <c r="X23" s="1">
        <f>[4]France!X$17</f>
        <v>0</v>
      </c>
      <c r="Y23" s="1">
        <f>[4]France!Y$17</f>
        <v>0</v>
      </c>
      <c r="Z23" s="1">
        <f>[4]France!Z$17</f>
        <v>0</v>
      </c>
      <c r="AA23" s="1">
        <f>[4]France!AA$17</f>
        <v>0</v>
      </c>
      <c r="AB23" s="1">
        <f>[4]France!AB$17</f>
        <v>0</v>
      </c>
      <c r="AC23" s="1">
        <f>[4]France!AC$17</f>
        <v>0</v>
      </c>
      <c r="AD23" s="1">
        <f>[4]France!AD$17</f>
        <v>0</v>
      </c>
      <c r="AE23" s="1">
        <f>[4]France!AE$17</f>
        <v>0</v>
      </c>
      <c r="AF23" s="1">
        <f>[4]France!AF$17</f>
        <v>0</v>
      </c>
      <c r="AG23" s="1">
        <f>[4]France!AG$17</f>
        <v>0</v>
      </c>
      <c r="AH23" s="1">
        <f>[4]France!AH$17</f>
        <v>0</v>
      </c>
      <c r="AI23" s="1">
        <f>[4]France!AI$17</f>
        <v>0</v>
      </c>
      <c r="AJ23" s="1">
        <f>[4]France!AJ$17</f>
        <v>0</v>
      </c>
      <c r="AK23" s="1">
        <f>[4]France!AK$17</f>
        <v>0</v>
      </c>
      <c r="AL23" s="1">
        <f>[4]France!AL$17</f>
        <v>0</v>
      </c>
      <c r="AM23" s="1">
        <f>[4]France!AM$17</f>
        <v>0</v>
      </c>
      <c r="AN23" s="1">
        <f>[4]France!AN$17</f>
        <v>0</v>
      </c>
      <c r="AO23" s="1">
        <f>[4]France!AO$17</f>
        <v>0</v>
      </c>
      <c r="AP23" s="1">
        <f>[4]France!AP$17</f>
        <v>0</v>
      </c>
      <c r="AQ23" s="1">
        <f>[4]France!AQ$17</f>
        <v>0</v>
      </c>
      <c r="AR23" s="1">
        <f>[4]France!AR$17</f>
        <v>0</v>
      </c>
      <c r="AS23" s="1">
        <f>[4]France!AS$17</f>
        <v>0</v>
      </c>
      <c r="AT23" s="1">
        <f>[4]France!AT$17</f>
        <v>0</v>
      </c>
      <c r="AU23" s="1">
        <f>[4]France!AU$17</f>
        <v>0</v>
      </c>
      <c r="AV23" s="1">
        <f>[4]France!AV$17</f>
        <v>0</v>
      </c>
      <c r="AW23" s="1">
        <f>[4]France!AW$17</f>
        <v>0</v>
      </c>
      <c r="AX23" s="1">
        <f>[4]France!AX$17</f>
        <v>0</v>
      </c>
      <c r="AY23" s="1">
        <f>[4]France!AY$17</f>
        <v>0</v>
      </c>
      <c r="AZ23" s="1">
        <f>[4]France!AZ$17</f>
        <v>0</v>
      </c>
      <c r="BA23" s="1">
        <f>[4]France!BA$17</f>
        <v>0</v>
      </c>
      <c r="BB23" s="1">
        <f>[4]France!BB$17</f>
        <v>0</v>
      </c>
      <c r="BC23" s="1">
        <f>[4]France!BC$17</f>
        <v>0</v>
      </c>
      <c r="BD23" s="1">
        <f>[4]France!BD$17</f>
        <v>0</v>
      </c>
      <c r="BE23" s="1">
        <f>[4]France!BE$17</f>
        <v>0</v>
      </c>
      <c r="BF23" s="1">
        <f>[4]France!BF$17</f>
        <v>0</v>
      </c>
      <c r="BG23" s="1">
        <f>[4]France!BG$17</f>
        <v>0</v>
      </c>
      <c r="BH23" s="1">
        <f>[4]France!BH$17</f>
        <v>0</v>
      </c>
      <c r="BI23" s="1">
        <f>[4]France!BI$17</f>
        <v>0</v>
      </c>
      <c r="BJ23" s="1">
        <f>[4]France!BJ$17</f>
        <v>0</v>
      </c>
      <c r="BK23" s="1">
        <f>[4]France!BK$17</f>
        <v>0</v>
      </c>
      <c r="BL23" s="1">
        <f>[4]France!BL$17</f>
        <v>0</v>
      </c>
      <c r="BM23" s="1">
        <f>[4]France!BM$17</f>
        <v>0</v>
      </c>
      <c r="BN23" s="1">
        <f>[4]France!BN$17</f>
        <v>0</v>
      </c>
      <c r="BO23" s="1">
        <f>[4]France!BO$17</f>
        <v>0</v>
      </c>
      <c r="BP23" s="1">
        <f>[4]France!BP$17</f>
        <v>0</v>
      </c>
      <c r="BQ23" s="1">
        <f>[4]France!BQ$17</f>
        <v>0</v>
      </c>
      <c r="BR23" s="1">
        <f>[4]France!BR$17</f>
        <v>0</v>
      </c>
      <c r="BS23" s="1">
        <f>[4]France!BS$17</f>
        <v>0</v>
      </c>
      <c r="BT23" s="1">
        <f>[4]France!BT$17</f>
        <v>0</v>
      </c>
      <c r="BU23" s="1">
        <f>[4]France!BU$17</f>
        <v>0</v>
      </c>
      <c r="BV23" s="1">
        <f>[4]France!BV$17</f>
        <v>0</v>
      </c>
      <c r="BW23" s="1">
        <f>[4]France!BW$17</f>
        <v>0</v>
      </c>
      <c r="BX23" s="1">
        <f>[4]France!BX$17</f>
        <v>0</v>
      </c>
      <c r="BY23" s="1">
        <f>[4]France!BY$17</f>
        <v>0</v>
      </c>
      <c r="BZ23" s="1">
        <f>[4]France!BZ$17</f>
        <v>0</v>
      </c>
      <c r="CA23" s="1">
        <f>[4]France!CA$17</f>
        <v>0</v>
      </c>
      <c r="CB23" s="1">
        <f>[4]France!CB$17</f>
        <v>0</v>
      </c>
      <c r="CC23" s="1">
        <f>[4]France!CC$17</f>
        <v>0</v>
      </c>
      <c r="CD23" s="1">
        <f>[4]France!CD$17</f>
        <v>0</v>
      </c>
      <c r="CE23" s="1">
        <f>[4]France!CE$17</f>
        <v>0</v>
      </c>
      <c r="CF23" s="1">
        <f>[4]France!CF$17</f>
        <v>0</v>
      </c>
      <c r="CG23" s="1">
        <f>[4]France!CG$17</f>
        <v>0</v>
      </c>
      <c r="CH23" s="1">
        <f>[4]France!CH$17</f>
        <v>0</v>
      </c>
      <c r="CI23" s="1">
        <f>[4]France!CI$17</f>
        <v>0</v>
      </c>
      <c r="CJ23" s="1">
        <f>[4]France!CJ$17</f>
        <v>0</v>
      </c>
      <c r="CK23" s="1">
        <f>[4]France!CK$17</f>
        <v>0</v>
      </c>
      <c r="CL23" s="1">
        <f>[4]France!CL$17</f>
        <v>0</v>
      </c>
      <c r="CM23" s="1">
        <f>[4]France!CM$17</f>
        <v>0</v>
      </c>
      <c r="CN23" s="1">
        <f>[4]France!CN$17</f>
        <v>0</v>
      </c>
      <c r="CO23" s="1">
        <f>[4]France!CO$17</f>
        <v>0</v>
      </c>
      <c r="CP23" s="1">
        <f>[4]France!CP$17</f>
        <v>0</v>
      </c>
      <c r="CQ23" s="1">
        <f>[4]France!CQ$17</f>
        <v>0</v>
      </c>
      <c r="CR23" s="1">
        <f>[4]France!CR$17</f>
        <v>0</v>
      </c>
      <c r="CS23" s="1">
        <f>[4]France!CS$17</f>
        <v>0</v>
      </c>
      <c r="CT23" s="1">
        <f>[4]France!CT$17</f>
        <v>0</v>
      </c>
      <c r="CU23" s="1">
        <f>[4]France!CU$17</f>
        <v>0</v>
      </c>
      <c r="CV23" s="1">
        <f>[4]France!CV$17</f>
        <v>0</v>
      </c>
      <c r="CW23" s="1">
        <f>[4]France!CW$17</f>
        <v>0</v>
      </c>
      <c r="CX23" s="1">
        <f>[4]France!CX$17</f>
        <v>0</v>
      </c>
      <c r="CY23" s="1">
        <f>[4]France!CY$17</f>
        <v>0</v>
      </c>
      <c r="CZ23" s="1">
        <f>[4]France!CZ$17</f>
        <v>0</v>
      </c>
      <c r="DA23" s="1">
        <f>[4]France!DA$17</f>
        <v>0</v>
      </c>
      <c r="DB23" s="1">
        <f>[4]France!DB$17</f>
        <v>0</v>
      </c>
      <c r="DC23" s="1">
        <f>[4]France!DC$17</f>
        <v>0</v>
      </c>
      <c r="DD23" s="1">
        <f>[4]France!DD$17</f>
        <v>0</v>
      </c>
      <c r="DE23" s="1">
        <f>[4]France!DE$17</f>
        <v>0</v>
      </c>
      <c r="DF23" s="1">
        <f>[4]France!DF$17</f>
        <v>0</v>
      </c>
      <c r="DG23" s="1">
        <f>[4]France!DG$17</f>
        <v>0</v>
      </c>
      <c r="DH23" s="1">
        <f>[4]France!DH$17</f>
        <v>0</v>
      </c>
      <c r="DI23" s="1">
        <f>[4]France!DI$17</f>
        <v>0</v>
      </c>
      <c r="DJ23" s="1">
        <f>[4]France!DJ$17</f>
        <v>0</v>
      </c>
      <c r="DK23" s="1">
        <f>[4]France!DK$17</f>
        <v>0</v>
      </c>
      <c r="DL23" s="1">
        <f>[4]France!DL$17</f>
        <v>0</v>
      </c>
      <c r="DM23" s="1">
        <f>[4]France!DM$17</f>
        <v>0</v>
      </c>
      <c r="DN23" s="1">
        <f>[4]France!DN$17</f>
        <v>0</v>
      </c>
      <c r="DO23" s="1">
        <f>[4]France!DO$17</f>
        <v>0</v>
      </c>
      <c r="DP23" s="1">
        <f>[4]France!DP$17</f>
        <v>0</v>
      </c>
      <c r="DQ23" s="1">
        <f>[4]France!DQ$17</f>
        <v>0</v>
      </c>
      <c r="DR23" s="1">
        <f>[4]France!DR$17</f>
        <v>0</v>
      </c>
      <c r="DS23" s="1">
        <f>[4]France!DS$17</f>
        <v>0</v>
      </c>
      <c r="DT23" s="1">
        <f>[4]France!DT$17</f>
        <v>0</v>
      </c>
      <c r="DU23" s="1">
        <f>[4]France!DU$17</f>
        <v>0</v>
      </c>
      <c r="DV23" s="1">
        <f>[4]France!DV$17</f>
        <v>0</v>
      </c>
      <c r="DW23" s="1">
        <f>[4]France!DW$17</f>
        <v>0</v>
      </c>
      <c r="DX23" s="1">
        <f>[4]France!DX$17</f>
        <v>0</v>
      </c>
      <c r="DY23" s="1">
        <f>[4]France!DY$17</f>
        <v>0</v>
      </c>
      <c r="DZ23" s="1">
        <f>[4]France!DZ$17</f>
        <v>0</v>
      </c>
      <c r="EA23" s="1">
        <f>[4]France!EA$17</f>
        <v>0</v>
      </c>
      <c r="EB23" s="1">
        <f>[4]France!EB$17</f>
        <v>0</v>
      </c>
      <c r="EC23" s="1">
        <f>[4]France!EC$17</f>
        <v>0</v>
      </c>
      <c r="ED23" s="1">
        <f>[4]France!ED$17</f>
        <v>0</v>
      </c>
      <c r="EE23" s="1">
        <f>[4]France!EE$17</f>
        <v>0</v>
      </c>
      <c r="EF23" s="1">
        <f>[4]France!EF$17</f>
        <v>0</v>
      </c>
      <c r="EG23" s="1">
        <f>[4]France!EG$17</f>
        <v>0</v>
      </c>
      <c r="EH23" s="1">
        <f>[4]France!EH$17</f>
        <v>0</v>
      </c>
      <c r="EI23" s="1">
        <f>[4]France!EI$17</f>
        <v>0</v>
      </c>
      <c r="EJ23" s="1">
        <f>[4]France!EJ$17</f>
        <v>0</v>
      </c>
      <c r="EK23" s="1">
        <f>[4]France!EK$17</f>
        <v>0</v>
      </c>
      <c r="EL23" s="1">
        <f>[4]France!EL$17</f>
        <v>0</v>
      </c>
      <c r="EM23" s="1">
        <f>[4]France!EM$17</f>
        <v>0</v>
      </c>
      <c r="EN23" s="1">
        <f>[4]France!EN$17</f>
        <v>0</v>
      </c>
      <c r="EO23" s="1">
        <f>[4]France!EO$17</f>
        <v>0</v>
      </c>
      <c r="EP23" s="1">
        <f>[4]France!EP$17</f>
        <v>0</v>
      </c>
      <c r="EQ23" s="1">
        <f>[4]France!EQ$17</f>
        <v>0</v>
      </c>
      <c r="ER23" s="1">
        <f>[4]France!ER$17</f>
        <v>0</v>
      </c>
      <c r="ES23" s="1">
        <f>[4]France!ES$17</f>
        <v>0</v>
      </c>
      <c r="ET23" s="1">
        <f>[4]France!ET$17</f>
        <v>0</v>
      </c>
      <c r="EU23" s="1">
        <f>[4]France!EU$17</f>
        <v>0</v>
      </c>
      <c r="EV23" s="1">
        <f>[4]France!EV$17</f>
        <v>0</v>
      </c>
      <c r="EW23" s="1">
        <f>[4]France!EW$17</f>
        <v>0</v>
      </c>
      <c r="EX23" s="1">
        <f>[4]France!EX$17</f>
        <v>0</v>
      </c>
      <c r="EY23" s="1">
        <f>[4]France!EY$17</f>
        <v>2.1520000000000001</v>
      </c>
      <c r="EZ23" s="1">
        <f>[4]France!EZ$17</f>
        <v>0</v>
      </c>
      <c r="FA23" s="1">
        <f>[4]France!FA$17</f>
        <v>0</v>
      </c>
      <c r="FB23" s="1">
        <f>[4]France!FB$17</f>
        <v>0</v>
      </c>
      <c r="FC23" s="1">
        <f>[4]France!FC$17</f>
        <v>0</v>
      </c>
      <c r="FD23" s="1">
        <f>[4]France!FD$17</f>
        <v>0</v>
      </c>
      <c r="FE23" s="1">
        <f>[4]France!FE$17</f>
        <v>0</v>
      </c>
      <c r="FF23" s="1">
        <f>[4]France!FF$17</f>
        <v>0</v>
      </c>
      <c r="FG23" s="1">
        <f>[4]France!FG$17</f>
        <v>0</v>
      </c>
      <c r="FH23" s="1">
        <f>[4]France!FH$17</f>
        <v>0</v>
      </c>
      <c r="FI23" s="1">
        <f>[4]France!FI$17</f>
        <v>0</v>
      </c>
      <c r="FJ23" s="1">
        <f>[4]France!FJ$17</f>
        <v>0</v>
      </c>
      <c r="FK23" s="1">
        <f>[4]France!FK$17</f>
        <v>0</v>
      </c>
      <c r="FL23" s="1">
        <f>[4]France!FL$17</f>
        <v>0</v>
      </c>
      <c r="FM23" s="1">
        <f>[4]France!FM$17</f>
        <v>0</v>
      </c>
      <c r="FN23" s="1">
        <f>[4]France!FN$17</f>
        <v>0</v>
      </c>
      <c r="FO23" s="1">
        <f>[4]France!FO$17</f>
        <v>0</v>
      </c>
      <c r="FP23" s="1">
        <f>[4]France!FP$17</f>
        <v>0</v>
      </c>
      <c r="FQ23" s="1">
        <f>[4]France!FQ$17</f>
        <v>0</v>
      </c>
      <c r="FR23" s="1">
        <f>[4]France!FR$17</f>
        <v>0</v>
      </c>
      <c r="FS23" s="1">
        <f>[4]France!FS$17</f>
        <v>0</v>
      </c>
      <c r="FT23" s="1">
        <f>[4]France!FT$17</f>
        <v>0</v>
      </c>
      <c r="FU23" s="1">
        <f>[4]France!FU$17</f>
        <v>0</v>
      </c>
      <c r="FV23" s="1">
        <f>[4]France!FV$17</f>
        <v>0</v>
      </c>
      <c r="FW23" s="1">
        <f>[4]France!FW$17</f>
        <v>0</v>
      </c>
      <c r="FX23" s="1">
        <f>[4]France!FX$17</f>
        <v>0</v>
      </c>
      <c r="FY23" s="1">
        <f>[4]France!FY$17</f>
        <v>0</v>
      </c>
      <c r="FZ23" s="1">
        <f>[4]France!FZ$17</f>
        <v>0</v>
      </c>
      <c r="GA23" s="1">
        <f>[4]France!GA$17</f>
        <v>0</v>
      </c>
      <c r="GB23" s="1">
        <f>[4]France!GB$17</f>
        <v>0</v>
      </c>
      <c r="GC23" s="1">
        <f>[4]France!GC$17</f>
        <v>0</v>
      </c>
      <c r="GD23" s="1">
        <f>[4]France!GD$17</f>
        <v>0</v>
      </c>
      <c r="GE23" s="1">
        <f>[4]France!GE$17</f>
        <v>0</v>
      </c>
      <c r="GF23" s="1">
        <f>[4]France!GF$17</f>
        <v>0</v>
      </c>
      <c r="GG23" s="1">
        <f>[4]France!GG$17</f>
        <v>0</v>
      </c>
      <c r="GH23" s="1">
        <f>[4]France!GH$17</f>
        <v>0</v>
      </c>
      <c r="GI23" s="1">
        <f>[4]France!GI$17</f>
        <v>0</v>
      </c>
      <c r="GJ23" s="1">
        <f>[4]France!GJ$17</f>
        <v>0</v>
      </c>
      <c r="GK23" s="1">
        <f>[4]France!GK$17</f>
        <v>0</v>
      </c>
      <c r="GL23" s="2">
        <f>SUM($B23:GK23)</f>
        <v>2.1520000000000001</v>
      </c>
    </row>
    <row r="24" spans="1:194">
      <c r="A24" t="s">
        <v>32</v>
      </c>
      <c r="B24" s="1">
        <f>[4]Germany!B$17</f>
        <v>52.400000000000006</v>
      </c>
      <c r="C24" s="1">
        <f>[4]Germany!C$17</f>
        <v>0</v>
      </c>
      <c r="D24" s="1">
        <f>[4]Germany!D$17</f>
        <v>0</v>
      </c>
      <c r="E24" s="1">
        <f>[4]Germany!E$17</f>
        <v>0.9</v>
      </c>
      <c r="F24" s="1">
        <f>[4]Germany!F$17</f>
        <v>0</v>
      </c>
      <c r="G24" s="1">
        <f>[4]Germany!G$17</f>
        <v>0</v>
      </c>
      <c r="H24" s="1">
        <f>[4]Germany!H$17</f>
        <v>0</v>
      </c>
      <c r="I24" s="1">
        <f>[4]Germany!I$17</f>
        <v>0</v>
      </c>
      <c r="J24" s="1">
        <f>[4]Germany!J$17</f>
        <v>0</v>
      </c>
      <c r="K24" s="1">
        <f>[4]Germany!K$17</f>
        <v>0.9</v>
      </c>
      <c r="L24" s="1">
        <f>[4]Germany!L$17</f>
        <v>0.4</v>
      </c>
      <c r="M24" s="1">
        <f>[4]Germany!M$17</f>
        <v>0</v>
      </c>
      <c r="N24" s="1">
        <f>[4]Germany!N$17</f>
        <v>0</v>
      </c>
      <c r="O24" s="1">
        <f>[4]Germany!O$17</f>
        <v>0</v>
      </c>
      <c r="P24" s="1">
        <f>[4]Germany!P$17</f>
        <v>0</v>
      </c>
      <c r="Q24" s="1">
        <f>[4]Germany!Q$17</f>
        <v>0</v>
      </c>
      <c r="R24" s="1">
        <f>[4]Germany!R$17</f>
        <v>0</v>
      </c>
      <c r="S24" s="1">
        <f>[4]Germany!S$17</f>
        <v>0</v>
      </c>
      <c r="T24" s="1">
        <f>[4]Germany!T$17</f>
        <v>0</v>
      </c>
      <c r="U24" s="1">
        <f>[4]Germany!U$17</f>
        <v>0</v>
      </c>
      <c r="V24" s="1">
        <f>[4]Germany!V$17</f>
        <v>0</v>
      </c>
      <c r="W24" s="1">
        <f>[4]Germany!W$17</f>
        <v>0</v>
      </c>
      <c r="X24" s="1">
        <f>[4]Germany!X$17</f>
        <v>0.9</v>
      </c>
      <c r="Y24" s="1">
        <f>[4]Germany!Y$17</f>
        <v>0</v>
      </c>
      <c r="Z24" s="1">
        <f>[4]Germany!Z$17</f>
        <v>0</v>
      </c>
      <c r="AA24" s="1">
        <f>[4]Germany!AA$17</f>
        <v>0</v>
      </c>
      <c r="AB24" s="1">
        <f>[4]Germany!AB$17</f>
        <v>0</v>
      </c>
      <c r="AC24" s="1">
        <f>[4]Germany!AC$17</f>
        <v>0</v>
      </c>
      <c r="AD24" s="1">
        <f>[4]Germany!AD$17</f>
        <v>0</v>
      </c>
      <c r="AE24" s="1">
        <f>[4]Germany!AE$17</f>
        <v>0</v>
      </c>
      <c r="AF24" s="1">
        <f>[4]Germany!AF$17</f>
        <v>0</v>
      </c>
      <c r="AG24" s="1">
        <f>[4]Germany!AG$17</f>
        <v>0</v>
      </c>
      <c r="AH24" s="1">
        <f>[4]Germany!AH$17</f>
        <v>0</v>
      </c>
      <c r="AI24" s="1">
        <f>[4]Germany!AI$17</f>
        <v>0</v>
      </c>
      <c r="AJ24" s="1">
        <f>[4]Germany!AJ$17</f>
        <v>0</v>
      </c>
      <c r="AK24" s="1">
        <f>[4]Germany!AK$17</f>
        <v>0.8</v>
      </c>
      <c r="AL24" s="1">
        <f>[4]Germany!AL$17</f>
        <v>0</v>
      </c>
      <c r="AM24" s="1">
        <f>[4]Germany!AM$17</f>
        <v>0</v>
      </c>
      <c r="AN24" s="1">
        <f>[4]Germany!AN$17</f>
        <v>0</v>
      </c>
      <c r="AO24" s="1">
        <f>[4]Germany!AO$17</f>
        <v>0</v>
      </c>
      <c r="AP24" s="1">
        <f>[4]Germany!AP$17</f>
        <v>0</v>
      </c>
      <c r="AQ24" s="1">
        <f>[4]Germany!AQ$17</f>
        <v>0</v>
      </c>
      <c r="AR24" s="1">
        <f>[4]Germany!AR$17</f>
        <v>0</v>
      </c>
      <c r="AS24" s="1">
        <f>[4]Germany!AS$17</f>
        <v>0</v>
      </c>
      <c r="AT24" s="1">
        <f>[4]Germany!AT$17</f>
        <v>0</v>
      </c>
      <c r="AU24" s="1">
        <f>[4]Germany!AU$17</f>
        <v>0</v>
      </c>
      <c r="AV24" s="1">
        <f>[4]Germany!AV$17</f>
        <v>0</v>
      </c>
      <c r="AW24" s="1">
        <f>[4]Germany!AW$17</f>
        <v>0</v>
      </c>
      <c r="AX24" s="1">
        <f>[4]Germany!AX$17</f>
        <v>0</v>
      </c>
      <c r="AY24" s="1">
        <f>[4]Germany!AY$17</f>
        <v>0</v>
      </c>
      <c r="AZ24" s="1">
        <f>[4]Germany!AZ$17</f>
        <v>0</v>
      </c>
      <c r="BA24" s="1">
        <f>[4]Germany!BA$17</f>
        <v>0</v>
      </c>
      <c r="BB24" s="1">
        <f>[4]Germany!BB$17</f>
        <v>0</v>
      </c>
      <c r="BC24" s="1">
        <f>[4]Germany!BC$17</f>
        <v>0</v>
      </c>
      <c r="BD24" s="1">
        <f>[4]Germany!BD$17</f>
        <v>0</v>
      </c>
      <c r="BE24" s="1">
        <f>[4]Germany!BE$17</f>
        <v>0</v>
      </c>
      <c r="BF24" s="1">
        <f>[4]Germany!BF$17</f>
        <v>0</v>
      </c>
      <c r="BG24" s="1">
        <f>[4]Germany!BG$17</f>
        <v>0</v>
      </c>
      <c r="BH24" s="1">
        <f>[4]Germany!BH$17</f>
        <v>0</v>
      </c>
      <c r="BI24" s="1">
        <f>[4]Germany!BI$17</f>
        <v>0</v>
      </c>
      <c r="BJ24" s="1">
        <f>[4]Germany!BJ$17</f>
        <v>0</v>
      </c>
      <c r="BK24" s="1">
        <f>[4]Germany!BK$17</f>
        <v>0</v>
      </c>
      <c r="BL24" s="1">
        <f>[4]Germany!BL$17</f>
        <v>0</v>
      </c>
      <c r="BM24" s="1">
        <f>[4]Germany!BM$17</f>
        <v>0</v>
      </c>
      <c r="BN24" s="1">
        <f>[4]Germany!BN$17</f>
        <v>0</v>
      </c>
      <c r="BO24" s="1">
        <f>[4]Germany!BO$17</f>
        <v>0</v>
      </c>
      <c r="BP24" s="1">
        <f>[4]Germany!BP$17</f>
        <v>0</v>
      </c>
      <c r="BQ24" s="1">
        <f>[4]Germany!BQ$17</f>
        <v>0</v>
      </c>
      <c r="BR24" s="1">
        <f>[4]Germany!BR$17</f>
        <v>0</v>
      </c>
      <c r="BS24" s="1">
        <f>[4]Germany!BS$17</f>
        <v>0</v>
      </c>
      <c r="BT24" s="1">
        <f>[4]Germany!BT$17</f>
        <v>0</v>
      </c>
      <c r="BU24" s="1">
        <f>[4]Germany!BU$17</f>
        <v>0</v>
      </c>
      <c r="BV24" s="1">
        <f>[4]Germany!BV$17</f>
        <v>0</v>
      </c>
      <c r="BW24" s="1">
        <f>[4]Germany!BW$17</f>
        <v>0</v>
      </c>
      <c r="BX24" s="1">
        <f>[4]Germany!BX$17</f>
        <v>0</v>
      </c>
      <c r="BY24" s="1">
        <f>[4]Germany!BY$17</f>
        <v>0</v>
      </c>
      <c r="BZ24" s="1">
        <f>[4]Germany!BZ$17</f>
        <v>0</v>
      </c>
      <c r="CA24" s="1">
        <f>[4]Germany!CA$17</f>
        <v>0</v>
      </c>
      <c r="CB24" s="1">
        <f>[4]Germany!CB$17</f>
        <v>0</v>
      </c>
      <c r="CC24" s="1">
        <f>[4]Germany!CC$17</f>
        <v>0</v>
      </c>
      <c r="CD24" s="1">
        <f>[4]Germany!CD$17</f>
        <v>0</v>
      </c>
      <c r="CE24" s="1">
        <f>[4]Germany!CE$17</f>
        <v>0</v>
      </c>
      <c r="CF24" s="1">
        <f>[4]Germany!CF$17</f>
        <v>0</v>
      </c>
      <c r="CG24" s="1">
        <f>[4]Germany!CG$17</f>
        <v>0</v>
      </c>
      <c r="CH24" s="1">
        <f>[4]Germany!CH$17</f>
        <v>0</v>
      </c>
      <c r="CI24" s="1">
        <f>[4]Germany!CI$17</f>
        <v>0</v>
      </c>
      <c r="CJ24" s="1">
        <f>[4]Germany!CJ$17</f>
        <v>0</v>
      </c>
      <c r="CK24" s="1">
        <f>[4]Germany!CK$17</f>
        <v>0</v>
      </c>
      <c r="CL24" s="1">
        <f>[4]Germany!CL$17</f>
        <v>0</v>
      </c>
      <c r="CM24" s="1">
        <f>[4]Germany!CM$17</f>
        <v>0</v>
      </c>
      <c r="CN24" s="1">
        <f>[4]Germany!CN$17</f>
        <v>0</v>
      </c>
      <c r="CO24" s="1">
        <f>[4]Germany!CO$17</f>
        <v>0</v>
      </c>
      <c r="CP24" s="1">
        <f>[4]Germany!CP$17</f>
        <v>0</v>
      </c>
      <c r="CQ24" s="1">
        <f>[4]Germany!CQ$17</f>
        <v>0</v>
      </c>
      <c r="CR24" s="1">
        <f>[4]Germany!CR$17</f>
        <v>0</v>
      </c>
      <c r="CS24" s="1">
        <f>[4]Germany!CS$17</f>
        <v>0</v>
      </c>
      <c r="CT24" s="1">
        <f>[4]Germany!CT$17</f>
        <v>0</v>
      </c>
      <c r="CU24" s="1">
        <f>[4]Germany!CU$17</f>
        <v>0</v>
      </c>
      <c r="CV24" s="1">
        <f>[4]Germany!CV$17</f>
        <v>0</v>
      </c>
      <c r="CW24" s="1">
        <f>[4]Germany!CW$17</f>
        <v>0</v>
      </c>
      <c r="CX24" s="1">
        <f>[4]Germany!CX$17</f>
        <v>0</v>
      </c>
      <c r="CY24" s="1">
        <f>[4]Germany!CY$17</f>
        <v>0</v>
      </c>
      <c r="CZ24" s="1">
        <f>[4]Germany!CZ$17</f>
        <v>0</v>
      </c>
      <c r="DA24" s="1">
        <f>[4]Germany!DA$17</f>
        <v>0</v>
      </c>
      <c r="DB24" s="1">
        <f>[4]Germany!DB$17</f>
        <v>0</v>
      </c>
      <c r="DC24" s="1">
        <f>[4]Germany!DC$17</f>
        <v>0</v>
      </c>
      <c r="DD24" s="1">
        <f>[4]Germany!DD$17</f>
        <v>0</v>
      </c>
      <c r="DE24" s="1">
        <f>[4]Germany!DE$17</f>
        <v>0</v>
      </c>
      <c r="DF24" s="1">
        <f>[4]Germany!DF$17</f>
        <v>0</v>
      </c>
      <c r="DG24" s="1">
        <f>[4]Germany!DG$17</f>
        <v>0</v>
      </c>
      <c r="DH24" s="1">
        <f>[4]Germany!DH$17</f>
        <v>0</v>
      </c>
      <c r="DI24" s="1">
        <f>[4]Germany!DI$17</f>
        <v>0</v>
      </c>
      <c r="DJ24" s="1">
        <f>[4]Germany!DJ$17</f>
        <v>0</v>
      </c>
      <c r="DK24" s="1">
        <f>[4]Germany!DK$17</f>
        <v>0</v>
      </c>
      <c r="DL24" s="1">
        <f>[4]Germany!DL$17</f>
        <v>0</v>
      </c>
      <c r="DM24" s="1">
        <f>[4]Germany!DM$17</f>
        <v>0</v>
      </c>
      <c r="DN24" s="1">
        <f>[4]Germany!DN$17</f>
        <v>0</v>
      </c>
      <c r="DO24" s="1">
        <f>[4]Germany!DO$17</f>
        <v>0</v>
      </c>
      <c r="DP24" s="1">
        <f>[4]Germany!DP$17</f>
        <v>0</v>
      </c>
      <c r="DQ24" s="1">
        <f>[4]Germany!DQ$17</f>
        <v>0</v>
      </c>
      <c r="DR24" s="1">
        <f>[4]Germany!DR$17</f>
        <v>0</v>
      </c>
      <c r="DS24" s="1">
        <f>[4]Germany!DS$17</f>
        <v>0</v>
      </c>
      <c r="DT24" s="1">
        <f>[4]Germany!DT$17</f>
        <v>0</v>
      </c>
      <c r="DU24" s="1">
        <f>[4]Germany!DU$17</f>
        <v>0</v>
      </c>
      <c r="DV24" s="1">
        <f>[4]Germany!DV$17</f>
        <v>0</v>
      </c>
      <c r="DW24" s="1">
        <f>[4]Germany!DW$17</f>
        <v>0</v>
      </c>
      <c r="DX24" s="1">
        <f>[4]Germany!DX$17</f>
        <v>0</v>
      </c>
      <c r="DY24" s="1">
        <f>[4]Germany!DY$17</f>
        <v>0</v>
      </c>
      <c r="DZ24" s="1">
        <f>[4]Germany!DZ$17</f>
        <v>0</v>
      </c>
      <c r="EA24" s="1">
        <f>[4]Germany!EA$17</f>
        <v>0</v>
      </c>
      <c r="EB24" s="1">
        <f>[4]Germany!EB$17</f>
        <v>0</v>
      </c>
      <c r="EC24" s="1">
        <f>[4]Germany!EC$17</f>
        <v>0</v>
      </c>
      <c r="ED24" s="1">
        <f>[4]Germany!ED$17</f>
        <v>0</v>
      </c>
      <c r="EE24" s="1">
        <f>[4]Germany!EE$17</f>
        <v>0</v>
      </c>
      <c r="EF24" s="1">
        <f>[4]Germany!EF$17</f>
        <v>0</v>
      </c>
      <c r="EG24" s="1">
        <f>[4]Germany!EG$17</f>
        <v>0</v>
      </c>
      <c r="EH24" s="1">
        <f>[4]Germany!EH$17</f>
        <v>0</v>
      </c>
      <c r="EI24" s="1">
        <f>[4]Germany!EI$17</f>
        <v>0</v>
      </c>
      <c r="EJ24" s="1">
        <f>[4]Germany!EJ$17</f>
        <v>0</v>
      </c>
      <c r="EK24" s="1">
        <f>[4]Germany!EK$17</f>
        <v>0</v>
      </c>
      <c r="EL24" s="1">
        <f>[4]Germany!EL$17</f>
        <v>0</v>
      </c>
      <c r="EM24" s="1">
        <f>[4]Germany!EM$17</f>
        <v>0</v>
      </c>
      <c r="EN24" s="1">
        <f>[4]Germany!EN$17</f>
        <v>0.36800000000000005</v>
      </c>
      <c r="EO24" s="1">
        <f>[4]Germany!EO$17</f>
        <v>0</v>
      </c>
      <c r="EP24" s="1">
        <f>[4]Germany!EP$17</f>
        <v>0</v>
      </c>
      <c r="EQ24" s="1">
        <f>[4]Germany!EQ$17</f>
        <v>0</v>
      </c>
      <c r="ER24" s="1">
        <f>[4]Germany!ER$17</f>
        <v>0</v>
      </c>
      <c r="ES24" s="1">
        <f>[4]Germany!ES$17</f>
        <v>0</v>
      </c>
      <c r="ET24" s="1">
        <f>[4]Germany!ET$17</f>
        <v>0</v>
      </c>
      <c r="EU24" s="1">
        <f>[4]Germany!EU$17</f>
        <v>11.340000000000002</v>
      </c>
      <c r="EV24" s="1">
        <f>[4]Germany!EV$17</f>
        <v>460</v>
      </c>
      <c r="EW24" s="1">
        <f>[4]Germany!EW$17</f>
        <v>9.6000000000000002E-2</v>
      </c>
      <c r="EX24" s="1">
        <f>[4]Germany!EX$17</f>
        <v>0</v>
      </c>
      <c r="EY24" s="1">
        <f>[4]Germany!EY$17</f>
        <v>0.76800000000000002</v>
      </c>
      <c r="EZ24" s="1">
        <f>[4]Germany!EZ$17</f>
        <v>0.76800000000000002</v>
      </c>
      <c r="FA24" s="1">
        <f>[4]Germany!FA$17</f>
        <v>0</v>
      </c>
      <c r="FB24" s="1">
        <f>[4]Germany!FB$17</f>
        <v>0</v>
      </c>
      <c r="FC24" s="1">
        <f>[4]Germany!FC$17</f>
        <v>0.752</v>
      </c>
      <c r="FD24" s="1">
        <f>[4]Germany!FD$17</f>
        <v>0</v>
      </c>
      <c r="FE24" s="1">
        <f>[4]Germany!FE$17</f>
        <v>0</v>
      </c>
      <c r="FF24" s="1">
        <f>[4]Germany!FF$17</f>
        <v>0</v>
      </c>
      <c r="FG24" s="1">
        <f>[4]Germany!FG$17</f>
        <v>0</v>
      </c>
      <c r="FH24" s="1">
        <f>[4]Germany!FH$17</f>
        <v>0</v>
      </c>
      <c r="FI24" s="1">
        <f>[4]Germany!FI$17</f>
        <v>1.1519999999999999</v>
      </c>
      <c r="FJ24" s="1">
        <f>[4]Germany!FJ$17</f>
        <v>1E-3</v>
      </c>
      <c r="FK24" s="1">
        <f>[4]Germany!FK$17</f>
        <v>0</v>
      </c>
      <c r="FL24" s="1">
        <f>[4]Germany!FL$17</f>
        <v>0</v>
      </c>
      <c r="FM24" s="1">
        <f>[4]Germany!FM$17</f>
        <v>0</v>
      </c>
      <c r="FN24" s="1">
        <f>[4]Germany!FN$17</f>
        <v>0.54</v>
      </c>
      <c r="FO24" s="1">
        <f>[4]Germany!FO$17</f>
        <v>0</v>
      </c>
      <c r="FP24" s="1">
        <f>[4]Germany!FP$17</f>
        <v>0</v>
      </c>
      <c r="FQ24" s="1">
        <f>[4]Germany!FQ$17</f>
        <v>2.52</v>
      </c>
      <c r="FR24" s="1">
        <f>[4]Germany!FR$17</f>
        <v>0</v>
      </c>
      <c r="FS24" s="1">
        <f>[4]Germany!FS$17</f>
        <v>0.54</v>
      </c>
      <c r="FT24" s="1">
        <f>[4]Germany!FT$17</f>
        <v>0.54</v>
      </c>
      <c r="FU24" s="1">
        <f>[4]Germany!FU$17</f>
        <v>0</v>
      </c>
      <c r="FV24" s="1">
        <f>[4]Germany!FV$17</f>
        <v>0.54</v>
      </c>
      <c r="FW24" s="1">
        <f>[4]Germany!FW$17</f>
        <v>0</v>
      </c>
      <c r="FX24" s="1">
        <f>[4]Germany!FX$17</f>
        <v>0</v>
      </c>
      <c r="FY24" s="1">
        <f>[4]Germany!FY$17</f>
        <v>0</v>
      </c>
      <c r="FZ24" s="1">
        <f>[4]Germany!FZ$17</f>
        <v>0</v>
      </c>
      <c r="GA24" s="1">
        <f>[4]Germany!GA$17</f>
        <v>0</v>
      </c>
      <c r="GB24" s="1">
        <f>[4]Germany!GB$17</f>
        <v>0</v>
      </c>
      <c r="GC24" s="1">
        <f>[4]Germany!GC$17</f>
        <v>0</v>
      </c>
      <c r="GD24" s="1">
        <f>[4]Germany!GD$17</f>
        <v>0</v>
      </c>
      <c r="GE24" s="1">
        <f>[4]Germany!GE$17</f>
        <v>0</v>
      </c>
      <c r="GF24" s="1">
        <f>[4]Germany!GF$17</f>
        <v>0</v>
      </c>
      <c r="GG24" s="1">
        <f>[4]Germany!GG$17</f>
        <v>0</v>
      </c>
      <c r="GH24" s="1">
        <f>[4]Germany!GH$17</f>
        <v>0</v>
      </c>
      <c r="GI24" s="1">
        <f>[4]Germany!GI$17</f>
        <v>0</v>
      </c>
      <c r="GJ24" s="1">
        <f>[4]Germany!GJ$17</f>
        <v>0</v>
      </c>
      <c r="GK24" s="1">
        <f>[4]Germany!GK$17</f>
        <v>0</v>
      </c>
      <c r="GL24" s="2">
        <f>SUM($B24:GK24)</f>
        <v>536.22499999999991</v>
      </c>
    </row>
    <row r="25" spans="1:194">
      <c r="A25" t="s">
        <v>33</v>
      </c>
      <c r="B25" s="1">
        <f>[4]Italy!B$17</f>
        <v>0</v>
      </c>
      <c r="C25" s="1">
        <f>[4]Italy!C$17</f>
        <v>0</v>
      </c>
      <c r="D25" s="1">
        <f>[4]Italy!D$17</f>
        <v>0</v>
      </c>
      <c r="E25" s="1">
        <f>[4]Italy!E$17</f>
        <v>0</v>
      </c>
      <c r="F25" s="1">
        <f>[4]Italy!F$17</f>
        <v>0</v>
      </c>
      <c r="G25" s="1">
        <f>[4]Italy!G$17</f>
        <v>0</v>
      </c>
      <c r="H25" s="1">
        <f>[4]Italy!H$17</f>
        <v>0</v>
      </c>
      <c r="I25" s="1">
        <f>[4]Italy!I$17</f>
        <v>0</v>
      </c>
      <c r="J25" s="1">
        <f>[4]Italy!J$17</f>
        <v>0</v>
      </c>
      <c r="K25" s="1">
        <f>[4]Italy!K$17</f>
        <v>0</v>
      </c>
      <c r="L25" s="1">
        <f>[4]Italy!L$17</f>
        <v>0</v>
      </c>
      <c r="M25" s="1">
        <f>[4]Italy!M$17</f>
        <v>0</v>
      </c>
      <c r="N25" s="1">
        <f>[4]Italy!N$17</f>
        <v>0</v>
      </c>
      <c r="O25" s="1">
        <f>[4]Italy!O$17</f>
        <v>0</v>
      </c>
      <c r="P25" s="1">
        <f>[4]Italy!P$17</f>
        <v>0</v>
      </c>
      <c r="Q25" s="1">
        <f>[4]Italy!Q$17</f>
        <v>0</v>
      </c>
      <c r="R25" s="1">
        <f>[4]Italy!R$17</f>
        <v>0</v>
      </c>
      <c r="S25" s="1">
        <f>[4]Italy!S$17</f>
        <v>0</v>
      </c>
      <c r="T25" s="1">
        <f>[4]Italy!T$17</f>
        <v>0</v>
      </c>
      <c r="U25" s="1">
        <f>[4]Italy!U$17</f>
        <v>0</v>
      </c>
      <c r="V25" s="1">
        <f>[4]Italy!V$17</f>
        <v>0</v>
      </c>
      <c r="W25" s="1">
        <f>[4]Italy!W$17</f>
        <v>0</v>
      </c>
      <c r="X25" s="1">
        <f>[4]Italy!X$17</f>
        <v>0</v>
      </c>
      <c r="Y25" s="1">
        <f>[4]Italy!Y$17</f>
        <v>0</v>
      </c>
      <c r="Z25" s="1">
        <f>[4]Italy!Z$17</f>
        <v>0</v>
      </c>
      <c r="AA25" s="1">
        <f>[4]Italy!AA$17</f>
        <v>0</v>
      </c>
      <c r="AB25" s="1">
        <f>[4]Italy!AB$17</f>
        <v>20</v>
      </c>
      <c r="AC25" s="1">
        <f>[4]Italy!AC$17</f>
        <v>0</v>
      </c>
      <c r="AD25" s="1">
        <f>[4]Italy!AD$17</f>
        <v>0</v>
      </c>
      <c r="AE25" s="1">
        <f>[4]Italy!AE$17</f>
        <v>0</v>
      </c>
      <c r="AF25" s="1">
        <f>[4]Italy!AF$17</f>
        <v>21.5</v>
      </c>
      <c r="AG25" s="1">
        <f>[4]Italy!AG$17</f>
        <v>41.5</v>
      </c>
      <c r="AH25" s="1">
        <f>[4]Italy!AH$17</f>
        <v>0</v>
      </c>
      <c r="AI25" s="1">
        <f>[4]Italy!AI$17</f>
        <v>19.700000000000003</v>
      </c>
      <c r="AJ25" s="1">
        <f>[4]Italy!AJ$17</f>
        <v>0</v>
      </c>
      <c r="AK25" s="1">
        <f>[4]Italy!AK$17</f>
        <v>18.900000000000002</v>
      </c>
      <c r="AL25" s="1">
        <f>[4]Italy!AL$17</f>
        <v>0</v>
      </c>
      <c r="AM25" s="1">
        <f>[4]Italy!AM$17</f>
        <v>0</v>
      </c>
      <c r="AN25" s="1">
        <f>[4]Italy!AN$17</f>
        <v>0</v>
      </c>
      <c r="AO25" s="1">
        <f>[4]Italy!AO$17</f>
        <v>0</v>
      </c>
      <c r="AP25" s="1">
        <f>[4]Italy!AP$17</f>
        <v>0</v>
      </c>
      <c r="AQ25" s="1">
        <f>[4]Italy!AQ$17</f>
        <v>0</v>
      </c>
      <c r="AR25" s="1">
        <f>[4]Italy!AR$17</f>
        <v>0</v>
      </c>
      <c r="AS25" s="1">
        <f>[4]Italy!AS$17</f>
        <v>0</v>
      </c>
      <c r="AT25" s="1">
        <f>[4]Italy!AT$17</f>
        <v>0</v>
      </c>
      <c r="AU25" s="1">
        <f>[4]Italy!AU$17</f>
        <v>0</v>
      </c>
      <c r="AV25" s="1">
        <f>[4]Italy!AV$17</f>
        <v>0</v>
      </c>
      <c r="AW25" s="1">
        <f>[4]Italy!AW$17</f>
        <v>0</v>
      </c>
      <c r="AX25" s="1">
        <f>[4]Italy!AX$17</f>
        <v>0</v>
      </c>
      <c r="AY25" s="1">
        <f>[4]Italy!AY$17</f>
        <v>0</v>
      </c>
      <c r="AZ25" s="1">
        <f>[4]Italy!AZ$17</f>
        <v>0</v>
      </c>
      <c r="BA25" s="1">
        <f>[4]Italy!BA$17</f>
        <v>0</v>
      </c>
      <c r="BB25" s="1">
        <f>[4]Italy!BB$17</f>
        <v>0</v>
      </c>
      <c r="BC25" s="1">
        <f>[4]Italy!BC$17</f>
        <v>0</v>
      </c>
      <c r="BD25" s="1">
        <f>[4]Italy!BD$17</f>
        <v>0</v>
      </c>
      <c r="BE25" s="1">
        <f>[4]Italy!BE$17</f>
        <v>0</v>
      </c>
      <c r="BF25" s="1">
        <f>[4]Italy!BF$17</f>
        <v>0</v>
      </c>
      <c r="BG25" s="1">
        <f>[4]Italy!BG$17</f>
        <v>0</v>
      </c>
      <c r="BH25" s="1">
        <f>[4]Italy!BH$17</f>
        <v>0</v>
      </c>
      <c r="BI25" s="1">
        <f>[4]Italy!BI$17</f>
        <v>0</v>
      </c>
      <c r="BJ25" s="1">
        <f>[4]Italy!BJ$17</f>
        <v>0</v>
      </c>
      <c r="BK25" s="1">
        <f>[4]Italy!BK$17</f>
        <v>0</v>
      </c>
      <c r="BL25" s="1">
        <f>[4]Italy!BL$17</f>
        <v>0</v>
      </c>
      <c r="BM25" s="1">
        <f>[4]Italy!BM$17</f>
        <v>0</v>
      </c>
      <c r="BN25" s="1">
        <f>[4]Italy!BN$17</f>
        <v>0</v>
      </c>
      <c r="BO25" s="1">
        <f>[4]Italy!BO$17</f>
        <v>0</v>
      </c>
      <c r="BP25" s="1">
        <f>[4]Italy!BP$17</f>
        <v>0</v>
      </c>
      <c r="BQ25" s="1">
        <f>[4]Italy!BQ$17</f>
        <v>0</v>
      </c>
      <c r="BR25" s="1">
        <f>[4]Italy!BR$17</f>
        <v>0</v>
      </c>
      <c r="BS25" s="1">
        <f>[4]Italy!BS$17</f>
        <v>0</v>
      </c>
      <c r="BT25" s="1">
        <f>[4]Italy!BT$17</f>
        <v>0</v>
      </c>
      <c r="BU25" s="1">
        <f>[4]Italy!BU$17</f>
        <v>0</v>
      </c>
      <c r="BV25" s="1">
        <f>[4]Italy!BV$17</f>
        <v>0</v>
      </c>
      <c r="BW25" s="1">
        <f>[4]Italy!BW$17</f>
        <v>0</v>
      </c>
      <c r="BX25" s="1">
        <f>[4]Italy!BX$17</f>
        <v>0</v>
      </c>
      <c r="BY25" s="1">
        <f>[4]Italy!BY$17</f>
        <v>0</v>
      </c>
      <c r="BZ25" s="1">
        <f>[4]Italy!BZ$17</f>
        <v>0</v>
      </c>
      <c r="CA25" s="1">
        <f>[4]Italy!CA$17</f>
        <v>0</v>
      </c>
      <c r="CB25" s="1">
        <f>[4]Italy!CB$17</f>
        <v>0</v>
      </c>
      <c r="CC25" s="1">
        <f>[4]Italy!CC$17</f>
        <v>0</v>
      </c>
      <c r="CD25" s="1">
        <f>[4]Italy!CD$17</f>
        <v>0</v>
      </c>
      <c r="CE25" s="1">
        <f>[4]Italy!CE$17</f>
        <v>0</v>
      </c>
      <c r="CF25" s="1">
        <f>[4]Italy!CF$17</f>
        <v>0</v>
      </c>
      <c r="CG25" s="1">
        <f>[4]Italy!CG$17</f>
        <v>0</v>
      </c>
      <c r="CH25" s="1">
        <f>[4]Italy!CH$17</f>
        <v>0</v>
      </c>
      <c r="CI25" s="1">
        <f>[4]Italy!CI$17</f>
        <v>0</v>
      </c>
      <c r="CJ25" s="1">
        <f>[4]Italy!CJ$17</f>
        <v>0</v>
      </c>
      <c r="CK25" s="1">
        <f>[4]Italy!CK$17</f>
        <v>0</v>
      </c>
      <c r="CL25" s="1">
        <f>[4]Italy!CL$17</f>
        <v>0</v>
      </c>
      <c r="CM25" s="1">
        <f>[4]Italy!CM$17</f>
        <v>0</v>
      </c>
      <c r="CN25" s="1">
        <f>[4]Italy!CN$17</f>
        <v>0</v>
      </c>
      <c r="CO25" s="1">
        <f>[4]Italy!CO$17</f>
        <v>0</v>
      </c>
      <c r="CP25" s="1">
        <f>[4]Italy!CP$17</f>
        <v>0</v>
      </c>
      <c r="CQ25" s="1">
        <f>[4]Italy!CQ$17</f>
        <v>0</v>
      </c>
      <c r="CR25" s="1">
        <f>[4]Italy!CR$17</f>
        <v>0</v>
      </c>
      <c r="CS25" s="1">
        <f>[4]Italy!CS$17</f>
        <v>0</v>
      </c>
      <c r="CT25" s="1">
        <f>[4]Italy!CT$17</f>
        <v>0</v>
      </c>
      <c r="CU25" s="1">
        <f>[4]Italy!CU$17</f>
        <v>0</v>
      </c>
      <c r="CV25" s="1">
        <f>[4]Italy!CV$17</f>
        <v>0</v>
      </c>
      <c r="CW25" s="1">
        <f>[4]Italy!CW$17</f>
        <v>0</v>
      </c>
      <c r="CX25" s="1">
        <f>[4]Italy!CX$17</f>
        <v>0</v>
      </c>
      <c r="CY25" s="1">
        <f>[4]Italy!CY$17</f>
        <v>0</v>
      </c>
      <c r="CZ25" s="1">
        <f>[4]Italy!CZ$17</f>
        <v>0</v>
      </c>
      <c r="DA25" s="1">
        <f>[4]Italy!DA$17</f>
        <v>0</v>
      </c>
      <c r="DB25" s="1">
        <f>[4]Italy!DB$17</f>
        <v>0</v>
      </c>
      <c r="DC25" s="1">
        <f>[4]Italy!DC$17</f>
        <v>0</v>
      </c>
      <c r="DD25" s="1">
        <f>[4]Italy!DD$17</f>
        <v>0</v>
      </c>
      <c r="DE25" s="1">
        <f>[4]Italy!DE$17</f>
        <v>0</v>
      </c>
      <c r="DF25" s="1">
        <f>[4]Italy!DF$17</f>
        <v>0</v>
      </c>
      <c r="DG25" s="1">
        <f>[4]Italy!DG$17</f>
        <v>0</v>
      </c>
      <c r="DH25" s="1">
        <f>[4]Italy!DH$17</f>
        <v>0</v>
      </c>
      <c r="DI25" s="1">
        <f>[4]Italy!DI$17</f>
        <v>0</v>
      </c>
      <c r="DJ25" s="1">
        <f>[4]Italy!DJ$17</f>
        <v>0</v>
      </c>
      <c r="DK25" s="1">
        <f>[4]Italy!DK$17</f>
        <v>0</v>
      </c>
      <c r="DL25" s="1">
        <f>[4]Italy!DL$17</f>
        <v>0</v>
      </c>
      <c r="DM25" s="1">
        <f>[4]Italy!DM$17</f>
        <v>0</v>
      </c>
      <c r="DN25" s="1">
        <f>[4]Italy!DN$17</f>
        <v>0</v>
      </c>
      <c r="DO25" s="1">
        <f>[4]Italy!DO$17</f>
        <v>0</v>
      </c>
      <c r="DP25" s="1">
        <f>[4]Italy!DP$17</f>
        <v>0</v>
      </c>
      <c r="DQ25" s="1">
        <f>[4]Italy!DQ$17</f>
        <v>0</v>
      </c>
      <c r="DR25" s="1">
        <f>[4]Italy!DR$17</f>
        <v>0</v>
      </c>
      <c r="DS25" s="1">
        <f>[4]Italy!DS$17</f>
        <v>0</v>
      </c>
      <c r="DT25" s="1">
        <f>[4]Italy!DT$17</f>
        <v>0</v>
      </c>
      <c r="DU25" s="1">
        <f>[4]Italy!DU$17</f>
        <v>0</v>
      </c>
      <c r="DV25" s="1">
        <f>[4]Italy!DV$17</f>
        <v>0</v>
      </c>
      <c r="DW25" s="1">
        <f>[4]Italy!DW$17</f>
        <v>0</v>
      </c>
      <c r="DX25" s="1">
        <f>[4]Italy!DX$17</f>
        <v>0</v>
      </c>
      <c r="DY25" s="1">
        <f>[4]Italy!DY$17</f>
        <v>0</v>
      </c>
      <c r="DZ25" s="1">
        <f>[4]Italy!DZ$17</f>
        <v>0</v>
      </c>
      <c r="EA25" s="1">
        <f>[4]Italy!EA$17</f>
        <v>0</v>
      </c>
      <c r="EB25" s="1">
        <f>[4]Italy!EB$17</f>
        <v>0</v>
      </c>
      <c r="EC25" s="1">
        <f>[4]Italy!EC$17</f>
        <v>0</v>
      </c>
      <c r="ED25" s="1">
        <f>[4]Italy!ED$17</f>
        <v>0</v>
      </c>
      <c r="EE25" s="1">
        <f>[4]Italy!EE$17</f>
        <v>0</v>
      </c>
      <c r="EF25" s="1">
        <f>[4]Italy!EF$17</f>
        <v>0</v>
      </c>
      <c r="EG25" s="1">
        <f>[4]Italy!EG$17</f>
        <v>0</v>
      </c>
      <c r="EH25" s="1">
        <f>[4]Italy!EH$17</f>
        <v>0</v>
      </c>
      <c r="EI25" s="1">
        <f>[4]Italy!EI$17</f>
        <v>0</v>
      </c>
      <c r="EJ25" s="1">
        <f>[4]Italy!EJ$17</f>
        <v>0</v>
      </c>
      <c r="EK25" s="1">
        <f>[4]Italy!EK$17</f>
        <v>0</v>
      </c>
      <c r="EL25" s="1">
        <f>[4]Italy!EL$17</f>
        <v>0</v>
      </c>
      <c r="EM25" s="1">
        <f>[4]Italy!EM$17</f>
        <v>0</v>
      </c>
      <c r="EN25" s="1">
        <f>[4]Italy!EN$17</f>
        <v>0</v>
      </c>
      <c r="EO25" s="1">
        <f>[4]Italy!EO$17</f>
        <v>0</v>
      </c>
      <c r="EP25" s="1">
        <f>[4]Italy!EP$17</f>
        <v>0</v>
      </c>
      <c r="EQ25" s="1">
        <f>[4]Italy!EQ$17</f>
        <v>0</v>
      </c>
      <c r="ER25" s="1">
        <f>[4]Italy!ER$17</f>
        <v>0</v>
      </c>
      <c r="ES25" s="1">
        <f>[4]Italy!ES$17</f>
        <v>0</v>
      </c>
      <c r="ET25" s="1">
        <f>[4]Italy!ET$17</f>
        <v>0</v>
      </c>
      <c r="EU25" s="1">
        <f>[4]Italy!EU$17</f>
        <v>0</v>
      </c>
      <c r="EV25" s="1">
        <f>[4]Italy!EV$17</f>
        <v>0</v>
      </c>
      <c r="EW25" s="1">
        <f>[4]Italy!EW$17</f>
        <v>0</v>
      </c>
      <c r="EX25" s="1">
        <f>[4]Italy!EX$17</f>
        <v>0</v>
      </c>
      <c r="EY25" s="1">
        <f>[4]Italy!EY$17</f>
        <v>0</v>
      </c>
      <c r="EZ25" s="1">
        <f>[4]Italy!EZ$17</f>
        <v>0</v>
      </c>
      <c r="FA25" s="1">
        <f>[4]Italy!FA$17</f>
        <v>0</v>
      </c>
      <c r="FB25" s="1">
        <f>[4]Italy!FB$17</f>
        <v>0</v>
      </c>
      <c r="FC25" s="1">
        <f>[4]Italy!FC$17</f>
        <v>0</v>
      </c>
      <c r="FD25" s="1">
        <f>[4]Italy!FD$17</f>
        <v>0</v>
      </c>
      <c r="FE25" s="1">
        <f>[4]Italy!FE$17</f>
        <v>0</v>
      </c>
      <c r="FF25" s="1">
        <f>[4]Italy!FF$17</f>
        <v>0</v>
      </c>
      <c r="FG25" s="1">
        <f>[4]Italy!FG$17</f>
        <v>0</v>
      </c>
      <c r="FH25" s="1">
        <f>[4]Italy!FH$17</f>
        <v>0</v>
      </c>
      <c r="FI25" s="1">
        <f>[4]Italy!FI$17</f>
        <v>0</v>
      </c>
      <c r="FJ25" s="1">
        <f>[4]Italy!FJ$17</f>
        <v>0</v>
      </c>
      <c r="FK25" s="1">
        <f>[4]Italy!FK$17</f>
        <v>0</v>
      </c>
      <c r="FL25" s="1">
        <f>[4]Italy!FL$17</f>
        <v>0</v>
      </c>
      <c r="FM25" s="1">
        <f>[4]Italy!FM$17</f>
        <v>0</v>
      </c>
      <c r="FN25" s="1">
        <f>[4]Italy!FN$17</f>
        <v>0</v>
      </c>
      <c r="FO25" s="1">
        <f>[4]Italy!FO$17</f>
        <v>0</v>
      </c>
      <c r="FP25" s="1">
        <f>[4]Italy!FP$17</f>
        <v>0</v>
      </c>
      <c r="FQ25" s="1">
        <f>[4]Italy!FQ$17</f>
        <v>0</v>
      </c>
      <c r="FR25" s="1">
        <f>[4]Italy!FR$17</f>
        <v>0</v>
      </c>
      <c r="FS25" s="1">
        <f>[4]Italy!FS$17</f>
        <v>0</v>
      </c>
      <c r="FT25" s="1">
        <f>[4]Italy!FT$17</f>
        <v>0</v>
      </c>
      <c r="FU25" s="1">
        <f>[4]Italy!FU$17</f>
        <v>0</v>
      </c>
      <c r="FV25" s="1">
        <f>[4]Italy!FV$17</f>
        <v>0</v>
      </c>
      <c r="FW25" s="1">
        <f>[4]Italy!FW$17</f>
        <v>0</v>
      </c>
      <c r="FX25" s="1">
        <f>[4]Italy!FX$17</f>
        <v>0</v>
      </c>
      <c r="FY25" s="1">
        <f>[4]Italy!FY$17</f>
        <v>0</v>
      </c>
      <c r="FZ25" s="1">
        <f>[4]Italy!FZ$17</f>
        <v>0</v>
      </c>
      <c r="GA25" s="1">
        <f>[4]Italy!GA$17</f>
        <v>0</v>
      </c>
      <c r="GB25" s="1">
        <f>[4]Italy!GB$17</f>
        <v>0</v>
      </c>
      <c r="GC25" s="1">
        <f>[4]Italy!GC$17</f>
        <v>0</v>
      </c>
      <c r="GD25" s="1">
        <f>[4]Italy!GD$17</f>
        <v>0</v>
      </c>
      <c r="GE25" s="1">
        <f>[4]Italy!GE$17</f>
        <v>0</v>
      </c>
      <c r="GF25" s="1">
        <f>[4]Italy!GF$17</f>
        <v>0</v>
      </c>
      <c r="GG25" s="1">
        <f>[4]Italy!GG$17</f>
        <v>0</v>
      </c>
      <c r="GH25" s="1">
        <f>[4]Italy!GH$17</f>
        <v>0</v>
      </c>
      <c r="GI25" s="1">
        <f>[4]Italy!GI$17</f>
        <v>0</v>
      </c>
      <c r="GJ25" s="1">
        <f>[4]Italy!GJ$17</f>
        <v>0</v>
      </c>
      <c r="GK25" s="1">
        <f>[4]Italy!GK$17</f>
        <v>0</v>
      </c>
      <c r="GL25" s="2">
        <f>SUM($B25:GK25)</f>
        <v>121.60000000000001</v>
      </c>
    </row>
    <row r="26" spans="1:194">
      <c r="A26" t="s">
        <v>34</v>
      </c>
      <c r="B26" s="1">
        <f>[4]Latvia!B$17</f>
        <v>4752.5</v>
      </c>
      <c r="C26" s="1">
        <f>[4]Latvia!C$17</f>
        <v>6335.5</v>
      </c>
      <c r="D26" s="1">
        <f>[4]Latvia!D$17</f>
        <v>6488.4000000000005</v>
      </c>
      <c r="E26" s="1">
        <f>[4]Latvia!E$17</f>
        <v>1996.1000000000001</v>
      </c>
      <c r="F26" s="1">
        <f>[4]Latvia!F$17</f>
        <v>4299.4000000000005</v>
      </c>
      <c r="G26" s="1">
        <f>[4]Latvia!G$17</f>
        <v>2665.4</v>
      </c>
      <c r="H26" s="1">
        <f>[4]Latvia!H$17</f>
        <v>952.2</v>
      </c>
      <c r="I26" s="1">
        <f>[4]Latvia!I$17</f>
        <v>1302.1000000000001</v>
      </c>
      <c r="J26" s="1">
        <f>[4]Latvia!J$17</f>
        <v>1536.6000000000001</v>
      </c>
      <c r="K26" s="1">
        <f>[4]Latvia!K$17</f>
        <v>2316.5</v>
      </c>
      <c r="L26" s="1">
        <f>[4]Latvia!L$17</f>
        <v>1747.4</v>
      </c>
      <c r="M26" s="1">
        <f>[4]Latvia!M$17</f>
        <v>2174</v>
      </c>
      <c r="N26" s="1">
        <f>[4]Latvia!N$17</f>
        <v>1281</v>
      </c>
      <c r="O26" s="1">
        <f>[4]Latvia!O$17</f>
        <v>1567.8000000000002</v>
      </c>
      <c r="P26" s="1">
        <f>[4]Latvia!P$17</f>
        <v>1388.1000000000001</v>
      </c>
      <c r="Q26" s="1">
        <f>[4]Latvia!Q$17</f>
        <v>0</v>
      </c>
      <c r="R26" s="1">
        <f>[4]Latvia!R$17</f>
        <v>147</v>
      </c>
      <c r="S26" s="1">
        <f>[4]Latvia!S$17</f>
        <v>87.4</v>
      </c>
      <c r="T26" s="1">
        <f>[4]Latvia!T$17</f>
        <v>885.7</v>
      </c>
      <c r="U26" s="1">
        <f>[4]Latvia!U$17</f>
        <v>146.70000000000002</v>
      </c>
      <c r="V26" s="1">
        <f>[4]Latvia!V$17</f>
        <v>475.70000000000005</v>
      </c>
      <c r="W26" s="1">
        <f>[4]Latvia!W$17</f>
        <v>664.90000000000009</v>
      </c>
      <c r="X26" s="1">
        <f>[4]Latvia!X$17</f>
        <v>1636.6000000000001</v>
      </c>
      <c r="Y26" s="1">
        <f>[4]Latvia!Y$17</f>
        <v>96</v>
      </c>
      <c r="Z26" s="1">
        <f>[4]Latvia!Z$17</f>
        <v>2753</v>
      </c>
      <c r="AA26" s="1">
        <f>[4]Latvia!AA$17</f>
        <v>612.80000000000007</v>
      </c>
      <c r="AB26" s="1">
        <f>[4]Latvia!AB$17</f>
        <v>615.6</v>
      </c>
      <c r="AC26" s="1">
        <f>[4]Latvia!AC$17</f>
        <v>789.90000000000009</v>
      </c>
      <c r="AD26" s="1">
        <f>[4]Latvia!AD$17</f>
        <v>233.60000000000002</v>
      </c>
      <c r="AE26" s="1">
        <f>[4]Latvia!AE$17</f>
        <v>141.30000000000001</v>
      </c>
      <c r="AF26" s="1">
        <f>[4]Latvia!AF$17</f>
        <v>100.4</v>
      </c>
      <c r="AG26" s="1">
        <f>[4]Latvia!AG$17</f>
        <v>496.3</v>
      </c>
      <c r="AH26" s="1">
        <f>[4]Latvia!AH$17</f>
        <v>490.20000000000005</v>
      </c>
      <c r="AI26" s="1">
        <f>[4]Latvia!AI$17</f>
        <v>744.30000000000007</v>
      </c>
      <c r="AJ26" s="1">
        <f>[4]Latvia!AJ$17</f>
        <v>734.90000000000009</v>
      </c>
      <c r="AK26" s="1">
        <f>[4]Latvia!AK$17</f>
        <v>1038.9000000000001</v>
      </c>
      <c r="AL26" s="1">
        <f>[4]Latvia!AL$17</f>
        <v>792.2</v>
      </c>
      <c r="AM26" s="1">
        <f>[4]Latvia!AM$17</f>
        <v>613.80000000000007</v>
      </c>
      <c r="AN26" s="1">
        <f>[4]Latvia!AN$17</f>
        <v>308.3</v>
      </c>
      <c r="AO26" s="1">
        <f>[4]Latvia!AO$17</f>
        <v>444.8</v>
      </c>
      <c r="AP26" s="1">
        <f>[4]Latvia!AP$17</f>
        <v>126.5</v>
      </c>
      <c r="AQ26" s="1">
        <f>[4]Latvia!AQ$17</f>
        <v>568.70000000000005</v>
      </c>
      <c r="AR26" s="1">
        <f>[4]Latvia!AR$17</f>
        <v>582.20000000000005</v>
      </c>
      <c r="AS26" s="1">
        <f>[4]Latvia!AS$17</f>
        <v>214.20000000000002</v>
      </c>
      <c r="AT26" s="1">
        <f>[4]Latvia!AT$17</f>
        <v>171.8</v>
      </c>
      <c r="AU26" s="1">
        <f>[4]Latvia!AU$17</f>
        <v>237.5</v>
      </c>
      <c r="AV26" s="1">
        <f>[4]Latvia!AV$17</f>
        <v>170</v>
      </c>
      <c r="AW26" s="1">
        <f>[4]Latvia!AW$17</f>
        <v>806.1</v>
      </c>
      <c r="AX26" s="1">
        <f>[4]Latvia!AX$17</f>
        <v>892.30000000000007</v>
      </c>
      <c r="AY26" s="1">
        <f>[4]Latvia!AY$17</f>
        <v>479.6</v>
      </c>
      <c r="AZ26" s="1">
        <f>[4]Latvia!AZ$17</f>
        <v>751.80000000000007</v>
      </c>
      <c r="BA26" s="1">
        <f>[4]Latvia!BA$17</f>
        <v>812.7</v>
      </c>
      <c r="BB26" s="1">
        <f>[4]Latvia!BB$17</f>
        <v>669</v>
      </c>
      <c r="BC26" s="1">
        <f>[4]Latvia!BC$17</f>
        <v>769.90000000000009</v>
      </c>
      <c r="BD26" s="1">
        <f>[4]Latvia!BD$17</f>
        <v>1023.7</v>
      </c>
      <c r="BE26" s="1">
        <f>[4]Latvia!BE$17</f>
        <v>716.1</v>
      </c>
      <c r="BF26" s="1">
        <f>[4]Latvia!BF$17</f>
        <v>803.7</v>
      </c>
      <c r="BG26" s="1">
        <f>[4]Latvia!BG$17</f>
        <v>1199.8</v>
      </c>
      <c r="BH26" s="1">
        <f>[4]Latvia!BH$17</f>
        <v>2030.4</v>
      </c>
      <c r="BI26" s="1">
        <f>[4]Latvia!BI$17</f>
        <v>4141.4000000000005</v>
      </c>
      <c r="BJ26" s="1">
        <f>[4]Latvia!BJ$17</f>
        <v>2855.7000000000003</v>
      </c>
      <c r="BK26" s="1">
        <f>[4]Latvia!BK$17</f>
        <v>2095.5</v>
      </c>
      <c r="BL26" s="1">
        <f>[4]Latvia!BL$17</f>
        <v>640.40000000000009</v>
      </c>
      <c r="BM26" s="1">
        <f>[4]Latvia!BM$17</f>
        <v>440</v>
      </c>
      <c r="BN26" s="1">
        <f>[4]Latvia!BN$17</f>
        <v>870.80000000000007</v>
      </c>
      <c r="BO26" s="1">
        <f>[4]Latvia!BO$17</f>
        <v>538.5</v>
      </c>
      <c r="BP26" s="1">
        <f>[4]Latvia!BP$17</f>
        <v>688.90000000000009</v>
      </c>
      <c r="BQ26" s="1">
        <f>[4]Latvia!BQ$17</f>
        <v>186.8</v>
      </c>
      <c r="BR26" s="1">
        <f>[4]Latvia!BR$17</f>
        <v>286.7</v>
      </c>
      <c r="BS26" s="1">
        <f>[4]Latvia!BS$17</f>
        <v>2213.9</v>
      </c>
      <c r="BT26" s="1">
        <f>[4]Latvia!BT$17</f>
        <v>705</v>
      </c>
      <c r="BU26" s="1">
        <f>[4]Latvia!BU$17</f>
        <v>1204.7</v>
      </c>
      <c r="BV26" s="1">
        <f>[4]Latvia!BV$17</f>
        <v>1546.1000000000001</v>
      </c>
      <c r="BW26" s="1">
        <f>[4]Latvia!BW$17</f>
        <v>924.5</v>
      </c>
      <c r="BX26" s="1">
        <f>[4]Latvia!BX$17</f>
        <v>205.10000000000002</v>
      </c>
      <c r="BY26" s="1">
        <f>[4]Latvia!BY$17</f>
        <v>824.5</v>
      </c>
      <c r="BZ26" s="1">
        <f>[4]Latvia!BZ$17</f>
        <v>912.40000000000009</v>
      </c>
      <c r="CA26" s="1">
        <f>[4]Latvia!CA$17</f>
        <v>1126.6000000000001</v>
      </c>
      <c r="CB26" s="1">
        <f>[4]Latvia!CB$17</f>
        <v>2524.7000000000003</v>
      </c>
      <c r="CC26" s="1">
        <f>[4]Latvia!CC$17</f>
        <v>155.60000000000002</v>
      </c>
      <c r="CD26" s="1">
        <f>[4]Latvia!CD$17</f>
        <v>609.1</v>
      </c>
      <c r="CE26" s="1">
        <f>[4]Latvia!CE$17</f>
        <v>3251</v>
      </c>
      <c r="CF26" s="1">
        <f>[4]Latvia!CF$17</f>
        <v>3838.8</v>
      </c>
      <c r="CG26" s="1">
        <f>[4]Latvia!CG$17</f>
        <v>3559</v>
      </c>
      <c r="CH26" s="1">
        <f>[4]Latvia!CH$17</f>
        <v>22.8</v>
      </c>
      <c r="CI26" s="1">
        <f>[4]Latvia!CI$17</f>
        <v>37.800000000000004</v>
      </c>
      <c r="CJ26" s="1">
        <f>[4]Latvia!CJ$17</f>
        <v>34.300000000000004</v>
      </c>
      <c r="CK26" s="1">
        <f>[4]Latvia!CK$17</f>
        <v>90.100000000000009</v>
      </c>
      <c r="CL26" s="1">
        <f>[4]Latvia!CL$17</f>
        <v>1009.6</v>
      </c>
      <c r="CM26" s="1">
        <f>[4]Latvia!CM$17</f>
        <v>98.2</v>
      </c>
      <c r="CN26" s="1">
        <f>[4]Latvia!CN$17</f>
        <v>234.5</v>
      </c>
      <c r="CO26" s="1">
        <f>[4]Latvia!CO$17</f>
        <v>40.5</v>
      </c>
      <c r="CP26" s="1">
        <f>[4]Latvia!CP$17</f>
        <v>22.1</v>
      </c>
      <c r="CQ26" s="1">
        <f>[4]Latvia!CQ$17</f>
        <v>154</v>
      </c>
      <c r="CR26" s="1">
        <f>[4]Latvia!CR$17</f>
        <v>323.3</v>
      </c>
      <c r="CS26" s="1">
        <f>[4]Latvia!CS$17</f>
        <v>430</v>
      </c>
      <c r="CT26" s="1">
        <f>[4]Latvia!CT$17</f>
        <v>309.3</v>
      </c>
      <c r="CU26" s="1">
        <f>[4]Latvia!CU$17</f>
        <v>52.800000000000004</v>
      </c>
      <c r="CV26" s="1">
        <f>[4]Latvia!CV$17</f>
        <v>141.80000000000001</v>
      </c>
      <c r="CW26" s="1">
        <f>[4]Latvia!CW$17</f>
        <v>49.400000000000006</v>
      </c>
      <c r="CX26" s="1">
        <f>[4]Latvia!CX$17</f>
        <v>39.400000000000006</v>
      </c>
      <c r="CY26" s="1">
        <f>[4]Latvia!CY$17</f>
        <v>110.4</v>
      </c>
      <c r="CZ26" s="1">
        <f>[4]Latvia!CZ$17</f>
        <v>13.9</v>
      </c>
      <c r="DA26" s="1">
        <f>[4]Latvia!DA$17</f>
        <v>87.100000000000009</v>
      </c>
      <c r="DB26" s="1">
        <f>[4]Latvia!DB$17</f>
        <v>68.900000000000006</v>
      </c>
      <c r="DC26" s="1">
        <f>[4]Latvia!DC$17</f>
        <v>122.2</v>
      </c>
      <c r="DD26" s="1">
        <f>[4]Latvia!DD$17</f>
        <v>75.400000000000006</v>
      </c>
      <c r="DE26" s="1">
        <f>[4]Latvia!DE$17</f>
        <v>219.10000000000002</v>
      </c>
      <c r="DF26" s="1">
        <f>[4]Latvia!DF$17</f>
        <v>56</v>
      </c>
      <c r="DG26" s="1">
        <f>[4]Latvia!DG$17</f>
        <v>106.5</v>
      </c>
      <c r="DH26" s="1">
        <f>[4]Latvia!DH$17</f>
        <v>122.10000000000001</v>
      </c>
      <c r="DI26" s="1">
        <f>[4]Latvia!DI$17</f>
        <v>85.9</v>
      </c>
      <c r="DJ26" s="1">
        <f>[4]Latvia!DJ$17</f>
        <v>206.60000000000002</v>
      </c>
      <c r="DK26" s="1">
        <f>[4]Latvia!DK$17</f>
        <v>58.1</v>
      </c>
      <c r="DL26" s="1">
        <f>[4]Latvia!DL$17</f>
        <v>37.300000000000004</v>
      </c>
      <c r="DM26" s="1">
        <f>[4]Latvia!DM$17</f>
        <v>31.1</v>
      </c>
      <c r="DN26" s="1">
        <f>[4]Latvia!DN$17</f>
        <v>116.2</v>
      </c>
      <c r="DO26" s="1">
        <f>[4]Latvia!DO$17</f>
        <v>84.100000000000009</v>
      </c>
      <c r="DP26" s="1">
        <f>[4]Latvia!DP$17</f>
        <v>30.700000000000003</v>
      </c>
      <c r="DQ26" s="1">
        <f>[4]Latvia!DQ$17</f>
        <v>118.80000000000001</v>
      </c>
      <c r="DR26" s="1">
        <f>[4]Latvia!DR$17</f>
        <v>70.617000000000004</v>
      </c>
      <c r="DS26" s="1">
        <f>[4]Latvia!DS$17</f>
        <v>142.90899999999999</v>
      </c>
      <c r="DT26" s="1">
        <f>[4]Latvia!DT$17</f>
        <v>32.145000000000003</v>
      </c>
      <c r="DU26" s="1">
        <f>[4]Latvia!DU$17</f>
        <v>18.733000000000001</v>
      </c>
      <c r="DV26" s="1">
        <f>[4]Latvia!DV$17</f>
        <v>66.707999999999998</v>
      </c>
      <c r="DW26" s="1">
        <f>[4]Latvia!DW$17</f>
        <v>146.48700000000002</v>
      </c>
      <c r="DX26" s="1">
        <f>[4]Latvia!DX$17</f>
        <v>99.765000000000001</v>
      </c>
      <c r="DY26" s="1">
        <f>[4]Latvia!DY$17</f>
        <v>63.016999999999996</v>
      </c>
      <c r="DZ26" s="1">
        <f>[4]Latvia!DZ$17</f>
        <v>119.78800000000001</v>
      </c>
      <c r="EA26" s="1">
        <f>[4]Latvia!EA$17</f>
        <v>88.403000000000006</v>
      </c>
      <c r="EB26" s="1">
        <f>[4]Latvia!EB$17</f>
        <v>49.585000000000001</v>
      </c>
      <c r="EC26" s="1">
        <f>[4]Latvia!EC$17</f>
        <v>112.158</v>
      </c>
      <c r="ED26" s="1">
        <f>[4]Latvia!ED$17</f>
        <v>622.6930000000001</v>
      </c>
      <c r="EE26" s="1">
        <f>[4]Latvia!EE$17</f>
        <v>532.52199999999993</v>
      </c>
      <c r="EF26" s="1">
        <f>[4]Latvia!EF$17</f>
        <v>1326.085</v>
      </c>
      <c r="EG26" s="1">
        <f>[4]Latvia!EG$17</f>
        <v>1635.1860000000001</v>
      </c>
      <c r="EH26" s="1">
        <f>[4]Latvia!EH$17</f>
        <v>1605.7759999999998</v>
      </c>
      <c r="EI26" s="1">
        <f>[4]Latvia!EI$17</f>
        <v>1742.2679999999998</v>
      </c>
      <c r="EJ26" s="1">
        <f>[4]Latvia!EJ$17</f>
        <v>1501.5930000000001</v>
      </c>
      <c r="EK26" s="1">
        <f>[4]Latvia!EK$17</f>
        <v>1675.1720000000003</v>
      </c>
      <c r="EL26" s="1">
        <f>[4]Latvia!EL$17</f>
        <v>466</v>
      </c>
      <c r="EM26" s="1">
        <f>[4]Latvia!EM$17</f>
        <v>817.46300000000008</v>
      </c>
      <c r="EN26" s="1">
        <f>[4]Latvia!EN$17</f>
        <v>1225.7950000000001</v>
      </c>
      <c r="EO26" s="1">
        <f>[4]Latvia!EO$17</f>
        <v>10275.044</v>
      </c>
      <c r="EP26" s="1">
        <f>[4]Latvia!EP$17</f>
        <v>10612.437</v>
      </c>
      <c r="EQ26" s="1">
        <f>[4]Latvia!EQ$17</f>
        <v>6409.9290000000001</v>
      </c>
      <c r="ER26" s="1">
        <f>[4]Latvia!ER$17</f>
        <v>6071.3240000000005</v>
      </c>
      <c r="ES26" s="1">
        <f>[4]Latvia!ES$17</f>
        <v>1771.4750000000001</v>
      </c>
      <c r="ET26" s="1">
        <f>[4]Latvia!ET$17</f>
        <v>1923.049</v>
      </c>
      <c r="EU26" s="1">
        <f>[4]Latvia!EU$17</f>
        <v>2156.8409999999999</v>
      </c>
      <c r="EV26" s="1">
        <f>[4]Latvia!EV$17</f>
        <v>3575.9980000000005</v>
      </c>
      <c r="EW26" s="1">
        <f>[4]Latvia!EW$17</f>
        <v>7158.4190000000008</v>
      </c>
      <c r="EX26" s="1">
        <f>[4]Latvia!EX$17</f>
        <v>1044.7660000000001</v>
      </c>
      <c r="EY26" s="1">
        <f>[4]Latvia!EY$17</f>
        <v>1598.1400000000003</v>
      </c>
      <c r="EZ26" s="1">
        <f>[4]Latvia!EZ$17</f>
        <v>1240.5280000000002</v>
      </c>
      <c r="FA26" s="1">
        <f>[4]Latvia!FA$17</f>
        <v>868.67099999999994</v>
      </c>
      <c r="FB26" s="1">
        <f>[4]Latvia!FB$17</f>
        <v>950.70999999999992</v>
      </c>
      <c r="FC26" s="1">
        <f>[4]Latvia!FC$17</f>
        <v>576.28</v>
      </c>
      <c r="FD26" s="1">
        <f>[4]Latvia!FD$17</f>
        <v>1244.0509999999999</v>
      </c>
      <c r="FE26" s="1">
        <f>[4]Latvia!FE$17</f>
        <v>1297.5349999999999</v>
      </c>
      <c r="FF26" s="1">
        <f>[4]Latvia!FF$17</f>
        <v>1007.8040000000001</v>
      </c>
      <c r="FG26" s="1">
        <f>[4]Latvia!FG$17</f>
        <v>717.23</v>
      </c>
      <c r="FH26" s="1">
        <f>[4]Latvia!FH$17</f>
        <v>605.95400000000006</v>
      </c>
      <c r="FI26" s="1">
        <f>[4]Latvia!FI$17</f>
        <v>494.49300000000005</v>
      </c>
      <c r="FJ26" s="1">
        <f>[4]Latvia!FJ$17</f>
        <v>686.92000000000007</v>
      </c>
      <c r="FK26" s="1">
        <f>[4]Latvia!FK$17</f>
        <v>888.07600000000002</v>
      </c>
      <c r="FL26" s="1">
        <f>[4]Latvia!FL$17</f>
        <v>712.1640000000001</v>
      </c>
      <c r="FM26" s="1">
        <f>[4]Latvia!FM$17</f>
        <v>840.24300000000005</v>
      </c>
      <c r="FN26" s="1">
        <f>[4]Latvia!FN$17</f>
        <v>122.301</v>
      </c>
      <c r="FO26" s="1">
        <f>[4]Latvia!FO$17</f>
        <v>411.12299999999999</v>
      </c>
      <c r="FP26" s="1">
        <f>[4]Latvia!FP$17</f>
        <v>439.57499999999999</v>
      </c>
      <c r="FQ26" s="1">
        <f>[4]Latvia!FQ$17</f>
        <v>120.925</v>
      </c>
      <c r="FR26" s="1">
        <f>[4]Latvia!FR$17</f>
        <v>224.31300000000002</v>
      </c>
      <c r="FS26" s="1">
        <f>[4]Latvia!FS$17</f>
        <v>32.014000000000003</v>
      </c>
      <c r="FT26" s="1">
        <f>[4]Latvia!FT$17</f>
        <v>255.25</v>
      </c>
      <c r="FU26" s="1">
        <f>[4]Latvia!FU$17</f>
        <v>130.68299999999999</v>
      </c>
      <c r="FV26" s="1">
        <f>[4]Latvia!FV$17</f>
        <v>368.81400000000002</v>
      </c>
      <c r="FW26" s="1">
        <f>[4]Latvia!FW$17</f>
        <v>590.66600000000005</v>
      </c>
      <c r="FX26" s="1">
        <f>[4]Latvia!FX$17</f>
        <v>435.82300000000004</v>
      </c>
      <c r="FY26" s="1">
        <f>[4]Latvia!FY$17</f>
        <v>284.23599999999999</v>
      </c>
      <c r="FZ26" s="1">
        <f>[4]Latvia!FZ$17</f>
        <v>383.22899999999998</v>
      </c>
      <c r="GA26" s="1">
        <f>[4]Latvia!GA$17</f>
        <v>263.17599999999999</v>
      </c>
      <c r="GB26" s="1">
        <f>[4]Latvia!GB$17</f>
        <v>0</v>
      </c>
      <c r="GC26" s="1">
        <f>[4]Latvia!GC$17</f>
        <v>0</v>
      </c>
      <c r="GD26" s="1">
        <f>[4]Latvia!GD$17</f>
        <v>0</v>
      </c>
      <c r="GE26" s="1">
        <f>[4]Latvia!GE$17</f>
        <v>0</v>
      </c>
      <c r="GF26" s="1">
        <f>[4]Latvia!GF$17</f>
        <v>0</v>
      </c>
      <c r="GG26" s="1">
        <f>[4]Latvia!GG$17</f>
        <v>0</v>
      </c>
      <c r="GH26" s="1">
        <f>[4]Latvia!GH$17</f>
        <v>0</v>
      </c>
      <c r="GI26" s="1">
        <f>[4]Latvia!GI$17</f>
        <v>0</v>
      </c>
      <c r="GJ26" s="1">
        <f>[4]Latvia!GJ$17</f>
        <v>0</v>
      </c>
      <c r="GK26" s="1">
        <f>[4]Latvia!GK$17</f>
        <v>0</v>
      </c>
      <c r="GL26" s="2">
        <f>SUM($B26:GK26)</f>
        <v>193016.37700000001</v>
      </c>
    </row>
    <row r="27" spans="1:194">
      <c r="A27" t="s">
        <v>35</v>
      </c>
      <c r="B27" s="1">
        <f>[4]Netherlands!B$17</f>
        <v>0</v>
      </c>
      <c r="C27" s="1">
        <f>[4]Netherlands!C$17</f>
        <v>0</v>
      </c>
      <c r="D27" s="1">
        <f>[4]Netherlands!D$17</f>
        <v>0</v>
      </c>
      <c r="E27" s="1">
        <f>[4]Netherlands!E$17</f>
        <v>0.1</v>
      </c>
      <c r="F27" s="1">
        <f>[4]Netherlands!F$17</f>
        <v>0</v>
      </c>
      <c r="G27" s="1">
        <f>[4]Netherlands!G$17</f>
        <v>0</v>
      </c>
      <c r="H27" s="1">
        <f>[4]Netherlands!H$17</f>
        <v>0.1</v>
      </c>
      <c r="I27" s="1">
        <f>[4]Netherlands!I$17</f>
        <v>0</v>
      </c>
      <c r="J27" s="1">
        <f>[4]Netherlands!J$17</f>
        <v>0</v>
      </c>
      <c r="K27" s="1">
        <f>[4]Netherlands!K$17</f>
        <v>0</v>
      </c>
      <c r="L27" s="1">
        <f>[4]Netherlands!L$17</f>
        <v>0</v>
      </c>
      <c r="M27" s="1">
        <f>[4]Netherlands!M$17</f>
        <v>0.1</v>
      </c>
      <c r="N27" s="1">
        <f>[4]Netherlands!N$17</f>
        <v>0</v>
      </c>
      <c r="O27" s="1">
        <f>[4]Netherlands!O$17</f>
        <v>0</v>
      </c>
      <c r="P27" s="1">
        <f>[4]Netherlands!P$17</f>
        <v>0</v>
      </c>
      <c r="Q27" s="1">
        <f>[4]Netherlands!Q$17</f>
        <v>0</v>
      </c>
      <c r="R27" s="1">
        <f>[4]Netherlands!R$17</f>
        <v>0</v>
      </c>
      <c r="S27" s="1">
        <f>[4]Netherlands!S$17</f>
        <v>0</v>
      </c>
      <c r="T27" s="1">
        <f>[4]Netherlands!T$17</f>
        <v>0</v>
      </c>
      <c r="U27" s="1">
        <f>[4]Netherlands!U$17</f>
        <v>0</v>
      </c>
      <c r="V27" s="1">
        <f>[4]Netherlands!V$17</f>
        <v>0</v>
      </c>
      <c r="W27" s="1">
        <f>[4]Netherlands!W$17</f>
        <v>0</v>
      </c>
      <c r="X27" s="1">
        <f>[4]Netherlands!X$17</f>
        <v>0</v>
      </c>
      <c r="Y27" s="1">
        <f>[4]Netherlands!Y$17</f>
        <v>0</v>
      </c>
      <c r="Z27" s="1">
        <f>[4]Netherlands!Z$17</f>
        <v>0</v>
      </c>
      <c r="AA27" s="1">
        <f>[4]Netherlands!AA$17</f>
        <v>0.1</v>
      </c>
      <c r="AB27" s="1">
        <f>[4]Netherlands!AB$17</f>
        <v>0</v>
      </c>
      <c r="AC27" s="1">
        <f>[4]Netherlands!AC$17</f>
        <v>0</v>
      </c>
      <c r="AD27" s="1">
        <f>[4]Netherlands!AD$17</f>
        <v>0.1</v>
      </c>
      <c r="AE27" s="1">
        <f>[4]Netherlands!AE$17</f>
        <v>0.1</v>
      </c>
      <c r="AF27" s="1">
        <f>[4]Netherlands!AF$17</f>
        <v>0.1</v>
      </c>
      <c r="AG27" s="1">
        <f>[4]Netherlands!AG$17</f>
        <v>0</v>
      </c>
      <c r="AH27" s="1">
        <f>[4]Netherlands!AH$17</f>
        <v>0.1</v>
      </c>
      <c r="AI27" s="1">
        <f>[4]Netherlands!AI$17</f>
        <v>0</v>
      </c>
      <c r="AJ27" s="1">
        <f>[4]Netherlands!AJ$17</f>
        <v>0.1</v>
      </c>
      <c r="AK27" s="1">
        <f>[4]Netherlands!AK$17</f>
        <v>0.1</v>
      </c>
      <c r="AL27" s="1">
        <f>[4]Netherlands!AL$17</f>
        <v>0.1</v>
      </c>
      <c r="AM27" s="1">
        <f>[4]Netherlands!AM$17</f>
        <v>0.1</v>
      </c>
      <c r="AN27" s="1">
        <f>[4]Netherlands!AN$17</f>
        <v>0.1</v>
      </c>
      <c r="AO27" s="1">
        <f>[4]Netherlands!AO$17</f>
        <v>0.2</v>
      </c>
      <c r="AP27" s="1">
        <f>[4]Netherlands!AP$17</f>
        <v>0.1</v>
      </c>
      <c r="AQ27" s="1">
        <f>[4]Netherlands!AQ$17</f>
        <v>0</v>
      </c>
      <c r="AR27" s="1">
        <f>[4]Netherlands!AR$17</f>
        <v>0.1</v>
      </c>
      <c r="AS27" s="1">
        <f>[4]Netherlands!AS$17</f>
        <v>0</v>
      </c>
      <c r="AT27" s="1">
        <f>[4]Netherlands!AT$17</f>
        <v>0</v>
      </c>
      <c r="AU27" s="1">
        <f>[4]Netherlands!AU$17</f>
        <v>0.1</v>
      </c>
      <c r="AV27" s="1">
        <f>[4]Netherlands!AV$17</f>
        <v>0</v>
      </c>
      <c r="AW27" s="1">
        <f>[4]Netherlands!AW$17</f>
        <v>0</v>
      </c>
      <c r="AX27" s="1">
        <f>[4]Netherlands!AX$17</f>
        <v>0.2</v>
      </c>
      <c r="AY27" s="1">
        <f>[4]Netherlands!AY$17</f>
        <v>0</v>
      </c>
      <c r="AZ27" s="1">
        <f>[4]Netherlands!AZ$17</f>
        <v>0</v>
      </c>
      <c r="BA27" s="1">
        <f>[4]Netherlands!BA$17</f>
        <v>0.1</v>
      </c>
      <c r="BB27" s="1">
        <f>[4]Netherlands!BB$17</f>
        <v>0.2</v>
      </c>
      <c r="BC27" s="1">
        <f>[4]Netherlands!BC$17</f>
        <v>0</v>
      </c>
      <c r="BD27" s="1">
        <f>[4]Netherlands!BD$17</f>
        <v>0</v>
      </c>
      <c r="BE27" s="1">
        <f>[4]Netherlands!BE$17</f>
        <v>0.1</v>
      </c>
      <c r="BF27" s="1">
        <f>[4]Netherlands!BF$17</f>
        <v>0</v>
      </c>
      <c r="BG27" s="1">
        <f>[4]Netherlands!BG$17</f>
        <v>0</v>
      </c>
      <c r="BH27" s="1">
        <f>[4]Netherlands!BH$17</f>
        <v>0</v>
      </c>
      <c r="BI27" s="1">
        <f>[4]Netherlands!BI$17</f>
        <v>0</v>
      </c>
      <c r="BJ27" s="1">
        <f>[4]Netherlands!BJ$17</f>
        <v>0.2</v>
      </c>
      <c r="BK27" s="1">
        <f>[4]Netherlands!BK$17</f>
        <v>0.1</v>
      </c>
      <c r="BL27" s="1">
        <f>[4]Netherlands!BL$17</f>
        <v>0</v>
      </c>
      <c r="BM27" s="1">
        <f>[4]Netherlands!BM$17</f>
        <v>0</v>
      </c>
      <c r="BN27" s="1">
        <f>[4]Netherlands!BN$17</f>
        <v>0</v>
      </c>
      <c r="BO27" s="1">
        <f>[4]Netherlands!BO$17</f>
        <v>0</v>
      </c>
      <c r="BP27" s="1">
        <f>[4]Netherlands!BP$17</f>
        <v>0.1</v>
      </c>
      <c r="BQ27" s="1">
        <f>[4]Netherlands!BQ$17</f>
        <v>0</v>
      </c>
      <c r="BR27" s="1">
        <f>[4]Netherlands!BR$17</f>
        <v>0</v>
      </c>
      <c r="BS27" s="1">
        <f>[4]Netherlands!BS$17</f>
        <v>0</v>
      </c>
      <c r="BT27" s="1">
        <f>[4]Netherlands!BT$17</f>
        <v>0</v>
      </c>
      <c r="BU27" s="1">
        <f>[4]Netherlands!BU$17</f>
        <v>0</v>
      </c>
      <c r="BV27" s="1">
        <f>[4]Netherlands!BV$17</f>
        <v>0</v>
      </c>
      <c r="BW27" s="1">
        <f>[4]Netherlands!BW$17</f>
        <v>0</v>
      </c>
      <c r="BX27" s="1">
        <f>[4]Netherlands!BX$17</f>
        <v>0</v>
      </c>
      <c r="BY27" s="1">
        <f>[4]Netherlands!BY$17</f>
        <v>0.30000000000000004</v>
      </c>
      <c r="BZ27" s="1">
        <f>[4]Netherlands!BZ$17</f>
        <v>0</v>
      </c>
      <c r="CA27" s="1">
        <f>[4]Netherlands!CA$17</f>
        <v>0</v>
      </c>
      <c r="CB27" s="1">
        <f>[4]Netherlands!CB$17</f>
        <v>0.1</v>
      </c>
      <c r="CC27" s="1">
        <f>[4]Netherlands!CC$17</f>
        <v>0</v>
      </c>
      <c r="CD27" s="1">
        <f>[4]Netherlands!CD$17</f>
        <v>0</v>
      </c>
      <c r="CE27" s="1">
        <f>[4]Netherlands!CE$17</f>
        <v>0.1</v>
      </c>
      <c r="CF27" s="1">
        <f>[4]Netherlands!CF$17</f>
        <v>0.2</v>
      </c>
      <c r="CG27" s="1">
        <f>[4]Netherlands!CG$17</f>
        <v>0</v>
      </c>
      <c r="CH27" s="1">
        <f>[4]Netherlands!CH$17</f>
        <v>0</v>
      </c>
      <c r="CI27" s="1">
        <f>[4]Netherlands!CI$17</f>
        <v>0</v>
      </c>
      <c r="CJ27" s="1">
        <f>[4]Netherlands!CJ$17</f>
        <v>0</v>
      </c>
      <c r="CK27" s="1">
        <f>[4]Netherlands!CK$17</f>
        <v>0</v>
      </c>
      <c r="CL27" s="1">
        <f>[4]Netherlands!CL$17</f>
        <v>0</v>
      </c>
      <c r="CM27" s="1">
        <f>[4]Netherlands!CM$17</f>
        <v>0</v>
      </c>
      <c r="CN27" s="1">
        <f>[4]Netherlands!CN$17</f>
        <v>0</v>
      </c>
      <c r="CO27" s="1">
        <f>[4]Netherlands!CO$17</f>
        <v>0</v>
      </c>
      <c r="CP27" s="1">
        <f>[4]Netherlands!CP$17</f>
        <v>0</v>
      </c>
      <c r="CQ27" s="1">
        <f>[4]Netherlands!CQ$17</f>
        <v>0</v>
      </c>
      <c r="CR27" s="1">
        <f>[4]Netherlands!CR$17</f>
        <v>0</v>
      </c>
      <c r="CS27" s="1">
        <f>[4]Netherlands!CS$17</f>
        <v>0</v>
      </c>
      <c r="CT27" s="1">
        <f>[4]Netherlands!CT$17</f>
        <v>0</v>
      </c>
      <c r="CU27" s="1">
        <f>[4]Netherlands!CU$17</f>
        <v>0</v>
      </c>
      <c r="CV27" s="1">
        <f>[4]Netherlands!CV$17</f>
        <v>0</v>
      </c>
      <c r="CW27" s="1">
        <f>[4]Netherlands!CW$17</f>
        <v>0</v>
      </c>
      <c r="CX27" s="1">
        <f>[4]Netherlands!CX$17</f>
        <v>0</v>
      </c>
      <c r="CY27" s="1">
        <f>[4]Netherlands!CY$17</f>
        <v>0</v>
      </c>
      <c r="CZ27" s="1">
        <f>[4]Netherlands!CZ$17</f>
        <v>0</v>
      </c>
      <c r="DA27" s="1">
        <f>[4]Netherlands!DA$17</f>
        <v>0</v>
      </c>
      <c r="DB27" s="1">
        <f>[4]Netherlands!DB$17</f>
        <v>0</v>
      </c>
      <c r="DC27" s="1">
        <f>[4]Netherlands!DC$17</f>
        <v>0</v>
      </c>
      <c r="DD27" s="1">
        <f>[4]Netherlands!DD$17</f>
        <v>0</v>
      </c>
      <c r="DE27" s="1">
        <f>[4]Netherlands!DE$17</f>
        <v>0</v>
      </c>
      <c r="DF27" s="1">
        <f>[4]Netherlands!DF$17</f>
        <v>0</v>
      </c>
      <c r="DG27" s="1">
        <f>[4]Netherlands!DG$17</f>
        <v>0</v>
      </c>
      <c r="DH27" s="1">
        <f>[4]Netherlands!DH$17</f>
        <v>0</v>
      </c>
      <c r="DI27" s="1">
        <f>[4]Netherlands!DI$17</f>
        <v>0</v>
      </c>
      <c r="DJ27" s="1">
        <f>[4]Netherlands!DJ$17</f>
        <v>0</v>
      </c>
      <c r="DK27" s="1">
        <f>[4]Netherlands!DK$17</f>
        <v>0</v>
      </c>
      <c r="DL27" s="1">
        <f>[4]Netherlands!DL$17</f>
        <v>0</v>
      </c>
      <c r="DM27" s="1">
        <f>[4]Netherlands!DM$17</f>
        <v>0</v>
      </c>
      <c r="DN27" s="1">
        <f>[4]Netherlands!DN$17</f>
        <v>0</v>
      </c>
      <c r="DO27" s="1">
        <f>[4]Netherlands!DO$17</f>
        <v>0</v>
      </c>
      <c r="DP27" s="1">
        <f>[4]Netherlands!DP$17</f>
        <v>0</v>
      </c>
      <c r="DQ27" s="1">
        <f>[4]Netherlands!DQ$17</f>
        <v>0</v>
      </c>
      <c r="DR27" s="1">
        <f>[4]Netherlands!DR$17</f>
        <v>0</v>
      </c>
      <c r="DS27" s="1">
        <f>[4]Netherlands!DS$17</f>
        <v>0</v>
      </c>
      <c r="DT27" s="1">
        <f>[4]Netherlands!DT$17</f>
        <v>0</v>
      </c>
      <c r="DU27" s="1">
        <f>[4]Netherlands!DU$17</f>
        <v>0</v>
      </c>
      <c r="DV27" s="1">
        <f>[4]Netherlands!DV$17</f>
        <v>0</v>
      </c>
      <c r="DW27" s="1">
        <f>[4]Netherlands!DW$17</f>
        <v>0</v>
      </c>
      <c r="DX27" s="1">
        <f>[4]Netherlands!DX$17</f>
        <v>0</v>
      </c>
      <c r="DY27" s="1">
        <f>[4]Netherlands!DY$17</f>
        <v>0</v>
      </c>
      <c r="DZ27" s="1">
        <f>[4]Netherlands!DZ$17</f>
        <v>0</v>
      </c>
      <c r="EA27" s="1">
        <f>[4]Netherlands!EA$17</f>
        <v>0</v>
      </c>
      <c r="EB27" s="1">
        <f>[4]Netherlands!EB$17</f>
        <v>0</v>
      </c>
      <c r="EC27" s="1">
        <f>[4]Netherlands!EC$17</f>
        <v>0</v>
      </c>
      <c r="ED27" s="1">
        <f>[4]Netherlands!ED$17</f>
        <v>0</v>
      </c>
      <c r="EE27" s="1">
        <f>[4]Netherlands!EE$17</f>
        <v>0</v>
      </c>
      <c r="EF27" s="1">
        <f>[4]Netherlands!EF$17</f>
        <v>0</v>
      </c>
      <c r="EG27" s="1">
        <f>[4]Netherlands!EG$17</f>
        <v>0</v>
      </c>
      <c r="EH27" s="1">
        <f>[4]Netherlands!EH$17</f>
        <v>0</v>
      </c>
      <c r="EI27" s="1">
        <f>[4]Netherlands!EI$17</f>
        <v>0</v>
      </c>
      <c r="EJ27" s="1">
        <f>[4]Netherlands!EJ$17</f>
        <v>0</v>
      </c>
      <c r="EK27" s="1">
        <f>[4]Netherlands!EK$17</f>
        <v>0</v>
      </c>
      <c r="EL27" s="1">
        <f>[4]Netherlands!EL$17</f>
        <v>0</v>
      </c>
      <c r="EM27" s="1">
        <f>[4]Netherlands!EM$17</f>
        <v>0</v>
      </c>
      <c r="EN27" s="1">
        <f>[4]Netherlands!EN$17</f>
        <v>0</v>
      </c>
      <c r="EO27" s="1">
        <f>[4]Netherlands!EO$17</f>
        <v>0</v>
      </c>
      <c r="EP27" s="1">
        <f>[4]Netherlands!EP$17</f>
        <v>0</v>
      </c>
      <c r="EQ27" s="1">
        <f>[4]Netherlands!EQ$17</f>
        <v>0</v>
      </c>
      <c r="ER27" s="1">
        <f>[4]Netherlands!ER$17</f>
        <v>0</v>
      </c>
      <c r="ES27" s="1">
        <f>[4]Netherlands!ES$17</f>
        <v>6</v>
      </c>
      <c r="ET27" s="1">
        <f>[4]Netherlands!ET$17</f>
        <v>0</v>
      </c>
      <c r="EU27" s="1">
        <f>[4]Netherlands!EU$17</f>
        <v>0</v>
      </c>
      <c r="EV27" s="1">
        <f>[4]Netherlands!EV$17</f>
        <v>0</v>
      </c>
      <c r="EW27" s="1">
        <f>[4]Netherlands!EW$17</f>
        <v>0</v>
      </c>
      <c r="EX27" s="1">
        <f>[4]Netherlands!EX$17</f>
        <v>0</v>
      </c>
      <c r="EY27" s="1">
        <f>[4]Netherlands!EY$17</f>
        <v>0</v>
      </c>
      <c r="EZ27" s="1">
        <f>[4]Netherlands!EZ$17</f>
        <v>0</v>
      </c>
      <c r="FA27" s="1">
        <f>[4]Netherlands!FA$17</f>
        <v>0</v>
      </c>
      <c r="FB27" s="1">
        <f>[4]Netherlands!FB$17</f>
        <v>0</v>
      </c>
      <c r="FC27" s="1">
        <f>[4]Netherlands!FC$17</f>
        <v>0</v>
      </c>
      <c r="FD27" s="1">
        <f>[4]Netherlands!FD$17</f>
        <v>0</v>
      </c>
      <c r="FE27" s="1">
        <f>[4]Netherlands!FE$17</f>
        <v>0</v>
      </c>
      <c r="FF27" s="1">
        <f>[4]Netherlands!FF$17</f>
        <v>0</v>
      </c>
      <c r="FG27" s="1">
        <f>[4]Netherlands!FG$17</f>
        <v>0</v>
      </c>
      <c r="FH27" s="1">
        <f>[4]Netherlands!FH$17</f>
        <v>0</v>
      </c>
      <c r="FI27" s="1">
        <f>[4]Netherlands!FI$17</f>
        <v>0</v>
      </c>
      <c r="FJ27" s="1">
        <f>[4]Netherlands!FJ$17</f>
        <v>0</v>
      </c>
      <c r="FK27" s="1">
        <f>[4]Netherlands!FK$17</f>
        <v>0</v>
      </c>
      <c r="FL27" s="1">
        <f>[4]Netherlands!FL$17</f>
        <v>0</v>
      </c>
      <c r="FM27" s="1">
        <f>[4]Netherlands!FM$17</f>
        <v>0</v>
      </c>
      <c r="FN27" s="1">
        <f>[4]Netherlands!FN$17</f>
        <v>0</v>
      </c>
      <c r="FO27" s="1">
        <f>[4]Netherlands!FO$17</f>
        <v>0</v>
      </c>
      <c r="FP27" s="1">
        <f>[4]Netherlands!FP$17</f>
        <v>0</v>
      </c>
      <c r="FQ27" s="1">
        <f>[4]Netherlands!FQ$17</f>
        <v>10</v>
      </c>
      <c r="FR27" s="1">
        <f>[4]Netherlands!FR$17</f>
        <v>24</v>
      </c>
      <c r="FS27" s="1">
        <f>[4]Netherlands!FS$17</f>
        <v>0</v>
      </c>
      <c r="FT27" s="1">
        <f>[4]Netherlands!FT$17</f>
        <v>10</v>
      </c>
      <c r="FU27" s="1">
        <f>[4]Netherlands!FU$17</f>
        <v>0</v>
      </c>
      <c r="FV27" s="1">
        <f>[4]Netherlands!FV$17</f>
        <v>0</v>
      </c>
      <c r="FW27" s="1">
        <f>[4]Netherlands!FW$17</f>
        <v>0</v>
      </c>
      <c r="FX27" s="1">
        <f>[4]Netherlands!FX$17</f>
        <v>24</v>
      </c>
      <c r="FY27" s="1">
        <f>[4]Netherlands!FY$17</f>
        <v>0</v>
      </c>
      <c r="FZ27" s="1">
        <f>[4]Netherlands!FZ$17</f>
        <v>0</v>
      </c>
      <c r="GA27" s="1">
        <f>[4]Netherlands!GA$17</f>
        <v>0</v>
      </c>
      <c r="GB27" s="1">
        <f>[4]Netherlands!GB$17</f>
        <v>0</v>
      </c>
      <c r="GC27" s="1">
        <f>[4]Netherlands!GC$17</f>
        <v>0</v>
      </c>
      <c r="GD27" s="1">
        <f>[4]Netherlands!GD$17</f>
        <v>0</v>
      </c>
      <c r="GE27" s="1">
        <f>[4]Netherlands!GE$17</f>
        <v>0</v>
      </c>
      <c r="GF27" s="1">
        <f>[4]Netherlands!GF$17</f>
        <v>0</v>
      </c>
      <c r="GG27" s="1">
        <f>[4]Netherlands!GG$17</f>
        <v>0</v>
      </c>
      <c r="GH27" s="1">
        <f>[4]Netherlands!GH$17</f>
        <v>0</v>
      </c>
      <c r="GI27" s="1">
        <f>[4]Netherlands!GI$17</f>
        <v>0</v>
      </c>
      <c r="GJ27" s="1">
        <f>[4]Netherlands!GJ$17</f>
        <v>0</v>
      </c>
      <c r="GK27" s="1">
        <f>[4]Netherlands!GK$17</f>
        <v>0</v>
      </c>
      <c r="GL27" s="2">
        <f>SUM($B27:GK27)</f>
        <v>77.5</v>
      </c>
    </row>
    <row r="28" spans="1:194">
      <c r="A28" t="s">
        <v>36</v>
      </c>
      <c r="B28" s="1">
        <f>[4]Poland!B$17</f>
        <v>0</v>
      </c>
      <c r="C28" s="1">
        <f>[4]Poland!C$17</f>
        <v>0</v>
      </c>
      <c r="D28" s="1">
        <f>[4]Poland!D$17</f>
        <v>0</v>
      </c>
      <c r="E28" s="1">
        <f>[4]Poland!E$17</f>
        <v>0</v>
      </c>
      <c r="F28" s="1">
        <f>[4]Poland!F$17</f>
        <v>0</v>
      </c>
      <c r="G28" s="1">
        <f>[4]Poland!G$17</f>
        <v>0</v>
      </c>
      <c r="H28" s="1">
        <f>[4]Poland!H$17</f>
        <v>0</v>
      </c>
      <c r="I28" s="1">
        <f>[4]Poland!I$17</f>
        <v>2</v>
      </c>
      <c r="J28" s="1">
        <f>[4]Poland!J$17</f>
        <v>0</v>
      </c>
      <c r="K28" s="1">
        <f>[4]Poland!K$17</f>
        <v>0</v>
      </c>
      <c r="L28" s="1">
        <f>[4]Poland!L$17</f>
        <v>0</v>
      </c>
      <c r="M28" s="1">
        <f>[4]Poland!M$17</f>
        <v>0</v>
      </c>
      <c r="N28" s="1">
        <f>[4]Poland!N$17</f>
        <v>1</v>
      </c>
      <c r="O28" s="1">
        <f>[4]Poland!O$17</f>
        <v>0</v>
      </c>
      <c r="P28" s="1">
        <f>[4]Poland!P$17</f>
        <v>0</v>
      </c>
      <c r="Q28" s="1">
        <f>[4]Poland!Q$17</f>
        <v>0</v>
      </c>
      <c r="R28" s="1">
        <f>[4]Poland!R$17</f>
        <v>1.6</v>
      </c>
      <c r="S28" s="1">
        <f>[4]Poland!S$17</f>
        <v>0</v>
      </c>
      <c r="T28" s="1">
        <f>[4]Poland!T$17</f>
        <v>0</v>
      </c>
      <c r="U28" s="1">
        <f>[4]Poland!U$17</f>
        <v>0</v>
      </c>
      <c r="V28" s="1">
        <f>[4]Poland!V$17</f>
        <v>0</v>
      </c>
      <c r="W28" s="1">
        <f>[4]Poland!W$17</f>
        <v>1.5</v>
      </c>
      <c r="X28" s="1">
        <f>[4]Poland!X$17</f>
        <v>0</v>
      </c>
      <c r="Y28" s="1">
        <f>[4]Poland!Y$17</f>
        <v>0</v>
      </c>
      <c r="Z28" s="1">
        <f>[4]Poland!Z$17</f>
        <v>0</v>
      </c>
      <c r="AA28" s="1">
        <f>[4]Poland!AA$17</f>
        <v>16.8</v>
      </c>
      <c r="AB28" s="1">
        <f>[4]Poland!AB$17</f>
        <v>0</v>
      </c>
      <c r="AC28" s="1">
        <f>[4]Poland!AC$17</f>
        <v>0</v>
      </c>
      <c r="AD28" s="1">
        <f>[4]Poland!AD$17</f>
        <v>0</v>
      </c>
      <c r="AE28" s="1">
        <f>[4]Poland!AE$17</f>
        <v>0</v>
      </c>
      <c r="AF28" s="1">
        <f>[4]Poland!AF$17</f>
        <v>0</v>
      </c>
      <c r="AG28" s="1">
        <f>[4]Poland!AG$17</f>
        <v>0</v>
      </c>
      <c r="AH28" s="1">
        <f>[4]Poland!AH$17</f>
        <v>0</v>
      </c>
      <c r="AI28" s="1">
        <f>[4]Poland!AI$17</f>
        <v>0</v>
      </c>
      <c r="AJ28" s="1">
        <f>[4]Poland!AJ$17</f>
        <v>0</v>
      </c>
      <c r="AK28" s="1">
        <f>[4]Poland!AK$17</f>
        <v>0</v>
      </c>
      <c r="AL28" s="1">
        <f>[4]Poland!AL$17</f>
        <v>3</v>
      </c>
      <c r="AM28" s="1">
        <f>[4]Poland!AM$17</f>
        <v>5.7</v>
      </c>
      <c r="AN28" s="1">
        <f>[4]Poland!AN$17</f>
        <v>0</v>
      </c>
      <c r="AO28" s="1">
        <f>[4]Poland!AO$17</f>
        <v>0</v>
      </c>
      <c r="AP28" s="1">
        <f>[4]Poland!AP$17</f>
        <v>0</v>
      </c>
      <c r="AQ28" s="1">
        <f>[4]Poland!AQ$17</f>
        <v>0</v>
      </c>
      <c r="AR28" s="1">
        <f>[4]Poland!AR$17</f>
        <v>23.700000000000003</v>
      </c>
      <c r="AS28" s="1">
        <f>[4]Poland!AS$17</f>
        <v>0</v>
      </c>
      <c r="AT28" s="1">
        <f>[4]Poland!AT$17</f>
        <v>0</v>
      </c>
      <c r="AU28" s="1">
        <f>[4]Poland!AU$17</f>
        <v>1326.3000000000002</v>
      </c>
      <c r="AV28" s="1">
        <f>[4]Poland!AV$17</f>
        <v>948.2</v>
      </c>
      <c r="AW28" s="1">
        <f>[4]Poland!AW$17</f>
        <v>639</v>
      </c>
      <c r="AX28" s="1">
        <f>[4]Poland!AX$17</f>
        <v>1036</v>
      </c>
      <c r="AY28" s="1">
        <f>[4]Poland!AY$17</f>
        <v>546.30000000000007</v>
      </c>
      <c r="AZ28" s="1">
        <f>[4]Poland!AZ$17</f>
        <v>143.4</v>
      </c>
      <c r="BA28" s="1">
        <f>[4]Poland!BA$17</f>
        <v>291.7</v>
      </c>
      <c r="BB28" s="1">
        <f>[4]Poland!BB$17</f>
        <v>622</v>
      </c>
      <c r="BC28" s="1">
        <f>[4]Poland!BC$17</f>
        <v>673.30000000000007</v>
      </c>
      <c r="BD28" s="1">
        <f>[4]Poland!BD$17</f>
        <v>254.5</v>
      </c>
      <c r="BE28" s="1">
        <f>[4]Poland!BE$17</f>
        <v>2468.3000000000002</v>
      </c>
      <c r="BF28" s="1">
        <f>[4]Poland!BF$17</f>
        <v>709.30000000000007</v>
      </c>
      <c r="BG28" s="1">
        <f>[4]Poland!BG$17</f>
        <v>660.6</v>
      </c>
      <c r="BH28" s="1">
        <f>[4]Poland!BH$17</f>
        <v>564.20000000000005</v>
      </c>
      <c r="BI28" s="1">
        <f>[4]Poland!BI$17</f>
        <v>394.40000000000003</v>
      </c>
      <c r="BJ28" s="1">
        <f>[4]Poland!BJ$17</f>
        <v>290.3</v>
      </c>
      <c r="BK28" s="1">
        <f>[4]Poland!BK$17</f>
        <v>0</v>
      </c>
      <c r="BL28" s="1">
        <f>[4]Poland!BL$17</f>
        <v>1</v>
      </c>
      <c r="BM28" s="1">
        <f>[4]Poland!BM$17</f>
        <v>0.60000000000000009</v>
      </c>
      <c r="BN28" s="1">
        <f>[4]Poland!BN$17</f>
        <v>0.5</v>
      </c>
      <c r="BO28" s="1">
        <f>[4]Poland!BO$17</f>
        <v>0</v>
      </c>
      <c r="BP28" s="1">
        <f>[4]Poland!BP$17</f>
        <v>0</v>
      </c>
      <c r="BQ28" s="1">
        <f>[4]Poland!BQ$17</f>
        <v>0</v>
      </c>
      <c r="BR28" s="1">
        <f>[4]Poland!BR$17</f>
        <v>0.5</v>
      </c>
      <c r="BS28" s="1">
        <f>[4]Poland!BS$17</f>
        <v>333</v>
      </c>
      <c r="BT28" s="1">
        <f>[4]Poland!BT$17</f>
        <v>2100</v>
      </c>
      <c r="BU28" s="1">
        <f>[4]Poland!BU$17</f>
        <v>1381.6000000000001</v>
      </c>
      <c r="BV28" s="1">
        <f>[4]Poland!BV$17</f>
        <v>1675</v>
      </c>
      <c r="BW28" s="1">
        <f>[4]Poland!BW$17</f>
        <v>0</v>
      </c>
      <c r="BX28" s="1">
        <f>[4]Poland!BX$17</f>
        <v>0</v>
      </c>
      <c r="BY28" s="1">
        <f>[4]Poland!BY$17</f>
        <v>0</v>
      </c>
      <c r="BZ28" s="1">
        <f>[4]Poland!BZ$17</f>
        <v>694.90000000000009</v>
      </c>
      <c r="CA28" s="1">
        <f>[4]Poland!CA$17</f>
        <v>785.2</v>
      </c>
      <c r="CB28" s="1">
        <f>[4]Poland!CB$17</f>
        <v>552</v>
      </c>
      <c r="CC28" s="1">
        <f>[4]Poland!CC$17</f>
        <v>0</v>
      </c>
      <c r="CD28" s="1">
        <f>[4]Poland!CD$17</f>
        <v>0</v>
      </c>
      <c r="CE28" s="1">
        <f>[4]Poland!CE$17</f>
        <v>1384.2</v>
      </c>
      <c r="CF28" s="1">
        <f>[4]Poland!CF$17</f>
        <v>336</v>
      </c>
      <c r="CG28" s="1">
        <f>[4]Poland!CG$17</f>
        <v>720</v>
      </c>
      <c r="CH28" s="1">
        <f>[4]Poland!CH$17</f>
        <v>0</v>
      </c>
      <c r="CI28" s="1">
        <f>[4]Poland!CI$17</f>
        <v>0</v>
      </c>
      <c r="CJ28" s="1">
        <f>[4]Poland!CJ$17</f>
        <v>0</v>
      </c>
      <c r="CK28" s="1">
        <f>[4]Poland!CK$17</f>
        <v>0</v>
      </c>
      <c r="CL28" s="1">
        <f>[4]Poland!CL$17</f>
        <v>0</v>
      </c>
      <c r="CM28" s="1">
        <f>[4]Poland!CM$17</f>
        <v>0</v>
      </c>
      <c r="CN28" s="1">
        <f>[4]Poland!CN$17</f>
        <v>0</v>
      </c>
      <c r="CO28" s="1">
        <f>[4]Poland!CO$17</f>
        <v>0</v>
      </c>
      <c r="CP28" s="1">
        <f>[4]Poland!CP$17</f>
        <v>0</v>
      </c>
      <c r="CQ28" s="1">
        <f>[4]Poland!CQ$17</f>
        <v>0</v>
      </c>
      <c r="CR28" s="1">
        <f>[4]Poland!CR$17</f>
        <v>0</v>
      </c>
      <c r="CS28" s="1">
        <f>[4]Poland!CS$17</f>
        <v>0</v>
      </c>
      <c r="CT28" s="1">
        <f>[4]Poland!CT$17</f>
        <v>0</v>
      </c>
      <c r="CU28" s="1">
        <f>[4]Poland!CU$17</f>
        <v>0</v>
      </c>
      <c r="CV28" s="1">
        <f>[4]Poland!CV$17</f>
        <v>0</v>
      </c>
      <c r="CW28" s="1">
        <f>[4]Poland!CW$17</f>
        <v>0</v>
      </c>
      <c r="CX28" s="1">
        <f>[4]Poland!CX$17</f>
        <v>23.3</v>
      </c>
      <c r="CY28" s="1">
        <f>[4]Poland!CY$17</f>
        <v>2670.1000000000004</v>
      </c>
      <c r="CZ28" s="1">
        <f>[4]Poland!CZ$17</f>
        <v>0</v>
      </c>
      <c r="DA28" s="1">
        <f>[4]Poland!DA$17</f>
        <v>0</v>
      </c>
      <c r="DB28" s="1">
        <f>[4]Poland!DB$17</f>
        <v>0</v>
      </c>
      <c r="DC28" s="1">
        <f>[4]Poland!DC$17</f>
        <v>0</v>
      </c>
      <c r="DD28" s="1">
        <f>[4]Poland!DD$17</f>
        <v>0</v>
      </c>
      <c r="DE28" s="1">
        <f>[4]Poland!DE$17</f>
        <v>0</v>
      </c>
      <c r="DF28" s="1">
        <f>[4]Poland!DF$17</f>
        <v>0</v>
      </c>
      <c r="DG28" s="1">
        <f>[4]Poland!DG$17</f>
        <v>0</v>
      </c>
      <c r="DH28" s="1">
        <f>[4]Poland!DH$17</f>
        <v>0</v>
      </c>
      <c r="DI28" s="1">
        <f>[4]Poland!DI$17</f>
        <v>0</v>
      </c>
      <c r="DJ28" s="1">
        <f>[4]Poland!DJ$17</f>
        <v>1.2000000000000002</v>
      </c>
      <c r="DK28" s="1">
        <f>[4]Poland!DK$17</f>
        <v>0</v>
      </c>
      <c r="DL28" s="1">
        <f>[4]Poland!DL$17</f>
        <v>0</v>
      </c>
      <c r="DM28" s="1">
        <f>[4]Poland!DM$17</f>
        <v>918</v>
      </c>
      <c r="DN28" s="1">
        <f>[4]Poland!DN$17</f>
        <v>1140.8</v>
      </c>
      <c r="DO28" s="1">
        <f>[4]Poland!DO$17</f>
        <v>0</v>
      </c>
      <c r="DP28" s="1">
        <f>[4]Poland!DP$17</f>
        <v>0</v>
      </c>
      <c r="DQ28" s="1">
        <f>[4]Poland!DQ$17</f>
        <v>0</v>
      </c>
      <c r="DR28" s="1">
        <f>[4]Poland!DR$17</f>
        <v>0</v>
      </c>
      <c r="DS28" s="1">
        <f>[4]Poland!DS$17</f>
        <v>0.191</v>
      </c>
      <c r="DT28" s="1">
        <f>[4]Poland!DT$17</f>
        <v>782.35800000000006</v>
      </c>
      <c r="DU28" s="1">
        <f>[4]Poland!DU$17</f>
        <v>0</v>
      </c>
      <c r="DV28" s="1">
        <f>[4]Poland!DV$17</f>
        <v>0</v>
      </c>
      <c r="DW28" s="1">
        <f>[4]Poland!DW$17</f>
        <v>0</v>
      </c>
      <c r="DX28" s="1">
        <f>[4]Poland!DX$17</f>
        <v>2084.123</v>
      </c>
      <c r="DY28" s="1">
        <f>[4]Poland!DY$17</f>
        <v>0</v>
      </c>
      <c r="DZ28" s="1">
        <f>[4]Poland!DZ$17</f>
        <v>0</v>
      </c>
      <c r="EA28" s="1">
        <f>[4]Poland!EA$17</f>
        <v>0.24</v>
      </c>
      <c r="EB28" s="1">
        <f>[4]Poland!EB$17</f>
        <v>0.33900000000000002</v>
      </c>
      <c r="EC28" s="1">
        <f>[4]Poland!EC$17</f>
        <v>0.30600000000000005</v>
      </c>
      <c r="ED28" s="1">
        <f>[4]Poland!ED$17</f>
        <v>0</v>
      </c>
      <c r="EE28" s="1">
        <f>[4]Poland!EE$17</f>
        <v>0</v>
      </c>
      <c r="EF28" s="1">
        <f>[4]Poland!EF$17</f>
        <v>0</v>
      </c>
      <c r="EG28" s="1">
        <f>[4]Poland!EG$17</f>
        <v>1E-3</v>
      </c>
      <c r="EH28" s="1">
        <f>[4]Poland!EH$17</f>
        <v>0</v>
      </c>
      <c r="EI28" s="1">
        <f>[4]Poland!EI$17</f>
        <v>1547.2110000000002</v>
      </c>
      <c r="EJ28" s="1">
        <f>[4]Poland!EJ$17</f>
        <v>0</v>
      </c>
      <c r="EK28" s="1">
        <f>[4]Poland!EK$17</f>
        <v>0</v>
      </c>
      <c r="EL28" s="1">
        <f>[4]Poland!EL$17</f>
        <v>0</v>
      </c>
      <c r="EM28" s="1">
        <f>[4]Poland!EM$17</f>
        <v>0</v>
      </c>
      <c r="EN28" s="1">
        <f>[4]Poland!EN$17</f>
        <v>168.20400000000001</v>
      </c>
      <c r="EO28" s="1">
        <f>[4]Poland!EO$17</f>
        <v>0</v>
      </c>
      <c r="EP28" s="1">
        <f>[4]Poland!EP$17</f>
        <v>0</v>
      </c>
      <c r="EQ28" s="1">
        <f>[4]Poland!EQ$17</f>
        <v>0.15300000000000002</v>
      </c>
      <c r="ER28" s="1">
        <f>[4]Poland!ER$17</f>
        <v>0</v>
      </c>
      <c r="ES28" s="1">
        <f>[4]Poland!ES$17</f>
        <v>0</v>
      </c>
      <c r="ET28" s="1">
        <f>[4]Poland!ET$17</f>
        <v>372.98500000000001</v>
      </c>
      <c r="EU28" s="1">
        <f>[4]Poland!EU$17</f>
        <v>0</v>
      </c>
      <c r="EV28" s="1">
        <f>[4]Poland!EV$17</f>
        <v>5.000000000000001E-3</v>
      </c>
      <c r="EW28" s="1">
        <f>[4]Poland!EW$17</f>
        <v>190</v>
      </c>
      <c r="EX28" s="1">
        <f>[4]Poland!EX$17</f>
        <v>70.516999999999996</v>
      </c>
      <c r="EY28" s="1">
        <f>[4]Poland!EY$17</f>
        <v>48</v>
      </c>
      <c r="EZ28" s="1">
        <f>[4]Poland!EZ$17</f>
        <v>0</v>
      </c>
      <c r="FA28" s="1">
        <f>[4]Poland!FA$17</f>
        <v>0</v>
      </c>
      <c r="FB28" s="1">
        <f>[4]Poland!FB$17</f>
        <v>0</v>
      </c>
      <c r="FC28" s="1">
        <f>[4]Poland!FC$17</f>
        <v>0</v>
      </c>
      <c r="FD28" s="1">
        <f>[4]Poland!FD$17</f>
        <v>0</v>
      </c>
      <c r="FE28" s="1">
        <f>[4]Poland!FE$17</f>
        <v>0</v>
      </c>
      <c r="FF28" s="1">
        <f>[4]Poland!FF$17</f>
        <v>0</v>
      </c>
      <c r="FG28" s="1">
        <f>[4]Poland!FG$17</f>
        <v>0</v>
      </c>
      <c r="FH28" s="1">
        <f>[4]Poland!FH$17</f>
        <v>182.60000000000002</v>
      </c>
      <c r="FI28" s="1">
        <f>[4]Poland!FI$17</f>
        <v>0</v>
      </c>
      <c r="FJ28" s="1">
        <f>[4]Poland!FJ$17</f>
        <v>70.400000000000006</v>
      </c>
      <c r="FK28" s="1">
        <f>[4]Poland!FK$17</f>
        <v>0</v>
      </c>
      <c r="FL28" s="1">
        <f>[4]Poland!FL$17</f>
        <v>44</v>
      </c>
      <c r="FM28" s="1">
        <f>[4]Poland!FM$17</f>
        <v>0</v>
      </c>
      <c r="FN28" s="1">
        <f>[4]Poland!FN$17</f>
        <v>0</v>
      </c>
      <c r="FO28" s="1">
        <f>[4]Poland!FO$17</f>
        <v>48</v>
      </c>
      <c r="FP28" s="1">
        <f>[4]Poland!FP$17</f>
        <v>48</v>
      </c>
      <c r="FQ28" s="1">
        <f>[4]Poland!FQ$17</f>
        <v>24</v>
      </c>
      <c r="FR28" s="1">
        <f>[4]Poland!FR$17</f>
        <v>53.2</v>
      </c>
      <c r="FS28" s="1">
        <f>[4]Poland!FS$17</f>
        <v>24</v>
      </c>
      <c r="FT28" s="1">
        <f>[4]Poland!FT$17</f>
        <v>120</v>
      </c>
      <c r="FU28" s="1">
        <f>[4]Poland!FU$17</f>
        <v>48</v>
      </c>
      <c r="FV28" s="1">
        <f>[4]Poland!FV$17</f>
        <v>28.2</v>
      </c>
      <c r="FW28" s="1">
        <f>[4]Poland!FW$17</f>
        <v>97.48</v>
      </c>
      <c r="FX28" s="1">
        <f>[4]Poland!FX$17</f>
        <v>21.6</v>
      </c>
      <c r="FY28" s="1">
        <f>[4]Poland!FY$17</f>
        <v>0</v>
      </c>
      <c r="FZ28" s="1">
        <f>[4]Poland!FZ$17</f>
        <v>15.52</v>
      </c>
      <c r="GA28" s="1">
        <f>[4]Poland!GA$17</f>
        <v>0</v>
      </c>
      <c r="GB28" s="1">
        <f>[4]Poland!GB$17</f>
        <v>0</v>
      </c>
      <c r="GC28" s="1">
        <f>[4]Poland!GC$17</f>
        <v>0</v>
      </c>
      <c r="GD28" s="1">
        <f>[4]Poland!GD$17</f>
        <v>0</v>
      </c>
      <c r="GE28" s="1">
        <f>[4]Poland!GE$17</f>
        <v>0</v>
      </c>
      <c r="GF28" s="1">
        <f>[4]Poland!GF$17</f>
        <v>0</v>
      </c>
      <c r="GG28" s="1">
        <f>[4]Poland!GG$17</f>
        <v>0</v>
      </c>
      <c r="GH28" s="1">
        <f>[4]Poland!GH$17</f>
        <v>0</v>
      </c>
      <c r="GI28" s="1">
        <f>[4]Poland!GI$17</f>
        <v>0</v>
      </c>
      <c r="GJ28" s="1">
        <f>[4]Poland!GJ$17</f>
        <v>0</v>
      </c>
      <c r="GK28" s="1">
        <f>[4]Poland!GK$17</f>
        <v>0</v>
      </c>
      <c r="GL28" s="2">
        <f>SUM($B28:GK28)</f>
        <v>32430.633000000002</v>
      </c>
    </row>
    <row r="29" spans="1:194">
      <c r="A29" t="s">
        <v>37</v>
      </c>
      <c r="B29" s="1">
        <f>[4]Portugal!B$17</f>
        <v>0</v>
      </c>
      <c r="C29" s="1">
        <f>[4]Portugal!C$17</f>
        <v>0</v>
      </c>
      <c r="D29" s="1">
        <f>[4]Portugal!D$17</f>
        <v>0</v>
      </c>
      <c r="E29" s="1">
        <f>[4]Portugal!E$17</f>
        <v>0</v>
      </c>
      <c r="F29" s="1">
        <f>[4]Portugal!F$17</f>
        <v>0</v>
      </c>
      <c r="G29" s="1">
        <f>[4]Portugal!G$17</f>
        <v>0</v>
      </c>
      <c r="H29" s="1">
        <f>[4]Portugal!H$17</f>
        <v>0</v>
      </c>
      <c r="I29" s="1">
        <f>[4]Portugal!I$17</f>
        <v>0</v>
      </c>
      <c r="J29" s="1">
        <f>[4]Portugal!J$17</f>
        <v>0</v>
      </c>
      <c r="K29" s="1">
        <f>[4]Portugal!K$17</f>
        <v>0</v>
      </c>
      <c r="L29" s="1">
        <f>[4]Portugal!L$17</f>
        <v>0</v>
      </c>
      <c r="M29" s="1">
        <f>[4]Portugal!M$17</f>
        <v>0</v>
      </c>
      <c r="N29" s="1">
        <f>[4]Portugal!N$17</f>
        <v>0</v>
      </c>
      <c r="O29" s="1">
        <f>[4]Portugal!O$17</f>
        <v>0</v>
      </c>
      <c r="P29" s="1">
        <f>[4]Portugal!P$17</f>
        <v>0</v>
      </c>
      <c r="Q29" s="1">
        <f>[4]Portugal!Q$17</f>
        <v>0</v>
      </c>
      <c r="R29" s="1">
        <f>[4]Portugal!R$17</f>
        <v>0</v>
      </c>
      <c r="S29" s="1">
        <f>[4]Portugal!S$17</f>
        <v>0</v>
      </c>
      <c r="T29" s="1">
        <f>[4]Portugal!T$17</f>
        <v>0</v>
      </c>
      <c r="U29" s="1">
        <f>[4]Portugal!U$17</f>
        <v>0</v>
      </c>
      <c r="V29" s="1">
        <f>[4]Portugal!V$17</f>
        <v>0</v>
      </c>
      <c r="W29" s="1">
        <f>[4]Portugal!W$17</f>
        <v>0</v>
      </c>
      <c r="X29" s="1">
        <f>[4]Portugal!X$17</f>
        <v>0</v>
      </c>
      <c r="Y29" s="1">
        <f>[4]Portugal!Y$17</f>
        <v>0</v>
      </c>
      <c r="Z29" s="1">
        <f>[4]Portugal!Z$17</f>
        <v>0</v>
      </c>
      <c r="AA29" s="1">
        <f>[4]Portugal!AA$17</f>
        <v>0</v>
      </c>
      <c r="AB29" s="1">
        <f>[4]Portugal!AB$17</f>
        <v>0</v>
      </c>
      <c r="AC29" s="1">
        <f>[4]Portugal!AC$17</f>
        <v>0</v>
      </c>
      <c r="AD29" s="1">
        <f>[4]Portugal!AD$17</f>
        <v>0</v>
      </c>
      <c r="AE29" s="1">
        <f>[4]Portugal!AE$17</f>
        <v>0</v>
      </c>
      <c r="AF29" s="1">
        <f>[4]Portugal!AF$17</f>
        <v>0</v>
      </c>
      <c r="AG29" s="1">
        <f>[4]Portugal!AG$17</f>
        <v>0</v>
      </c>
      <c r="AH29" s="1">
        <f>[4]Portugal!AH$17</f>
        <v>0</v>
      </c>
      <c r="AI29" s="1">
        <f>[4]Portugal!AI$17</f>
        <v>0</v>
      </c>
      <c r="AJ29" s="1">
        <f>[4]Portugal!AJ$17</f>
        <v>0</v>
      </c>
      <c r="AK29" s="1">
        <f>[4]Portugal!AK$17</f>
        <v>0</v>
      </c>
      <c r="AL29" s="1">
        <f>[4]Portugal!AL$17</f>
        <v>0</v>
      </c>
      <c r="AM29" s="1">
        <f>[4]Portugal!AM$17</f>
        <v>0</v>
      </c>
      <c r="AN29" s="1">
        <f>[4]Portugal!AN$17</f>
        <v>0</v>
      </c>
      <c r="AO29" s="1">
        <f>[4]Portugal!AO$17</f>
        <v>0</v>
      </c>
      <c r="AP29" s="1">
        <f>[4]Portugal!AP$17</f>
        <v>0</v>
      </c>
      <c r="AQ29" s="1">
        <f>[4]Portugal!AQ$17</f>
        <v>0</v>
      </c>
      <c r="AR29" s="1">
        <f>[4]Portugal!AR$17</f>
        <v>0</v>
      </c>
      <c r="AS29" s="1">
        <f>[4]Portugal!AS$17</f>
        <v>0</v>
      </c>
      <c r="AT29" s="1">
        <f>[4]Portugal!AT$17</f>
        <v>0</v>
      </c>
      <c r="AU29" s="1">
        <f>[4]Portugal!AU$17</f>
        <v>0</v>
      </c>
      <c r="AV29" s="1">
        <f>[4]Portugal!AV$17</f>
        <v>0</v>
      </c>
      <c r="AW29" s="1">
        <f>[4]Portugal!AW$17</f>
        <v>0</v>
      </c>
      <c r="AX29" s="1">
        <f>[4]Portugal!AX$17</f>
        <v>0</v>
      </c>
      <c r="AY29" s="1">
        <f>[4]Portugal!AY$17</f>
        <v>0</v>
      </c>
      <c r="AZ29" s="1">
        <f>[4]Portugal!AZ$17</f>
        <v>0</v>
      </c>
      <c r="BA29" s="1">
        <f>[4]Portugal!BA$17</f>
        <v>0</v>
      </c>
      <c r="BB29" s="1">
        <f>[4]Portugal!BB$17</f>
        <v>0</v>
      </c>
      <c r="BC29" s="1">
        <f>[4]Portugal!BC$17</f>
        <v>0</v>
      </c>
      <c r="BD29" s="1">
        <f>[4]Portugal!BD$17</f>
        <v>0</v>
      </c>
      <c r="BE29" s="1">
        <f>[4]Portugal!BE$17</f>
        <v>0</v>
      </c>
      <c r="BF29" s="1">
        <f>[4]Portugal!BF$17</f>
        <v>0</v>
      </c>
      <c r="BG29" s="1">
        <f>[4]Portugal!BG$17</f>
        <v>0</v>
      </c>
      <c r="BH29" s="1">
        <f>[4]Portugal!BH$17</f>
        <v>0</v>
      </c>
      <c r="BI29" s="1">
        <f>[4]Portugal!BI$17</f>
        <v>0</v>
      </c>
      <c r="BJ29" s="1">
        <f>[4]Portugal!BJ$17</f>
        <v>0</v>
      </c>
      <c r="BK29" s="1">
        <f>[4]Portugal!BK$17</f>
        <v>0</v>
      </c>
      <c r="BL29" s="1">
        <f>[4]Portugal!BL$17</f>
        <v>0</v>
      </c>
      <c r="BM29" s="1">
        <f>[4]Portugal!BM$17</f>
        <v>0</v>
      </c>
      <c r="BN29" s="1">
        <f>[4]Portugal!BN$17</f>
        <v>0</v>
      </c>
      <c r="BO29" s="1">
        <f>[4]Portugal!BO$17</f>
        <v>0</v>
      </c>
      <c r="BP29" s="1">
        <f>[4]Portugal!BP$17</f>
        <v>0</v>
      </c>
      <c r="BQ29" s="1">
        <f>[4]Portugal!BQ$17</f>
        <v>0</v>
      </c>
      <c r="BR29" s="1">
        <f>[4]Portugal!BR$17</f>
        <v>0</v>
      </c>
      <c r="BS29" s="1">
        <f>[4]Portugal!BS$17</f>
        <v>0</v>
      </c>
      <c r="BT29" s="1">
        <f>[4]Portugal!BT$17</f>
        <v>0</v>
      </c>
      <c r="BU29" s="1">
        <f>[4]Portugal!BU$17</f>
        <v>0</v>
      </c>
      <c r="BV29" s="1">
        <f>[4]Portugal!BV$17</f>
        <v>0</v>
      </c>
      <c r="BW29" s="1">
        <f>[4]Portugal!BW$17</f>
        <v>0</v>
      </c>
      <c r="BX29" s="1">
        <f>[4]Portugal!BX$17</f>
        <v>0</v>
      </c>
      <c r="BY29" s="1">
        <f>[4]Portugal!BY$17</f>
        <v>0</v>
      </c>
      <c r="BZ29" s="1">
        <f>[4]Portugal!BZ$17</f>
        <v>0</v>
      </c>
      <c r="CA29" s="1">
        <f>[4]Portugal!CA$17</f>
        <v>0</v>
      </c>
      <c r="CB29" s="1">
        <f>[4]Portugal!CB$17</f>
        <v>0</v>
      </c>
      <c r="CC29" s="1">
        <f>[4]Portugal!CC$17</f>
        <v>0</v>
      </c>
      <c r="CD29" s="1">
        <f>[4]Portugal!CD$17</f>
        <v>0</v>
      </c>
      <c r="CE29" s="1">
        <f>[4]Portugal!CE$17</f>
        <v>0</v>
      </c>
      <c r="CF29" s="1">
        <f>[4]Portugal!CF$17</f>
        <v>0</v>
      </c>
      <c r="CG29" s="1">
        <f>[4]Portugal!CG$17</f>
        <v>0</v>
      </c>
      <c r="CH29" s="1">
        <f>[4]Portugal!CH$17</f>
        <v>0</v>
      </c>
      <c r="CI29" s="1">
        <f>[4]Portugal!CI$17</f>
        <v>0</v>
      </c>
      <c r="CJ29" s="1">
        <f>[4]Portugal!CJ$17</f>
        <v>0</v>
      </c>
      <c r="CK29" s="1">
        <f>[4]Portugal!CK$17</f>
        <v>0</v>
      </c>
      <c r="CL29" s="1">
        <f>[4]Portugal!CL$17</f>
        <v>0</v>
      </c>
      <c r="CM29" s="1">
        <f>[4]Portugal!CM$17</f>
        <v>0</v>
      </c>
      <c r="CN29" s="1">
        <f>[4]Portugal!CN$17</f>
        <v>0</v>
      </c>
      <c r="CO29" s="1">
        <f>[4]Portugal!CO$17</f>
        <v>0</v>
      </c>
      <c r="CP29" s="1">
        <f>[4]Portugal!CP$17</f>
        <v>0</v>
      </c>
      <c r="CQ29" s="1">
        <f>[4]Portugal!CQ$17</f>
        <v>0</v>
      </c>
      <c r="CR29" s="1">
        <f>[4]Portugal!CR$17</f>
        <v>0</v>
      </c>
      <c r="CS29" s="1">
        <f>[4]Portugal!CS$17</f>
        <v>0</v>
      </c>
      <c r="CT29" s="1">
        <f>[4]Portugal!CT$17</f>
        <v>0</v>
      </c>
      <c r="CU29" s="1">
        <f>[4]Portugal!CU$17</f>
        <v>0</v>
      </c>
      <c r="CV29" s="1">
        <f>[4]Portugal!CV$17</f>
        <v>0</v>
      </c>
      <c r="CW29" s="1">
        <f>[4]Portugal!CW$17</f>
        <v>0</v>
      </c>
      <c r="CX29" s="1">
        <f>[4]Portugal!CX$17</f>
        <v>0</v>
      </c>
      <c r="CY29" s="1">
        <f>[4]Portugal!CY$17</f>
        <v>0</v>
      </c>
      <c r="CZ29" s="1">
        <f>[4]Portugal!CZ$17</f>
        <v>0</v>
      </c>
      <c r="DA29" s="1">
        <f>[4]Portugal!DA$17</f>
        <v>0</v>
      </c>
      <c r="DB29" s="1">
        <f>[4]Portugal!DB$17</f>
        <v>0</v>
      </c>
      <c r="DC29" s="1">
        <f>[4]Portugal!DC$17</f>
        <v>0</v>
      </c>
      <c r="DD29" s="1">
        <f>[4]Portugal!DD$17</f>
        <v>0</v>
      </c>
      <c r="DE29" s="1">
        <f>[4]Portugal!DE$17</f>
        <v>0</v>
      </c>
      <c r="DF29" s="1">
        <f>[4]Portugal!DF$17</f>
        <v>0</v>
      </c>
      <c r="DG29" s="1">
        <f>[4]Portugal!DG$17</f>
        <v>0</v>
      </c>
      <c r="DH29" s="1">
        <f>[4]Portugal!DH$17</f>
        <v>0</v>
      </c>
      <c r="DI29" s="1">
        <f>[4]Portugal!DI$17</f>
        <v>0</v>
      </c>
      <c r="DJ29" s="1">
        <f>[4]Portugal!DJ$17</f>
        <v>0</v>
      </c>
      <c r="DK29" s="1">
        <f>[4]Portugal!DK$17</f>
        <v>0</v>
      </c>
      <c r="DL29" s="1">
        <f>[4]Portugal!DL$17</f>
        <v>0</v>
      </c>
      <c r="DM29" s="1">
        <f>[4]Portugal!DM$17</f>
        <v>0</v>
      </c>
      <c r="DN29" s="1">
        <f>[4]Portugal!DN$17</f>
        <v>0</v>
      </c>
      <c r="DO29" s="1">
        <f>[4]Portugal!DO$17</f>
        <v>0</v>
      </c>
      <c r="DP29" s="1">
        <f>[4]Portugal!DP$17</f>
        <v>0</v>
      </c>
      <c r="DQ29" s="1">
        <f>[4]Portugal!DQ$17</f>
        <v>0</v>
      </c>
      <c r="DR29" s="1">
        <f>[4]Portugal!DR$17</f>
        <v>0</v>
      </c>
      <c r="DS29" s="1">
        <f>[4]Portugal!DS$17</f>
        <v>0</v>
      </c>
      <c r="DT29" s="1">
        <f>[4]Portugal!DT$17</f>
        <v>0</v>
      </c>
      <c r="DU29" s="1">
        <f>[4]Portugal!DU$17</f>
        <v>0</v>
      </c>
      <c r="DV29" s="1">
        <f>[4]Portugal!DV$17</f>
        <v>0</v>
      </c>
      <c r="DW29" s="1">
        <f>[4]Portugal!DW$17</f>
        <v>0</v>
      </c>
      <c r="DX29" s="1">
        <f>[4]Portugal!DX$17</f>
        <v>0</v>
      </c>
      <c r="DY29" s="1">
        <f>[4]Portugal!DY$17</f>
        <v>0</v>
      </c>
      <c r="DZ29" s="1">
        <f>[4]Portugal!DZ$17</f>
        <v>0</v>
      </c>
      <c r="EA29" s="1">
        <f>[4]Portugal!EA$17</f>
        <v>0</v>
      </c>
      <c r="EB29" s="1">
        <f>[4]Portugal!EB$17</f>
        <v>0</v>
      </c>
      <c r="EC29" s="1">
        <f>[4]Portugal!EC$17</f>
        <v>0</v>
      </c>
      <c r="ED29" s="1">
        <f>[4]Portugal!ED$17</f>
        <v>0</v>
      </c>
      <c r="EE29" s="1">
        <f>[4]Portugal!EE$17</f>
        <v>0</v>
      </c>
      <c r="EF29" s="1">
        <f>[4]Portugal!EF$17</f>
        <v>0</v>
      </c>
      <c r="EG29" s="1">
        <f>[4]Portugal!EG$17</f>
        <v>0</v>
      </c>
      <c r="EH29" s="1">
        <f>[4]Portugal!EH$17</f>
        <v>0</v>
      </c>
      <c r="EI29" s="1">
        <f>[4]Portugal!EI$17</f>
        <v>0</v>
      </c>
      <c r="EJ29" s="1">
        <f>[4]Portugal!EJ$17</f>
        <v>0</v>
      </c>
      <c r="EK29" s="1">
        <f>[4]Portugal!EK$17</f>
        <v>0</v>
      </c>
      <c r="EL29" s="1">
        <f>[4]Portugal!EL$17</f>
        <v>0</v>
      </c>
      <c r="EM29" s="1">
        <f>[4]Portugal!EM$17</f>
        <v>0</v>
      </c>
      <c r="EN29" s="1">
        <f>[4]Portugal!EN$17</f>
        <v>0</v>
      </c>
      <c r="EO29" s="1">
        <f>[4]Portugal!EO$17</f>
        <v>0</v>
      </c>
      <c r="EP29" s="1">
        <f>[4]Portugal!EP$17</f>
        <v>0</v>
      </c>
      <c r="EQ29" s="1">
        <f>[4]Portugal!EQ$17</f>
        <v>0</v>
      </c>
      <c r="ER29" s="1">
        <f>[4]Portugal!ER$17</f>
        <v>0</v>
      </c>
      <c r="ES29" s="1">
        <f>[4]Portugal!ES$17</f>
        <v>0</v>
      </c>
      <c r="ET29" s="1">
        <f>[4]Portugal!ET$17</f>
        <v>0</v>
      </c>
      <c r="EU29" s="1">
        <f>[4]Portugal!EU$17</f>
        <v>0</v>
      </c>
      <c r="EV29" s="1">
        <f>[4]Portugal!EV$17</f>
        <v>0</v>
      </c>
      <c r="EW29" s="1">
        <f>[4]Portugal!EW$17</f>
        <v>0</v>
      </c>
      <c r="EX29" s="1">
        <f>[4]Portugal!EX$17</f>
        <v>0</v>
      </c>
      <c r="EY29" s="1">
        <f>[4]Portugal!EY$17</f>
        <v>0</v>
      </c>
      <c r="EZ29" s="1">
        <f>[4]Portugal!EZ$17</f>
        <v>0</v>
      </c>
      <c r="FA29" s="1">
        <f>[4]Portugal!FA$17</f>
        <v>0</v>
      </c>
      <c r="FB29" s="1">
        <f>[4]Portugal!FB$17</f>
        <v>0</v>
      </c>
      <c r="FC29" s="1">
        <f>[4]Portugal!FC$17</f>
        <v>0</v>
      </c>
      <c r="FD29" s="1">
        <f>[4]Portugal!FD$17</f>
        <v>0</v>
      </c>
      <c r="FE29" s="1">
        <f>[4]Portugal!FE$17</f>
        <v>0</v>
      </c>
      <c r="FF29" s="1">
        <f>[4]Portugal!FF$17</f>
        <v>0</v>
      </c>
      <c r="FG29" s="1">
        <f>[4]Portugal!FG$17</f>
        <v>0</v>
      </c>
      <c r="FH29" s="1">
        <f>[4]Portugal!FH$17</f>
        <v>0</v>
      </c>
      <c r="FI29" s="1">
        <f>[4]Portugal!FI$17</f>
        <v>0</v>
      </c>
      <c r="FJ29" s="1">
        <f>[4]Portugal!FJ$17</f>
        <v>0</v>
      </c>
      <c r="FK29" s="1">
        <f>[4]Portugal!FK$17</f>
        <v>0</v>
      </c>
      <c r="FL29" s="1">
        <f>[4]Portugal!FL$17</f>
        <v>0</v>
      </c>
      <c r="FM29" s="1">
        <f>[4]Portugal!FM$17</f>
        <v>0</v>
      </c>
      <c r="FN29" s="1">
        <f>[4]Portugal!FN$17</f>
        <v>0</v>
      </c>
      <c r="FO29" s="1">
        <f>[4]Portugal!FO$17</f>
        <v>0</v>
      </c>
      <c r="FP29" s="1">
        <f>[4]Portugal!FP$17</f>
        <v>0</v>
      </c>
      <c r="FQ29" s="1">
        <f>[4]Portugal!FQ$17</f>
        <v>0</v>
      </c>
      <c r="FR29" s="1">
        <f>[4]Portugal!FR$17</f>
        <v>0</v>
      </c>
      <c r="FS29" s="1">
        <f>[4]Portugal!FS$17</f>
        <v>0</v>
      </c>
      <c r="FT29" s="1">
        <f>[4]Portugal!FT$17</f>
        <v>0</v>
      </c>
      <c r="FU29" s="1">
        <f>[4]Portugal!FU$17</f>
        <v>0</v>
      </c>
      <c r="FV29" s="1">
        <f>[4]Portugal!FV$17</f>
        <v>0</v>
      </c>
      <c r="FW29" s="1">
        <f>[4]Portugal!FW$17</f>
        <v>0</v>
      </c>
      <c r="FX29" s="1">
        <f>[4]Portugal!FX$17</f>
        <v>0</v>
      </c>
      <c r="FY29" s="1">
        <f>[4]Portugal!FY$17</f>
        <v>0</v>
      </c>
      <c r="FZ29" s="1">
        <f>[4]Portugal!FZ$17</f>
        <v>0</v>
      </c>
      <c r="GA29" s="1">
        <f>[4]Portugal!GA$17</f>
        <v>0</v>
      </c>
      <c r="GB29" s="1">
        <f>[4]Portugal!GB$17</f>
        <v>0</v>
      </c>
      <c r="GC29" s="1">
        <f>[4]Portugal!GC$17</f>
        <v>0</v>
      </c>
      <c r="GD29" s="1">
        <f>[4]Portugal!GD$17</f>
        <v>0</v>
      </c>
      <c r="GE29" s="1">
        <f>[4]Portugal!GE$17</f>
        <v>0</v>
      </c>
      <c r="GF29" s="1">
        <f>[4]Portugal!GF$17</f>
        <v>0</v>
      </c>
      <c r="GG29" s="1">
        <f>[4]Portugal!GG$17</f>
        <v>0</v>
      </c>
      <c r="GH29" s="1">
        <f>[4]Portugal!GH$17</f>
        <v>0</v>
      </c>
      <c r="GI29" s="1">
        <f>[4]Portugal!GI$17</f>
        <v>0</v>
      </c>
      <c r="GJ29" s="1">
        <f>[4]Portugal!GJ$17</f>
        <v>0</v>
      </c>
      <c r="GK29" s="1">
        <f>[4]Portugal!GK$17</f>
        <v>0</v>
      </c>
      <c r="GL29" s="2">
        <f>SUM($B29:GK29)</f>
        <v>0</v>
      </c>
    </row>
    <row r="30" spans="1:194">
      <c r="A30" t="s">
        <v>38</v>
      </c>
      <c r="B30" s="1">
        <f>[4]Sweden!B$17</f>
        <v>0</v>
      </c>
      <c r="C30" s="1">
        <f>[4]Sweden!C$17</f>
        <v>0</v>
      </c>
      <c r="D30" s="1">
        <f>[4]Sweden!D$17</f>
        <v>0</v>
      </c>
      <c r="E30" s="1">
        <f>[4]Sweden!E$17</f>
        <v>0</v>
      </c>
      <c r="F30" s="1">
        <f>[4]Sweden!F$17</f>
        <v>0</v>
      </c>
      <c r="G30" s="1">
        <f>[4]Sweden!G$17</f>
        <v>0</v>
      </c>
      <c r="H30" s="1">
        <f>[4]Sweden!H$17</f>
        <v>0</v>
      </c>
      <c r="I30" s="1">
        <f>[4]Sweden!I$17</f>
        <v>0</v>
      </c>
      <c r="J30" s="1">
        <f>[4]Sweden!J$17</f>
        <v>0</v>
      </c>
      <c r="K30" s="1">
        <f>[4]Sweden!K$17</f>
        <v>0</v>
      </c>
      <c r="L30" s="1">
        <f>[4]Sweden!L$17</f>
        <v>0</v>
      </c>
      <c r="M30" s="1">
        <f>[4]Sweden!M$17</f>
        <v>0</v>
      </c>
      <c r="N30" s="1">
        <f>[4]Sweden!N$17</f>
        <v>0</v>
      </c>
      <c r="O30" s="1">
        <f>[4]Sweden!O$17</f>
        <v>0</v>
      </c>
      <c r="P30" s="1">
        <f>[4]Sweden!P$17</f>
        <v>0</v>
      </c>
      <c r="Q30" s="1">
        <f>[4]Sweden!Q$17</f>
        <v>0</v>
      </c>
      <c r="R30" s="1">
        <f>[4]Sweden!R$17</f>
        <v>0</v>
      </c>
      <c r="S30" s="1">
        <f>[4]Sweden!S$17</f>
        <v>0</v>
      </c>
      <c r="T30" s="1">
        <f>[4]Sweden!T$17</f>
        <v>0</v>
      </c>
      <c r="U30" s="1">
        <f>[4]Sweden!U$17</f>
        <v>0</v>
      </c>
      <c r="V30" s="1">
        <f>[4]Sweden!V$17</f>
        <v>0</v>
      </c>
      <c r="W30" s="1">
        <f>[4]Sweden!W$17</f>
        <v>0</v>
      </c>
      <c r="X30" s="1">
        <f>[4]Sweden!X$17</f>
        <v>0</v>
      </c>
      <c r="Y30" s="1">
        <f>[4]Sweden!Y$17</f>
        <v>0</v>
      </c>
      <c r="Z30" s="1">
        <f>[4]Sweden!Z$17</f>
        <v>0</v>
      </c>
      <c r="AA30" s="1">
        <f>[4]Sweden!AA$17</f>
        <v>0</v>
      </c>
      <c r="AB30" s="1">
        <f>[4]Sweden!AB$17</f>
        <v>0</v>
      </c>
      <c r="AC30" s="1">
        <f>[4]Sweden!AC$17</f>
        <v>0</v>
      </c>
      <c r="AD30" s="1">
        <f>[4]Sweden!AD$17</f>
        <v>0</v>
      </c>
      <c r="AE30" s="1">
        <f>[4]Sweden!AE$17</f>
        <v>0</v>
      </c>
      <c r="AF30" s="1">
        <f>[4]Sweden!AF$17</f>
        <v>0</v>
      </c>
      <c r="AG30" s="1">
        <f>[4]Sweden!AG$17</f>
        <v>0</v>
      </c>
      <c r="AH30" s="1">
        <f>[4]Sweden!AH$17</f>
        <v>0</v>
      </c>
      <c r="AI30" s="1">
        <f>[4]Sweden!AI$17</f>
        <v>0</v>
      </c>
      <c r="AJ30" s="1">
        <f>[4]Sweden!AJ$17</f>
        <v>0</v>
      </c>
      <c r="AK30" s="1">
        <f>[4]Sweden!AK$17</f>
        <v>0</v>
      </c>
      <c r="AL30" s="1">
        <f>[4]Sweden!AL$17</f>
        <v>0</v>
      </c>
      <c r="AM30" s="1">
        <f>[4]Sweden!AM$17</f>
        <v>0</v>
      </c>
      <c r="AN30" s="1">
        <f>[4]Sweden!AN$17</f>
        <v>0</v>
      </c>
      <c r="AO30" s="1">
        <f>[4]Sweden!AO$17</f>
        <v>0</v>
      </c>
      <c r="AP30" s="1">
        <f>[4]Sweden!AP$17</f>
        <v>0</v>
      </c>
      <c r="AQ30" s="1">
        <f>[4]Sweden!AQ$17</f>
        <v>0</v>
      </c>
      <c r="AR30" s="1">
        <f>[4]Sweden!AR$17</f>
        <v>0</v>
      </c>
      <c r="AS30" s="1">
        <f>[4]Sweden!AS$17</f>
        <v>0</v>
      </c>
      <c r="AT30" s="1">
        <f>[4]Sweden!AT$17</f>
        <v>0</v>
      </c>
      <c r="AU30" s="1">
        <f>[4]Sweden!AU$17</f>
        <v>0</v>
      </c>
      <c r="AV30" s="1">
        <f>[4]Sweden!AV$17</f>
        <v>0</v>
      </c>
      <c r="AW30" s="1">
        <f>[4]Sweden!AW$17</f>
        <v>0</v>
      </c>
      <c r="AX30" s="1">
        <f>[4]Sweden!AX$17</f>
        <v>0</v>
      </c>
      <c r="AY30" s="1">
        <f>[4]Sweden!AY$17</f>
        <v>0</v>
      </c>
      <c r="AZ30" s="1">
        <f>[4]Sweden!AZ$17</f>
        <v>0</v>
      </c>
      <c r="BA30" s="1">
        <f>[4]Sweden!BA$17</f>
        <v>0</v>
      </c>
      <c r="BB30" s="1">
        <f>[4]Sweden!BB$17</f>
        <v>0</v>
      </c>
      <c r="BC30" s="1">
        <f>[4]Sweden!BC$17</f>
        <v>0</v>
      </c>
      <c r="BD30" s="1">
        <f>[4]Sweden!BD$17</f>
        <v>0</v>
      </c>
      <c r="BE30" s="1">
        <f>[4]Sweden!BE$17</f>
        <v>0</v>
      </c>
      <c r="BF30" s="1">
        <f>[4]Sweden!BF$17</f>
        <v>0</v>
      </c>
      <c r="BG30" s="1">
        <f>[4]Sweden!BG$17</f>
        <v>0</v>
      </c>
      <c r="BH30" s="1">
        <f>[4]Sweden!BH$17</f>
        <v>0</v>
      </c>
      <c r="BI30" s="1">
        <f>[4]Sweden!BI$17</f>
        <v>0</v>
      </c>
      <c r="BJ30" s="1">
        <f>[4]Sweden!BJ$17</f>
        <v>0</v>
      </c>
      <c r="BK30" s="1">
        <f>[4]Sweden!BK$17</f>
        <v>0</v>
      </c>
      <c r="BL30" s="1">
        <f>[4]Sweden!BL$17</f>
        <v>0</v>
      </c>
      <c r="BM30" s="1">
        <f>[4]Sweden!BM$17</f>
        <v>0</v>
      </c>
      <c r="BN30" s="1">
        <f>[4]Sweden!BN$17</f>
        <v>0</v>
      </c>
      <c r="BO30" s="1">
        <f>[4]Sweden!BO$17</f>
        <v>0</v>
      </c>
      <c r="BP30" s="1">
        <f>[4]Sweden!BP$17</f>
        <v>0</v>
      </c>
      <c r="BQ30" s="1">
        <f>[4]Sweden!BQ$17</f>
        <v>0</v>
      </c>
      <c r="BR30" s="1">
        <f>[4]Sweden!BR$17</f>
        <v>0</v>
      </c>
      <c r="BS30" s="1">
        <f>[4]Sweden!BS$17</f>
        <v>0</v>
      </c>
      <c r="BT30" s="1">
        <f>[4]Sweden!BT$17</f>
        <v>0</v>
      </c>
      <c r="BU30" s="1">
        <f>[4]Sweden!BU$17</f>
        <v>0</v>
      </c>
      <c r="BV30" s="1">
        <f>[4]Sweden!BV$17</f>
        <v>0</v>
      </c>
      <c r="BW30" s="1">
        <f>[4]Sweden!BW$17</f>
        <v>0</v>
      </c>
      <c r="BX30" s="1">
        <f>[4]Sweden!BX$17</f>
        <v>0</v>
      </c>
      <c r="BY30" s="1">
        <f>[4]Sweden!BY$17</f>
        <v>0</v>
      </c>
      <c r="BZ30" s="1">
        <f>[4]Sweden!BZ$17</f>
        <v>0</v>
      </c>
      <c r="CA30" s="1">
        <f>[4]Sweden!CA$17</f>
        <v>0</v>
      </c>
      <c r="CB30" s="1">
        <f>[4]Sweden!CB$17</f>
        <v>0</v>
      </c>
      <c r="CC30" s="1">
        <f>[4]Sweden!CC$17</f>
        <v>0</v>
      </c>
      <c r="CD30" s="1">
        <f>[4]Sweden!CD$17</f>
        <v>0</v>
      </c>
      <c r="CE30" s="1">
        <f>[4]Sweden!CE$17</f>
        <v>0</v>
      </c>
      <c r="CF30" s="1">
        <f>[4]Sweden!CF$17</f>
        <v>0</v>
      </c>
      <c r="CG30" s="1">
        <f>[4]Sweden!CG$17</f>
        <v>0</v>
      </c>
      <c r="CH30" s="1">
        <f>[4]Sweden!CH$17</f>
        <v>0</v>
      </c>
      <c r="CI30" s="1">
        <f>[4]Sweden!CI$17</f>
        <v>0</v>
      </c>
      <c r="CJ30" s="1">
        <f>[4]Sweden!CJ$17</f>
        <v>0</v>
      </c>
      <c r="CK30" s="1">
        <f>[4]Sweden!CK$17</f>
        <v>0</v>
      </c>
      <c r="CL30" s="1">
        <f>[4]Sweden!CL$17</f>
        <v>0</v>
      </c>
      <c r="CM30" s="1">
        <f>[4]Sweden!CM$17</f>
        <v>0</v>
      </c>
      <c r="CN30" s="1">
        <f>[4]Sweden!CN$17</f>
        <v>0</v>
      </c>
      <c r="CO30" s="1">
        <f>[4]Sweden!CO$17</f>
        <v>0</v>
      </c>
      <c r="CP30" s="1">
        <f>[4]Sweden!CP$17</f>
        <v>0</v>
      </c>
      <c r="CQ30" s="1">
        <f>[4]Sweden!CQ$17</f>
        <v>0</v>
      </c>
      <c r="CR30" s="1">
        <f>[4]Sweden!CR$17</f>
        <v>0</v>
      </c>
      <c r="CS30" s="1">
        <f>[4]Sweden!CS$17</f>
        <v>0</v>
      </c>
      <c r="CT30" s="1">
        <f>[4]Sweden!CT$17</f>
        <v>0</v>
      </c>
      <c r="CU30" s="1">
        <f>[4]Sweden!CU$17</f>
        <v>0</v>
      </c>
      <c r="CV30" s="1">
        <f>[4]Sweden!CV$17</f>
        <v>0</v>
      </c>
      <c r="CW30" s="1">
        <f>[4]Sweden!CW$17</f>
        <v>0</v>
      </c>
      <c r="CX30" s="1">
        <f>[4]Sweden!CX$17</f>
        <v>0</v>
      </c>
      <c r="CY30" s="1">
        <f>[4]Sweden!CY$17</f>
        <v>0</v>
      </c>
      <c r="CZ30" s="1">
        <f>[4]Sweden!CZ$17</f>
        <v>0</v>
      </c>
      <c r="DA30" s="1">
        <f>[4]Sweden!DA$17</f>
        <v>0</v>
      </c>
      <c r="DB30" s="1">
        <f>[4]Sweden!DB$17</f>
        <v>0</v>
      </c>
      <c r="DC30" s="1">
        <f>[4]Sweden!DC$17</f>
        <v>0</v>
      </c>
      <c r="DD30" s="1">
        <f>[4]Sweden!DD$17</f>
        <v>0</v>
      </c>
      <c r="DE30" s="1">
        <f>[4]Sweden!DE$17</f>
        <v>0</v>
      </c>
      <c r="DF30" s="1">
        <f>[4]Sweden!DF$17</f>
        <v>0</v>
      </c>
      <c r="DG30" s="1">
        <f>[4]Sweden!DG$17</f>
        <v>0</v>
      </c>
      <c r="DH30" s="1">
        <f>[4]Sweden!DH$17</f>
        <v>0</v>
      </c>
      <c r="DI30" s="1">
        <f>[4]Sweden!DI$17</f>
        <v>0</v>
      </c>
      <c r="DJ30" s="1">
        <f>[4]Sweden!DJ$17</f>
        <v>0</v>
      </c>
      <c r="DK30" s="1">
        <f>[4]Sweden!DK$17</f>
        <v>0</v>
      </c>
      <c r="DL30" s="1">
        <f>[4]Sweden!DL$17</f>
        <v>0</v>
      </c>
      <c r="DM30" s="1">
        <f>[4]Sweden!DM$17</f>
        <v>0</v>
      </c>
      <c r="DN30" s="1">
        <f>[4]Sweden!DN$17</f>
        <v>0</v>
      </c>
      <c r="DO30" s="1">
        <f>[4]Sweden!DO$17</f>
        <v>0</v>
      </c>
      <c r="DP30" s="1">
        <f>[4]Sweden!DP$17</f>
        <v>0</v>
      </c>
      <c r="DQ30" s="1">
        <f>[4]Sweden!DQ$17</f>
        <v>0</v>
      </c>
      <c r="DR30" s="1">
        <f>[4]Sweden!DR$17</f>
        <v>0</v>
      </c>
      <c r="DS30" s="1">
        <f>[4]Sweden!DS$17</f>
        <v>0</v>
      </c>
      <c r="DT30" s="1">
        <f>[4]Sweden!DT$17</f>
        <v>0</v>
      </c>
      <c r="DU30" s="1">
        <f>[4]Sweden!DU$17</f>
        <v>0</v>
      </c>
      <c r="DV30" s="1">
        <f>[4]Sweden!DV$17</f>
        <v>0</v>
      </c>
      <c r="DW30" s="1">
        <f>[4]Sweden!DW$17</f>
        <v>0</v>
      </c>
      <c r="DX30" s="1">
        <f>[4]Sweden!DX$17</f>
        <v>0</v>
      </c>
      <c r="DY30" s="1">
        <f>[4]Sweden!DY$17</f>
        <v>0</v>
      </c>
      <c r="DZ30" s="1">
        <f>[4]Sweden!DZ$17</f>
        <v>0</v>
      </c>
      <c r="EA30" s="1">
        <f>[4]Sweden!EA$17</f>
        <v>0</v>
      </c>
      <c r="EB30" s="1">
        <f>[4]Sweden!EB$17</f>
        <v>0</v>
      </c>
      <c r="EC30" s="1">
        <f>[4]Sweden!EC$17</f>
        <v>0</v>
      </c>
      <c r="ED30" s="1">
        <f>[4]Sweden!ED$17</f>
        <v>0</v>
      </c>
      <c r="EE30" s="1">
        <f>[4]Sweden!EE$17</f>
        <v>0</v>
      </c>
      <c r="EF30" s="1">
        <f>[4]Sweden!EF$17</f>
        <v>0</v>
      </c>
      <c r="EG30" s="1">
        <f>[4]Sweden!EG$17</f>
        <v>0</v>
      </c>
      <c r="EH30" s="1">
        <f>[4]Sweden!EH$17</f>
        <v>0</v>
      </c>
      <c r="EI30" s="1">
        <f>[4]Sweden!EI$17</f>
        <v>0</v>
      </c>
      <c r="EJ30" s="1">
        <f>[4]Sweden!EJ$17</f>
        <v>0</v>
      </c>
      <c r="EK30" s="1">
        <f>[4]Sweden!EK$17</f>
        <v>0</v>
      </c>
      <c r="EL30" s="1">
        <f>[4]Sweden!EL$17</f>
        <v>0</v>
      </c>
      <c r="EM30" s="1">
        <f>[4]Sweden!EM$17</f>
        <v>0</v>
      </c>
      <c r="EN30" s="1">
        <f>[4]Sweden!EN$17</f>
        <v>0</v>
      </c>
      <c r="EO30" s="1">
        <f>[4]Sweden!EO$17</f>
        <v>0</v>
      </c>
      <c r="EP30" s="1">
        <f>[4]Sweden!EP$17</f>
        <v>0</v>
      </c>
      <c r="EQ30" s="1">
        <f>[4]Sweden!EQ$17</f>
        <v>0</v>
      </c>
      <c r="ER30" s="1">
        <f>[4]Sweden!ER$17</f>
        <v>0</v>
      </c>
      <c r="ES30" s="1">
        <f>[4]Sweden!ES$17</f>
        <v>0</v>
      </c>
      <c r="ET30" s="1">
        <f>[4]Sweden!ET$17</f>
        <v>0</v>
      </c>
      <c r="EU30" s="1">
        <f>[4]Sweden!EU$17</f>
        <v>0</v>
      </c>
      <c r="EV30" s="1">
        <f>[4]Sweden!EV$17</f>
        <v>0</v>
      </c>
      <c r="EW30" s="1">
        <f>[4]Sweden!EW$17</f>
        <v>0</v>
      </c>
      <c r="EX30" s="1">
        <f>[4]Sweden!EX$17</f>
        <v>0</v>
      </c>
      <c r="EY30" s="1">
        <f>[4]Sweden!EY$17</f>
        <v>0</v>
      </c>
      <c r="EZ30" s="1">
        <f>[4]Sweden!EZ$17</f>
        <v>0</v>
      </c>
      <c r="FA30" s="1">
        <f>[4]Sweden!FA$17</f>
        <v>0</v>
      </c>
      <c r="FB30" s="1">
        <f>[4]Sweden!FB$17</f>
        <v>0</v>
      </c>
      <c r="FC30" s="1">
        <f>[4]Sweden!FC$17</f>
        <v>0</v>
      </c>
      <c r="FD30" s="1">
        <f>[4]Sweden!FD$17</f>
        <v>0</v>
      </c>
      <c r="FE30" s="1">
        <f>[4]Sweden!FE$17</f>
        <v>0</v>
      </c>
      <c r="FF30" s="1">
        <f>[4]Sweden!FF$17</f>
        <v>0</v>
      </c>
      <c r="FG30" s="1">
        <f>[4]Sweden!FG$17</f>
        <v>0</v>
      </c>
      <c r="FH30" s="1">
        <f>[4]Sweden!FH$17</f>
        <v>0</v>
      </c>
      <c r="FI30" s="1">
        <f>[4]Sweden!FI$17</f>
        <v>0</v>
      </c>
      <c r="FJ30" s="1">
        <f>[4]Sweden!FJ$17</f>
        <v>0</v>
      </c>
      <c r="FK30" s="1">
        <f>[4]Sweden!FK$17</f>
        <v>0</v>
      </c>
      <c r="FL30" s="1">
        <f>[4]Sweden!FL$17</f>
        <v>0</v>
      </c>
      <c r="FM30" s="1">
        <f>[4]Sweden!FM$17</f>
        <v>0</v>
      </c>
      <c r="FN30" s="1">
        <f>[4]Sweden!FN$17</f>
        <v>0</v>
      </c>
      <c r="FO30" s="1">
        <f>[4]Sweden!FO$17</f>
        <v>0</v>
      </c>
      <c r="FP30" s="1">
        <f>[4]Sweden!FP$17</f>
        <v>0</v>
      </c>
      <c r="FQ30" s="1">
        <f>[4]Sweden!FQ$17</f>
        <v>0</v>
      </c>
      <c r="FR30" s="1">
        <f>[4]Sweden!FR$17</f>
        <v>0</v>
      </c>
      <c r="FS30" s="1">
        <f>[4]Sweden!FS$17</f>
        <v>0</v>
      </c>
      <c r="FT30" s="1">
        <f>[4]Sweden!FT$17</f>
        <v>0</v>
      </c>
      <c r="FU30" s="1">
        <f>[4]Sweden!FU$17</f>
        <v>0</v>
      </c>
      <c r="FV30" s="1">
        <f>[4]Sweden!FV$17</f>
        <v>0</v>
      </c>
      <c r="FW30" s="1">
        <f>[4]Sweden!FW$17</f>
        <v>0</v>
      </c>
      <c r="FX30" s="1">
        <f>[4]Sweden!FX$17</f>
        <v>0</v>
      </c>
      <c r="FY30" s="1">
        <f>[4]Sweden!FY$17</f>
        <v>0</v>
      </c>
      <c r="FZ30" s="1">
        <f>[4]Sweden!FZ$17</f>
        <v>0</v>
      </c>
      <c r="GA30" s="1">
        <f>[4]Sweden!GA$17</f>
        <v>0</v>
      </c>
      <c r="GB30" s="1">
        <f>[4]Sweden!GB$17</f>
        <v>0</v>
      </c>
      <c r="GC30" s="1">
        <f>[4]Sweden!GC$17</f>
        <v>0</v>
      </c>
      <c r="GD30" s="1">
        <f>[4]Sweden!GD$17</f>
        <v>0</v>
      </c>
      <c r="GE30" s="1">
        <f>[4]Sweden!GE$17</f>
        <v>0</v>
      </c>
      <c r="GF30" s="1">
        <f>[4]Sweden!GF$17</f>
        <v>0</v>
      </c>
      <c r="GG30" s="1">
        <f>[4]Sweden!GG$17</f>
        <v>0</v>
      </c>
      <c r="GH30" s="1">
        <f>[4]Sweden!GH$17</f>
        <v>0</v>
      </c>
      <c r="GI30" s="1">
        <f>[4]Sweden!GI$17</f>
        <v>0</v>
      </c>
      <c r="GJ30" s="1">
        <f>[4]Sweden!GJ$17</f>
        <v>0</v>
      </c>
      <c r="GK30" s="1">
        <f>[4]Sweden!GK$17</f>
        <v>0</v>
      </c>
      <c r="GL30" s="2">
        <f>SUM($B30:GK30)</f>
        <v>0</v>
      </c>
    </row>
    <row r="32" spans="1:194">
      <c r="A32" t="s">
        <v>39</v>
      </c>
      <c r="B32" s="1">
        <f>[4]Lithuania!B$17</f>
        <v>0</v>
      </c>
      <c r="C32" s="1">
        <f>[4]Lithuania!C$17</f>
        <v>0</v>
      </c>
      <c r="D32" s="1">
        <f>[4]Lithuania!D$17</f>
        <v>0</v>
      </c>
      <c r="E32" s="1">
        <f>[4]Lithuania!E$17</f>
        <v>0</v>
      </c>
      <c r="F32" s="1">
        <f>[4]Lithuania!F$17</f>
        <v>0</v>
      </c>
      <c r="G32" s="1">
        <f>[4]Lithuania!G$17</f>
        <v>0</v>
      </c>
      <c r="H32" s="1">
        <f>[4]Lithuania!H$17</f>
        <v>0</v>
      </c>
      <c r="I32" s="1">
        <f>[4]Lithuania!I$17</f>
        <v>0</v>
      </c>
      <c r="J32" s="1">
        <f>[4]Lithuania!J$17</f>
        <v>0</v>
      </c>
      <c r="K32" s="1">
        <f>[4]Lithuania!K$17</f>
        <v>0</v>
      </c>
      <c r="L32" s="1">
        <f>[4]Lithuania!L$17</f>
        <v>0</v>
      </c>
      <c r="M32" s="1">
        <f>[4]Lithuania!M$17</f>
        <v>0</v>
      </c>
      <c r="N32" s="1">
        <f>[4]Lithuania!N$17</f>
        <v>0</v>
      </c>
      <c r="O32" s="1">
        <f>[4]Lithuania!O$17</f>
        <v>0</v>
      </c>
      <c r="P32" s="1">
        <f>[4]Lithuania!P$17</f>
        <v>0</v>
      </c>
      <c r="Q32" s="1">
        <f>[4]Lithuania!Q$17</f>
        <v>0</v>
      </c>
      <c r="R32" s="1">
        <f>[4]Lithuania!R$17</f>
        <v>0</v>
      </c>
      <c r="S32" s="1">
        <f>[4]Lithuania!S$17</f>
        <v>0</v>
      </c>
      <c r="T32" s="1">
        <f>[4]Lithuania!T$17</f>
        <v>0</v>
      </c>
      <c r="U32" s="1">
        <f>[4]Lithuania!U$17</f>
        <v>0</v>
      </c>
      <c r="V32" s="1">
        <f>[4]Lithuania!V$17</f>
        <v>0</v>
      </c>
      <c r="W32" s="1">
        <f>[4]Lithuania!W$17</f>
        <v>0</v>
      </c>
      <c r="X32" s="1">
        <f>[4]Lithuania!X$17</f>
        <v>0</v>
      </c>
      <c r="Y32" s="1">
        <f>[4]Lithuania!Y$17</f>
        <v>0</v>
      </c>
      <c r="Z32" s="1">
        <f>[4]Lithuania!Z$17</f>
        <v>0</v>
      </c>
      <c r="AA32" s="1">
        <f>[4]Lithuania!AA$17</f>
        <v>0</v>
      </c>
      <c r="AB32" s="1">
        <f>[4]Lithuania!AB$17</f>
        <v>0</v>
      </c>
      <c r="AC32" s="1">
        <f>[4]Lithuania!AC$17</f>
        <v>0</v>
      </c>
      <c r="AD32" s="1">
        <f>[4]Lithuania!AD$17</f>
        <v>0</v>
      </c>
      <c r="AE32" s="1">
        <f>[4]Lithuania!AE$17</f>
        <v>0</v>
      </c>
      <c r="AF32" s="1">
        <f>[4]Lithuania!AF$17</f>
        <v>0</v>
      </c>
      <c r="AG32" s="1">
        <f>[4]Lithuania!AG$17</f>
        <v>0</v>
      </c>
      <c r="AH32" s="1">
        <f>[4]Lithuania!AH$17</f>
        <v>0</v>
      </c>
      <c r="AI32" s="1">
        <f>[4]Lithuania!AI$17</f>
        <v>0</v>
      </c>
      <c r="AJ32" s="1">
        <f>[4]Lithuania!AJ$17</f>
        <v>0</v>
      </c>
      <c r="AK32" s="1">
        <f>[4]Lithuania!AK$17</f>
        <v>0</v>
      </c>
      <c r="AL32" s="1">
        <f>[4]Lithuania!AL$17</f>
        <v>0</v>
      </c>
      <c r="AM32" s="1">
        <f>[4]Lithuania!AM$17</f>
        <v>0</v>
      </c>
      <c r="AN32" s="1">
        <f>[4]Lithuania!AN$17</f>
        <v>0</v>
      </c>
      <c r="AO32" s="1">
        <f>[4]Lithuania!AO$17</f>
        <v>0</v>
      </c>
      <c r="AP32" s="1">
        <f>[4]Lithuania!AP$17</f>
        <v>0</v>
      </c>
      <c r="AQ32" s="1">
        <f>[4]Lithuania!AQ$17</f>
        <v>0</v>
      </c>
      <c r="AR32" s="1">
        <f>[4]Lithuania!AR$17</f>
        <v>0</v>
      </c>
      <c r="AS32" s="1">
        <f>[4]Lithuania!AS$17</f>
        <v>0</v>
      </c>
      <c r="AT32" s="1">
        <f>[4]Lithuania!AT$17</f>
        <v>0</v>
      </c>
      <c r="AU32" s="1">
        <f>[4]Lithuania!AU$17</f>
        <v>0</v>
      </c>
      <c r="AV32" s="1">
        <f>[4]Lithuania!AV$17</f>
        <v>0</v>
      </c>
      <c r="AW32" s="1">
        <f>[4]Lithuania!AW$17</f>
        <v>0</v>
      </c>
      <c r="AX32" s="1">
        <f>[4]Lithuania!AX$17</f>
        <v>0</v>
      </c>
      <c r="AY32" s="1">
        <f>[4]Lithuania!AY$17</f>
        <v>0</v>
      </c>
      <c r="AZ32" s="1">
        <f>[4]Lithuania!AZ$17</f>
        <v>0</v>
      </c>
      <c r="BA32" s="1">
        <f>[4]Lithuania!BA$17</f>
        <v>0</v>
      </c>
      <c r="BB32" s="1">
        <f>[4]Lithuania!BB$17</f>
        <v>0</v>
      </c>
      <c r="BC32" s="1">
        <f>[4]Lithuania!BC$17</f>
        <v>0</v>
      </c>
      <c r="BD32" s="1">
        <f>[4]Lithuania!BD$17</f>
        <v>0</v>
      </c>
      <c r="BE32" s="1">
        <f>[4]Lithuania!BE$17</f>
        <v>0</v>
      </c>
      <c r="BF32" s="1">
        <f>[4]Lithuania!BF$17</f>
        <v>0</v>
      </c>
      <c r="BG32" s="1">
        <f>[4]Lithuania!BG$17</f>
        <v>0</v>
      </c>
      <c r="BH32" s="1">
        <f>[4]Lithuania!BH$17</f>
        <v>0</v>
      </c>
      <c r="BI32" s="1">
        <f>[4]Lithuania!BI$17</f>
        <v>0</v>
      </c>
      <c r="BJ32" s="1">
        <f>[4]Lithuania!BJ$17</f>
        <v>0</v>
      </c>
      <c r="BK32" s="1">
        <f>[4]Lithuania!BK$17</f>
        <v>0</v>
      </c>
      <c r="BL32" s="1">
        <f>[4]Lithuania!BL$17</f>
        <v>0</v>
      </c>
      <c r="BM32" s="1">
        <f>[4]Lithuania!BM$17</f>
        <v>0</v>
      </c>
      <c r="BN32" s="1">
        <f>[4]Lithuania!BN$17</f>
        <v>0</v>
      </c>
      <c r="BO32" s="1">
        <f>[4]Lithuania!BO$17</f>
        <v>0</v>
      </c>
      <c r="BP32" s="1">
        <f>[4]Lithuania!BP$17</f>
        <v>0</v>
      </c>
      <c r="BQ32" s="1">
        <f>[4]Lithuania!BQ$17</f>
        <v>0</v>
      </c>
      <c r="BR32" s="1">
        <f>[4]Lithuania!BR$17</f>
        <v>0</v>
      </c>
      <c r="BS32" s="1">
        <f>[4]Lithuania!BS$17</f>
        <v>0</v>
      </c>
      <c r="BT32" s="1">
        <f>[4]Lithuania!BT$17</f>
        <v>0</v>
      </c>
      <c r="BU32" s="1">
        <f>[4]Lithuania!BU$17</f>
        <v>0</v>
      </c>
      <c r="BV32" s="1">
        <f>[4]Lithuania!BV$17</f>
        <v>0</v>
      </c>
      <c r="BW32" s="1">
        <f>[4]Lithuania!BW$17</f>
        <v>0</v>
      </c>
      <c r="BX32" s="1">
        <f>[4]Lithuania!BX$17</f>
        <v>0</v>
      </c>
      <c r="BY32" s="1">
        <f>[4]Lithuania!BY$17</f>
        <v>0</v>
      </c>
      <c r="BZ32" s="1">
        <f>[4]Lithuania!BZ$17</f>
        <v>0</v>
      </c>
      <c r="CA32" s="1">
        <f>[4]Lithuania!CA$17</f>
        <v>0</v>
      </c>
      <c r="CB32" s="1">
        <f>[4]Lithuania!CB$17</f>
        <v>0</v>
      </c>
      <c r="CC32" s="1">
        <f>[4]Lithuania!CC$17</f>
        <v>0</v>
      </c>
      <c r="CD32" s="1">
        <f>[4]Lithuania!CD$17</f>
        <v>0</v>
      </c>
      <c r="CE32" s="1">
        <f>[4]Lithuania!CE$17</f>
        <v>0</v>
      </c>
      <c r="CF32" s="1">
        <f>[4]Lithuania!CF$17</f>
        <v>0</v>
      </c>
      <c r="CG32" s="1">
        <f>[4]Lithuania!CG$17</f>
        <v>0</v>
      </c>
      <c r="CH32" s="2">
        <f>SUM($B32:CG32)</f>
        <v>0</v>
      </c>
      <c r="CT32" s="2">
        <f>SUM($B32:CS32)</f>
        <v>0</v>
      </c>
      <c r="DF32" s="2">
        <f>SUM($B32:DE32)</f>
        <v>0</v>
      </c>
      <c r="DR32" s="2">
        <f>SUM($B32:DQ32)</f>
        <v>0</v>
      </c>
      <c r="ED32" s="2">
        <f>SUM($B32:EC32)</f>
        <v>0</v>
      </c>
      <c r="EP32" s="2">
        <f>SUM($B32:EO32)</f>
        <v>0</v>
      </c>
      <c r="FB32" s="2">
        <f>SUM($B32:FA32)</f>
        <v>0</v>
      </c>
      <c r="FN32" s="2">
        <f>SUM($B32:FM32)</f>
        <v>0</v>
      </c>
      <c r="FZ32" s="2">
        <f>SUM($B32:FY32)</f>
        <v>0</v>
      </c>
      <c r="GL32" s="2">
        <f>SUM($B32:GK32)</f>
        <v>0</v>
      </c>
    </row>
    <row r="33" spans="1:194">
      <c r="A33" t="s">
        <v>40</v>
      </c>
      <c r="B33" s="1">
        <f>[4]Bulgaria!B$17</f>
        <v>0</v>
      </c>
      <c r="C33" s="1">
        <f>[4]Bulgaria!C$17</f>
        <v>0</v>
      </c>
      <c r="D33" s="1">
        <f>[4]Bulgaria!D$17</f>
        <v>0</v>
      </c>
      <c r="E33" s="1">
        <f>[4]Bulgaria!E$17</f>
        <v>0</v>
      </c>
      <c r="F33" s="1">
        <f>[4]Bulgaria!F$17</f>
        <v>0</v>
      </c>
      <c r="G33" s="1">
        <f>[4]Bulgaria!G$17</f>
        <v>0</v>
      </c>
      <c r="H33" s="1">
        <f>[4]Bulgaria!H$17</f>
        <v>0</v>
      </c>
      <c r="I33" s="1">
        <f>[4]Bulgaria!I$17</f>
        <v>0</v>
      </c>
      <c r="J33" s="1">
        <f>[4]Bulgaria!J$17</f>
        <v>0</v>
      </c>
      <c r="K33" s="1">
        <f>[4]Bulgaria!K$17</f>
        <v>0</v>
      </c>
      <c r="L33" s="1">
        <f>[4]Bulgaria!L$17</f>
        <v>0</v>
      </c>
      <c r="M33" s="1">
        <f>[4]Bulgaria!M$17</f>
        <v>0</v>
      </c>
      <c r="N33" s="1">
        <f>[4]Bulgaria!N$17</f>
        <v>0</v>
      </c>
      <c r="O33" s="1">
        <f>[4]Bulgaria!O$17</f>
        <v>0</v>
      </c>
      <c r="P33" s="1">
        <f>[4]Bulgaria!P$17</f>
        <v>0</v>
      </c>
      <c r="Q33" s="1">
        <f>[4]Bulgaria!Q$17</f>
        <v>0</v>
      </c>
      <c r="R33" s="1">
        <f>[4]Bulgaria!R$17</f>
        <v>0</v>
      </c>
      <c r="S33" s="1">
        <f>[4]Bulgaria!S$17</f>
        <v>0</v>
      </c>
      <c r="T33" s="1">
        <f>[4]Bulgaria!T$17</f>
        <v>0</v>
      </c>
      <c r="U33" s="1">
        <f>[4]Bulgaria!U$17</f>
        <v>0</v>
      </c>
      <c r="V33" s="1">
        <f>[4]Bulgaria!V$17</f>
        <v>0</v>
      </c>
      <c r="W33" s="1">
        <f>[4]Bulgaria!W$17</f>
        <v>0</v>
      </c>
      <c r="X33" s="1">
        <f>[4]Bulgaria!X$17</f>
        <v>0</v>
      </c>
      <c r="Y33" s="1">
        <f>[4]Bulgaria!Y$17</f>
        <v>0</v>
      </c>
      <c r="Z33" s="1">
        <f>[4]Bulgaria!Z$17</f>
        <v>0</v>
      </c>
      <c r="AA33" s="1">
        <f>[4]Bulgaria!AA$17</f>
        <v>0</v>
      </c>
      <c r="AB33" s="1">
        <f>[4]Bulgaria!AB$17</f>
        <v>0</v>
      </c>
      <c r="AC33" s="1">
        <f>[4]Bulgaria!AC$17</f>
        <v>0</v>
      </c>
      <c r="AD33" s="1">
        <f>[4]Bulgaria!AD$17</f>
        <v>0</v>
      </c>
      <c r="AE33" s="1">
        <f>[4]Bulgaria!AE$17</f>
        <v>0</v>
      </c>
      <c r="AF33" s="1">
        <f>[4]Bulgaria!AF$17</f>
        <v>0</v>
      </c>
      <c r="AG33" s="1">
        <f>[4]Bulgaria!AG$17</f>
        <v>0</v>
      </c>
      <c r="AH33" s="1">
        <f>[4]Bulgaria!AH$17</f>
        <v>0</v>
      </c>
      <c r="AI33" s="1">
        <f>[4]Bulgaria!AI$17</f>
        <v>0</v>
      </c>
      <c r="AJ33" s="1">
        <f>[4]Bulgaria!AJ$17</f>
        <v>0</v>
      </c>
      <c r="AK33" s="1">
        <f>[4]Bulgaria!AK$17</f>
        <v>0</v>
      </c>
      <c r="AL33" s="1">
        <f>[4]Bulgaria!AL$17</f>
        <v>0</v>
      </c>
      <c r="AM33" s="1">
        <f>[4]Bulgaria!AM$17</f>
        <v>0</v>
      </c>
      <c r="AN33" s="1">
        <f>[4]Bulgaria!AN$17</f>
        <v>0</v>
      </c>
      <c r="AO33" s="1">
        <f>[4]Bulgaria!AO$17</f>
        <v>0</v>
      </c>
      <c r="AP33" s="1">
        <f>[4]Bulgaria!AP$17</f>
        <v>0</v>
      </c>
      <c r="AQ33" s="1">
        <f>[4]Bulgaria!AQ$17</f>
        <v>0</v>
      </c>
      <c r="AR33" s="1">
        <f>[4]Bulgaria!AR$17</f>
        <v>0</v>
      </c>
      <c r="AS33" s="1">
        <f>[4]Bulgaria!AS$17</f>
        <v>0</v>
      </c>
      <c r="AT33" s="1">
        <f>[4]Bulgaria!AT$17</f>
        <v>0</v>
      </c>
      <c r="AU33" s="1">
        <f>[4]Bulgaria!AU$17</f>
        <v>0</v>
      </c>
      <c r="AV33" s="1">
        <f>[4]Bulgaria!AV$17</f>
        <v>0</v>
      </c>
      <c r="AW33" s="1">
        <f>[4]Bulgaria!AW$17</f>
        <v>0</v>
      </c>
      <c r="AX33" s="1">
        <f>[4]Bulgaria!AX$17</f>
        <v>0</v>
      </c>
      <c r="AY33" s="1">
        <f>[4]Bulgaria!AY$17</f>
        <v>0</v>
      </c>
      <c r="AZ33" s="1">
        <f>[4]Bulgaria!AZ$17</f>
        <v>0</v>
      </c>
      <c r="BA33" s="1">
        <f>[4]Bulgaria!BA$17</f>
        <v>0</v>
      </c>
      <c r="BB33" s="1">
        <f>[4]Bulgaria!BB$17</f>
        <v>0</v>
      </c>
      <c r="BC33" s="1">
        <f>[4]Bulgaria!BC$17</f>
        <v>0</v>
      </c>
      <c r="BD33" s="1">
        <f>[4]Bulgaria!BD$17</f>
        <v>0</v>
      </c>
      <c r="BE33" s="1">
        <f>[4]Bulgaria!BE$17</f>
        <v>0</v>
      </c>
      <c r="BF33" s="1">
        <f>[4]Bulgaria!BF$17</f>
        <v>0</v>
      </c>
      <c r="BG33" s="1">
        <f>[4]Bulgaria!BG$17</f>
        <v>0</v>
      </c>
      <c r="BH33" s="1">
        <f>[4]Bulgaria!BH$17</f>
        <v>0</v>
      </c>
      <c r="BI33" s="1">
        <f>[4]Bulgaria!BI$17</f>
        <v>0</v>
      </c>
      <c r="BJ33" s="1">
        <f>[4]Bulgaria!BJ$17</f>
        <v>0</v>
      </c>
      <c r="BK33" s="1">
        <f>[4]Bulgaria!BK$17</f>
        <v>0</v>
      </c>
      <c r="BL33" s="1">
        <f>[4]Bulgaria!BL$17</f>
        <v>0</v>
      </c>
      <c r="BM33" s="1">
        <f>[4]Bulgaria!BM$17</f>
        <v>0</v>
      </c>
      <c r="BN33" s="1">
        <f>[4]Bulgaria!BN$17</f>
        <v>0</v>
      </c>
      <c r="BO33" s="1">
        <f>[4]Bulgaria!BO$17</f>
        <v>0</v>
      </c>
      <c r="BP33" s="1">
        <f>[4]Bulgaria!BP$17</f>
        <v>0</v>
      </c>
      <c r="BQ33" s="1">
        <f>[4]Bulgaria!BQ$17</f>
        <v>0</v>
      </c>
      <c r="BR33" s="1">
        <f>[4]Bulgaria!BR$17</f>
        <v>0</v>
      </c>
      <c r="BS33" s="1">
        <f>[4]Bulgaria!BS$17</f>
        <v>0</v>
      </c>
      <c r="BT33" s="1">
        <f>[4]Bulgaria!BT$17</f>
        <v>0</v>
      </c>
      <c r="BU33" s="1">
        <f>[4]Bulgaria!BU$17</f>
        <v>0</v>
      </c>
      <c r="BV33" s="1">
        <f>[4]Bulgaria!BV$17</f>
        <v>0</v>
      </c>
      <c r="BW33" s="1">
        <f>[4]Bulgaria!BW$17</f>
        <v>0</v>
      </c>
      <c r="BX33" s="1">
        <f>[4]Bulgaria!BX$17</f>
        <v>0</v>
      </c>
      <c r="BY33" s="1">
        <f>[4]Bulgaria!BY$17</f>
        <v>0</v>
      </c>
      <c r="BZ33" s="1">
        <f>[4]Bulgaria!BZ$17</f>
        <v>0</v>
      </c>
      <c r="CA33" s="1">
        <f>[4]Bulgaria!CA$17</f>
        <v>0</v>
      </c>
      <c r="CB33" s="1">
        <f>[4]Bulgaria!CB$17</f>
        <v>0</v>
      </c>
      <c r="CC33" s="1">
        <f>[4]Bulgaria!CC$17</f>
        <v>0</v>
      </c>
      <c r="CD33" s="1">
        <f>[4]Bulgaria!CD$17</f>
        <v>0</v>
      </c>
      <c r="CE33" s="1">
        <f>[4]Bulgaria!CE$17</f>
        <v>0</v>
      </c>
      <c r="CF33" s="1">
        <f>[4]Bulgaria!CF$17</f>
        <v>0</v>
      </c>
      <c r="CG33" s="1">
        <f>[4]Bulgaria!CG$17</f>
        <v>0</v>
      </c>
      <c r="CH33" s="2">
        <f>SUM($B33:CG33)</f>
        <v>0</v>
      </c>
      <c r="CT33" s="2">
        <f>SUM($B33:CS33)</f>
        <v>0</v>
      </c>
      <c r="DF33" s="2">
        <f>SUM($B33:DE33)</f>
        <v>0</v>
      </c>
      <c r="DR33" s="2">
        <f>SUM($B33:DQ33)</f>
        <v>0</v>
      </c>
      <c r="ED33" s="2">
        <f>SUM($B33:EC33)</f>
        <v>0</v>
      </c>
      <c r="EP33" s="2">
        <f>SUM($B33:EO33)</f>
        <v>0</v>
      </c>
      <c r="FB33" s="2">
        <f>SUM($B33:FA33)</f>
        <v>0</v>
      </c>
      <c r="FN33" s="2">
        <f>SUM($B33:FM33)</f>
        <v>0</v>
      </c>
      <c r="FZ33" s="2">
        <f>SUM($B33:FY33)</f>
        <v>0</v>
      </c>
      <c r="GL33" s="2">
        <f>SUM($B33:GK33)</f>
        <v>0</v>
      </c>
    </row>
    <row r="34" spans="1:194">
      <c r="A34" t="s">
        <v>41</v>
      </c>
      <c r="B34" s="1">
        <f>[4]CzechRepublic!B$17</f>
        <v>0</v>
      </c>
      <c r="C34" s="1">
        <f>[4]CzechRepublic!C$17</f>
        <v>0</v>
      </c>
      <c r="D34" s="1">
        <f>[4]CzechRepublic!D$17</f>
        <v>0</v>
      </c>
      <c r="E34" s="1">
        <f>[4]CzechRepublic!E$17</f>
        <v>0</v>
      </c>
      <c r="F34" s="1">
        <f>[4]CzechRepublic!F$17</f>
        <v>0</v>
      </c>
      <c r="G34" s="1">
        <f>[4]CzechRepublic!G$17</f>
        <v>0</v>
      </c>
      <c r="H34" s="1">
        <f>[4]CzechRepublic!H$17</f>
        <v>0</v>
      </c>
      <c r="I34" s="1">
        <f>[4]CzechRepublic!I$17</f>
        <v>0</v>
      </c>
      <c r="J34" s="1">
        <f>[4]CzechRepublic!J$17</f>
        <v>0</v>
      </c>
      <c r="K34" s="1">
        <f>[4]CzechRepublic!K$17</f>
        <v>0</v>
      </c>
      <c r="L34" s="1">
        <f>[4]CzechRepublic!L$17</f>
        <v>0</v>
      </c>
      <c r="M34" s="1">
        <f>[4]CzechRepublic!M$17</f>
        <v>0</v>
      </c>
      <c r="N34" s="1">
        <f>[4]CzechRepublic!N$17</f>
        <v>0</v>
      </c>
      <c r="O34" s="1">
        <f>[4]CzechRepublic!O$17</f>
        <v>0</v>
      </c>
      <c r="P34" s="1">
        <f>[4]CzechRepublic!P$17</f>
        <v>0</v>
      </c>
      <c r="Q34" s="1">
        <f>[4]CzechRepublic!Q$17</f>
        <v>0</v>
      </c>
      <c r="R34" s="1">
        <f>[4]CzechRepublic!R$17</f>
        <v>0</v>
      </c>
      <c r="S34" s="1">
        <f>[4]CzechRepublic!S$17</f>
        <v>0</v>
      </c>
      <c r="T34" s="1">
        <f>[4]CzechRepublic!T$17</f>
        <v>0</v>
      </c>
      <c r="U34" s="1">
        <f>[4]CzechRepublic!U$17</f>
        <v>0</v>
      </c>
      <c r="V34" s="1">
        <f>[4]CzechRepublic!V$17</f>
        <v>0</v>
      </c>
      <c r="W34" s="1">
        <f>[4]CzechRepublic!W$17</f>
        <v>0</v>
      </c>
      <c r="X34" s="1">
        <f>[4]CzechRepublic!X$17</f>
        <v>0</v>
      </c>
      <c r="Y34" s="1">
        <f>[4]CzechRepublic!Y$17</f>
        <v>0</v>
      </c>
      <c r="Z34" s="1">
        <f>[4]CzechRepublic!Z$17</f>
        <v>0</v>
      </c>
      <c r="AA34" s="1">
        <f>[4]CzechRepublic!AA$17</f>
        <v>0</v>
      </c>
      <c r="AB34" s="1">
        <f>[4]CzechRepublic!AB$17</f>
        <v>0</v>
      </c>
      <c r="AC34" s="1">
        <f>[4]CzechRepublic!AC$17</f>
        <v>0</v>
      </c>
      <c r="AD34" s="1">
        <f>[4]CzechRepublic!AD$17</f>
        <v>0</v>
      </c>
      <c r="AE34" s="1">
        <f>[4]CzechRepublic!AE$17</f>
        <v>0</v>
      </c>
      <c r="AF34" s="1">
        <f>[4]CzechRepublic!AF$17</f>
        <v>0</v>
      </c>
      <c r="AG34" s="1">
        <f>[4]CzechRepublic!AG$17</f>
        <v>0</v>
      </c>
      <c r="AH34" s="1">
        <f>[4]CzechRepublic!AH$17</f>
        <v>0</v>
      </c>
      <c r="AI34" s="1">
        <f>[4]CzechRepublic!AI$17</f>
        <v>0</v>
      </c>
      <c r="AJ34" s="1">
        <f>[4]CzechRepublic!AJ$17</f>
        <v>0</v>
      </c>
      <c r="AK34" s="1">
        <f>[4]CzechRepublic!AK$17</f>
        <v>0</v>
      </c>
      <c r="AL34" s="1">
        <f>[4]CzechRepublic!AL$17</f>
        <v>0</v>
      </c>
      <c r="AM34" s="1">
        <f>[4]CzechRepublic!AM$17</f>
        <v>0</v>
      </c>
      <c r="AN34" s="1">
        <f>[4]CzechRepublic!AN$17</f>
        <v>0</v>
      </c>
      <c r="AO34" s="1">
        <f>[4]CzechRepublic!AO$17</f>
        <v>0</v>
      </c>
      <c r="AP34" s="1">
        <f>[4]CzechRepublic!AP$17</f>
        <v>0</v>
      </c>
      <c r="AQ34" s="1">
        <f>[4]CzechRepublic!AQ$17</f>
        <v>0</v>
      </c>
      <c r="AR34" s="1">
        <f>[4]CzechRepublic!AR$17</f>
        <v>0</v>
      </c>
      <c r="AS34" s="1">
        <f>[4]CzechRepublic!AS$17</f>
        <v>0</v>
      </c>
      <c r="AT34" s="1">
        <f>[4]CzechRepublic!AT$17</f>
        <v>0</v>
      </c>
      <c r="AU34" s="1">
        <f>[4]CzechRepublic!AU$17</f>
        <v>0</v>
      </c>
      <c r="AV34" s="1">
        <f>[4]CzechRepublic!AV$17</f>
        <v>0</v>
      </c>
      <c r="AW34" s="1">
        <f>[4]CzechRepublic!AW$17</f>
        <v>0</v>
      </c>
      <c r="AX34" s="1">
        <f>[4]CzechRepublic!AX$17</f>
        <v>0</v>
      </c>
      <c r="AY34" s="1">
        <f>[4]CzechRepublic!AY$17</f>
        <v>0</v>
      </c>
      <c r="AZ34" s="1">
        <f>[4]CzechRepublic!AZ$17</f>
        <v>0</v>
      </c>
      <c r="BA34" s="1">
        <f>[4]CzechRepublic!BA$17</f>
        <v>0</v>
      </c>
      <c r="BB34" s="1">
        <f>[4]CzechRepublic!BB$17</f>
        <v>0</v>
      </c>
      <c r="BC34" s="1">
        <f>[4]CzechRepublic!BC$17</f>
        <v>0</v>
      </c>
      <c r="BD34" s="1">
        <f>[4]CzechRepublic!BD$17</f>
        <v>0</v>
      </c>
      <c r="BE34" s="1">
        <f>[4]CzechRepublic!BE$17</f>
        <v>0</v>
      </c>
      <c r="BF34" s="1">
        <f>[4]CzechRepublic!BF$17</f>
        <v>0</v>
      </c>
      <c r="BG34" s="1">
        <f>[4]CzechRepublic!BG$17</f>
        <v>0</v>
      </c>
      <c r="BH34" s="1">
        <f>[4]CzechRepublic!BH$17</f>
        <v>0</v>
      </c>
      <c r="BI34" s="1">
        <f>[4]CzechRepublic!BI$17</f>
        <v>0</v>
      </c>
      <c r="BJ34" s="1">
        <f>[4]CzechRepublic!BJ$17</f>
        <v>0</v>
      </c>
      <c r="BK34" s="1">
        <f>[4]CzechRepublic!BK$17</f>
        <v>0</v>
      </c>
      <c r="BL34" s="1">
        <f>[4]CzechRepublic!BL$17</f>
        <v>0</v>
      </c>
      <c r="BM34" s="1">
        <f>[4]CzechRepublic!BM$17</f>
        <v>0</v>
      </c>
      <c r="BN34" s="1">
        <f>[4]CzechRepublic!BN$17</f>
        <v>0</v>
      </c>
      <c r="BO34" s="1">
        <f>[4]CzechRepublic!BO$17</f>
        <v>0</v>
      </c>
      <c r="BP34" s="1">
        <f>[4]CzechRepublic!BP$17</f>
        <v>0</v>
      </c>
      <c r="BQ34" s="1">
        <f>[4]CzechRepublic!BQ$17</f>
        <v>0</v>
      </c>
      <c r="BR34" s="1">
        <f>[4]CzechRepublic!BR$17</f>
        <v>0</v>
      </c>
      <c r="BS34" s="1">
        <f>[4]CzechRepublic!BS$17</f>
        <v>0</v>
      </c>
      <c r="BT34" s="1">
        <f>[4]CzechRepublic!BT$17</f>
        <v>0</v>
      </c>
      <c r="BU34" s="1">
        <f>[4]CzechRepublic!BU$17</f>
        <v>0</v>
      </c>
      <c r="BV34" s="1">
        <f>[4]CzechRepublic!BV$17</f>
        <v>0</v>
      </c>
      <c r="BW34" s="1">
        <f>[4]CzechRepublic!BW$17</f>
        <v>0</v>
      </c>
      <c r="BX34" s="1">
        <f>[4]CzechRepublic!BX$17</f>
        <v>0</v>
      </c>
      <c r="BY34" s="1">
        <f>[4]CzechRepublic!BY$17</f>
        <v>0</v>
      </c>
      <c r="BZ34" s="1">
        <f>[4]CzechRepublic!BZ$17</f>
        <v>0</v>
      </c>
      <c r="CA34" s="1">
        <f>[4]CzechRepublic!CA$17</f>
        <v>0</v>
      </c>
      <c r="CB34" s="1">
        <f>[4]CzechRepublic!CB$17</f>
        <v>0</v>
      </c>
      <c r="CC34" s="1">
        <f>[4]CzechRepublic!CC$17</f>
        <v>0</v>
      </c>
      <c r="CD34" s="1">
        <f>[4]CzechRepublic!CD$17</f>
        <v>0</v>
      </c>
      <c r="CE34" s="1">
        <f>[4]CzechRepublic!CE$17</f>
        <v>0</v>
      </c>
      <c r="CF34" s="1">
        <f>[4]CzechRepublic!CF$17</f>
        <v>0</v>
      </c>
      <c r="CG34" s="1">
        <f>[4]CzechRepublic!CG$17</f>
        <v>0</v>
      </c>
      <c r="CH34" s="2">
        <f>SUM($B34:CG34)</f>
        <v>0</v>
      </c>
      <c r="CT34" s="2">
        <f>SUM($B34:CS34)</f>
        <v>0</v>
      </c>
      <c r="DF34" s="2">
        <f>SUM($B34:DE34)</f>
        <v>0</v>
      </c>
      <c r="DR34" s="2">
        <f>SUM($B34:DQ34)</f>
        <v>0</v>
      </c>
      <c r="ED34" s="2">
        <f>SUM($B34:EC34)</f>
        <v>0</v>
      </c>
      <c r="EP34" s="2">
        <f>SUM($B34:EO34)</f>
        <v>0</v>
      </c>
      <c r="FB34" s="2">
        <f>SUM($B34:FA34)</f>
        <v>0</v>
      </c>
      <c r="FN34" s="2">
        <f>SUM($B34:FM34)</f>
        <v>0</v>
      </c>
      <c r="FZ34" s="2">
        <f>SUM($B34:FY34)</f>
        <v>0</v>
      </c>
      <c r="GL34" s="2">
        <f>SUM($B34:GK34)</f>
        <v>0</v>
      </c>
    </row>
    <row r="35" spans="1:194">
      <c r="A35" t="s">
        <v>42</v>
      </c>
      <c r="B35" s="1">
        <f>[4]Slovakia!B$17</f>
        <v>0</v>
      </c>
      <c r="C35" s="1">
        <f>[4]Slovakia!C$17</f>
        <v>0</v>
      </c>
      <c r="D35" s="1">
        <f>[4]Slovakia!D$17</f>
        <v>0</v>
      </c>
      <c r="E35" s="1">
        <f>[4]Slovakia!E$17</f>
        <v>0</v>
      </c>
      <c r="F35" s="1">
        <f>[4]Slovakia!F$17</f>
        <v>0</v>
      </c>
      <c r="G35" s="1">
        <f>[4]Slovakia!G$17</f>
        <v>0</v>
      </c>
      <c r="H35" s="1">
        <f>[4]Slovakia!H$17</f>
        <v>0</v>
      </c>
      <c r="I35" s="1">
        <f>[4]Slovakia!I$17</f>
        <v>0</v>
      </c>
      <c r="J35" s="1">
        <f>[4]Slovakia!J$17</f>
        <v>0</v>
      </c>
      <c r="K35" s="1">
        <f>[4]Slovakia!K$17</f>
        <v>0</v>
      </c>
      <c r="L35" s="1">
        <f>[4]Slovakia!L$17</f>
        <v>0</v>
      </c>
      <c r="M35" s="1">
        <f>[4]Slovakia!M$17</f>
        <v>0</v>
      </c>
      <c r="N35" s="1">
        <f>[4]Slovakia!N$17</f>
        <v>0</v>
      </c>
      <c r="O35" s="1">
        <f>[4]Slovakia!O$17</f>
        <v>0</v>
      </c>
      <c r="P35" s="1">
        <f>[4]Slovakia!P$17</f>
        <v>0</v>
      </c>
      <c r="Q35" s="1">
        <f>[4]Slovakia!Q$17</f>
        <v>0</v>
      </c>
      <c r="R35" s="1">
        <f>[4]Slovakia!R$17</f>
        <v>0</v>
      </c>
      <c r="S35" s="1">
        <f>[4]Slovakia!S$17</f>
        <v>0</v>
      </c>
      <c r="T35" s="1">
        <f>[4]Slovakia!T$17</f>
        <v>0</v>
      </c>
      <c r="U35" s="1">
        <f>[4]Slovakia!U$17</f>
        <v>0</v>
      </c>
      <c r="V35" s="1">
        <f>[4]Slovakia!V$17</f>
        <v>0</v>
      </c>
      <c r="W35" s="1">
        <f>[4]Slovakia!W$17</f>
        <v>0</v>
      </c>
      <c r="X35" s="1">
        <f>[4]Slovakia!X$17</f>
        <v>0</v>
      </c>
      <c r="Y35" s="1">
        <f>[4]Slovakia!Y$17</f>
        <v>0</v>
      </c>
      <c r="Z35" s="1">
        <f>[4]Slovakia!Z$17</f>
        <v>0</v>
      </c>
      <c r="AA35" s="1">
        <f>[4]Slovakia!AA$17</f>
        <v>0</v>
      </c>
      <c r="AB35" s="1">
        <f>[4]Slovakia!AB$17</f>
        <v>0</v>
      </c>
      <c r="AC35" s="1">
        <f>[4]Slovakia!AC$17</f>
        <v>0</v>
      </c>
      <c r="AD35" s="1">
        <f>[4]Slovakia!AD$17</f>
        <v>0</v>
      </c>
      <c r="AE35" s="1">
        <f>[4]Slovakia!AE$17</f>
        <v>0</v>
      </c>
      <c r="AF35" s="1">
        <f>[4]Slovakia!AF$17</f>
        <v>0</v>
      </c>
      <c r="AG35" s="1">
        <f>[4]Slovakia!AG$17</f>
        <v>0</v>
      </c>
      <c r="AH35" s="1">
        <f>[4]Slovakia!AH$17</f>
        <v>0</v>
      </c>
      <c r="AI35" s="1">
        <f>[4]Slovakia!AI$17</f>
        <v>0</v>
      </c>
      <c r="AJ35" s="1">
        <f>[4]Slovakia!AJ$17</f>
        <v>0</v>
      </c>
      <c r="AK35" s="1">
        <f>[4]Slovakia!AK$17</f>
        <v>0</v>
      </c>
      <c r="AL35" s="1">
        <f>[4]Slovakia!AL$17</f>
        <v>0</v>
      </c>
      <c r="AM35" s="1">
        <f>[4]Slovakia!AM$17</f>
        <v>0</v>
      </c>
      <c r="AN35" s="1">
        <f>[4]Slovakia!AN$17</f>
        <v>0</v>
      </c>
      <c r="AO35" s="1">
        <f>[4]Slovakia!AO$17</f>
        <v>0</v>
      </c>
      <c r="AP35" s="1">
        <f>[4]Slovakia!AP$17</f>
        <v>0</v>
      </c>
      <c r="AQ35" s="1">
        <f>[4]Slovakia!AQ$17</f>
        <v>0</v>
      </c>
      <c r="AR35" s="1">
        <f>[4]Slovakia!AR$17</f>
        <v>0</v>
      </c>
      <c r="AS35" s="1">
        <f>[4]Slovakia!AS$17</f>
        <v>0</v>
      </c>
      <c r="AT35" s="1">
        <f>[4]Slovakia!AT$17</f>
        <v>0</v>
      </c>
      <c r="AU35" s="1">
        <f>[4]Slovakia!AU$17</f>
        <v>0</v>
      </c>
      <c r="AV35" s="1">
        <f>[4]Slovakia!AV$17</f>
        <v>0</v>
      </c>
      <c r="AW35" s="1">
        <f>[4]Slovakia!AW$17</f>
        <v>0</v>
      </c>
      <c r="AX35" s="1">
        <f>[4]Slovakia!AX$17</f>
        <v>0</v>
      </c>
      <c r="AY35" s="1">
        <f>[4]Slovakia!AY$17</f>
        <v>0</v>
      </c>
      <c r="AZ35" s="1">
        <f>[4]Slovakia!AZ$17</f>
        <v>0</v>
      </c>
      <c r="BA35" s="1">
        <f>[4]Slovakia!BA$17</f>
        <v>0</v>
      </c>
      <c r="BB35" s="1">
        <f>[4]Slovakia!BB$17</f>
        <v>0</v>
      </c>
      <c r="BC35" s="1">
        <f>[4]Slovakia!BC$17</f>
        <v>0</v>
      </c>
      <c r="BD35" s="1">
        <f>[4]Slovakia!BD$17</f>
        <v>0</v>
      </c>
      <c r="BE35" s="1">
        <f>[4]Slovakia!BE$17</f>
        <v>0</v>
      </c>
      <c r="BF35" s="1">
        <f>[4]Slovakia!BF$17</f>
        <v>0</v>
      </c>
      <c r="BG35" s="1">
        <f>[4]Slovakia!BG$17</f>
        <v>0</v>
      </c>
      <c r="BH35" s="1">
        <f>[4]Slovakia!BH$17</f>
        <v>0</v>
      </c>
      <c r="BI35" s="1">
        <f>[4]Slovakia!BI$17</f>
        <v>0</v>
      </c>
      <c r="BJ35" s="1">
        <f>[4]Slovakia!BJ$17</f>
        <v>0</v>
      </c>
      <c r="BK35" s="1">
        <f>[4]Slovakia!BK$17</f>
        <v>0</v>
      </c>
      <c r="BL35" s="1">
        <f>[4]Slovakia!BL$17</f>
        <v>0</v>
      </c>
      <c r="BM35" s="1">
        <f>[4]Slovakia!BM$17</f>
        <v>0</v>
      </c>
      <c r="BN35" s="1">
        <f>[4]Slovakia!BN$17</f>
        <v>0</v>
      </c>
      <c r="BO35" s="1">
        <f>[4]Slovakia!BO$17</f>
        <v>0</v>
      </c>
      <c r="BP35" s="1">
        <f>[4]Slovakia!BP$17</f>
        <v>0</v>
      </c>
      <c r="BQ35" s="1">
        <f>[4]Slovakia!BQ$17</f>
        <v>0</v>
      </c>
      <c r="BR35" s="1">
        <f>[4]Slovakia!BR$17</f>
        <v>0</v>
      </c>
      <c r="BS35" s="1">
        <f>[4]Slovakia!BS$17</f>
        <v>0</v>
      </c>
      <c r="BT35" s="1">
        <f>[4]Slovakia!BT$17</f>
        <v>0</v>
      </c>
      <c r="BU35" s="1">
        <f>[4]Slovakia!BU$17</f>
        <v>0</v>
      </c>
      <c r="BV35" s="1">
        <f>[4]Slovakia!BV$17</f>
        <v>0</v>
      </c>
      <c r="BW35" s="1">
        <f>[4]Slovakia!BW$17</f>
        <v>0</v>
      </c>
      <c r="BX35" s="1">
        <f>[4]Slovakia!BX$17</f>
        <v>0</v>
      </c>
      <c r="BY35" s="1">
        <f>[4]Slovakia!BY$17</f>
        <v>0</v>
      </c>
      <c r="BZ35" s="1">
        <f>[4]Slovakia!BZ$17</f>
        <v>0</v>
      </c>
      <c r="CA35" s="1">
        <f>[4]Slovakia!CA$17</f>
        <v>0</v>
      </c>
      <c r="CB35" s="1">
        <f>[4]Slovakia!CB$17</f>
        <v>0</v>
      </c>
      <c r="CC35" s="1">
        <f>[4]Slovakia!CC$17</f>
        <v>0</v>
      </c>
      <c r="CD35" s="1">
        <f>[4]Slovakia!CD$17</f>
        <v>0</v>
      </c>
      <c r="CE35" s="1">
        <f>[4]Slovakia!CE$17</f>
        <v>0</v>
      </c>
      <c r="CF35" s="1">
        <f>[4]Slovakia!CF$17</f>
        <v>0</v>
      </c>
      <c r="CG35" s="1">
        <f>[4]Slovakia!CG$17</f>
        <v>0</v>
      </c>
      <c r="CH35" s="2">
        <f>SUM($B35:CG35)</f>
        <v>0</v>
      </c>
      <c r="CT35" s="2">
        <f>SUM($B35:CS35)</f>
        <v>0</v>
      </c>
      <c r="DF35" s="2">
        <f>SUM($B35:DE35)</f>
        <v>0</v>
      </c>
      <c r="DR35" s="2">
        <f>SUM($B35:DQ35)</f>
        <v>0</v>
      </c>
      <c r="ED35" s="2">
        <f>SUM($B35:EC35)</f>
        <v>0</v>
      </c>
      <c r="EP35" s="2">
        <f>SUM($B35:EO35)</f>
        <v>0</v>
      </c>
      <c r="FB35" s="2">
        <f>SUM($B35:FA35)</f>
        <v>0</v>
      </c>
      <c r="FN35" s="2">
        <f>SUM($B35:FM35)</f>
        <v>0</v>
      </c>
      <c r="FZ35" s="2">
        <f>SUM($B35:FY35)</f>
        <v>0</v>
      </c>
      <c r="GL35" s="2">
        <f>SUM($B35:GK35)</f>
        <v>0</v>
      </c>
    </row>
  </sheetData>
  <mergeCells count="16">
    <mergeCell ref="FZ1:GK1"/>
    <mergeCell ref="FN1:FY1"/>
    <mergeCell ref="FB1:FM1"/>
    <mergeCell ref="B1:M1"/>
    <mergeCell ref="N1:Y1"/>
    <mergeCell ref="Z1:AK1"/>
    <mergeCell ref="AL1:AW1"/>
    <mergeCell ref="CH1:CS1"/>
    <mergeCell ref="BV1:CG1"/>
    <mergeCell ref="BJ1:BU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L3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94">
      <c r="B1" s="8">
        <v>2010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>
        <f>1+B1</f>
        <v>2011</v>
      </c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>
        <f>1+N1</f>
        <v>2012</v>
      </c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>
        <f>1+Z1</f>
        <v>2013</v>
      </c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>
        <f>1+AL1</f>
        <v>2014</v>
      </c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>
        <f>1+AX1</f>
        <v>2015</v>
      </c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>
        <f>1+BJ1</f>
        <v>2016</v>
      </c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>
        <f>1+BV1</f>
        <v>2017</v>
      </c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>
        <f>1+CH1</f>
        <v>2018</v>
      </c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>
        <f>1+CT1</f>
        <v>2019</v>
      </c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>
        <f>1+DF1</f>
        <v>2020</v>
      </c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>
        <f>1+DR1</f>
        <v>2021</v>
      </c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>
        <f>1+ED1</f>
        <v>2022</v>
      </c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>
        <f>1+EP1</f>
        <v>2023</v>
      </c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>
        <f>1+FB1</f>
        <v>2024</v>
      </c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>
        <f>1+FN1</f>
        <v>2025</v>
      </c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</row>
    <row r="2" spans="1:194">
      <c r="B2" s="1" t="str">
        <f>[5]Belarus!B$29</f>
        <v>J</v>
      </c>
      <c r="C2" s="1" t="str">
        <f>[5]Belarus!C$29</f>
        <v>F</v>
      </c>
      <c r="D2" s="1" t="str">
        <f>[5]Belarus!D$29</f>
        <v>M</v>
      </c>
      <c r="E2" s="1" t="str">
        <f>[5]Belarus!E$29</f>
        <v>A</v>
      </c>
      <c r="F2" s="1" t="str">
        <f>[5]Belarus!F$29</f>
        <v>M</v>
      </c>
      <c r="G2" s="1" t="str">
        <f>[5]Belarus!G$29</f>
        <v>J</v>
      </c>
      <c r="H2" s="1" t="str">
        <f>[5]Belarus!H$29</f>
        <v>J</v>
      </c>
      <c r="I2" s="1" t="str">
        <f>[5]Belarus!I$29</f>
        <v>A</v>
      </c>
      <c r="J2" s="1" t="str">
        <f>[5]Belarus!J$29</f>
        <v>S</v>
      </c>
      <c r="K2" s="1" t="str">
        <f>[5]Belarus!K$29</f>
        <v>O</v>
      </c>
      <c r="L2" s="1" t="str">
        <f>[5]Belarus!L$29</f>
        <v>N</v>
      </c>
      <c r="M2" s="1" t="str">
        <f>[5]Belarus!M$29</f>
        <v>D</v>
      </c>
      <c r="N2" s="1" t="str">
        <f>[5]Belarus!N$29</f>
        <v>J</v>
      </c>
      <c r="O2" s="1" t="str">
        <f>[5]Belarus!O$29</f>
        <v>F</v>
      </c>
      <c r="P2" s="1" t="str">
        <f>[5]Belarus!P$29</f>
        <v>M</v>
      </c>
      <c r="Q2" s="1" t="str">
        <f>[5]Belarus!Q$29</f>
        <v>A</v>
      </c>
      <c r="R2" s="1" t="str">
        <f>[5]Belarus!R$29</f>
        <v>M</v>
      </c>
      <c r="S2" s="1" t="str">
        <f>[5]Belarus!S$29</f>
        <v>J</v>
      </c>
      <c r="T2" s="1" t="str">
        <f>[5]Belarus!T$29</f>
        <v>J</v>
      </c>
      <c r="U2" s="1" t="str">
        <f>[5]Belarus!U$29</f>
        <v>A</v>
      </c>
      <c r="V2" s="1" t="str">
        <f>[5]Belarus!V$29</f>
        <v>S</v>
      </c>
      <c r="W2" s="1" t="str">
        <f>[5]Belarus!W$29</f>
        <v>O</v>
      </c>
      <c r="X2" s="1" t="str">
        <f>[5]Belarus!X$29</f>
        <v>N</v>
      </c>
      <c r="Y2" s="1" t="str">
        <f>[5]Belarus!Y$29</f>
        <v>D</v>
      </c>
      <c r="Z2" s="1" t="str">
        <f>[5]Belarus!Z$29</f>
        <v>J</v>
      </c>
      <c r="AA2" s="1" t="str">
        <f>[5]Belarus!AA$29</f>
        <v>F</v>
      </c>
      <c r="AB2" s="1" t="str">
        <f>[5]Belarus!AB$29</f>
        <v>M</v>
      </c>
      <c r="AC2" s="1" t="str">
        <f>[5]Belarus!AC$29</f>
        <v>A</v>
      </c>
      <c r="AD2" s="1" t="str">
        <f>[5]Belarus!AD$29</f>
        <v>M</v>
      </c>
      <c r="AE2" s="1" t="str">
        <f>[5]Belarus!AE$29</f>
        <v>J</v>
      </c>
      <c r="AF2" s="1" t="str">
        <f>[5]Belarus!AF$29</f>
        <v>J</v>
      </c>
      <c r="AG2" s="1" t="str">
        <f>[5]Belarus!AG$29</f>
        <v>A</v>
      </c>
      <c r="AH2" s="1" t="str">
        <f>[5]Belarus!AH$29</f>
        <v>S</v>
      </c>
      <c r="AI2" s="1" t="str">
        <f>[5]Belarus!AI$29</f>
        <v>O</v>
      </c>
      <c r="AJ2" s="1" t="str">
        <f>[5]Belarus!AJ$29</f>
        <v>N</v>
      </c>
      <c r="AK2" s="1" t="str">
        <f>[5]Belarus!AK$29</f>
        <v>D</v>
      </c>
      <c r="AL2" s="1" t="str">
        <f>[5]Belarus!AL$29</f>
        <v>J</v>
      </c>
      <c r="AM2" s="1" t="str">
        <f>[5]Belarus!AM$29</f>
        <v>F</v>
      </c>
      <c r="AN2" s="1" t="str">
        <f>[5]Belarus!AN$29</f>
        <v>M</v>
      </c>
      <c r="AO2" s="1" t="str">
        <f>[5]Belarus!AO$29</f>
        <v>A</v>
      </c>
      <c r="AP2" s="1" t="str">
        <f>[5]Belarus!AP$29</f>
        <v>M</v>
      </c>
      <c r="AQ2" s="1" t="str">
        <f>[5]Belarus!AQ$29</f>
        <v>J</v>
      </c>
      <c r="AR2" s="1" t="str">
        <f>[5]Belarus!AR$29</f>
        <v>J</v>
      </c>
      <c r="AS2" s="1" t="str">
        <f>[5]Belarus!AS$29</f>
        <v>A</v>
      </c>
      <c r="AT2" s="1" t="str">
        <f>[5]Belarus!AT$29</f>
        <v>S</v>
      </c>
      <c r="AU2" s="1" t="str">
        <f>[5]Belarus!AU$29</f>
        <v>O</v>
      </c>
      <c r="AV2" s="1" t="str">
        <f>[5]Belarus!AV$29</f>
        <v>N</v>
      </c>
      <c r="AW2" s="1" t="str">
        <f>[5]Belarus!AW$29</f>
        <v>D</v>
      </c>
      <c r="AX2" s="1" t="str">
        <f>[5]Belarus!AX$29</f>
        <v>J</v>
      </c>
      <c r="AY2" s="1" t="str">
        <f>[5]Belarus!AY$29</f>
        <v>F</v>
      </c>
      <c r="AZ2" s="1" t="str">
        <f>[5]Belarus!AZ$29</f>
        <v>M</v>
      </c>
      <c r="BA2" s="1" t="str">
        <f>[5]Belarus!BA$29</f>
        <v>A</v>
      </c>
      <c r="BB2" s="1" t="str">
        <f>[5]Belarus!BB$29</f>
        <v>M</v>
      </c>
      <c r="BC2" s="1" t="str">
        <f>[5]Belarus!BC$29</f>
        <v>J</v>
      </c>
      <c r="BD2" s="1" t="str">
        <f>[5]Belarus!BD$29</f>
        <v>J</v>
      </c>
      <c r="BE2" s="1" t="str">
        <f>[5]Belarus!BE$29</f>
        <v>A</v>
      </c>
      <c r="BF2" s="1" t="str">
        <f>[5]Belarus!BF$29</f>
        <v>S</v>
      </c>
      <c r="BG2" s="1" t="str">
        <f>[5]Belarus!BG$29</f>
        <v>O</v>
      </c>
      <c r="BH2" s="1" t="str">
        <f>[5]Belarus!BH$29</f>
        <v>N</v>
      </c>
      <c r="BI2" s="1" t="str">
        <f>[5]Belarus!BI$29</f>
        <v>D</v>
      </c>
      <c r="BJ2" s="1" t="str">
        <f>[5]Belarus!BJ$29</f>
        <v>J</v>
      </c>
      <c r="BK2" s="1" t="str">
        <f>[5]Belarus!BK$29</f>
        <v>F</v>
      </c>
      <c r="BL2" s="1" t="str">
        <f>[5]Belarus!BL$29</f>
        <v>M</v>
      </c>
      <c r="BM2" s="1" t="str">
        <f>[5]Belarus!BM$29</f>
        <v>A</v>
      </c>
      <c r="BN2" s="1" t="str">
        <f>[5]Belarus!BN$29</f>
        <v>M</v>
      </c>
      <c r="BO2" s="1" t="str">
        <f>[5]Belarus!BO$29</f>
        <v>J</v>
      </c>
      <c r="BP2" s="1" t="str">
        <f>[5]Belarus!BP$29</f>
        <v>J</v>
      </c>
      <c r="BQ2" s="1" t="str">
        <f>[5]Belarus!BQ$29</f>
        <v>A</v>
      </c>
      <c r="BR2" s="1" t="str">
        <f>[5]Belarus!BR$29</f>
        <v>S</v>
      </c>
      <c r="BS2" s="1" t="str">
        <f>[5]Belarus!BS$29</f>
        <v>O</v>
      </c>
      <c r="BT2" s="1" t="str">
        <f>[5]Belarus!BT$29</f>
        <v>N</v>
      </c>
      <c r="BU2" s="1" t="str">
        <f>[5]Belarus!BU$29</f>
        <v>D</v>
      </c>
      <c r="BV2" s="1" t="str">
        <f>[5]Belarus!BV$29</f>
        <v>J</v>
      </c>
      <c r="BW2" s="1" t="str">
        <f>[5]Belarus!BW$29</f>
        <v>F</v>
      </c>
      <c r="BX2" s="1" t="str">
        <f>[5]Belarus!BX$29</f>
        <v>M</v>
      </c>
      <c r="BY2" s="1" t="str">
        <f>[5]Belarus!BY$29</f>
        <v>A</v>
      </c>
      <c r="BZ2" s="1" t="str">
        <f>[5]Belarus!BZ$29</f>
        <v>M</v>
      </c>
      <c r="CA2" s="1" t="str">
        <f>[5]Belarus!CA$29</f>
        <v>J</v>
      </c>
      <c r="CB2" s="1" t="str">
        <f>[5]Belarus!CB$29</f>
        <v>J</v>
      </c>
      <c r="CC2" s="1" t="str">
        <f>[5]Belarus!CC$29</f>
        <v>A</v>
      </c>
      <c r="CD2" s="1" t="str">
        <f>[5]Belarus!CD$29</f>
        <v>S</v>
      </c>
      <c r="CE2" s="1" t="str">
        <f>[5]Belarus!CE$29</f>
        <v>O</v>
      </c>
      <c r="CF2" s="1" t="str">
        <f>[5]Belarus!CF$29</f>
        <v>N</v>
      </c>
      <c r="CG2" s="1" t="str">
        <f>[5]Belarus!CG$29</f>
        <v>D</v>
      </c>
      <c r="CH2" s="1" t="str">
        <f>[5]Belarus!CH$29</f>
        <v>J</v>
      </c>
      <c r="CI2" s="1" t="str">
        <f>[5]Belarus!CI$29</f>
        <v>F</v>
      </c>
      <c r="CJ2" s="1" t="str">
        <f>[5]Belarus!CJ$29</f>
        <v>M</v>
      </c>
      <c r="CK2" s="1" t="str">
        <f>[5]Belarus!CK$29</f>
        <v>A</v>
      </c>
      <c r="CL2" s="1" t="str">
        <f>[5]Belarus!CL$29</f>
        <v>M</v>
      </c>
      <c r="CM2" s="1" t="str">
        <f>[5]Belarus!CM$29</f>
        <v>J</v>
      </c>
      <c r="CN2" s="1" t="str">
        <f>[5]Belarus!CN$29</f>
        <v>J</v>
      </c>
      <c r="CO2" s="1" t="str">
        <f>[5]Belarus!CO$29</f>
        <v>A</v>
      </c>
      <c r="CP2" s="1" t="str">
        <f>[5]Belarus!CP$29</f>
        <v>S</v>
      </c>
      <c r="CQ2" s="1" t="str">
        <f>[5]Belarus!CQ$29</f>
        <v>O</v>
      </c>
      <c r="CR2" s="1" t="str">
        <f>[5]Belarus!CR$29</f>
        <v>N</v>
      </c>
      <c r="CS2" s="1" t="str">
        <f>[5]Belarus!CS$29</f>
        <v>D</v>
      </c>
      <c r="CT2" s="1" t="str">
        <f>[5]Belarus!CT$29</f>
        <v>J</v>
      </c>
      <c r="CU2" s="1" t="str">
        <f>[5]Belarus!CU$29</f>
        <v>F</v>
      </c>
      <c r="CV2" s="1" t="str">
        <f>[5]Belarus!CV$29</f>
        <v>M</v>
      </c>
      <c r="CW2" s="1" t="str">
        <f>[5]Belarus!CW$29</f>
        <v>A</v>
      </c>
      <c r="CX2" s="1" t="str">
        <f>[5]Belarus!CX$29</f>
        <v>M</v>
      </c>
      <c r="CY2" s="1" t="str">
        <f>[5]Belarus!CY$29</f>
        <v>J</v>
      </c>
      <c r="CZ2" s="1" t="str">
        <f>[5]Belarus!CZ$29</f>
        <v>J</v>
      </c>
      <c r="DA2" s="1" t="str">
        <f>[5]Belarus!DA$29</f>
        <v>A</v>
      </c>
      <c r="DB2" s="1" t="str">
        <f>[5]Belarus!DB$29</f>
        <v>S</v>
      </c>
      <c r="DC2" s="1" t="str">
        <f>[5]Belarus!DC$29</f>
        <v>O</v>
      </c>
      <c r="DD2" s="1" t="str">
        <f>[5]Belarus!DD$29</f>
        <v>N</v>
      </c>
      <c r="DE2" s="1" t="str">
        <f>[5]Belarus!DE$29</f>
        <v>D</v>
      </c>
      <c r="DF2" s="1" t="str">
        <f>[5]Belarus!DF$29</f>
        <v>J</v>
      </c>
      <c r="DG2" s="1" t="str">
        <f>[5]Belarus!DG$29</f>
        <v>F</v>
      </c>
      <c r="DH2" s="1" t="str">
        <f>[5]Belarus!DH$29</f>
        <v>M</v>
      </c>
      <c r="DI2" s="1" t="str">
        <f>[5]Belarus!DI$29</f>
        <v>A</v>
      </c>
      <c r="DJ2" s="1" t="str">
        <f>[5]Belarus!DJ$29</f>
        <v>M</v>
      </c>
      <c r="DK2" s="1" t="str">
        <f>[5]Belarus!DK$29</f>
        <v>J</v>
      </c>
      <c r="DL2" s="1" t="str">
        <f>[5]Belarus!DL$29</f>
        <v>J</v>
      </c>
      <c r="DM2" s="1" t="str">
        <f>[5]Belarus!DM$29</f>
        <v>A</v>
      </c>
      <c r="DN2" s="1" t="str">
        <f>[5]Belarus!DN$29</f>
        <v>S</v>
      </c>
      <c r="DO2" s="1" t="str">
        <f>[5]Belarus!DO$29</f>
        <v>O</v>
      </c>
      <c r="DP2" s="1" t="str">
        <f>[5]Belarus!DP$29</f>
        <v>N</v>
      </c>
      <c r="DQ2" s="1" t="str">
        <f>[5]Belarus!DQ$29</f>
        <v>D</v>
      </c>
      <c r="DR2" s="1" t="str">
        <f>[5]Belarus!DR$29</f>
        <v>J</v>
      </c>
      <c r="DS2" s="1" t="str">
        <f>[5]Belarus!DS$29</f>
        <v>F</v>
      </c>
      <c r="DT2" s="1" t="str">
        <f>[5]Belarus!DT$29</f>
        <v>M</v>
      </c>
      <c r="DU2" s="1" t="str">
        <f>[5]Belarus!DU$29</f>
        <v>A</v>
      </c>
      <c r="DV2" s="1" t="str">
        <f>[5]Belarus!DV$29</f>
        <v>M</v>
      </c>
      <c r="DW2" s="1" t="str">
        <f>[5]Belarus!DW$29</f>
        <v>J</v>
      </c>
      <c r="DX2" s="1" t="str">
        <f>[5]Belarus!DX$29</f>
        <v>J</v>
      </c>
      <c r="DY2" s="1" t="str">
        <f>[5]Belarus!DY$29</f>
        <v>A</v>
      </c>
      <c r="DZ2" s="1" t="str">
        <f>[5]Belarus!DZ$29</f>
        <v>S</v>
      </c>
      <c r="EA2" s="1" t="str">
        <f>[5]Belarus!EA$29</f>
        <v>O</v>
      </c>
      <c r="EB2" s="1" t="str">
        <f>[5]Belarus!EB$29</f>
        <v>N</v>
      </c>
      <c r="EC2" s="1" t="str">
        <f>[5]Belarus!EC$29</f>
        <v>D</v>
      </c>
      <c r="ED2" s="1" t="str">
        <f>[5]Belarus!ED$29</f>
        <v>J</v>
      </c>
      <c r="EE2" s="1" t="str">
        <f>[5]Belarus!EE$29</f>
        <v>F</v>
      </c>
      <c r="EF2" s="1" t="str">
        <f>[5]Belarus!EF$29</f>
        <v>M</v>
      </c>
      <c r="EG2" s="1" t="str">
        <f>[5]Belarus!EG$29</f>
        <v>A</v>
      </c>
      <c r="EH2" s="1" t="str">
        <f>[5]Belarus!EH$29</f>
        <v>M</v>
      </c>
      <c r="EI2" s="1" t="str">
        <f>[5]Belarus!EI$29</f>
        <v>J</v>
      </c>
      <c r="EJ2" s="1" t="str">
        <f>[5]Belarus!EJ$29</f>
        <v>J</v>
      </c>
      <c r="EK2" s="1" t="str">
        <f>[5]Belarus!EK$29</f>
        <v>A</v>
      </c>
      <c r="EL2" s="1" t="str">
        <f>[5]Belarus!EL$29</f>
        <v>S</v>
      </c>
      <c r="EM2" s="1" t="str">
        <f>[5]Belarus!EM$29</f>
        <v>O</v>
      </c>
      <c r="EN2" s="1" t="str">
        <f>[5]Belarus!EN$29</f>
        <v>N</v>
      </c>
      <c r="EO2" s="1" t="str">
        <f>[5]Belarus!EO$29</f>
        <v>D</v>
      </c>
      <c r="EP2" s="1" t="str">
        <f>[5]Belarus!EP$29</f>
        <v>J</v>
      </c>
      <c r="EQ2" s="1" t="str">
        <f>[5]Belarus!EQ$29</f>
        <v>F</v>
      </c>
      <c r="ER2" s="1" t="str">
        <f>[5]Belarus!ER$29</f>
        <v>M</v>
      </c>
      <c r="ES2" s="1" t="str">
        <f>[5]Belarus!ES$29</f>
        <v>A</v>
      </c>
      <c r="ET2" s="1" t="str">
        <f>[5]Belarus!ET$29</f>
        <v>M</v>
      </c>
      <c r="EU2" s="1" t="str">
        <f>[5]Belarus!EU$29</f>
        <v>J</v>
      </c>
      <c r="EV2" s="1" t="str">
        <f>[5]Belarus!EV$29</f>
        <v>J</v>
      </c>
      <c r="EW2" s="1" t="str">
        <f>[5]Belarus!EW$29</f>
        <v>A</v>
      </c>
      <c r="EX2" s="1" t="str">
        <f>[5]Belarus!EX$29</f>
        <v>S</v>
      </c>
      <c r="EY2" s="1" t="str">
        <f>[5]Belarus!EY$29</f>
        <v>O</v>
      </c>
      <c r="EZ2" s="1" t="str">
        <f>[5]Belarus!EZ$29</f>
        <v>N</v>
      </c>
      <c r="FA2" s="1" t="str">
        <f>[5]Belarus!FA$29</f>
        <v>D</v>
      </c>
      <c r="FB2" s="1" t="str">
        <f>[5]Belarus!FB$29</f>
        <v>J</v>
      </c>
      <c r="FC2" s="1" t="str">
        <f>[5]Belarus!FC$29</f>
        <v>F</v>
      </c>
      <c r="FD2" s="1" t="str">
        <f>[5]Belarus!FD$29</f>
        <v>M</v>
      </c>
      <c r="FE2" s="1" t="str">
        <f>[5]Belarus!FE$29</f>
        <v>A</v>
      </c>
      <c r="FF2" s="1" t="str">
        <f>[5]Belarus!FF$29</f>
        <v>M</v>
      </c>
      <c r="FG2" s="1" t="str">
        <f>[5]Belarus!FG$29</f>
        <v>J</v>
      </c>
      <c r="FH2" s="1" t="str">
        <f>[5]Belarus!FH$29</f>
        <v>J</v>
      </c>
      <c r="FI2" s="1" t="str">
        <f>[5]Belarus!FI$29</f>
        <v>A</v>
      </c>
      <c r="FJ2" s="1" t="str">
        <f>[5]Belarus!FJ$29</f>
        <v>S</v>
      </c>
      <c r="FK2" s="1" t="str">
        <f>[5]Belarus!FK$29</f>
        <v>O</v>
      </c>
      <c r="FL2" s="1" t="str">
        <f>[5]Belarus!FL$29</f>
        <v>N</v>
      </c>
      <c r="FM2" s="1" t="str">
        <f>[5]Belarus!FM$29</f>
        <v>D</v>
      </c>
      <c r="FN2" s="1" t="str">
        <f>[5]Belarus!FN$29</f>
        <v>J</v>
      </c>
      <c r="FO2" s="1" t="str">
        <f>[5]Belarus!FO$29</f>
        <v>F</v>
      </c>
      <c r="FP2" s="1" t="str">
        <f>[5]Belarus!FP$29</f>
        <v>M</v>
      </c>
      <c r="FQ2" s="1" t="str">
        <f>[5]Belarus!FQ$29</f>
        <v>A</v>
      </c>
      <c r="FR2" s="1" t="str">
        <f>[5]Belarus!FR$29</f>
        <v>M</v>
      </c>
      <c r="FS2" s="1" t="str">
        <f>[5]Belarus!FS$29</f>
        <v>J</v>
      </c>
      <c r="FT2" s="1" t="str">
        <f>[5]Belarus!FT$29</f>
        <v>J</v>
      </c>
      <c r="FU2" s="1" t="str">
        <f>[5]Belarus!FU$29</f>
        <v>A</v>
      </c>
      <c r="FV2" s="1" t="str">
        <f>[5]Belarus!FV$29</f>
        <v>S</v>
      </c>
      <c r="FW2" s="1" t="str">
        <f>[5]Belarus!FW$29</f>
        <v>O</v>
      </c>
      <c r="FX2" s="1" t="str">
        <f>[5]Belarus!FX$29</f>
        <v>N</v>
      </c>
      <c r="FY2" s="1" t="str">
        <f>[5]Belarus!FY$29</f>
        <v>D</v>
      </c>
      <c r="FZ2" s="1" t="str">
        <f>[5]Belarus!FZ$29</f>
        <v>J</v>
      </c>
      <c r="GA2" s="1" t="str">
        <f>[5]Belarus!GA$29</f>
        <v>F</v>
      </c>
      <c r="GB2" s="1" t="str">
        <f>[5]Belarus!GB$29</f>
        <v>M</v>
      </c>
      <c r="GC2" s="1" t="str">
        <f>[5]Belarus!GC$29</f>
        <v>A</v>
      </c>
      <c r="GD2" s="1" t="str">
        <f>[5]Belarus!GD$29</f>
        <v>M</v>
      </c>
      <c r="GE2" s="1" t="str">
        <f>[5]Belarus!GE$29</f>
        <v>J</v>
      </c>
      <c r="GF2" s="1" t="str">
        <f>[5]Belarus!GF$29</f>
        <v>J</v>
      </c>
      <c r="GG2" s="1" t="str">
        <f>[5]Belarus!GG$29</f>
        <v>A</v>
      </c>
      <c r="GH2" s="1" t="str">
        <f>[5]Belarus!GH$29</f>
        <v>S</v>
      </c>
      <c r="GI2" s="1" t="str">
        <f>[5]Belarus!GI$29</f>
        <v>O</v>
      </c>
      <c r="GJ2" s="1" t="str">
        <f>[5]Belarus!GJ$29</f>
        <v>N</v>
      </c>
      <c r="GK2" s="1" t="str">
        <f>[5]Belarus!GK$29</f>
        <v>D</v>
      </c>
    </row>
    <row r="3" spans="1:194">
      <c r="A3" t="s">
        <v>11</v>
      </c>
      <c r="B3" s="1">
        <f>[5]IntraEU!B$17</f>
        <v>13871</v>
      </c>
      <c r="C3" s="1">
        <f>[5]IntraEU!C$17</f>
        <v>14419.1</v>
      </c>
      <c r="D3" s="1">
        <f>[5]IntraEU!D$17</f>
        <v>13377.400000000001</v>
      </c>
      <c r="E3" s="1">
        <f>[5]IntraEU!E$17</f>
        <v>10026.6</v>
      </c>
      <c r="F3" s="1">
        <f>[5]IntraEU!F$17</f>
        <v>8766.5</v>
      </c>
      <c r="G3" s="1">
        <f>[5]IntraEU!G$17</f>
        <v>15166.5</v>
      </c>
      <c r="H3" s="1">
        <f>[5]IntraEU!H$17</f>
        <v>8703.4</v>
      </c>
      <c r="I3" s="1">
        <f>[5]IntraEU!I$17</f>
        <v>6215.5</v>
      </c>
      <c r="J3" s="1">
        <f>[5]IntraEU!J$17</f>
        <v>10840</v>
      </c>
      <c r="K3" s="1">
        <f>[5]IntraEU!K$17</f>
        <v>14552.7</v>
      </c>
      <c r="L3" s="1">
        <f>[5]IntraEU!L$17</f>
        <v>15430.7</v>
      </c>
      <c r="M3" s="1">
        <f>[5]IntraEU!M$17</f>
        <v>13282.7</v>
      </c>
      <c r="N3" s="1">
        <f>[5]IntraEU!N$17</f>
        <v>12492.7</v>
      </c>
      <c r="O3" s="1">
        <f>[5]IntraEU!O$17</f>
        <v>11667.7</v>
      </c>
      <c r="P3" s="1">
        <f>[5]IntraEU!P$17</f>
        <v>13721.2</v>
      </c>
      <c r="Q3" s="1">
        <f>[5]IntraEU!Q$17</f>
        <v>6804</v>
      </c>
      <c r="R3" s="1">
        <f>[5]IntraEU!R$17</f>
        <v>8457.8000000000011</v>
      </c>
      <c r="S3" s="1">
        <f>[5]IntraEU!S$17</f>
        <v>11724.400000000001</v>
      </c>
      <c r="T3" s="1">
        <f>[5]IntraEU!T$17</f>
        <v>10806.6</v>
      </c>
      <c r="U3" s="1">
        <f>[5]IntraEU!U$17</f>
        <v>12529.900000000001</v>
      </c>
      <c r="V3" s="1">
        <f>[5]IntraEU!V$17</f>
        <v>14058.5</v>
      </c>
      <c r="W3" s="1">
        <f>[5]IntraEU!W$17</f>
        <v>13846.300000000001</v>
      </c>
      <c r="X3" s="1">
        <f>[5]IntraEU!X$17</f>
        <v>12651.1</v>
      </c>
      <c r="Y3" s="1">
        <f>[5]IntraEU!Y$17</f>
        <v>10871.900000000001</v>
      </c>
      <c r="Z3" s="1">
        <f>[5]IntraEU!Z$17</f>
        <v>6994.1</v>
      </c>
      <c r="AA3" s="1">
        <f>[5]IntraEU!AA$17</f>
        <v>8023.6</v>
      </c>
      <c r="AB3" s="1">
        <f>[5]IntraEU!AB$17</f>
        <v>6044.7000000000007</v>
      </c>
      <c r="AC3" s="1">
        <f>[5]IntraEU!AC$17</f>
        <v>5468.8</v>
      </c>
      <c r="AD3" s="1">
        <f>[5]IntraEU!AD$17</f>
        <v>4474.8</v>
      </c>
      <c r="AE3" s="1">
        <f>[5]IntraEU!AE$17</f>
        <v>1979.4</v>
      </c>
      <c r="AF3" s="1">
        <f>[5]IntraEU!AF$17</f>
        <v>2595.2000000000003</v>
      </c>
      <c r="AG3" s="1">
        <f>[5]IntraEU!AG$17</f>
        <v>4021.3</v>
      </c>
      <c r="AH3" s="1">
        <f>[5]IntraEU!AH$17</f>
        <v>3299.9</v>
      </c>
      <c r="AI3" s="1">
        <f>[5]IntraEU!AI$17</f>
        <v>4838.8</v>
      </c>
      <c r="AJ3" s="1">
        <f>[5]IntraEU!AJ$17</f>
        <v>4248.9000000000005</v>
      </c>
      <c r="AK3" s="1">
        <f>[5]IntraEU!AK$17</f>
        <v>5741</v>
      </c>
      <c r="AL3" s="1">
        <f>[5]IntraEU!AL$17</f>
        <v>8775.9</v>
      </c>
      <c r="AM3" s="1">
        <f>[5]IntraEU!AM$17</f>
        <v>8054.1</v>
      </c>
      <c r="AN3" s="1">
        <f>[5]IntraEU!AN$17</f>
        <v>5594.7000000000007</v>
      </c>
      <c r="AO3" s="1">
        <f>[5]IntraEU!AO$17</f>
        <v>4365.5</v>
      </c>
      <c r="AP3" s="1">
        <f>[5]IntraEU!AP$17</f>
        <v>7190.4000000000005</v>
      </c>
      <c r="AQ3" s="1">
        <f>[5]IntraEU!AQ$17</f>
        <v>6909.7000000000007</v>
      </c>
      <c r="AR3" s="1">
        <f>[5]IntraEU!AR$17</f>
        <v>4211.4000000000005</v>
      </c>
      <c r="AS3" s="1">
        <f>[5]IntraEU!AS$17</f>
        <v>4674.7</v>
      </c>
      <c r="AT3" s="1">
        <f>[5]IntraEU!AT$17</f>
        <v>5489.5</v>
      </c>
      <c r="AU3" s="1">
        <f>[5]IntraEU!AU$17</f>
        <v>9117.3000000000011</v>
      </c>
      <c r="AV3" s="1">
        <f>[5]IntraEU!AV$17</f>
        <v>9154.7000000000007</v>
      </c>
      <c r="AW3" s="1">
        <f>[5]IntraEU!AW$17</f>
        <v>16495</v>
      </c>
      <c r="AX3" s="1">
        <f>[5]IntraEU!AX$17</f>
        <v>12865.1</v>
      </c>
      <c r="AY3" s="1">
        <f>[5]IntraEU!AY$17</f>
        <v>9161.9</v>
      </c>
      <c r="AZ3" s="1">
        <f>[5]IntraEU!AZ$17</f>
        <v>3888.8</v>
      </c>
      <c r="BA3" s="1">
        <f>[5]IntraEU!BA$17</f>
        <v>7603.8</v>
      </c>
      <c r="BB3" s="1">
        <f>[5]IntraEU!BB$17</f>
        <v>5274.1</v>
      </c>
      <c r="BC3" s="1">
        <f>[5]IntraEU!BC$17</f>
        <v>7931</v>
      </c>
      <c r="BD3" s="1">
        <f>[5]IntraEU!BD$17</f>
        <v>10867.7</v>
      </c>
      <c r="BE3" s="1">
        <f>[5]IntraEU!BE$17</f>
        <v>16970.100000000002</v>
      </c>
      <c r="BF3" s="1">
        <f>[5]IntraEU!BF$17</f>
        <v>9836.5</v>
      </c>
      <c r="BG3" s="1">
        <f>[5]IntraEU!BG$17</f>
        <v>11694.900000000001</v>
      </c>
      <c r="BH3" s="1">
        <f>[5]IntraEU!BH$17</f>
        <v>8838.7000000000007</v>
      </c>
      <c r="BI3" s="1">
        <f>[5]IntraEU!BI$17</f>
        <v>8331.7000000000007</v>
      </c>
      <c r="BJ3" s="1">
        <f>[5]IntraEU!BJ$17</f>
        <v>9783</v>
      </c>
      <c r="BK3" s="1">
        <f>[5]IntraEU!BK$17</f>
        <v>9101.4</v>
      </c>
      <c r="BL3" s="1">
        <f>[5]IntraEU!BL$17</f>
        <v>8661.3000000000011</v>
      </c>
      <c r="BM3" s="1">
        <f>[5]IntraEU!BM$17</f>
        <v>3661.7000000000003</v>
      </c>
      <c r="BN3" s="1">
        <f>[5]IntraEU!BN$17</f>
        <v>2213.3000000000002</v>
      </c>
      <c r="BO3" s="1">
        <f>[5]IntraEU!BO$17</f>
        <v>2015.5</v>
      </c>
      <c r="BP3" s="1">
        <f>[5]IntraEU!BP$17</f>
        <v>3759.8</v>
      </c>
      <c r="BQ3" s="1">
        <f>[5]IntraEU!BQ$17</f>
        <v>3704</v>
      </c>
      <c r="BR3" s="1">
        <f>[5]IntraEU!BR$17</f>
        <v>4132.7</v>
      </c>
      <c r="BS3" s="1">
        <f>[5]IntraEU!BS$17</f>
        <v>3533.9</v>
      </c>
      <c r="BT3" s="1">
        <f>[5]IntraEU!BT$17</f>
        <v>4023.1000000000004</v>
      </c>
      <c r="BU3" s="1">
        <f>[5]IntraEU!BU$17</f>
        <v>3752.2000000000003</v>
      </c>
      <c r="BV3" s="1">
        <f>[5]IntraEU!BV$17</f>
        <v>7003.5</v>
      </c>
      <c r="BW3" s="1">
        <f>[5]IntraEU!BW$17</f>
        <v>8658.7000000000007</v>
      </c>
      <c r="BX3" s="1">
        <f>[5]IntraEU!BX$17</f>
        <v>11846.2</v>
      </c>
      <c r="BY3" s="1">
        <f>[5]IntraEU!BY$17</f>
        <v>9353.6</v>
      </c>
      <c r="BZ3" s="1">
        <f>[5]IntraEU!BZ$17</f>
        <v>5799.3</v>
      </c>
      <c r="CA3" s="1">
        <f>[5]IntraEU!CA$17</f>
        <v>4345.2</v>
      </c>
      <c r="CB3" s="1">
        <f>[5]IntraEU!CB$17</f>
        <v>5065.4000000000005</v>
      </c>
      <c r="CC3" s="1">
        <f>[5]IntraEU!CC$17</f>
        <v>5691.5</v>
      </c>
      <c r="CD3" s="1">
        <f>[5]IntraEU!CD$17</f>
        <v>6907.4000000000005</v>
      </c>
      <c r="CE3" s="1">
        <f>[5]IntraEU!CE$17</f>
        <v>4813.8</v>
      </c>
      <c r="CF3" s="1">
        <f>[5]IntraEU!CF$17</f>
        <v>8538.5</v>
      </c>
      <c r="CG3" s="1">
        <f>[5]IntraEU!CG$17</f>
        <v>9249.4</v>
      </c>
      <c r="CH3" s="1">
        <f>[5]IntraEU!CH$17</f>
        <v>5485.8</v>
      </c>
      <c r="CI3" s="1">
        <f>[5]IntraEU!CI$17</f>
        <v>8819.1</v>
      </c>
      <c r="CJ3" s="1">
        <f>[5]IntraEU!CJ$17</f>
        <v>8228.5</v>
      </c>
      <c r="CK3" s="1">
        <f>[5]IntraEU!CK$17</f>
        <v>10505.1</v>
      </c>
      <c r="CL3" s="1">
        <f>[5]IntraEU!CL$17</f>
        <v>9063.3000000000011</v>
      </c>
      <c r="CM3" s="1">
        <f>[5]IntraEU!CM$17</f>
        <v>6549.6</v>
      </c>
      <c r="CN3" s="1">
        <f>[5]IntraEU!CN$17</f>
        <v>4586.1000000000004</v>
      </c>
      <c r="CO3" s="1">
        <f>[5]IntraEU!CO$17</f>
        <v>10683.2</v>
      </c>
      <c r="CP3" s="1">
        <f>[5]IntraEU!CP$17</f>
        <v>10032.400000000001</v>
      </c>
      <c r="CQ3" s="1">
        <f>[5]IntraEU!CQ$17</f>
        <v>9945.8000000000011</v>
      </c>
      <c r="CR3" s="1">
        <f>[5]IntraEU!CR$17</f>
        <v>6930.6</v>
      </c>
      <c r="CS3" s="1">
        <f>[5]IntraEU!CS$17</f>
        <v>7481.5</v>
      </c>
      <c r="CT3" s="1">
        <f>[5]IntraEU!CT$17</f>
        <v>6263</v>
      </c>
      <c r="CU3" s="1">
        <f>[5]IntraEU!CU$17</f>
        <v>8610.8000000000011</v>
      </c>
      <c r="CV3" s="1">
        <f>[5]IntraEU!CV$17</f>
        <v>8042.6</v>
      </c>
      <c r="CW3" s="1">
        <f>[5]IntraEU!CW$17</f>
        <v>3013.2000000000003</v>
      </c>
      <c r="CX3" s="1">
        <f>[5]IntraEU!CX$17</f>
        <v>2902.4</v>
      </c>
      <c r="CY3" s="1">
        <f>[5]IntraEU!CY$17</f>
        <v>6234.5</v>
      </c>
      <c r="CZ3" s="1">
        <f>[5]IntraEU!CZ$17</f>
        <v>6400.4000000000005</v>
      </c>
      <c r="DA3" s="1">
        <f>[5]IntraEU!DA$17</f>
        <v>6868</v>
      </c>
      <c r="DB3" s="1">
        <f>[5]IntraEU!DB$17</f>
        <v>16288.2</v>
      </c>
      <c r="DC3" s="1">
        <f>[5]IntraEU!DC$17</f>
        <v>7253.7000000000007</v>
      </c>
      <c r="DD3" s="1">
        <f>[5]IntraEU!DD$17</f>
        <v>8964.4</v>
      </c>
      <c r="DE3" s="1">
        <f>[5]IntraEU!DE$17</f>
        <v>9735</v>
      </c>
      <c r="DF3" s="1">
        <f>[5]IntraEU!DF$17</f>
        <v>15043</v>
      </c>
      <c r="DG3" s="1">
        <f>[5]IntraEU!DG$17</f>
        <v>11226.900000000001</v>
      </c>
      <c r="DH3" s="1">
        <f>[5]IntraEU!DH$17</f>
        <v>8021.6</v>
      </c>
      <c r="DI3" s="1">
        <f>[5]IntraEU!DI$17</f>
        <v>5045.3</v>
      </c>
      <c r="DJ3" s="1">
        <f>[5]IntraEU!DJ$17</f>
        <v>5585.8</v>
      </c>
      <c r="DK3" s="1">
        <f>[5]IntraEU!DK$17</f>
        <v>4784.2</v>
      </c>
      <c r="DL3" s="1">
        <f>[5]IntraEU!DL$17</f>
        <v>7875.9000000000005</v>
      </c>
      <c r="DM3" s="1">
        <f>[5]IntraEU!DM$17</f>
        <v>7897.7000000000007</v>
      </c>
      <c r="DN3" s="1">
        <f>[5]IntraEU!DN$17</f>
        <v>4883.8</v>
      </c>
      <c r="DO3" s="1">
        <f>[5]IntraEU!DO$17</f>
        <v>4199.6000000000004</v>
      </c>
      <c r="DP3" s="1">
        <f>[5]IntraEU!DP$17</f>
        <v>1194.5</v>
      </c>
      <c r="DQ3" s="1">
        <f>[5]IntraEU!DQ$17</f>
        <v>3155.7000000000003</v>
      </c>
      <c r="DR3" s="1">
        <f>[5]IntraEU!DR$17</f>
        <v>2658.739</v>
      </c>
      <c r="DS3" s="1">
        <f>[5]IntraEU!DS$17</f>
        <v>482.87400000000002</v>
      </c>
      <c r="DT3" s="1">
        <f>[5]IntraEU!DT$17</f>
        <v>560.774</v>
      </c>
      <c r="DU3" s="1">
        <f>[5]IntraEU!DU$17</f>
        <v>2493.3190000000004</v>
      </c>
      <c r="DV3" s="1">
        <f>[5]IntraEU!DV$17</f>
        <v>1317.172</v>
      </c>
      <c r="DW3" s="1">
        <f>[5]IntraEU!DW$17</f>
        <v>2223.3700000000003</v>
      </c>
      <c r="DX3" s="1">
        <f>[5]IntraEU!DX$17</f>
        <v>794.18200000000024</v>
      </c>
      <c r="DY3" s="1">
        <f>[5]IntraEU!DY$17</f>
        <v>2523.4279999999999</v>
      </c>
      <c r="DZ3" s="1">
        <f>[5]IntraEU!DZ$17</f>
        <v>1749.53</v>
      </c>
      <c r="EA3" s="1">
        <f>[5]IntraEU!EA$17</f>
        <v>21885.788</v>
      </c>
      <c r="EB3" s="1">
        <f>[5]IntraEU!EB$17</f>
        <v>5617.57</v>
      </c>
      <c r="EC3" s="1">
        <f>[5]IntraEU!EC$17</f>
        <v>8002.0400000000009</v>
      </c>
      <c r="ED3" s="1">
        <f>[5]IntraEU!ED$17</f>
        <v>7746.3450000000012</v>
      </c>
      <c r="EE3" s="1">
        <f>[5]IntraEU!EE$17</f>
        <v>7021.1039999999994</v>
      </c>
      <c r="EF3" s="1">
        <f>[5]IntraEU!EF$17</f>
        <v>10982.242000000002</v>
      </c>
      <c r="EG3" s="1">
        <f>[5]IntraEU!EG$17</f>
        <v>11793.814</v>
      </c>
      <c r="EH3" s="1">
        <f>[5]IntraEU!EH$17</f>
        <v>7935.6489999999994</v>
      </c>
      <c r="EI3" s="1">
        <f>[5]IntraEU!EI$17</f>
        <v>4456.5020000000013</v>
      </c>
      <c r="EJ3" s="1">
        <f>[5]IntraEU!EJ$17</f>
        <v>3474.3</v>
      </c>
      <c r="EK3" s="1">
        <f>[5]IntraEU!EK$17</f>
        <v>7595.134</v>
      </c>
      <c r="EL3" s="1">
        <f>[5]IntraEU!EL$17</f>
        <v>6318.1450000000004</v>
      </c>
      <c r="EM3" s="1">
        <f>[5]IntraEU!EM$17</f>
        <v>8364.7749999999996</v>
      </c>
      <c r="EN3" s="1">
        <f>[5]IntraEU!EN$17</f>
        <v>7170.1009999999997</v>
      </c>
      <c r="EO3" s="1">
        <f>[5]IntraEU!EO$17</f>
        <v>6509.5</v>
      </c>
      <c r="EP3" s="1">
        <f>[5]IntraEU!EP$17</f>
        <v>4867.9249999999993</v>
      </c>
      <c r="EQ3" s="1">
        <f>[5]IntraEU!EQ$17</f>
        <v>9894.4670000000006</v>
      </c>
      <c r="ER3" s="1">
        <f>[5]IntraEU!ER$17</f>
        <v>11530.484</v>
      </c>
      <c r="ES3" s="1">
        <f>[5]IntraEU!ES$17</f>
        <v>9454.9600000000009</v>
      </c>
      <c r="ET3" s="1">
        <f>[5]IntraEU!ET$17</f>
        <v>8312.8700000000008</v>
      </c>
      <c r="EU3" s="1">
        <f>[5]IntraEU!EU$17</f>
        <v>10107.237000000001</v>
      </c>
      <c r="EV3" s="1">
        <f>[5]IntraEU!EV$17</f>
        <v>11035.192000000003</v>
      </c>
      <c r="EW3" s="1">
        <f>[5]IntraEU!EW$17</f>
        <v>7083.6970000000001</v>
      </c>
      <c r="EX3" s="1">
        <f>[5]IntraEU!EX$17</f>
        <v>10902.938</v>
      </c>
      <c r="EY3" s="1">
        <f>[5]IntraEU!EY$17</f>
        <v>13795.226999999999</v>
      </c>
      <c r="EZ3" s="1">
        <f>[5]IntraEU!EZ$17</f>
        <v>5779.3490000000002</v>
      </c>
      <c r="FA3" s="1">
        <f>[5]IntraEU!FA$17</f>
        <v>5868.4950000000008</v>
      </c>
      <c r="FB3" s="1">
        <f>[5]IntraEU!FB$17</f>
        <v>16235.966000000004</v>
      </c>
      <c r="FC3" s="1">
        <f>[5]IntraEU!FC$17</f>
        <v>11040.572</v>
      </c>
      <c r="FD3" s="1">
        <f>[5]IntraEU!FD$17</f>
        <v>16531.875000000004</v>
      </c>
      <c r="FE3" s="1">
        <f>[5]IntraEU!FE$17</f>
        <v>17089.002000000004</v>
      </c>
      <c r="FF3" s="1">
        <f>[5]IntraEU!FF$17</f>
        <v>14570.759</v>
      </c>
      <c r="FG3" s="1">
        <f>[5]IntraEU!FG$17</f>
        <v>13361.866000000002</v>
      </c>
      <c r="FH3" s="1">
        <f>[5]IntraEU!FH$17</f>
        <v>11598.415000000001</v>
      </c>
      <c r="FI3" s="1">
        <f>[5]IntraEU!FI$17</f>
        <v>11488.254000000001</v>
      </c>
      <c r="FJ3" s="1">
        <f>[5]IntraEU!FJ$17</f>
        <v>5738.3360000000002</v>
      </c>
      <c r="FK3" s="1">
        <f>[5]IntraEU!FK$17</f>
        <v>3024.4789999999998</v>
      </c>
      <c r="FL3" s="1">
        <f>[5]IntraEU!FL$17</f>
        <v>4025.9169999999999</v>
      </c>
      <c r="FM3" s="1">
        <f>[5]IntraEU!FM$17</f>
        <v>4063.1330000000003</v>
      </c>
      <c r="FN3" s="1">
        <f>[5]IntraEU!FN$17</f>
        <v>3234.7930000000001</v>
      </c>
      <c r="FO3" s="1">
        <f>[5]IntraEU!FO$17</f>
        <v>3408.0149999999999</v>
      </c>
      <c r="FP3" s="1">
        <f>[5]IntraEU!FP$17</f>
        <v>13615.401</v>
      </c>
      <c r="FQ3" s="1">
        <f>[5]IntraEU!FQ$17</f>
        <v>4767.76</v>
      </c>
      <c r="FR3" s="1">
        <f>[5]IntraEU!FR$17</f>
        <v>7197.0209999999997</v>
      </c>
      <c r="FS3" s="1">
        <f>[5]IntraEU!FS$17</f>
        <v>5841.2740000000003</v>
      </c>
      <c r="FT3" s="1">
        <f>[5]IntraEU!FT$17</f>
        <v>7189.8519999999999</v>
      </c>
      <c r="FU3" s="1">
        <f>[5]IntraEU!FU$17</f>
        <v>12469.87</v>
      </c>
      <c r="FV3" s="1">
        <f>[5]IntraEU!FV$17</f>
        <v>8961.9639999999999</v>
      </c>
      <c r="FW3" s="1">
        <f>[5]IntraEU!FW$17</f>
        <v>10337.677</v>
      </c>
      <c r="FX3" s="1">
        <f>[5]IntraEU!FX$17</f>
        <v>4899.808</v>
      </c>
      <c r="FY3" s="1">
        <f>[5]IntraEU!FY$17</f>
        <v>6180.183</v>
      </c>
      <c r="FZ3" s="1">
        <f>[5]IntraEU!FZ$17</f>
        <v>7807.8879999999999</v>
      </c>
      <c r="GA3" s="1">
        <f>[5]IntraEU!GA$17</f>
        <v>7195.3029999999999</v>
      </c>
      <c r="GB3" s="1">
        <f>[5]IntraEU!GB$17</f>
        <v>0</v>
      </c>
      <c r="GC3" s="1">
        <f>[5]IntraEU!GC$17</f>
        <v>0</v>
      </c>
      <c r="GD3" s="1">
        <f>[5]IntraEU!GD$17</f>
        <v>0</v>
      </c>
      <c r="GE3" s="1">
        <f>[5]IntraEU!GE$17</f>
        <v>0</v>
      </c>
      <c r="GF3" s="1">
        <f>[5]IntraEU!GF$17</f>
        <v>0</v>
      </c>
      <c r="GG3" s="1">
        <f>[5]IntraEU!GG$17</f>
        <v>0</v>
      </c>
      <c r="GH3" s="1">
        <f>[5]IntraEU!GH$17</f>
        <v>0</v>
      </c>
      <c r="GI3" s="1">
        <f>[5]IntraEU!GI$17</f>
        <v>0</v>
      </c>
      <c r="GJ3" s="1">
        <f>[5]IntraEU!GJ$17</f>
        <v>0</v>
      </c>
      <c r="GK3" s="1">
        <f>[5]IntraEU!GK$17</f>
        <v>0</v>
      </c>
      <c r="GL3" s="2">
        <f>SUM($B3:GK3)</f>
        <v>1438912.1209999996</v>
      </c>
    </row>
    <row r="4" spans="1:194">
      <c r="A4" t="s">
        <v>12</v>
      </c>
      <c r="B4" s="1">
        <f>[5]ExtraEU!B$17</f>
        <v>2917.9</v>
      </c>
      <c r="C4" s="1">
        <f>[5]ExtraEU!C$17</f>
        <v>4320</v>
      </c>
      <c r="D4" s="1">
        <f>[5]ExtraEU!D$17</f>
        <v>4122.2</v>
      </c>
      <c r="E4" s="1">
        <f>[5]ExtraEU!E$17</f>
        <v>4882.7</v>
      </c>
      <c r="F4" s="1">
        <f>[5]ExtraEU!F$17</f>
        <v>6441.3</v>
      </c>
      <c r="G4" s="1">
        <f>[5]ExtraEU!G$17</f>
        <v>9322.1</v>
      </c>
      <c r="H4" s="1">
        <f>[5]ExtraEU!H$17</f>
        <v>7376.1</v>
      </c>
      <c r="I4" s="1">
        <f>[5]ExtraEU!I$17</f>
        <v>7052.3</v>
      </c>
      <c r="J4" s="1">
        <f>[5]ExtraEU!J$17</f>
        <v>9719.7000000000007</v>
      </c>
      <c r="K4" s="1">
        <f>[5]ExtraEU!K$17</f>
        <v>14486.6</v>
      </c>
      <c r="L4" s="1">
        <f>[5]ExtraEU!L$17</f>
        <v>12029.7</v>
      </c>
      <c r="M4" s="1">
        <f>[5]ExtraEU!M$17</f>
        <v>11410.800000000001</v>
      </c>
      <c r="N4" s="1">
        <f>[5]ExtraEU!N$17</f>
        <v>11094.7</v>
      </c>
      <c r="O4" s="1">
        <f>[5]ExtraEU!O$17</f>
        <v>14399.2</v>
      </c>
      <c r="P4" s="1">
        <f>[5]ExtraEU!P$17</f>
        <v>11314.5</v>
      </c>
      <c r="Q4" s="1">
        <f>[5]ExtraEU!Q$17</f>
        <v>11762.900000000001</v>
      </c>
      <c r="R4" s="1">
        <f>[5]ExtraEU!R$17</f>
        <v>6677.5</v>
      </c>
      <c r="S4" s="1">
        <f>[5]ExtraEU!S$17</f>
        <v>8396.8000000000011</v>
      </c>
      <c r="T4" s="1">
        <f>[5]ExtraEU!T$17</f>
        <v>16662</v>
      </c>
      <c r="U4" s="1">
        <f>[5]ExtraEU!U$17</f>
        <v>13192.800000000001</v>
      </c>
      <c r="V4" s="1">
        <f>[5]ExtraEU!V$17</f>
        <v>16410.900000000001</v>
      </c>
      <c r="W4" s="1">
        <f>[5]ExtraEU!W$17</f>
        <v>14700.1</v>
      </c>
      <c r="X4" s="1">
        <f>[5]ExtraEU!X$17</f>
        <v>23853.7</v>
      </c>
      <c r="Y4" s="1">
        <f>[5]ExtraEU!Y$17</f>
        <v>20770.800000000003</v>
      </c>
      <c r="Z4" s="1">
        <f>[5]ExtraEU!Z$17</f>
        <v>15603.800000000001</v>
      </c>
      <c r="AA4" s="1">
        <f>[5]ExtraEU!AA$17</f>
        <v>11405.7</v>
      </c>
      <c r="AB4" s="1">
        <f>[5]ExtraEU!AB$17</f>
        <v>8046.6</v>
      </c>
      <c r="AC4" s="1">
        <f>[5]ExtraEU!AC$17</f>
        <v>6148.4000000000005</v>
      </c>
      <c r="AD4" s="1">
        <f>[5]ExtraEU!AD$17</f>
        <v>3688</v>
      </c>
      <c r="AE4" s="1">
        <f>[5]ExtraEU!AE$17</f>
        <v>4445.8</v>
      </c>
      <c r="AF4" s="1">
        <f>[5]ExtraEU!AF$17</f>
        <v>5934.9000000000005</v>
      </c>
      <c r="AG4" s="1">
        <f>[5]ExtraEU!AG$17</f>
        <v>5715.7000000000007</v>
      </c>
      <c r="AH4" s="1">
        <f>[5]ExtraEU!AH$17</f>
        <v>3634.2000000000003</v>
      </c>
      <c r="AI4" s="1">
        <f>[5]ExtraEU!AI$17</f>
        <v>3220.2000000000003</v>
      </c>
      <c r="AJ4" s="1">
        <f>[5]ExtraEU!AJ$17</f>
        <v>3095.1000000000004</v>
      </c>
      <c r="AK4" s="1">
        <f>[5]ExtraEU!AK$17</f>
        <v>2324.3000000000002</v>
      </c>
      <c r="AL4" s="1">
        <f>[5]ExtraEU!AL$17</f>
        <v>485.6</v>
      </c>
      <c r="AM4" s="1">
        <f>[5]ExtraEU!AM$17</f>
        <v>510.8</v>
      </c>
      <c r="AN4" s="1">
        <f>[5]ExtraEU!AN$17</f>
        <v>587.80000000000007</v>
      </c>
      <c r="AO4" s="1">
        <f>[5]ExtraEU!AO$17</f>
        <v>129.6</v>
      </c>
      <c r="AP4" s="1">
        <f>[5]ExtraEU!AP$17</f>
        <v>456</v>
      </c>
      <c r="AQ4" s="1">
        <f>[5]ExtraEU!AQ$17</f>
        <v>1044.3</v>
      </c>
      <c r="AR4" s="1">
        <f>[5]ExtraEU!AR$17</f>
        <v>1181</v>
      </c>
      <c r="AS4" s="1">
        <f>[5]ExtraEU!AS$17</f>
        <v>1220.1000000000001</v>
      </c>
      <c r="AT4" s="1">
        <f>[5]ExtraEU!AT$17</f>
        <v>3479.3</v>
      </c>
      <c r="AU4" s="1">
        <f>[5]ExtraEU!AU$17</f>
        <v>2947.4</v>
      </c>
      <c r="AV4" s="1">
        <f>[5]ExtraEU!AV$17</f>
        <v>4495.1000000000004</v>
      </c>
      <c r="AW4" s="1">
        <f>[5]ExtraEU!AW$17</f>
        <v>5086.7000000000007</v>
      </c>
      <c r="AX4" s="1">
        <f>[5]ExtraEU!AX$17</f>
        <v>6561.7000000000007</v>
      </c>
      <c r="AY4" s="1">
        <f>[5]ExtraEU!AY$17</f>
        <v>5830.9000000000005</v>
      </c>
      <c r="AZ4" s="1">
        <f>[5]ExtraEU!AZ$17</f>
        <v>6830.6</v>
      </c>
      <c r="BA4" s="1">
        <f>[5]ExtraEU!BA$17</f>
        <v>7907.8</v>
      </c>
      <c r="BB4" s="1">
        <f>[5]ExtraEU!BB$17</f>
        <v>6459.6</v>
      </c>
      <c r="BC4" s="1">
        <f>[5]ExtraEU!BC$17</f>
        <v>4595.3</v>
      </c>
      <c r="BD4" s="1">
        <f>[5]ExtraEU!BD$17</f>
        <v>6639.1</v>
      </c>
      <c r="BE4" s="1">
        <f>[5]ExtraEU!BE$17</f>
        <v>9720.2000000000007</v>
      </c>
      <c r="BF4" s="1">
        <f>[5]ExtraEU!BF$17</f>
        <v>12215.2</v>
      </c>
      <c r="BG4" s="1">
        <f>[5]ExtraEU!BG$17</f>
        <v>14832.2</v>
      </c>
      <c r="BH4" s="1">
        <f>[5]ExtraEU!BH$17</f>
        <v>8087.4000000000005</v>
      </c>
      <c r="BI4" s="1">
        <f>[5]ExtraEU!BI$17</f>
        <v>12067.800000000001</v>
      </c>
      <c r="BJ4" s="1">
        <f>[5]ExtraEU!BJ$17</f>
        <v>14954.400000000001</v>
      </c>
      <c r="BK4" s="1">
        <f>[5]ExtraEU!BK$17</f>
        <v>14279.5</v>
      </c>
      <c r="BL4" s="1">
        <f>[5]ExtraEU!BL$17</f>
        <v>12092.5</v>
      </c>
      <c r="BM4" s="1">
        <f>[5]ExtraEU!BM$17</f>
        <v>5516.8</v>
      </c>
      <c r="BN4" s="1">
        <f>[5]ExtraEU!BN$17</f>
        <v>10074.800000000001</v>
      </c>
      <c r="BO4" s="1">
        <f>[5]ExtraEU!BO$17</f>
        <v>5493.5</v>
      </c>
      <c r="BP4" s="1">
        <f>[5]ExtraEU!BP$17</f>
        <v>5190.4000000000005</v>
      </c>
      <c r="BQ4" s="1">
        <f>[5]ExtraEU!BQ$17</f>
        <v>5155.2000000000007</v>
      </c>
      <c r="BR4" s="1">
        <f>[5]ExtraEU!BR$17</f>
        <v>6091.8</v>
      </c>
      <c r="BS4" s="1">
        <f>[5]ExtraEU!BS$17</f>
        <v>7843.4000000000005</v>
      </c>
      <c r="BT4" s="1">
        <f>[5]ExtraEU!BT$17</f>
        <v>13223.900000000001</v>
      </c>
      <c r="BU4" s="1">
        <f>[5]ExtraEU!BU$17</f>
        <v>22209.5</v>
      </c>
      <c r="BV4" s="1">
        <f>[5]ExtraEU!BV$17</f>
        <v>25027</v>
      </c>
      <c r="BW4" s="1">
        <f>[5]ExtraEU!BW$17</f>
        <v>32874.700000000004</v>
      </c>
      <c r="BX4" s="1">
        <f>[5]ExtraEU!BX$17</f>
        <v>30340.9</v>
      </c>
      <c r="BY4" s="1">
        <f>[5]ExtraEU!BY$17</f>
        <v>25378.400000000001</v>
      </c>
      <c r="BZ4" s="1">
        <f>[5]ExtraEU!BZ$17</f>
        <v>22669.5</v>
      </c>
      <c r="CA4" s="1">
        <f>[5]ExtraEU!CA$17</f>
        <v>20607.100000000002</v>
      </c>
      <c r="CB4" s="1">
        <f>[5]ExtraEU!CB$17</f>
        <v>24766.100000000002</v>
      </c>
      <c r="CC4" s="1">
        <f>[5]ExtraEU!CC$17</f>
        <v>24126.9</v>
      </c>
      <c r="CD4" s="1">
        <f>[5]ExtraEU!CD$17</f>
        <v>23942.5</v>
      </c>
      <c r="CE4" s="1">
        <f>[5]ExtraEU!CE$17</f>
        <v>27012.2</v>
      </c>
      <c r="CF4" s="1">
        <f>[5]ExtraEU!CF$17</f>
        <v>36205.4</v>
      </c>
      <c r="CG4" s="1">
        <f>[5]ExtraEU!CG$17</f>
        <v>42877.3</v>
      </c>
      <c r="CH4" s="1">
        <f>[5]ExtraEU!CH$17</f>
        <v>38088.400000000001</v>
      </c>
      <c r="CI4" s="1">
        <f>[5]ExtraEU!CI$17</f>
        <v>45358.9</v>
      </c>
      <c r="CJ4" s="1">
        <f>[5]ExtraEU!CJ$17</f>
        <v>50223</v>
      </c>
      <c r="CK4" s="1">
        <f>[5]ExtraEU!CK$17</f>
        <v>41561.800000000003</v>
      </c>
      <c r="CL4" s="1">
        <f>[5]ExtraEU!CL$17</f>
        <v>37311.4</v>
      </c>
      <c r="CM4" s="1">
        <f>[5]ExtraEU!CM$17</f>
        <v>40279.700000000004</v>
      </c>
      <c r="CN4" s="1">
        <f>[5]ExtraEU!CN$17</f>
        <v>50834.9</v>
      </c>
      <c r="CO4" s="1">
        <f>[5]ExtraEU!CO$17</f>
        <v>46076.700000000004</v>
      </c>
      <c r="CP4" s="1">
        <f>[5]ExtraEU!CP$17</f>
        <v>43754.700000000004</v>
      </c>
      <c r="CQ4" s="1">
        <f>[5]ExtraEU!CQ$17</f>
        <v>49390.700000000004</v>
      </c>
      <c r="CR4" s="1">
        <f>[5]ExtraEU!CR$17</f>
        <v>48542.700000000004</v>
      </c>
      <c r="CS4" s="1">
        <f>[5]ExtraEU!CS$17</f>
        <v>55800.100000000006</v>
      </c>
      <c r="CT4" s="1">
        <f>[5]ExtraEU!CT$17</f>
        <v>82903.900000000009</v>
      </c>
      <c r="CU4" s="1">
        <f>[5]ExtraEU!CU$17</f>
        <v>87095.3</v>
      </c>
      <c r="CV4" s="1">
        <f>[5]ExtraEU!CV$17</f>
        <v>79341.8</v>
      </c>
      <c r="CW4" s="1">
        <f>[5]ExtraEU!CW$17</f>
        <v>49417.600000000006</v>
      </c>
      <c r="CX4" s="1">
        <f>[5]ExtraEU!CX$17</f>
        <v>31723</v>
      </c>
      <c r="CY4" s="1">
        <f>[5]ExtraEU!CY$17</f>
        <v>31749.5</v>
      </c>
      <c r="CZ4" s="1">
        <f>[5]ExtraEU!CZ$17</f>
        <v>42080.700000000004</v>
      </c>
      <c r="DA4" s="1">
        <f>[5]ExtraEU!DA$17</f>
        <v>50594.400000000001</v>
      </c>
      <c r="DB4" s="1">
        <f>[5]ExtraEU!DB$17</f>
        <v>55031.4</v>
      </c>
      <c r="DC4" s="1">
        <f>[5]ExtraEU!DC$17</f>
        <v>42744.600000000006</v>
      </c>
      <c r="DD4" s="1">
        <f>[5]ExtraEU!DD$17</f>
        <v>51169.8</v>
      </c>
      <c r="DE4" s="1">
        <f>[5]ExtraEU!DE$17</f>
        <v>65550.3</v>
      </c>
      <c r="DF4" s="1">
        <f>[5]ExtraEU!DF$17</f>
        <v>81359.3</v>
      </c>
      <c r="DG4" s="1">
        <f>[5]ExtraEU!DG$17</f>
        <v>54465.3</v>
      </c>
      <c r="DH4" s="1">
        <f>[5]ExtraEU!DH$17</f>
        <v>58210.3</v>
      </c>
      <c r="DI4" s="1">
        <f>[5]ExtraEU!DI$17</f>
        <v>64764.700000000004</v>
      </c>
      <c r="DJ4" s="1">
        <f>[5]ExtraEU!DJ$17</f>
        <v>59901.100000000006</v>
      </c>
      <c r="DK4" s="1">
        <f>[5]ExtraEU!DK$17</f>
        <v>62924.600000000006</v>
      </c>
      <c r="DL4" s="1">
        <f>[5]ExtraEU!DL$17</f>
        <v>68177.100000000006</v>
      </c>
      <c r="DM4" s="1">
        <f>[5]ExtraEU!DM$17</f>
        <v>83377.8</v>
      </c>
      <c r="DN4" s="1">
        <f>[5]ExtraEU!DN$17</f>
        <v>75795.199999999997</v>
      </c>
      <c r="DO4" s="1">
        <f>[5]ExtraEU!DO$17</f>
        <v>71676.5</v>
      </c>
      <c r="DP4" s="1">
        <f>[5]ExtraEU!DP$17</f>
        <v>66599.100000000006</v>
      </c>
      <c r="DQ4" s="1">
        <f>[5]ExtraEU!DQ$17</f>
        <v>68224</v>
      </c>
      <c r="DR4" s="1">
        <f>[5]ExtraEU!DR$17</f>
        <v>41358.149000000005</v>
      </c>
      <c r="DS4" s="1">
        <f>[5]ExtraEU!DS$17</f>
        <v>46146.151000000005</v>
      </c>
      <c r="DT4" s="1">
        <f>[5]ExtraEU!DT$17</f>
        <v>52043.548000000003</v>
      </c>
      <c r="DU4" s="1">
        <f>[5]ExtraEU!DU$17</f>
        <v>26752.154000000006</v>
      </c>
      <c r="DV4" s="1">
        <f>[5]ExtraEU!DV$17</f>
        <v>33631.064000000006</v>
      </c>
      <c r="DW4" s="1">
        <f>[5]ExtraEU!DW$17</f>
        <v>37498.284</v>
      </c>
      <c r="DX4" s="1">
        <f>[5]ExtraEU!DX$17</f>
        <v>37698.137000000002</v>
      </c>
      <c r="DY4" s="1">
        <f>[5]ExtraEU!DY$17</f>
        <v>45161.284000000007</v>
      </c>
      <c r="DZ4" s="1">
        <f>[5]ExtraEU!DZ$17</f>
        <v>54303.570999999996</v>
      </c>
      <c r="EA4" s="1">
        <f>[5]ExtraEU!EA$17</f>
        <v>66106.085000000006</v>
      </c>
      <c r="EB4" s="1">
        <f>[5]ExtraEU!EB$17</f>
        <v>73531.027999999977</v>
      </c>
      <c r="EC4" s="1">
        <f>[5]ExtraEU!EC$17</f>
        <v>92236.102000000014</v>
      </c>
      <c r="ED4" s="1">
        <f>[5]ExtraEU!ED$17</f>
        <v>77572.34199999999</v>
      </c>
      <c r="EE4" s="1">
        <f>[5]ExtraEU!EE$17</f>
        <v>64873.957999999999</v>
      </c>
      <c r="EF4" s="1">
        <f>[5]ExtraEU!EF$17</f>
        <v>60632.748000000014</v>
      </c>
      <c r="EG4" s="1">
        <f>[5]ExtraEU!EG$17</f>
        <v>52409.726000000002</v>
      </c>
      <c r="EH4" s="1">
        <f>[5]ExtraEU!EH$17</f>
        <v>51515.544999999998</v>
      </c>
      <c r="EI4" s="1">
        <f>[5]ExtraEU!EI$17</f>
        <v>38804.988000000005</v>
      </c>
      <c r="EJ4" s="1">
        <f>[5]ExtraEU!EJ$17</f>
        <v>37799.218000000001</v>
      </c>
      <c r="EK4" s="1">
        <f>[5]ExtraEU!EK$17</f>
        <v>37598.49</v>
      </c>
      <c r="EL4" s="1">
        <f>[5]ExtraEU!EL$17</f>
        <v>29916.948</v>
      </c>
      <c r="EM4" s="1">
        <f>[5]ExtraEU!EM$17</f>
        <v>28420.642999999996</v>
      </c>
      <c r="EN4" s="1">
        <f>[5]ExtraEU!EN$17</f>
        <v>32451.589999999997</v>
      </c>
      <c r="EO4" s="1">
        <f>[5]ExtraEU!EO$17</f>
        <v>43893.929000000004</v>
      </c>
      <c r="EP4" s="1">
        <f>[5]ExtraEU!EP$17</f>
        <v>29847.018</v>
      </c>
      <c r="EQ4" s="1">
        <f>[5]ExtraEU!EQ$17</f>
        <v>20943.698</v>
      </c>
      <c r="ER4" s="1">
        <f>[5]ExtraEU!ER$17</f>
        <v>14715.133000000002</v>
      </c>
      <c r="ES4" s="1">
        <f>[5]ExtraEU!ES$17</f>
        <v>19433.516</v>
      </c>
      <c r="ET4" s="1">
        <f>[5]ExtraEU!ET$17</f>
        <v>22583.219000000001</v>
      </c>
      <c r="EU4" s="1">
        <f>[5]ExtraEU!EU$17</f>
        <v>1180.0839999999996</v>
      </c>
      <c r="EV4" s="1">
        <f>[5]ExtraEU!EV$17</f>
        <v>0</v>
      </c>
      <c r="EW4" s="1">
        <f>[5]ExtraEU!EW$17</f>
        <v>0</v>
      </c>
      <c r="EX4" s="1">
        <f>[5]ExtraEU!EX$17</f>
        <v>0</v>
      </c>
      <c r="EY4" s="1">
        <f>[5]ExtraEU!EY$17</f>
        <v>20.160000000000583</v>
      </c>
      <c r="EZ4" s="1">
        <f>[5]ExtraEU!EZ$17</f>
        <v>0</v>
      </c>
      <c r="FA4" s="1">
        <f>[5]ExtraEU!FA$17</f>
        <v>0</v>
      </c>
      <c r="FB4" s="1">
        <f>[5]ExtraEU!FB$17</f>
        <v>0</v>
      </c>
      <c r="FC4" s="1">
        <f>[5]ExtraEU!FC$17</f>
        <v>0</v>
      </c>
      <c r="FD4" s="1">
        <f>[5]ExtraEU!FD$17</f>
        <v>0</v>
      </c>
      <c r="FE4" s="1">
        <f>[5]ExtraEU!FE$17</f>
        <v>4.8100000000005823</v>
      </c>
      <c r="FF4" s="1">
        <f>[5]ExtraEU!FF$17</f>
        <v>21.900000000000002</v>
      </c>
      <c r="FG4" s="1">
        <f>[5]ExtraEU!FG$17</f>
        <v>63.990000000000876</v>
      </c>
      <c r="FH4" s="1">
        <f>[5]ExtraEU!FH$17</f>
        <v>0</v>
      </c>
      <c r="FI4" s="1">
        <f>[5]ExtraEU!FI$17</f>
        <v>0</v>
      </c>
      <c r="FJ4" s="1">
        <f>[5]ExtraEU!FJ$17</f>
        <v>0</v>
      </c>
      <c r="FK4" s="1">
        <f>[5]ExtraEU!FK$17</f>
        <v>0</v>
      </c>
      <c r="FL4" s="1">
        <f>[5]ExtraEU!FL$17</f>
        <v>0</v>
      </c>
      <c r="FM4" s="1">
        <f>[5]ExtraEU!FM$17</f>
        <v>0</v>
      </c>
      <c r="FN4" s="1">
        <f>[5]ExtraEU!FN$17</f>
        <v>0</v>
      </c>
      <c r="FO4" s="1">
        <f>[5]ExtraEU!FO$17</f>
        <v>0</v>
      </c>
      <c r="FP4" s="1">
        <f>[5]ExtraEU!FP$17</f>
        <v>19.98</v>
      </c>
      <c r="FQ4" s="1">
        <f>[5]ExtraEU!FQ$17</f>
        <v>10.8</v>
      </c>
      <c r="FR4" s="1">
        <f>[5]ExtraEU!FR$17</f>
        <v>0</v>
      </c>
      <c r="FS4" s="1">
        <f>[5]ExtraEU!FS$17</f>
        <v>0</v>
      </c>
      <c r="FT4" s="1">
        <f>[5]ExtraEU!FT$17</f>
        <v>0</v>
      </c>
      <c r="FU4" s="1">
        <f>[5]ExtraEU!FU$17</f>
        <v>0</v>
      </c>
      <c r="FV4" s="1">
        <f>[5]ExtraEU!FV$17</f>
        <v>20.07</v>
      </c>
      <c r="FW4" s="1">
        <f>[5]ExtraEU!FW$17</f>
        <v>0</v>
      </c>
      <c r="FX4" s="1">
        <f>[5]ExtraEU!FX$17</f>
        <v>0</v>
      </c>
      <c r="FY4" s="1">
        <f>[5]ExtraEU!FY$17</f>
        <v>0</v>
      </c>
      <c r="FZ4" s="1">
        <f>[5]ExtraEU!FZ$17</f>
        <v>0</v>
      </c>
      <c r="GA4" s="1">
        <f>[5]ExtraEU!GA$17</f>
        <v>0</v>
      </c>
      <c r="GB4" s="1">
        <f>[5]ExtraEU!GB$17</f>
        <v>0</v>
      </c>
      <c r="GC4" s="1">
        <f>[5]ExtraEU!GC$17</f>
        <v>0</v>
      </c>
      <c r="GD4" s="1">
        <f>[5]ExtraEU!GD$17</f>
        <v>0</v>
      </c>
      <c r="GE4" s="1">
        <f>[5]ExtraEU!GE$17</f>
        <v>0</v>
      </c>
      <c r="GF4" s="1">
        <f>[5]ExtraEU!GF$17</f>
        <v>0</v>
      </c>
      <c r="GG4" s="1">
        <f>[5]ExtraEU!GG$17</f>
        <v>0</v>
      </c>
      <c r="GH4" s="1">
        <f>[5]ExtraEU!GH$17</f>
        <v>0</v>
      </c>
      <c r="GI4" s="1">
        <f>[5]ExtraEU!GI$17</f>
        <v>0</v>
      </c>
      <c r="GJ4" s="1">
        <f>[5]ExtraEU!GJ$17</f>
        <v>0</v>
      </c>
      <c r="GK4" s="1">
        <f>[5]ExtraEU!GK$17</f>
        <v>0</v>
      </c>
      <c r="GL4" s="2">
        <f>SUM($B4:GK4)</f>
        <v>4221225.5599999996</v>
      </c>
    </row>
    <row r="5" spans="1:194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</row>
    <row r="6" spans="1:194">
      <c r="A6" t="s">
        <v>5</v>
      </c>
      <c r="B6" s="1">
        <f>[5]Australia!B$17</f>
        <v>0</v>
      </c>
      <c r="C6" s="1">
        <f>[5]Australia!C$17</f>
        <v>0</v>
      </c>
      <c r="D6" s="1">
        <f>[5]Australia!D$17</f>
        <v>0</v>
      </c>
      <c r="E6" s="1">
        <f>[5]Australia!E$17</f>
        <v>0</v>
      </c>
      <c r="F6" s="1">
        <f>[5]Australia!F$17</f>
        <v>0</v>
      </c>
      <c r="G6" s="1">
        <f>[5]Australia!G$17</f>
        <v>0</v>
      </c>
      <c r="H6" s="1">
        <f>[5]Australia!H$17</f>
        <v>0</v>
      </c>
      <c r="I6" s="1">
        <f>[5]Australia!I$17</f>
        <v>0</v>
      </c>
      <c r="J6" s="1">
        <f>[5]Australia!J$17</f>
        <v>0</v>
      </c>
      <c r="K6" s="1">
        <f>[5]Australia!K$17</f>
        <v>0</v>
      </c>
      <c r="L6" s="1">
        <f>[5]Australia!L$17</f>
        <v>0</v>
      </c>
      <c r="M6" s="1">
        <f>[5]Australia!M$17</f>
        <v>0</v>
      </c>
      <c r="N6" s="1">
        <f>[5]Australia!N$17</f>
        <v>0</v>
      </c>
      <c r="O6" s="1">
        <f>[5]Australia!O$17</f>
        <v>0</v>
      </c>
      <c r="P6" s="1">
        <f>[5]Australia!P$17</f>
        <v>0</v>
      </c>
      <c r="Q6" s="1">
        <f>[5]Australia!Q$17</f>
        <v>0</v>
      </c>
      <c r="R6" s="1">
        <f>[5]Australia!R$17</f>
        <v>0</v>
      </c>
      <c r="S6" s="1">
        <f>[5]Australia!S$17</f>
        <v>0</v>
      </c>
      <c r="T6" s="1">
        <f>[5]Australia!T$17</f>
        <v>0</v>
      </c>
      <c r="U6" s="1">
        <f>[5]Australia!U$17</f>
        <v>0</v>
      </c>
      <c r="V6" s="1">
        <f>[5]Australia!V$17</f>
        <v>0</v>
      </c>
      <c r="W6" s="1">
        <f>[5]Australia!W$17</f>
        <v>0</v>
      </c>
      <c r="X6" s="1">
        <f>[5]Australia!X$17</f>
        <v>0</v>
      </c>
      <c r="Y6" s="1">
        <f>[5]Australia!Y$17</f>
        <v>0</v>
      </c>
      <c r="Z6" s="1">
        <f>[5]Australia!Z$17</f>
        <v>0</v>
      </c>
      <c r="AA6" s="1">
        <f>[5]Australia!AA$17</f>
        <v>0</v>
      </c>
      <c r="AB6" s="1">
        <f>[5]Australia!AB$17</f>
        <v>0</v>
      </c>
      <c r="AC6" s="1">
        <f>[5]Australia!AC$17</f>
        <v>0</v>
      </c>
      <c r="AD6" s="1">
        <f>[5]Australia!AD$17</f>
        <v>0</v>
      </c>
      <c r="AE6" s="1">
        <f>[5]Australia!AE$17</f>
        <v>0</v>
      </c>
      <c r="AF6" s="1">
        <f>[5]Australia!AF$17</f>
        <v>0</v>
      </c>
      <c r="AG6" s="1">
        <f>[5]Australia!AG$17</f>
        <v>0</v>
      </c>
      <c r="AH6" s="1">
        <f>[5]Australia!AH$17</f>
        <v>0</v>
      </c>
      <c r="AI6" s="1">
        <f>[5]Australia!AI$17</f>
        <v>0</v>
      </c>
      <c r="AJ6" s="1">
        <f>[5]Australia!AJ$17</f>
        <v>0</v>
      </c>
      <c r="AK6" s="1">
        <f>[5]Australia!AK$17</f>
        <v>0</v>
      </c>
      <c r="AL6" s="1">
        <f>[5]Australia!AL$17</f>
        <v>0</v>
      </c>
      <c r="AM6" s="1">
        <f>[5]Australia!AM$17</f>
        <v>0</v>
      </c>
      <c r="AN6" s="1">
        <f>[5]Australia!AN$17</f>
        <v>0</v>
      </c>
      <c r="AO6" s="1">
        <f>[5]Australia!AO$17</f>
        <v>0</v>
      </c>
      <c r="AP6" s="1">
        <f>[5]Australia!AP$17</f>
        <v>0</v>
      </c>
      <c r="AQ6" s="1">
        <f>[5]Australia!AQ$17</f>
        <v>0</v>
      </c>
      <c r="AR6" s="1">
        <f>[5]Australia!AR$17</f>
        <v>0</v>
      </c>
      <c r="AS6" s="1">
        <f>[5]Australia!AS$17</f>
        <v>0</v>
      </c>
      <c r="AT6" s="1">
        <f>[5]Australia!AT$17</f>
        <v>0</v>
      </c>
      <c r="AU6" s="1">
        <f>[5]Australia!AU$17</f>
        <v>0</v>
      </c>
      <c r="AV6" s="1">
        <f>[5]Australia!AV$17</f>
        <v>0</v>
      </c>
      <c r="AW6" s="1">
        <f>[5]Australia!AW$17</f>
        <v>0</v>
      </c>
      <c r="AX6" s="1">
        <f>[5]Australia!AX$17</f>
        <v>0</v>
      </c>
      <c r="AY6" s="1">
        <f>[5]Australia!AY$17</f>
        <v>0</v>
      </c>
      <c r="AZ6" s="1">
        <f>[5]Australia!AZ$17</f>
        <v>0</v>
      </c>
      <c r="BA6" s="1">
        <f>[5]Australia!BA$17</f>
        <v>0</v>
      </c>
      <c r="BB6" s="1">
        <f>[5]Australia!BB$17</f>
        <v>0</v>
      </c>
      <c r="BC6" s="1">
        <f>[5]Australia!BC$17</f>
        <v>0</v>
      </c>
      <c r="BD6" s="1">
        <f>[5]Australia!BD$17</f>
        <v>0</v>
      </c>
      <c r="BE6" s="1">
        <f>[5]Australia!BE$17</f>
        <v>0</v>
      </c>
      <c r="BF6" s="1">
        <f>[5]Australia!BF$17</f>
        <v>0</v>
      </c>
      <c r="BG6" s="1">
        <f>[5]Australia!BG$17</f>
        <v>0</v>
      </c>
      <c r="BH6" s="1">
        <f>[5]Australia!BH$17</f>
        <v>0</v>
      </c>
      <c r="BI6" s="1">
        <f>[5]Australia!BI$17</f>
        <v>0</v>
      </c>
      <c r="BJ6" s="1">
        <f>[5]Australia!BJ$17</f>
        <v>0</v>
      </c>
      <c r="BK6" s="1">
        <f>[5]Australia!BK$17</f>
        <v>0</v>
      </c>
      <c r="BL6" s="1">
        <f>[5]Australia!BL$17</f>
        <v>0</v>
      </c>
      <c r="BM6" s="1">
        <f>[5]Australia!BM$17</f>
        <v>0</v>
      </c>
      <c r="BN6" s="1">
        <f>[5]Australia!BN$17</f>
        <v>0</v>
      </c>
      <c r="BO6" s="1">
        <f>[5]Australia!BO$17</f>
        <v>0</v>
      </c>
      <c r="BP6" s="1">
        <f>[5]Australia!BP$17</f>
        <v>0</v>
      </c>
      <c r="BQ6" s="1">
        <f>[5]Australia!BQ$17</f>
        <v>0</v>
      </c>
      <c r="BR6" s="1">
        <f>[5]Australia!BR$17</f>
        <v>0</v>
      </c>
      <c r="BS6" s="1">
        <f>[5]Australia!BS$17</f>
        <v>0</v>
      </c>
      <c r="BT6" s="1">
        <f>[5]Australia!BT$17</f>
        <v>0</v>
      </c>
      <c r="BU6" s="1">
        <f>[5]Australia!BU$17</f>
        <v>0</v>
      </c>
      <c r="BV6" s="1">
        <f>[5]Australia!BV$17</f>
        <v>0</v>
      </c>
      <c r="BW6" s="1">
        <f>[5]Australia!BW$17</f>
        <v>0</v>
      </c>
      <c r="BX6" s="1">
        <f>[5]Australia!BX$17</f>
        <v>0</v>
      </c>
      <c r="BY6" s="1">
        <f>[5]Australia!BY$17</f>
        <v>0</v>
      </c>
      <c r="BZ6" s="1">
        <f>[5]Australia!BZ$17</f>
        <v>0</v>
      </c>
      <c r="CA6" s="1">
        <f>[5]Australia!CA$17</f>
        <v>0</v>
      </c>
      <c r="CB6" s="1">
        <f>[5]Australia!CB$17</f>
        <v>0</v>
      </c>
      <c r="CC6" s="1">
        <f>[5]Australia!CC$17</f>
        <v>0</v>
      </c>
      <c r="CD6" s="1">
        <f>[5]Australia!CD$17</f>
        <v>0</v>
      </c>
      <c r="CE6" s="1">
        <f>[5]Australia!CE$17</f>
        <v>0</v>
      </c>
      <c r="CF6" s="1">
        <f>[5]Australia!CF$17</f>
        <v>0</v>
      </c>
      <c r="CG6" s="1">
        <f>[5]Australia!CG$17</f>
        <v>0</v>
      </c>
      <c r="CH6" s="1">
        <f>[5]Australia!CH$17</f>
        <v>0</v>
      </c>
      <c r="CI6" s="1">
        <f>[5]Australia!CI$17</f>
        <v>0</v>
      </c>
      <c r="CJ6" s="1">
        <f>[5]Australia!CJ$17</f>
        <v>0</v>
      </c>
      <c r="CK6" s="1">
        <f>[5]Australia!CK$17</f>
        <v>0</v>
      </c>
      <c r="CL6" s="1">
        <f>[5]Australia!CL$17</f>
        <v>0</v>
      </c>
      <c r="CM6" s="1">
        <f>[5]Australia!CM$17</f>
        <v>0</v>
      </c>
      <c r="CN6" s="1">
        <f>[5]Australia!CN$17</f>
        <v>0</v>
      </c>
      <c r="CO6" s="1">
        <f>[5]Australia!CO$17</f>
        <v>0</v>
      </c>
      <c r="CP6" s="1">
        <f>[5]Australia!CP$17</f>
        <v>0</v>
      </c>
      <c r="CQ6" s="1">
        <f>[5]Australia!CQ$17</f>
        <v>0</v>
      </c>
      <c r="CR6" s="1">
        <f>[5]Australia!CR$17</f>
        <v>0</v>
      </c>
      <c r="CS6" s="1">
        <f>[5]Australia!CS$17</f>
        <v>0</v>
      </c>
      <c r="CT6" s="1">
        <f>[5]Australia!CT$17</f>
        <v>0</v>
      </c>
      <c r="CU6" s="1">
        <f>[5]Australia!CU$17</f>
        <v>0</v>
      </c>
      <c r="CV6" s="1">
        <f>[5]Australia!CV$17</f>
        <v>0</v>
      </c>
      <c r="CW6" s="1">
        <f>[5]Australia!CW$17</f>
        <v>0</v>
      </c>
      <c r="CX6" s="1">
        <f>[5]Australia!CX$17</f>
        <v>0</v>
      </c>
      <c r="CY6" s="1">
        <f>[5]Australia!CY$17</f>
        <v>0</v>
      </c>
      <c r="CZ6" s="1">
        <f>[5]Australia!CZ$17</f>
        <v>0</v>
      </c>
      <c r="DA6" s="1">
        <f>[5]Australia!DA$17</f>
        <v>0</v>
      </c>
      <c r="DB6" s="1">
        <f>[5]Australia!DB$17</f>
        <v>0</v>
      </c>
      <c r="DC6" s="1">
        <f>[5]Australia!DC$17</f>
        <v>0</v>
      </c>
      <c r="DD6" s="1">
        <f>[5]Australia!DD$17</f>
        <v>0</v>
      </c>
      <c r="DE6" s="1">
        <f>[5]Australia!DE$17</f>
        <v>0</v>
      </c>
      <c r="DF6" s="1">
        <f>[5]Australia!DF$17</f>
        <v>0</v>
      </c>
      <c r="DG6" s="1">
        <f>[5]Australia!DG$17</f>
        <v>0</v>
      </c>
      <c r="DH6" s="1">
        <f>[5]Australia!DH$17</f>
        <v>0</v>
      </c>
      <c r="DI6" s="1">
        <f>[5]Australia!DI$17</f>
        <v>0</v>
      </c>
      <c r="DJ6" s="1">
        <f>[5]Australia!DJ$17</f>
        <v>0</v>
      </c>
      <c r="DK6" s="1">
        <f>[5]Australia!DK$17</f>
        <v>0</v>
      </c>
      <c r="DL6" s="1">
        <f>[5]Australia!DL$17</f>
        <v>0</v>
      </c>
      <c r="DM6" s="1">
        <f>[5]Australia!DM$17</f>
        <v>0</v>
      </c>
      <c r="DN6" s="1">
        <f>[5]Australia!DN$17</f>
        <v>0</v>
      </c>
      <c r="DO6" s="1">
        <f>[5]Australia!DO$17</f>
        <v>0</v>
      </c>
      <c r="DP6" s="1">
        <f>[5]Australia!DP$17</f>
        <v>0</v>
      </c>
      <c r="DQ6" s="1">
        <f>[5]Australia!DQ$17</f>
        <v>0</v>
      </c>
      <c r="DR6" s="1">
        <f>[5]Australia!DR$17</f>
        <v>0</v>
      </c>
      <c r="DS6" s="1">
        <f>[5]Australia!DS$17</f>
        <v>0</v>
      </c>
      <c r="DT6" s="1">
        <f>[5]Australia!DT$17</f>
        <v>0</v>
      </c>
      <c r="DU6" s="1">
        <f>[5]Australia!DU$17</f>
        <v>0</v>
      </c>
      <c r="DV6" s="1">
        <f>[5]Australia!DV$17</f>
        <v>0</v>
      </c>
      <c r="DW6" s="1">
        <f>[5]Australia!DW$17</f>
        <v>0</v>
      </c>
      <c r="DX6" s="1">
        <f>[5]Australia!DX$17</f>
        <v>0</v>
      </c>
      <c r="DY6" s="1">
        <f>[5]Australia!DY$17</f>
        <v>0</v>
      </c>
      <c r="DZ6" s="1">
        <f>[5]Australia!DZ$17</f>
        <v>0</v>
      </c>
      <c r="EA6" s="1">
        <f>[5]Australia!EA$17</f>
        <v>0</v>
      </c>
      <c r="EB6" s="1">
        <f>[5]Australia!EB$17</f>
        <v>0</v>
      </c>
      <c r="EC6" s="1">
        <f>[5]Australia!EC$17</f>
        <v>0</v>
      </c>
      <c r="ED6" s="1">
        <f>[5]Australia!ED$17</f>
        <v>0</v>
      </c>
      <c r="EE6" s="1">
        <f>[5]Australia!EE$17</f>
        <v>0</v>
      </c>
      <c r="EF6" s="1">
        <f>[5]Australia!EF$17</f>
        <v>0</v>
      </c>
      <c r="EG6" s="1">
        <f>[5]Australia!EG$17</f>
        <v>0</v>
      </c>
      <c r="EH6" s="1">
        <f>[5]Australia!EH$17</f>
        <v>0</v>
      </c>
      <c r="EI6" s="1">
        <f>[5]Australia!EI$17</f>
        <v>0</v>
      </c>
      <c r="EJ6" s="1">
        <f>[5]Australia!EJ$17</f>
        <v>0</v>
      </c>
      <c r="EK6" s="1">
        <f>[5]Australia!EK$17</f>
        <v>0</v>
      </c>
      <c r="EL6" s="1">
        <f>[5]Australia!EL$17</f>
        <v>0</v>
      </c>
      <c r="EM6" s="1">
        <f>[5]Australia!EM$17</f>
        <v>0</v>
      </c>
      <c r="EN6" s="1">
        <f>[5]Australia!EN$17</f>
        <v>0</v>
      </c>
      <c r="EO6" s="1">
        <f>[5]Australia!EO$17</f>
        <v>0</v>
      </c>
      <c r="EP6" s="1">
        <f>[5]Australia!EP$17</f>
        <v>0</v>
      </c>
      <c r="EQ6" s="1">
        <f>[5]Australia!EQ$17</f>
        <v>0</v>
      </c>
      <c r="ER6" s="1">
        <f>[5]Australia!ER$17</f>
        <v>0</v>
      </c>
      <c r="ES6" s="1">
        <f>[5]Australia!ES$17</f>
        <v>0</v>
      </c>
      <c r="ET6" s="1">
        <f>[5]Australia!ET$17</f>
        <v>0</v>
      </c>
      <c r="EU6" s="1">
        <f>[5]Australia!EU$17</f>
        <v>0</v>
      </c>
      <c r="EV6" s="1">
        <f>[5]Australia!EV$17</f>
        <v>0</v>
      </c>
      <c r="EW6" s="1">
        <f>[5]Australia!EW$17</f>
        <v>0</v>
      </c>
      <c r="EX6" s="1">
        <f>[5]Australia!EX$17</f>
        <v>0</v>
      </c>
      <c r="EY6" s="1">
        <f>[5]Australia!EY$17</f>
        <v>0</v>
      </c>
      <c r="EZ6" s="1">
        <f>[5]Australia!EZ$17</f>
        <v>0</v>
      </c>
      <c r="FA6" s="1">
        <f>[5]Australia!FA$17</f>
        <v>0</v>
      </c>
      <c r="FB6" s="1">
        <f>[5]Australia!FB$17</f>
        <v>0</v>
      </c>
      <c r="FC6" s="1">
        <f>[5]Australia!FC$17</f>
        <v>0</v>
      </c>
      <c r="FD6" s="1">
        <f>[5]Australia!FD$17</f>
        <v>0</v>
      </c>
      <c r="FE6" s="1">
        <f>[5]Australia!FE$17</f>
        <v>0</v>
      </c>
      <c r="FF6" s="1">
        <f>[5]Australia!FF$17</f>
        <v>0</v>
      </c>
      <c r="FG6" s="1">
        <f>[5]Australia!FG$17</f>
        <v>0</v>
      </c>
      <c r="FH6" s="1">
        <f>[5]Australia!FH$17</f>
        <v>0</v>
      </c>
      <c r="FI6" s="1">
        <f>[5]Australia!FI$17</f>
        <v>0</v>
      </c>
      <c r="FJ6" s="1">
        <f>[5]Australia!FJ$17</f>
        <v>0</v>
      </c>
      <c r="FK6" s="1">
        <f>[5]Australia!FK$17</f>
        <v>0</v>
      </c>
      <c r="FL6" s="1">
        <f>[5]Australia!FL$17</f>
        <v>0</v>
      </c>
      <c r="FM6" s="1">
        <f>[5]Australia!FM$17</f>
        <v>0</v>
      </c>
      <c r="FN6" s="1">
        <f>[5]Australia!FN$17</f>
        <v>0</v>
      </c>
      <c r="FO6" s="1">
        <f>[5]Australia!FO$17</f>
        <v>0</v>
      </c>
      <c r="FP6" s="1">
        <f>[5]Australia!FP$17</f>
        <v>0</v>
      </c>
      <c r="FQ6" s="1">
        <f>[5]Australia!FQ$17</f>
        <v>0</v>
      </c>
      <c r="FR6" s="1">
        <f>[5]Australia!FR$17</f>
        <v>0</v>
      </c>
      <c r="FS6" s="1">
        <f>[5]Australia!FS$17</f>
        <v>0</v>
      </c>
      <c r="FT6" s="1">
        <f>[5]Australia!FT$17</f>
        <v>0</v>
      </c>
      <c r="FU6" s="1">
        <f>[5]Australia!FU$17</f>
        <v>0</v>
      </c>
      <c r="FV6" s="1">
        <f>[5]Australia!FV$17</f>
        <v>0</v>
      </c>
      <c r="FW6" s="1">
        <f>[5]Australia!FW$17</f>
        <v>0</v>
      </c>
      <c r="FX6" s="1">
        <f>[5]Australia!FX$17</f>
        <v>0</v>
      </c>
      <c r="FY6" s="1">
        <f>[5]Australia!FY$17</f>
        <v>0</v>
      </c>
      <c r="FZ6" s="1">
        <f>[5]Australia!FZ$17</f>
        <v>0</v>
      </c>
      <c r="GA6" s="1">
        <f>[5]Australia!GA$17</f>
        <v>0</v>
      </c>
      <c r="GB6" s="1">
        <f>[5]Australia!GB$17</f>
        <v>0</v>
      </c>
      <c r="GC6" s="1">
        <f>[5]Australia!GC$17</f>
        <v>0</v>
      </c>
      <c r="GD6" s="1">
        <f>[5]Australia!GD$17</f>
        <v>0</v>
      </c>
      <c r="GE6" s="1">
        <f>[5]Australia!GE$17</f>
        <v>0</v>
      </c>
      <c r="GF6" s="1">
        <f>[5]Australia!GF$17</f>
        <v>0</v>
      </c>
      <c r="GG6" s="1">
        <f>[5]Australia!GG$17</f>
        <v>0</v>
      </c>
      <c r="GH6" s="1">
        <f>[5]Australia!GH$17</f>
        <v>0</v>
      </c>
      <c r="GI6" s="1">
        <f>[5]Australia!GI$17</f>
        <v>0</v>
      </c>
      <c r="GJ6" s="1">
        <f>[5]Australia!GJ$17</f>
        <v>0</v>
      </c>
      <c r="GK6" s="1">
        <f>[5]Australia!GK$17</f>
        <v>0</v>
      </c>
      <c r="GL6" s="2">
        <f>SUM($B6:GK6)</f>
        <v>0</v>
      </c>
    </row>
    <row r="7" spans="1:194">
      <c r="A7" t="s">
        <v>0</v>
      </c>
      <c r="B7" s="1">
        <f>[5]Belarus!B$17</f>
        <v>2886.9</v>
      </c>
      <c r="C7" s="1">
        <f>[5]Belarus!C$17</f>
        <v>4320</v>
      </c>
      <c r="D7" s="1">
        <f>[5]Belarus!D$17</f>
        <v>4122.2</v>
      </c>
      <c r="E7" s="1">
        <f>[5]Belarus!E$17</f>
        <v>4882.7</v>
      </c>
      <c r="F7" s="1">
        <f>[5]Belarus!F$17</f>
        <v>6441.3</v>
      </c>
      <c r="G7" s="1">
        <f>[5]Belarus!G$17</f>
        <v>9322.1</v>
      </c>
      <c r="H7" s="1">
        <f>[5]Belarus!H$17</f>
        <v>7376.1</v>
      </c>
      <c r="I7" s="1">
        <f>[5]Belarus!I$17</f>
        <v>7052.3</v>
      </c>
      <c r="J7" s="1">
        <f>[5]Belarus!J$17</f>
        <v>9719.7000000000007</v>
      </c>
      <c r="K7" s="1">
        <f>[5]Belarus!K$17</f>
        <v>14486.6</v>
      </c>
      <c r="L7" s="1">
        <f>[5]Belarus!L$17</f>
        <v>12029.7</v>
      </c>
      <c r="M7" s="1">
        <f>[5]Belarus!M$17</f>
        <v>11410.800000000001</v>
      </c>
      <c r="N7" s="1">
        <f>[5]Belarus!N$17</f>
        <v>11094.7</v>
      </c>
      <c r="O7" s="1">
        <f>[5]Belarus!O$17</f>
        <v>14399.2</v>
      </c>
      <c r="P7" s="1">
        <f>[5]Belarus!P$17</f>
        <v>11300.400000000001</v>
      </c>
      <c r="Q7" s="1">
        <f>[5]Belarus!Q$17</f>
        <v>11762.900000000001</v>
      </c>
      <c r="R7" s="1">
        <f>[5]Belarus!R$17</f>
        <v>6677.4000000000005</v>
      </c>
      <c r="S7" s="1">
        <f>[5]Belarus!S$17</f>
        <v>8396.8000000000011</v>
      </c>
      <c r="T7" s="1">
        <f>[5]Belarus!T$17</f>
        <v>16662</v>
      </c>
      <c r="U7" s="1">
        <f>[5]Belarus!U$17</f>
        <v>13172.800000000001</v>
      </c>
      <c r="V7" s="1">
        <f>[5]Belarus!V$17</f>
        <v>16410.900000000001</v>
      </c>
      <c r="W7" s="1">
        <f>[5]Belarus!W$17</f>
        <v>14700.1</v>
      </c>
      <c r="X7" s="1">
        <f>[5]Belarus!X$17</f>
        <v>23853.600000000002</v>
      </c>
      <c r="Y7" s="1">
        <f>[5]Belarus!Y$17</f>
        <v>20750.800000000003</v>
      </c>
      <c r="Z7" s="1">
        <f>[5]Belarus!Z$17</f>
        <v>15603.800000000001</v>
      </c>
      <c r="AA7" s="1">
        <f>[5]Belarus!AA$17</f>
        <v>11405.7</v>
      </c>
      <c r="AB7" s="1">
        <f>[5]Belarus!AB$17</f>
        <v>8046.6</v>
      </c>
      <c r="AC7" s="1">
        <f>[5]Belarus!AC$17</f>
        <v>6148.4000000000005</v>
      </c>
      <c r="AD7" s="1">
        <f>[5]Belarus!AD$17</f>
        <v>3688</v>
      </c>
      <c r="AE7" s="1">
        <f>[5]Belarus!AE$17</f>
        <v>4425.8</v>
      </c>
      <c r="AF7" s="1">
        <f>[5]Belarus!AF$17</f>
        <v>5934.9000000000005</v>
      </c>
      <c r="AG7" s="1">
        <f>[5]Belarus!AG$17</f>
        <v>5715.7000000000007</v>
      </c>
      <c r="AH7" s="1">
        <f>[5]Belarus!AH$17</f>
        <v>3634.2000000000003</v>
      </c>
      <c r="AI7" s="1">
        <f>[5]Belarus!AI$17</f>
        <v>3220.2000000000003</v>
      </c>
      <c r="AJ7" s="1">
        <f>[5]Belarus!AJ$17</f>
        <v>3095.1000000000004</v>
      </c>
      <c r="AK7" s="1">
        <f>[5]Belarus!AK$17</f>
        <v>2324.3000000000002</v>
      </c>
      <c r="AL7" s="1">
        <f>[5]Belarus!AL$17</f>
        <v>465.6</v>
      </c>
      <c r="AM7" s="1">
        <f>[5]Belarus!AM$17</f>
        <v>510.8</v>
      </c>
      <c r="AN7" s="1">
        <f>[5]Belarus!AN$17</f>
        <v>587.80000000000007</v>
      </c>
      <c r="AO7" s="1">
        <f>[5]Belarus!AO$17</f>
        <v>129.6</v>
      </c>
      <c r="AP7" s="1">
        <f>[5]Belarus!AP$17</f>
        <v>456</v>
      </c>
      <c r="AQ7" s="1">
        <f>[5]Belarus!AQ$17</f>
        <v>1044.3</v>
      </c>
      <c r="AR7" s="1">
        <f>[5]Belarus!AR$17</f>
        <v>1161</v>
      </c>
      <c r="AS7" s="1">
        <f>[5]Belarus!AS$17</f>
        <v>1218.9000000000001</v>
      </c>
      <c r="AT7" s="1">
        <f>[5]Belarus!AT$17</f>
        <v>3479.3</v>
      </c>
      <c r="AU7" s="1">
        <f>[5]Belarus!AU$17</f>
        <v>2947.4</v>
      </c>
      <c r="AV7" s="1">
        <f>[5]Belarus!AV$17</f>
        <v>4495.1000000000004</v>
      </c>
      <c r="AW7" s="1">
        <f>[5]Belarus!AW$17</f>
        <v>5086.7000000000007</v>
      </c>
      <c r="AX7" s="1">
        <f>[5]Belarus!AX$17</f>
        <v>6561.7000000000007</v>
      </c>
      <c r="AY7" s="1">
        <f>[5]Belarus!AY$17</f>
        <v>5810.9000000000005</v>
      </c>
      <c r="AZ7" s="1">
        <f>[5]Belarus!AZ$17</f>
        <v>6830.6</v>
      </c>
      <c r="BA7" s="1">
        <f>[5]Belarus!BA$17</f>
        <v>7907.8</v>
      </c>
      <c r="BB7" s="1">
        <f>[5]Belarus!BB$17</f>
        <v>6459.6</v>
      </c>
      <c r="BC7" s="1">
        <f>[5]Belarus!BC$17</f>
        <v>4575.1000000000004</v>
      </c>
      <c r="BD7" s="1">
        <f>[5]Belarus!BD$17</f>
        <v>6639.1</v>
      </c>
      <c r="BE7" s="1">
        <f>[5]Belarus!BE$17</f>
        <v>9720.2000000000007</v>
      </c>
      <c r="BF7" s="1">
        <f>[5]Belarus!BF$17</f>
        <v>12195.1</v>
      </c>
      <c r="BG7" s="1">
        <f>[5]Belarus!BG$17</f>
        <v>14830.900000000001</v>
      </c>
      <c r="BH7" s="1">
        <f>[5]Belarus!BH$17</f>
        <v>8087.4000000000005</v>
      </c>
      <c r="BI7" s="1">
        <f>[5]Belarus!BI$17</f>
        <v>12067.800000000001</v>
      </c>
      <c r="BJ7" s="1">
        <f>[5]Belarus!BJ$17</f>
        <v>14954.400000000001</v>
      </c>
      <c r="BK7" s="1">
        <f>[5]Belarus!BK$17</f>
        <v>14278.400000000001</v>
      </c>
      <c r="BL7" s="1">
        <f>[5]Belarus!BL$17</f>
        <v>12076.7</v>
      </c>
      <c r="BM7" s="1">
        <f>[5]Belarus!BM$17</f>
        <v>5516.8</v>
      </c>
      <c r="BN7" s="1">
        <f>[5]Belarus!BN$17</f>
        <v>10034.5</v>
      </c>
      <c r="BO7" s="1">
        <f>[5]Belarus!BO$17</f>
        <v>5493.5</v>
      </c>
      <c r="BP7" s="1">
        <f>[5]Belarus!BP$17</f>
        <v>5150.2000000000007</v>
      </c>
      <c r="BQ7" s="1">
        <f>[5]Belarus!BQ$17</f>
        <v>5135</v>
      </c>
      <c r="BR7" s="1">
        <f>[5]Belarus!BR$17</f>
        <v>6075.3</v>
      </c>
      <c r="BS7" s="1">
        <f>[5]Belarus!BS$17</f>
        <v>7823.2000000000007</v>
      </c>
      <c r="BT7" s="1">
        <f>[5]Belarus!BT$17</f>
        <v>12925.5</v>
      </c>
      <c r="BU7" s="1">
        <f>[5]Belarus!BU$17</f>
        <v>22160.2</v>
      </c>
      <c r="BV7" s="1">
        <f>[5]Belarus!BV$17</f>
        <v>25012.800000000003</v>
      </c>
      <c r="BW7" s="1">
        <f>[5]Belarus!BW$17</f>
        <v>32859</v>
      </c>
      <c r="BX7" s="1">
        <f>[5]Belarus!BX$17</f>
        <v>30336.2</v>
      </c>
      <c r="BY7" s="1">
        <f>[5]Belarus!BY$17</f>
        <v>25378.400000000001</v>
      </c>
      <c r="BZ7" s="1">
        <f>[5]Belarus!BZ$17</f>
        <v>22669.5</v>
      </c>
      <c r="CA7" s="1">
        <f>[5]Belarus!CA$17</f>
        <v>20589.400000000001</v>
      </c>
      <c r="CB7" s="1">
        <f>[5]Belarus!CB$17</f>
        <v>24766.100000000002</v>
      </c>
      <c r="CC7" s="1">
        <f>[5]Belarus!CC$17</f>
        <v>24126.9</v>
      </c>
      <c r="CD7" s="1">
        <f>[5]Belarus!CD$17</f>
        <v>23896.5</v>
      </c>
      <c r="CE7" s="1">
        <f>[5]Belarus!CE$17</f>
        <v>26976.300000000003</v>
      </c>
      <c r="CF7" s="1">
        <f>[5]Belarus!CF$17</f>
        <v>36172.800000000003</v>
      </c>
      <c r="CG7" s="1">
        <f>[5]Belarus!CG$17</f>
        <v>42862.3</v>
      </c>
      <c r="CH7" s="1">
        <f>[5]Belarus!CH$17</f>
        <v>38057.200000000004</v>
      </c>
      <c r="CI7" s="1">
        <f>[5]Belarus!CI$17</f>
        <v>45341.4</v>
      </c>
      <c r="CJ7" s="1">
        <f>[5]Belarus!CJ$17</f>
        <v>50208.4</v>
      </c>
      <c r="CK7" s="1">
        <f>[5]Belarus!CK$17</f>
        <v>41561.800000000003</v>
      </c>
      <c r="CL7" s="1">
        <f>[5]Belarus!CL$17</f>
        <v>37291.200000000004</v>
      </c>
      <c r="CM7" s="1">
        <f>[5]Belarus!CM$17</f>
        <v>40244.200000000004</v>
      </c>
      <c r="CN7" s="1">
        <f>[5]Belarus!CN$17</f>
        <v>50819</v>
      </c>
      <c r="CO7" s="1">
        <f>[5]Belarus!CO$17</f>
        <v>46042.700000000004</v>
      </c>
      <c r="CP7" s="1">
        <f>[5]Belarus!CP$17</f>
        <v>43739.700000000004</v>
      </c>
      <c r="CQ7" s="1">
        <f>[5]Belarus!CQ$17</f>
        <v>49372.5</v>
      </c>
      <c r="CR7" s="1">
        <f>[5]Belarus!CR$17</f>
        <v>48508.3</v>
      </c>
      <c r="CS7" s="1">
        <f>[5]Belarus!CS$17</f>
        <v>55764.700000000004</v>
      </c>
      <c r="CT7" s="1">
        <f>[5]Belarus!CT$17</f>
        <v>82848.700000000012</v>
      </c>
      <c r="CU7" s="1">
        <f>[5]Belarus!CU$17</f>
        <v>87057.700000000012</v>
      </c>
      <c r="CV7" s="1">
        <f>[5]Belarus!CV$17</f>
        <v>79304.900000000009</v>
      </c>
      <c r="CW7" s="1">
        <f>[5]Belarus!CW$17</f>
        <v>49379.700000000004</v>
      </c>
      <c r="CX7" s="1">
        <f>[5]Belarus!CX$17</f>
        <v>31706.2</v>
      </c>
      <c r="CY7" s="1">
        <f>[5]Belarus!CY$17</f>
        <v>31706.400000000001</v>
      </c>
      <c r="CZ7" s="1">
        <f>[5]Belarus!CZ$17</f>
        <v>42062.100000000006</v>
      </c>
      <c r="DA7" s="1">
        <f>[5]Belarus!DA$17</f>
        <v>50574.200000000004</v>
      </c>
      <c r="DB7" s="1">
        <f>[5]Belarus!DB$17</f>
        <v>55013.9</v>
      </c>
      <c r="DC7" s="1">
        <f>[5]Belarus!DC$17</f>
        <v>42693</v>
      </c>
      <c r="DD7" s="1">
        <f>[5]Belarus!DD$17</f>
        <v>51151.8</v>
      </c>
      <c r="DE7" s="1">
        <f>[5]Belarus!DE$17</f>
        <v>65550.3</v>
      </c>
      <c r="DF7" s="1">
        <f>[5]Belarus!DF$17</f>
        <v>81359.3</v>
      </c>
      <c r="DG7" s="1">
        <f>[5]Belarus!DG$17</f>
        <v>54450.200000000004</v>
      </c>
      <c r="DH7" s="1">
        <f>[5]Belarus!DH$17</f>
        <v>58177.4</v>
      </c>
      <c r="DI7" s="1">
        <f>[5]Belarus!DI$17</f>
        <v>64747.4</v>
      </c>
      <c r="DJ7" s="1">
        <f>[5]Belarus!DJ$17</f>
        <v>59842.100000000006</v>
      </c>
      <c r="DK7" s="1">
        <f>[5]Belarus!DK$17</f>
        <v>62924.600000000006</v>
      </c>
      <c r="DL7" s="1">
        <f>[5]Belarus!DL$17</f>
        <v>68157.3</v>
      </c>
      <c r="DM7" s="1">
        <f>[5]Belarus!DM$17</f>
        <v>83359</v>
      </c>
      <c r="DN7" s="1">
        <f>[5]Belarus!DN$17</f>
        <v>75776.400000000009</v>
      </c>
      <c r="DO7" s="1">
        <f>[5]Belarus!DO$17</f>
        <v>71659.3</v>
      </c>
      <c r="DP7" s="1">
        <f>[5]Belarus!DP$17</f>
        <v>66582.400000000009</v>
      </c>
      <c r="DQ7" s="1">
        <f>[5]Belarus!DQ$17</f>
        <v>68188.800000000003</v>
      </c>
      <c r="DR7" s="1">
        <f>[5]Belarus!DR$17</f>
        <v>41320.249000000003</v>
      </c>
      <c r="DS7" s="1">
        <f>[5]Belarus!DS$17</f>
        <v>46126.451000000001</v>
      </c>
      <c r="DT7" s="1">
        <f>[5]Belarus!DT$17</f>
        <v>51986.067999999999</v>
      </c>
      <c r="DU7" s="1">
        <f>[5]Belarus!DU$17</f>
        <v>26752.154000000006</v>
      </c>
      <c r="DV7" s="1">
        <f>[5]Belarus!DV$17</f>
        <v>33611.764000000003</v>
      </c>
      <c r="DW7" s="1">
        <f>[5]Belarus!DW$17</f>
        <v>37478.574000000001</v>
      </c>
      <c r="DX7" s="1">
        <f>[5]Belarus!DX$17</f>
        <v>37698.137000000002</v>
      </c>
      <c r="DY7" s="1">
        <f>[5]Belarus!DY$17</f>
        <v>45143.284000000007</v>
      </c>
      <c r="DZ7" s="1">
        <f>[5]Belarus!DZ$17</f>
        <v>54288.570999999996</v>
      </c>
      <c r="EA7" s="1">
        <f>[5]Belarus!EA$17</f>
        <v>66106.085000000006</v>
      </c>
      <c r="EB7" s="1">
        <f>[5]Belarus!EB$17</f>
        <v>73531.027999999991</v>
      </c>
      <c r="EC7" s="1">
        <f>[5]Belarus!EC$17</f>
        <v>92236.102000000014</v>
      </c>
      <c r="ED7" s="1">
        <f>[5]Belarus!ED$17</f>
        <v>77572.34199999999</v>
      </c>
      <c r="EE7" s="1">
        <f>[5]Belarus!EE$17</f>
        <v>64855.328000000009</v>
      </c>
      <c r="EF7" s="1">
        <f>[5]Belarus!EF$17</f>
        <v>60632.748</v>
      </c>
      <c r="EG7" s="1">
        <f>[5]Belarus!EG$17</f>
        <v>52391.381000000001</v>
      </c>
      <c r="EH7" s="1">
        <f>[5]Belarus!EH$17</f>
        <v>51515.545000000006</v>
      </c>
      <c r="EI7" s="1">
        <f>[5]Belarus!EI$17</f>
        <v>38804.978000000003</v>
      </c>
      <c r="EJ7" s="1">
        <f>[5]Belarus!EJ$17</f>
        <v>37799.218000000001</v>
      </c>
      <c r="EK7" s="1">
        <f>[5]Belarus!EK$17</f>
        <v>37592.403000000006</v>
      </c>
      <c r="EL7" s="1">
        <f>[5]Belarus!EL$17</f>
        <v>29916.948</v>
      </c>
      <c r="EM7" s="1">
        <f>[5]Belarus!EM$17</f>
        <v>28420.643</v>
      </c>
      <c r="EN7" s="1">
        <f>[5]Belarus!EN$17</f>
        <v>32451.590000000004</v>
      </c>
      <c r="EO7" s="1">
        <f>[5]Belarus!EO$17</f>
        <v>43873.949000000001</v>
      </c>
      <c r="EP7" s="1">
        <f>[5]Belarus!EP$17</f>
        <v>29686.817999999999</v>
      </c>
      <c r="EQ7" s="1">
        <f>[5]Belarus!EQ$17</f>
        <v>20943.698</v>
      </c>
      <c r="ER7" s="1">
        <f>[5]Belarus!ER$17</f>
        <v>14694.973000000002</v>
      </c>
      <c r="ES7" s="1">
        <f>[5]Belarus!ES$17</f>
        <v>19431.965999999997</v>
      </c>
      <c r="ET7" s="1">
        <f>[5]Belarus!ET$17</f>
        <v>22541.149000000001</v>
      </c>
      <c r="EU7" s="1">
        <f>[5]Belarus!EU$17</f>
        <v>1180.0840000000001</v>
      </c>
      <c r="EV7" s="1">
        <f>[5]Belarus!EV$17</f>
        <v>0</v>
      </c>
      <c r="EW7" s="1">
        <f>[5]Belarus!EW$17</f>
        <v>0</v>
      </c>
      <c r="EX7" s="1">
        <f>[5]Belarus!EX$17</f>
        <v>0</v>
      </c>
      <c r="EY7" s="1">
        <f>[5]Belarus!EY$17</f>
        <v>0</v>
      </c>
      <c r="EZ7" s="1">
        <f>[5]Belarus!EZ$17</f>
        <v>0</v>
      </c>
      <c r="FA7" s="1">
        <f>[5]Belarus!FA$17</f>
        <v>0</v>
      </c>
      <c r="FB7" s="1">
        <f>[5]Belarus!FB$17</f>
        <v>0</v>
      </c>
      <c r="FC7" s="1">
        <f>[5]Belarus!FC$17</f>
        <v>0</v>
      </c>
      <c r="FD7" s="1">
        <f>[5]Belarus!FD$17</f>
        <v>0</v>
      </c>
      <c r="FE7" s="1">
        <f>[5]Belarus!FE$17</f>
        <v>0</v>
      </c>
      <c r="FF7" s="1">
        <f>[5]Belarus!FF$17</f>
        <v>0</v>
      </c>
      <c r="FG7" s="1">
        <f>[5]Belarus!FG$17</f>
        <v>0</v>
      </c>
      <c r="FH7" s="1">
        <f>[5]Belarus!FH$17</f>
        <v>0</v>
      </c>
      <c r="FI7" s="1">
        <f>[5]Belarus!FI$17</f>
        <v>0</v>
      </c>
      <c r="FJ7" s="1">
        <f>[5]Belarus!FJ$17</f>
        <v>0</v>
      </c>
      <c r="FK7" s="1">
        <f>[5]Belarus!FK$17</f>
        <v>0</v>
      </c>
      <c r="FL7" s="1">
        <f>[5]Belarus!FL$17</f>
        <v>0</v>
      </c>
      <c r="FM7" s="1">
        <f>[5]Belarus!FM$17</f>
        <v>0</v>
      </c>
      <c r="FN7" s="1">
        <f>[5]Belarus!FN$17</f>
        <v>0</v>
      </c>
      <c r="FO7" s="1">
        <f>[5]Belarus!FO$17</f>
        <v>0</v>
      </c>
      <c r="FP7" s="1">
        <f>[5]Belarus!FP$17</f>
        <v>0</v>
      </c>
      <c r="FQ7" s="1">
        <f>[5]Belarus!FQ$17</f>
        <v>0</v>
      </c>
      <c r="FR7" s="1">
        <f>[5]Belarus!FR$17</f>
        <v>0</v>
      </c>
      <c r="FS7" s="1">
        <f>[5]Belarus!FS$17</f>
        <v>0</v>
      </c>
      <c r="FT7" s="1">
        <f>[5]Belarus!FT$17</f>
        <v>0</v>
      </c>
      <c r="FU7" s="1">
        <f>[5]Belarus!FU$17</f>
        <v>0</v>
      </c>
      <c r="FV7" s="1">
        <f>[5]Belarus!FV$17</f>
        <v>0</v>
      </c>
      <c r="FW7" s="1">
        <f>[5]Belarus!FW$17</f>
        <v>0</v>
      </c>
      <c r="FX7" s="1">
        <f>[5]Belarus!FX$17</f>
        <v>0</v>
      </c>
      <c r="FY7" s="1">
        <f>[5]Belarus!FY$17</f>
        <v>0</v>
      </c>
      <c r="FZ7" s="1">
        <f>[5]Belarus!FZ$17</f>
        <v>0</v>
      </c>
      <c r="GA7" s="1">
        <f>[5]Belarus!GA$17</f>
        <v>0</v>
      </c>
      <c r="GB7" s="1">
        <f>[5]Belarus!GB$17</f>
        <v>0</v>
      </c>
      <c r="GC7" s="1">
        <f>[5]Belarus!GC$17</f>
        <v>0</v>
      </c>
      <c r="GD7" s="1">
        <f>[5]Belarus!GD$17</f>
        <v>0</v>
      </c>
      <c r="GE7" s="1">
        <f>[5]Belarus!GE$17</f>
        <v>0</v>
      </c>
      <c r="GF7" s="1">
        <f>[5]Belarus!GF$17</f>
        <v>0</v>
      </c>
      <c r="GG7" s="1">
        <f>[5]Belarus!GG$17</f>
        <v>0</v>
      </c>
      <c r="GH7" s="1">
        <f>[5]Belarus!GH$17</f>
        <v>0</v>
      </c>
      <c r="GI7" s="1">
        <f>[5]Belarus!GI$17</f>
        <v>0</v>
      </c>
      <c r="GJ7" s="1">
        <f>[5]Belarus!GJ$17</f>
        <v>0</v>
      </c>
      <c r="GK7" s="1">
        <f>[5]Belarus!GK$17</f>
        <v>0</v>
      </c>
      <c r="GL7" s="2">
        <f>SUM($B7:GK7)</f>
        <v>4218821.7279999983</v>
      </c>
    </row>
    <row r="8" spans="1:194">
      <c r="A8" t="s">
        <v>9</v>
      </c>
      <c r="B8" s="1">
        <f>[5]BosniaHerzegovina!B$17</f>
        <v>0</v>
      </c>
      <c r="C8" s="1">
        <f>[5]BosniaHerzegovina!C$17</f>
        <v>0</v>
      </c>
      <c r="D8" s="1">
        <f>[5]BosniaHerzegovina!D$17</f>
        <v>0</v>
      </c>
      <c r="E8" s="1">
        <f>[5]BosniaHerzegovina!E$17</f>
        <v>0</v>
      </c>
      <c r="F8" s="1">
        <f>[5]BosniaHerzegovina!F$17</f>
        <v>0</v>
      </c>
      <c r="G8" s="1">
        <f>[5]BosniaHerzegovina!G$17</f>
        <v>0</v>
      </c>
      <c r="H8" s="1">
        <f>[5]BosniaHerzegovina!H$17</f>
        <v>0</v>
      </c>
      <c r="I8" s="1">
        <f>[5]BosniaHerzegovina!I$17</f>
        <v>0</v>
      </c>
      <c r="J8" s="1">
        <f>[5]BosniaHerzegovina!J$17</f>
        <v>0</v>
      </c>
      <c r="K8" s="1">
        <f>[5]BosniaHerzegovina!K$17</f>
        <v>0</v>
      </c>
      <c r="L8" s="1">
        <f>[5]BosniaHerzegovina!L$17</f>
        <v>0</v>
      </c>
      <c r="M8" s="1">
        <f>[5]BosniaHerzegovina!M$17</f>
        <v>0</v>
      </c>
      <c r="N8" s="1">
        <f>[5]BosniaHerzegovina!N$17</f>
        <v>0</v>
      </c>
      <c r="O8" s="1">
        <f>[5]BosniaHerzegovina!O$17</f>
        <v>0</v>
      </c>
      <c r="P8" s="1">
        <f>[5]BosniaHerzegovina!P$17</f>
        <v>0</v>
      </c>
      <c r="Q8" s="1">
        <f>[5]BosniaHerzegovina!Q$17</f>
        <v>0</v>
      </c>
      <c r="R8" s="1">
        <f>[5]BosniaHerzegovina!R$17</f>
        <v>0</v>
      </c>
      <c r="S8" s="1">
        <f>[5]BosniaHerzegovina!S$17</f>
        <v>0</v>
      </c>
      <c r="T8" s="1">
        <f>[5]BosniaHerzegovina!T$17</f>
        <v>0</v>
      </c>
      <c r="U8" s="1">
        <f>[5]BosniaHerzegovina!U$17</f>
        <v>0</v>
      </c>
      <c r="V8" s="1">
        <f>[5]BosniaHerzegovina!V$17</f>
        <v>0</v>
      </c>
      <c r="W8" s="1">
        <f>[5]BosniaHerzegovina!W$17</f>
        <v>0</v>
      </c>
      <c r="X8" s="1">
        <f>[5]BosniaHerzegovina!X$17</f>
        <v>0</v>
      </c>
      <c r="Y8" s="1">
        <f>[5]BosniaHerzegovina!Y$17</f>
        <v>0</v>
      </c>
      <c r="Z8" s="1">
        <f>[5]BosniaHerzegovina!Z$17</f>
        <v>0</v>
      </c>
      <c r="AA8" s="1">
        <f>[5]BosniaHerzegovina!AA$17</f>
        <v>0</v>
      </c>
      <c r="AB8" s="1">
        <f>[5]BosniaHerzegovina!AB$17</f>
        <v>0</v>
      </c>
      <c r="AC8" s="1">
        <f>[5]BosniaHerzegovina!AC$17</f>
        <v>0</v>
      </c>
      <c r="AD8" s="1">
        <f>[5]BosniaHerzegovina!AD$17</f>
        <v>0</v>
      </c>
      <c r="AE8" s="1">
        <f>[5]BosniaHerzegovina!AE$17</f>
        <v>0</v>
      </c>
      <c r="AF8" s="1">
        <f>[5]BosniaHerzegovina!AF$17</f>
        <v>0</v>
      </c>
      <c r="AG8" s="1">
        <f>[5]BosniaHerzegovina!AG$17</f>
        <v>0</v>
      </c>
      <c r="AH8" s="1">
        <f>[5]BosniaHerzegovina!AH$17</f>
        <v>0</v>
      </c>
      <c r="AI8" s="1">
        <f>[5]BosniaHerzegovina!AI$17</f>
        <v>0</v>
      </c>
      <c r="AJ8" s="1">
        <f>[5]BosniaHerzegovina!AJ$17</f>
        <v>0</v>
      </c>
      <c r="AK8" s="1">
        <f>[5]BosniaHerzegovina!AK$17</f>
        <v>0</v>
      </c>
      <c r="AL8" s="1">
        <f>[5]BosniaHerzegovina!AL$17</f>
        <v>0</v>
      </c>
      <c r="AM8" s="1">
        <f>[5]BosniaHerzegovina!AM$17</f>
        <v>0</v>
      </c>
      <c r="AN8" s="1">
        <f>[5]BosniaHerzegovina!AN$17</f>
        <v>0</v>
      </c>
      <c r="AO8" s="1">
        <f>[5]BosniaHerzegovina!AO$17</f>
        <v>0</v>
      </c>
      <c r="AP8" s="1">
        <f>[5]BosniaHerzegovina!AP$17</f>
        <v>0</v>
      </c>
      <c r="AQ8" s="1">
        <f>[5]BosniaHerzegovina!AQ$17</f>
        <v>0</v>
      </c>
      <c r="AR8" s="1">
        <f>[5]BosniaHerzegovina!AR$17</f>
        <v>0</v>
      </c>
      <c r="AS8" s="1">
        <f>[5]BosniaHerzegovina!AS$17</f>
        <v>0</v>
      </c>
      <c r="AT8" s="1">
        <f>[5]BosniaHerzegovina!AT$17</f>
        <v>0</v>
      </c>
      <c r="AU8" s="1">
        <f>[5]BosniaHerzegovina!AU$17</f>
        <v>0</v>
      </c>
      <c r="AV8" s="1">
        <f>[5]BosniaHerzegovina!AV$17</f>
        <v>0</v>
      </c>
      <c r="AW8" s="1">
        <f>[5]BosniaHerzegovina!AW$17</f>
        <v>0</v>
      </c>
      <c r="AX8" s="1">
        <f>[5]BosniaHerzegovina!AX$17</f>
        <v>0</v>
      </c>
      <c r="AY8" s="1">
        <f>[5]BosniaHerzegovina!AY$17</f>
        <v>0</v>
      </c>
      <c r="AZ8" s="1">
        <f>[5]BosniaHerzegovina!AZ$17</f>
        <v>0</v>
      </c>
      <c r="BA8" s="1">
        <f>[5]BosniaHerzegovina!BA$17</f>
        <v>0</v>
      </c>
      <c r="BB8" s="1">
        <f>[5]BosniaHerzegovina!BB$17</f>
        <v>0</v>
      </c>
      <c r="BC8" s="1">
        <f>[5]BosniaHerzegovina!BC$17</f>
        <v>0</v>
      </c>
      <c r="BD8" s="1">
        <f>[5]BosniaHerzegovina!BD$17</f>
        <v>0</v>
      </c>
      <c r="BE8" s="1">
        <f>[5]BosniaHerzegovina!BE$17</f>
        <v>0</v>
      </c>
      <c r="BF8" s="1">
        <f>[5]BosniaHerzegovina!BF$17</f>
        <v>0</v>
      </c>
      <c r="BG8" s="1">
        <f>[5]BosniaHerzegovina!BG$17</f>
        <v>0</v>
      </c>
      <c r="BH8" s="1">
        <f>[5]BosniaHerzegovina!BH$17</f>
        <v>0</v>
      </c>
      <c r="BI8" s="1">
        <f>[5]BosniaHerzegovina!BI$17</f>
        <v>0</v>
      </c>
      <c r="BJ8" s="1">
        <f>[5]BosniaHerzegovina!BJ$17</f>
        <v>0</v>
      </c>
      <c r="BK8" s="1">
        <f>[5]BosniaHerzegovina!BK$17</f>
        <v>0</v>
      </c>
      <c r="BL8" s="1">
        <f>[5]BosniaHerzegovina!BL$17</f>
        <v>0</v>
      </c>
      <c r="BM8" s="1">
        <f>[5]BosniaHerzegovina!BM$17</f>
        <v>0</v>
      </c>
      <c r="BN8" s="1">
        <f>[5]BosniaHerzegovina!BN$17</f>
        <v>0</v>
      </c>
      <c r="BO8" s="1">
        <f>[5]BosniaHerzegovina!BO$17</f>
        <v>0</v>
      </c>
      <c r="BP8" s="1">
        <f>[5]BosniaHerzegovina!BP$17</f>
        <v>0</v>
      </c>
      <c r="BQ8" s="1">
        <f>[5]BosniaHerzegovina!BQ$17</f>
        <v>0</v>
      </c>
      <c r="BR8" s="1">
        <f>[5]BosniaHerzegovina!BR$17</f>
        <v>0</v>
      </c>
      <c r="BS8" s="1">
        <f>[5]BosniaHerzegovina!BS$17</f>
        <v>0</v>
      </c>
      <c r="BT8" s="1">
        <f>[5]BosniaHerzegovina!BT$17</f>
        <v>0</v>
      </c>
      <c r="BU8" s="1">
        <f>[5]BosniaHerzegovina!BU$17</f>
        <v>0</v>
      </c>
      <c r="BV8" s="1">
        <f>[5]BosniaHerzegovina!BV$17</f>
        <v>0</v>
      </c>
      <c r="BW8" s="1">
        <f>[5]BosniaHerzegovina!BW$17</f>
        <v>0</v>
      </c>
      <c r="BX8" s="1">
        <f>[5]BosniaHerzegovina!BX$17</f>
        <v>0</v>
      </c>
      <c r="BY8" s="1">
        <f>[5]BosniaHerzegovina!BY$17</f>
        <v>0</v>
      </c>
      <c r="BZ8" s="1">
        <f>[5]BosniaHerzegovina!BZ$17</f>
        <v>0</v>
      </c>
      <c r="CA8" s="1">
        <f>[5]BosniaHerzegovina!CA$17</f>
        <v>0</v>
      </c>
      <c r="CB8" s="1">
        <f>[5]BosniaHerzegovina!CB$17</f>
        <v>0</v>
      </c>
      <c r="CC8" s="1">
        <f>[5]BosniaHerzegovina!CC$17</f>
        <v>0</v>
      </c>
      <c r="CD8" s="1">
        <f>[5]BosniaHerzegovina!CD$17</f>
        <v>0</v>
      </c>
      <c r="CE8" s="1">
        <f>[5]BosniaHerzegovina!CE$17</f>
        <v>0</v>
      </c>
      <c r="CF8" s="1">
        <f>[5]BosniaHerzegovina!CF$17</f>
        <v>0</v>
      </c>
      <c r="CG8" s="1">
        <f>[5]BosniaHerzegovina!CG$17</f>
        <v>0</v>
      </c>
      <c r="CH8" s="1">
        <f>[5]BosniaHerzegovina!CH$17</f>
        <v>0</v>
      </c>
      <c r="CI8" s="1">
        <f>[5]BosniaHerzegovina!CI$17</f>
        <v>0</v>
      </c>
      <c r="CJ8" s="1">
        <f>[5]BosniaHerzegovina!CJ$17</f>
        <v>0</v>
      </c>
      <c r="CK8" s="1">
        <f>[5]BosniaHerzegovina!CK$17</f>
        <v>0</v>
      </c>
      <c r="CL8" s="1">
        <f>[5]BosniaHerzegovina!CL$17</f>
        <v>0</v>
      </c>
      <c r="CM8" s="1">
        <f>[5]BosniaHerzegovina!CM$17</f>
        <v>0</v>
      </c>
      <c r="CN8" s="1">
        <f>[5]BosniaHerzegovina!CN$17</f>
        <v>0</v>
      </c>
      <c r="CO8" s="1">
        <f>[5]BosniaHerzegovina!CO$17</f>
        <v>0</v>
      </c>
      <c r="CP8" s="1">
        <f>[5]BosniaHerzegovina!CP$17</f>
        <v>0</v>
      </c>
      <c r="CQ8" s="1">
        <f>[5]BosniaHerzegovina!CQ$17</f>
        <v>0</v>
      </c>
      <c r="CR8" s="1">
        <f>[5]BosniaHerzegovina!CR$17</f>
        <v>0</v>
      </c>
      <c r="CS8" s="1">
        <f>[5]BosniaHerzegovina!CS$17</f>
        <v>0</v>
      </c>
      <c r="CT8" s="1">
        <f>[5]BosniaHerzegovina!CT$17</f>
        <v>0</v>
      </c>
      <c r="CU8" s="1">
        <f>[5]BosniaHerzegovina!CU$17</f>
        <v>0</v>
      </c>
      <c r="CV8" s="1">
        <f>[5]BosniaHerzegovina!CV$17</f>
        <v>0</v>
      </c>
      <c r="CW8" s="1">
        <f>[5]BosniaHerzegovina!CW$17</f>
        <v>0</v>
      </c>
      <c r="CX8" s="1">
        <f>[5]BosniaHerzegovina!CX$17</f>
        <v>0</v>
      </c>
      <c r="CY8" s="1">
        <f>[5]BosniaHerzegovina!CY$17</f>
        <v>0</v>
      </c>
      <c r="CZ8" s="1">
        <f>[5]BosniaHerzegovina!CZ$17</f>
        <v>0</v>
      </c>
      <c r="DA8" s="1">
        <f>[5]BosniaHerzegovina!DA$17</f>
        <v>0</v>
      </c>
      <c r="DB8" s="1">
        <f>[5]BosniaHerzegovina!DB$17</f>
        <v>0</v>
      </c>
      <c r="DC8" s="1">
        <f>[5]BosniaHerzegovina!DC$17</f>
        <v>0</v>
      </c>
      <c r="DD8" s="1">
        <f>[5]BosniaHerzegovina!DD$17</f>
        <v>0</v>
      </c>
      <c r="DE8" s="1">
        <f>[5]BosniaHerzegovina!DE$17</f>
        <v>0</v>
      </c>
      <c r="DF8" s="1">
        <f>[5]BosniaHerzegovina!DF$17</f>
        <v>0</v>
      </c>
      <c r="DG8" s="1">
        <f>[5]BosniaHerzegovina!DG$17</f>
        <v>0</v>
      </c>
      <c r="DH8" s="1">
        <f>[5]BosniaHerzegovina!DH$17</f>
        <v>0</v>
      </c>
      <c r="DI8" s="1">
        <f>[5]BosniaHerzegovina!DI$17</f>
        <v>0</v>
      </c>
      <c r="DJ8" s="1">
        <f>[5]BosniaHerzegovina!DJ$17</f>
        <v>0</v>
      </c>
      <c r="DK8" s="1">
        <f>[5]BosniaHerzegovina!DK$17</f>
        <v>0</v>
      </c>
      <c r="DL8" s="1">
        <f>[5]BosniaHerzegovina!DL$17</f>
        <v>0</v>
      </c>
      <c r="DM8" s="1">
        <f>[5]BosniaHerzegovina!DM$17</f>
        <v>0</v>
      </c>
      <c r="DN8" s="1">
        <f>[5]BosniaHerzegovina!DN$17</f>
        <v>0</v>
      </c>
      <c r="DO8" s="1">
        <f>[5]BosniaHerzegovina!DO$17</f>
        <v>0</v>
      </c>
      <c r="DP8" s="1">
        <f>[5]BosniaHerzegovina!DP$17</f>
        <v>0</v>
      </c>
      <c r="DQ8" s="1">
        <f>[5]BosniaHerzegovina!DQ$17</f>
        <v>0</v>
      </c>
      <c r="DR8" s="1">
        <f>[5]BosniaHerzegovina!DR$17</f>
        <v>0</v>
      </c>
      <c r="DS8" s="1">
        <f>[5]BosniaHerzegovina!DS$17</f>
        <v>0</v>
      </c>
      <c r="DT8" s="1">
        <f>[5]BosniaHerzegovina!DT$17</f>
        <v>0</v>
      </c>
      <c r="DU8" s="1">
        <f>[5]BosniaHerzegovina!DU$17</f>
        <v>0</v>
      </c>
      <c r="DV8" s="1">
        <f>[5]BosniaHerzegovina!DV$17</f>
        <v>0</v>
      </c>
      <c r="DW8" s="1">
        <f>[5]BosniaHerzegovina!DW$17</f>
        <v>0</v>
      </c>
      <c r="DX8" s="1">
        <f>[5]BosniaHerzegovina!DX$17</f>
        <v>0</v>
      </c>
      <c r="DY8" s="1">
        <f>[5]BosniaHerzegovina!DY$17</f>
        <v>0</v>
      </c>
      <c r="DZ8" s="1">
        <f>[5]BosniaHerzegovina!DZ$17</f>
        <v>0</v>
      </c>
      <c r="EA8" s="1">
        <f>[5]BosniaHerzegovina!EA$17</f>
        <v>0</v>
      </c>
      <c r="EB8" s="1">
        <f>[5]BosniaHerzegovina!EB$17</f>
        <v>0</v>
      </c>
      <c r="EC8" s="1">
        <f>[5]BosniaHerzegovina!EC$17</f>
        <v>0</v>
      </c>
      <c r="ED8" s="1">
        <f>[5]BosniaHerzegovina!ED$17</f>
        <v>0</v>
      </c>
      <c r="EE8" s="1">
        <f>[5]BosniaHerzegovina!EE$17</f>
        <v>0</v>
      </c>
      <c r="EF8" s="1">
        <f>[5]BosniaHerzegovina!EF$17</f>
        <v>0</v>
      </c>
      <c r="EG8" s="1">
        <f>[5]BosniaHerzegovina!EG$17</f>
        <v>0</v>
      </c>
      <c r="EH8" s="1">
        <f>[5]BosniaHerzegovina!EH$17</f>
        <v>0</v>
      </c>
      <c r="EI8" s="1">
        <f>[5]BosniaHerzegovina!EI$17</f>
        <v>0</v>
      </c>
      <c r="EJ8" s="1">
        <f>[5]BosniaHerzegovina!EJ$17</f>
        <v>0</v>
      </c>
      <c r="EK8" s="1">
        <f>[5]BosniaHerzegovina!EK$17</f>
        <v>0</v>
      </c>
      <c r="EL8" s="1">
        <f>[5]BosniaHerzegovina!EL$17</f>
        <v>0</v>
      </c>
      <c r="EM8" s="1">
        <f>[5]BosniaHerzegovina!EM$17</f>
        <v>0</v>
      </c>
      <c r="EN8" s="1">
        <f>[5]BosniaHerzegovina!EN$17</f>
        <v>0</v>
      </c>
      <c r="EO8" s="1">
        <f>[5]BosniaHerzegovina!EO$17</f>
        <v>0</v>
      </c>
      <c r="EP8" s="1">
        <f>[5]BosniaHerzegovina!EP$17</f>
        <v>0</v>
      </c>
      <c r="EQ8" s="1">
        <f>[5]BosniaHerzegovina!EQ$17</f>
        <v>0</v>
      </c>
      <c r="ER8" s="1">
        <f>[5]BosniaHerzegovina!ER$17</f>
        <v>0</v>
      </c>
      <c r="ES8" s="1">
        <f>[5]BosniaHerzegovina!ES$17</f>
        <v>0</v>
      </c>
      <c r="ET8" s="1">
        <f>[5]BosniaHerzegovina!ET$17</f>
        <v>0</v>
      </c>
      <c r="EU8" s="1">
        <f>[5]BosniaHerzegovina!EU$17</f>
        <v>0</v>
      </c>
      <c r="EV8" s="1">
        <f>[5]BosniaHerzegovina!EV$17</f>
        <v>0</v>
      </c>
      <c r="EW8" s="1">
        <f>[5]BosniaHerzegovina!EW$17</f>
        <v>0</v>
      </c>
      <c r="EX8" s="1">
        <f>[5]BosniaHerzegovina!EX$17</f>
        <v>0</v>
      </c>
      <c r="EY8" s="1">
        <f>[5]BosniaHerzegovina!EY$17</f>
        <v>0</v>
      </c>
      <c r="EZ8" s="1">
        <f>[5]BosniaHerzegovina!EZ$17</f>
        <v>0</v>
      </c>
      <c r="FA8" s="1">
        <f>[5]BosniaHerzegovina!FA$17</f>
        <v>0</v>
      </c>
      <c r="FB8" s="1">
        <f>[5]BosniaHerzegovina!FB$17</f>
        <v>0</v>
      </c>
      <c r="FC8" s="1">
        <f>[5]BosniaHerzegovina!FC$17</f>
        <v>0</v>
      </c>
      <c r="FD8" s="1">
        <f>[5]BosniaHerzegovina!FD$17</f>
        <v>0</v>
      </c>
      <c r="FE8" s="1">
        <f>[5]BosniaHerzegovina!FE$17</f>
        <v>0</v>
      </c>
      <c r="FF8" s="1">
        <f>[5]BosniaHerzegovina!FF$17</f>
        <v>0</v>
      </c>
      <c r="FG8" s="1">
        <f>[5]BosniaHerzegovina!FG$17</f>
        <v>0</v>
      </c>
      <c r="FH8" s="1">
        <f>[5]BosniaHerzegovina!FH$17</f>
        <v>0</v>
      </c>
      <c r="FI8" s="1">
        <f>[5]BosniaHerzegovina!FI$17</f>
        <v>0</v>
      </c>
      <c r="FJ8" s="1">
        <f>[5]BosniaHerzegovina!FJ$17</f>
        <v>0</v>
      </c>
      <c r="FK8" s="1">
        <f>[5]BosniaHerzegovina!FK$17</f>
        <v>0</v>
      </c>
      <c r="FL8" s="1">
        <f>[5]BosniaHerzegovina!FL$17</f>
        <v>0</v>
      </c>
      <c r="FM8" s="1">
        <f>[5]BosniaHerzegovina!FM$17</f>
        <v>0</v>
      </c>
      <c r="FN8" s="1">
        <f>[5]BosniaHerzegovina!FN$17</f>
        <v>0</v>
      </c>
      <c r="FO8" s="1">
        <f>[5]BosniaHerzegovina!FO$17</f>
        <v>0</v>
      </c>
      <c r="FP8" s="1">
        <f>[5]BosniaHerzegovina!FP$17</f>
        <v>0</v>
      </c>
      <c r="FQ8" s="1">
        <f>[5]BosniaHerzegovina!FQ$17</f>
        <v>0</v>
      </c>
      <c r="FR8" s="1">
        <f>[5]BosniaHerzegovina!FR$17</f>
        <v>0</v>
      </c>
      <c r="FS8" s="1">
        <f>[5]BosniaHerzegovina!FS$17</f>
        <v>0</v>
      </c>
      <c r="FT8" s="1">
        <f>[5]BosniaHerzegovina!FT$17</f>
        <v>0</v>
      </c>
      <c r="FU8" s="1">
        <f>[5]BosniaHerzegovina!FU$17</f>
        <v>0</v>
      </c>
      <c r="FV8" s="1">
        <f>[5]BosniaHerzegovina!FV$17</f>
        <v>0</v>
      </c>
      <c r="FW8" s="1">
        <f>[5]BosniaHerzegovina!FW$17</f>
        <v>0</v>
      </c>
      <c r="FX8" s="1">
        <f>[5]BosniaHerzegovina!FX$17</f>
        <v>0</v>
      </c>
      <c r="FY8" s="1">
        <f>[5]BosniaHerzegovina!FY$17</f>
        <v>0</v>
      </c>
      <c r="FZ8" s="1">
        <f>[5]BosniaHerzegovina!FZ$17</f>
        <v>0</v>
      </c>
      <c r="GA8" s="1">
        <f>[5]BosniaHerzegovina!GA$17</f>
        <v>0</v>
      </c>
      <c r="GB8" s="1">
        <f>[5]BosniaHerzegovina!GB$17</f>
        <v>0</v>
      </c>
      <c r="GC8" s="1">
        <f>[5]BosniaHerzegovina!GC$17</f>
        <v>0</v>
      </c>
      <c r="GD8" s="1">
        <f>[5]BosniaHerzegovina!GD$17</f>
        <v>0</v>
      </c>
      <c r="GE8" s="1">
        <f>[5]BosniaHerzegovina!GE$17</f>
        <v>0</v>
      </c>
      <c r="GF8" s="1">
        <f>[5]BosniaHerzegovina!GF$17</f>
        <v>0</v>
      </c>
      <c r="GG8" s="1">
        <f>[5]BosniaHerzegovina!GG$17</f>
        <v>0</v>
      </c>
      <c r="GH8" s="1">
        <f>[5]BosniaHerzegovina!GH$17</f>
        <v>0</v>
      </c>
      <c r="GI8" s="1">
        <f>[5]BosniaHerzegovina!GI$17</f>
        <v>0</v>
      </c>
      <c r="GJ8" s="1">
        <f>[5]BosniaHerzegovina!GJ$17</f>
        <v>0</v>
      </c>
      <c r="GK8" s="1">
        <f>[5]BosniaHerzegovina!GK$17</f>
        <v>0</v>
      </c>
      <c r="GL8" s="2">
        <f>SUM($B8:GK8)</f>
        <v>0</v>
      </c>
    </row>
    <row r="9" spans="1:194">
      <c r="A9" t="s">
        <v>1</v>
      </c>
      <c r="B9" s="1">
        <f>[5]Canada!B$17</f>
        <v>0</v>
      </c>
      <c r="C9" s="1">
        <f>[5]Canada!C$17</f>
        <v>0</v>
      </c>
      <c r="D9" s="1">
        <f>[5]Canada!D$17</f>
        <v>0</v>
      </c>
      <c r="E9" s="1">
        <f>[5]Canada!E$17</f>
        <v>0</v>
      </c>
      <c r="F9" s="1">
        <f>[5]Canada!F$17</f>
        <v>0</v>
      </c>
      <c r="G9" s="1">
        <f>[5]Canada!G$17</f>
        <v>0</v>
      </c>
      <c r="H9" s="1">
        <f>[5]Canada!H$17</f>
        <v>0</v>
      </c>
      <c r="I9" s="1">
        <f>[5]Canada!I$17</f>
        <v>0</v>
      </c>
      <c r="J9" s="1">
        <f>[5]Canada!J$17</f>
        <v>0</v>
      </c>
      <c r="K9" s="1">
        <f>[5]Canada!K$17</f>
        <v>0</v>
      </c>
      <c r="L9" s="1">
        <f>[5]Canada!L$17</f>
        <v>0</v>
      </c>
      <c r="M9" s="1">
        <f>[5]Canada!M$17</f>
        <v>0</v>
      </c>
      <c r="N9" s="1">
        <f>[5]Canada!N$17</f>
        <v>0</v>
      </c>
      <c r="O9" s="1">
        <f>[5]Canada!O$17</f>
        <v>0</v>
      </c>
      <c r="P9" s="1">
        <f>[5]Canada!P$17</f>
        <v>0</v>
      </c>
      <c r="Q9" s="1">
        <f>[5]Canada!Q$17</f>
        <v>0</v>
      </c>
      <c r="R9" s="1">
        <f>[5]Canada!R$17</f>
        <v>0</v>
      </c>
      <c r="S9" s="1">
        <f>[5]Canada!S$17</f>
        <v>0</v>
      </c>
      <c r="T9" s="1">
        <f>[5]Canada!T$17</f>
        <v>0</v>
      </c>
      <c r="U9" s="1">
        <f>[5]Canada!U$17</f>
        <v>0</v>
      </c>
      <c r="V9" s="1">
        <f>[5]Canada!V$17</f>
        <v>0</v>
      </c>
      <c r="W9" s="1">
        <f>[5]Canada!W$17</f>
        <v>0</v>
      </c>
      <c r="X9" s="1">
        <f>[5]Canada!X$17</f>
        <v>0</v>
      </c>
      <c r="Y9" s="1">
        <f>[5]Canada!Y$17</f>
        <v>0</v>
      </c>
      <c r="Z9" s="1">
        <f>[5]Canada!Z$17</f>
        <v>0</v>
      </c>
      <c r="AA9" s="1">
        <f>[5]Canada!AA$17</f>
        <v>0</v>
      </c>
      <c r="AB9" s="1">
        <f>[5]Canada!AB$17</f>
        <v>0</v>
      </c>
      <c r="AC9" s="1">
        <f>[5]Canada!AC$17</f>
        <v>0</v>
      </c>
      <c r="AD9" s="1">
        <f>[5]Canada!AD$17</f>
        <v>0</v>
      </c>
      <c r="AE9" s="1">
        <f>[5]Canada!AE$17</f>
        <v>0</v>
      </c>
      <c r="AF9" s="1">
        <f>[5]Canada!AF$17</f>
        <v>0</v>
      </c>
      <c r="AG9" s="1">
        <f>[5]Canada!AG$17</f>
        <v>0</v>
      </c>
      <c r="AH9" s="1">
        <f>[5]Canada!AH$17</f>
        <v>0</v>
      </c>
      <c r="AI9" s="1">
        <f>[5]Canada!AI$17</f>
        <v>0</v>
      </c>
      <c r="AJ9" s="1">
        <f>[5]Canada!AJ$17</f>
        <v>0</v>
      </c>
      <c r="AK9" s="1">
        <f>[5]Canada!AK$17</f>
        <v>0</v>
      </c>
      <c r="AL9" s="1">
        <f>[5]Canada!AL$17</f>
        <v>0</v>
      </c>
      <c r="AM9" s="1">
        <f>[5]Canada!AM$17</f>
        <v>0</v>
      </c>
      <c r="AN9" s="1">
        <f>[5]Canada!AN$17</f>
        <v>0</v>
      </c>
      <c r="AO9" s="1">
        <f>[5]Canada!AO$17</f>
        <v>0</v>
      </c>
      <c r="AP9" s="1">
        <f>[5]Canada!AP$17</f>
        <v>0</v>
      </c>
      <c r="AQ9" s="1">
        <f>[5]Canada!AQ$17</f>
        <v>0</v>
      </c>
      <c r="AR9" s="1">
        <f>[5]Canada!AR$17</f>
        <v>0</v>
      </c>
      <c r="AS9" s="1">
        <f>[5]Canada!AS$17</f>
        <v>0</v>
      </c>
      <c r="AT9" s="1">
        <f>[5]Canada!AT$17</f>
        <v>0</v>
      </c>
      <c r="AU9" s="1">
        <f>[5]Canada!AU$17</f>
        <v>0</v>
      </c>
      <c r="AV9" s="1">
        <f>[5]Canada!AV$17</f>
        <v>0</v>
      </c>
      <c r="AW9" s="1">
        <f>[5]Canada!AW$17</f>
        <v>0</v>
      </c>
      <c r="AX9" s="1">
        <f>[5]Canada!AX$17</f>
        <v>0</v>
      </c>
      <c r="AY9" s="1">
        <f>[5]Canada!AY$17</f>
        <v>0</v>
      </c>
      <c r="AZ9" s="1">
        <f>[5]Canada!AZ$17</f>
        <v>0</v>
      </c>
      <c r="BA9" s="1">
        <f>[5]Canada!BA$17</f>
        <v>0</v>
      </c>
      <c r="BB9" s="1">
        <f>[5]Canada!BB$17</f>
        <v>0</v>
      </c>
      <c r="BC9" s="1">
        <f>[5]Canada!BC$17</f>
        <v>0</v>
      </c>
      <c r="BD9" s="1">
        <f>[5]Canada!BD$17</f>
        <v>0</v>
      </c>
      <c r="BE9" s="1">
        <f>[5]Canada!BE$17</f>
        <v>0</v>
      </c>
      <c r="BF9" s="1">
        <f>[5]Canada!BF$17</f>
        <v>0</v>
      </c>
      <c r="BG9" s="1">
        <f>[5]Canada!BG$17</f>
        <v>0</v>
      </c>
      <c r="BH9" s="1">
        <f>[5]Canada!BH$17</f>
        <v>0</v>
      </c>
      <c r="BI9" s="1">
        <f>[5]Canada!BI$17</f>
        <v>0</v>
      </c>
      <c r="BJ9" s="1">
        <f>[5]Canada!BJ$17</f>
        <v>0</v>
      </c>
      <c r="BK9" s="1">
        <f>[5]Canada!BK$17</f>
        <v>0</v>
      </c>
      <c r="BL9" s="1">
        <f>[5]Canada!BL$17</f>
        <v>0</v>
      </c>
      <c r="BM9" s="1">
        <f>[5]Canada!BM$17</f>
        <v>0</v>
      </c>
      <c r="BN9" s="1">
        <f>[5]Canada!BN$17</f>
        <v>0</v>
      </c>
      <c r="BO9" s="1">
        <f>[5]Canada!BO$17</f>
        <v>0</v>
      </c>
      <c r="BP9" s="1">
        <f>[5]Canada!BP$17</f>
        <v>0</v>
      </c>
      <c r="BQ9" s="1">
        <f>[5]Canada!BQ$17</f>
        <v>0</v>
      </c>
      <c r="BR9" s="1">
        <f>[5]Canada!BR$17</f>
        <v>0</v>
      </c>
      <c r="BS9" s="1">
        <f>[5]Canada!BS$17</f>
        <v>0</v>
      </c>
      <c r="BT9" s="1">
        <f>[5]Canada!BT$17</f>
        <v>0</v>
      </c>
      <c r="BU9" s="1">
        <f>[5]Canada!BU$17</f>
        <v>0</v>
      </c>
      <c r="BV9" s="1">
        <f>[5]Canada!BV$17</f>
        <v>0</v>
      </c>
      <c r="BW9" s="1">
        <f>[5]Canada!BW$17</f>
        <v>0</v>
      </c>
      <c r="BX9" s="1">
        <f>[5]Canada!BX$17</f>
        <v>0</v>
      </c>
      <c r="BY9" s="1">
        <f>[5]Canada!BY$17</f>
        <v>0</v>
      </c>
      <c r="BZ9" s="1">
        <f>[5]Canada!BZ$17</f>
        <v>0</v>
      </c>
      <c r="CA9" s="1">
        <f>[5]Canada!CA$17</f>
        <v>0</v>
      </c>
      <c r="CB9" s="1">
        <f>[5]Canada!CB$17</f>
        <v>0</v>
      </c>
      <c r="CC9" s="1">
        <f>[5]Canada!CC$17</f>
        <v>0</v>
      </c>
      <c r="CD9" s="1">
        <f>[5]Canada!CD$17</f>
        <v>0</v>
      </c>
      <c r="CE9" s="1">
        <f>[5]Canada!CE$17</f>
        <v>0</v>
      </c>
      <c r="CF9" s="1">
        <f>[5]Canada!CF$17</f>
        <v>0</v>
      </c>
      <c r="CG9" s="1">
        <f>[5]Canada!CG$17</f>
        <v>0</v>
      </c>
      <c r="CH9" s="1">
        <f>[5]Canada!CH$17</f>
        <v>0</v>
      </c>
      <c r="CI9" s="1">
        <f>[5]Canada!CI$17</f>
        <v>0</v>
      </c>
      <c r="CJ9" s="1">
        <f>[5]Canada!CJ$17</f>
        <v>0</v>
      </c>
      <c r="CK9" s="1">
        <f>[5]Canada!CK$17</f>
        <v>0</v>
      </c>
      <c r="CL9" s="1">
        <f>[5]Canada!CL$17</f>
        <v>0</v>
      </c>
      <c r="CM9" s="1">
        <f>[5]Canada!CM$17</f>
        <v>0</v>
      </c>
      <c r="CN9" s="1">
        <f>[5]Canada!CN$17</f>
        <v>0</v>
      </c>
      <c r="CO9" s="1">
        <f>[5]Canada!CO$17</f>
        <v>0</v>
      </c>
      <c r="CP9" s="1">
        <f>[5]Canada!CP$17</f>
        <v>0</v>
      </c>
      <c r="CQ9" s="1">
        <f>[5]Canada!CQ$17</f>
        <v>0</v>
      </c>
      <c r="CR9" s="1">
        <f>[5]Canada!CR$17</f>
        <v>0</v>
      </c>
      <c r="CS9" s="1">
        <f>[5]Canada!CS$17</f>
        <v>0</v>
      </c>
      <c r="CT9" s="1">
        <f>[5]Canada!CT$17</f>
        <v>0</v>
      </c>
      <c r="CU9" s="1">
        <f>[5]Canada!CU$17</f>
        <v>0</v>
      </c>
      <c r="CV9" s="1">
        <f>[5]Canada!CV$17</f>
        <v>0</v>
      </c>
      <c r="CW9" s="1">
        <f>[5]Canada!CW$17</f>
        <v>0</v>
      </c>
      <c r="CX9" s="1">
        <f>[5]Canada!CX$17</f>
        <v>0</v>
      </c>
      <c r="CY9" s="1">
        <f>[5]Canada!CY$17</f>
        <v>0</v>
      </c>
      <c r="CZ9" s="1">
        <f>[5]Canada!CZ$17</f>
        <v>0</v>
      </c>
      <c r="DA9" s="1">
        <f>[5]Canada!DA$17</f>
        <v>0</v>
      </c>
      <c r="DB9" s="1">
        <f>[5]Canada!DB$17</f>
        <v>0</v>
      </c>
      <c r="DC9" s="1">
        <f>[5]Canada!DC$17</f>
        <v>0</v>
      </c>
      <c r="DD9" s="1">
        <f>[5]Canada!DD$17</f>
        <v>0</v>
      </c>
      <c r="DE9" s="1">
        <f>[5]Canada!DE$17</f>
        <v>0</v>
      </c>
      <c r="DF9" s="1">
        <f>[5]Canada!DF$17</f>
        <v>0</v>
      </c>
      <c r="DG9" s="1">
        <f>[5]Canada!DG$17</f>
        <v>0</v>
      </c>
      <c r="DH9" s="1">
        <f>[5]Canada!DH$17</f>
        <v>0</v>
      </c>
      <c r="DI9" s="1">
        <f>[5]Canada!DI$17</f>
        <v>0</v>
      </c>
      <c r="DJ9" s="1">
        <f>[5]Canada!DJ$17</f>
        <v>0</v>
      </c>
      <c r="DK9" s="1">
        <f>[5]Canada!DK$17</f>
        <v>0</v>
      </c>
      <c r="DL9" s="1">
        <f>[5]Canada!DL$17</f>
        <v>0</v>
      </c>
      <c r="DM9" s="1">
        <f>[5]Canada!DM$17</f>
        <v>0</v>
      </c>
      <c r="DN9" s="1">
        <f>[5]Canada!DN$17</f>
        <v>0</v>
      </c>
      <c r="DO9" s="1">
        <f>[5]Canada!DO$17</f>
        <v>0</v>
      </c>
      <c r="DP9" s="1">
        <f>[5]Canada!DP$17</f>
        <v>0</v>
      </c>
      <c r="DQ9" s="1">
        <f>[5]Canada!DQ$17</f>
        <v>0</v>
      </c>
      <c r="DR9" s="1">
        <f>[5]Canada!DR$17</f>
        <v>0</v>
      </c>
      <c r="DS9" s="1">
        <f>[5]Canada!DS$17</f>
        <v>0</v>
      </c>
      <c r="DT9" s="1">
        <f>[5]Canada!DT$17</f>
        <v>0</v>
      </c>
      <c r="DU9" s="1">
        <f>[5]Canada!DU$17</f>
        <v>0</v>
      </c>
      <c r="DV9" s="1">
        <f>[5]Canada!DV$17</f>
        <v>0</v>
      </c>
      <c r="DW9" s="1">
        <f>[5]Canada!DW$17</f>
        <v>0</v>
      </c>
      <c r="DX9" s="1">
        <f>[5]Canada!DX$17</f>
        <v>0</v>
      </c>
      <c r="DY9" s="1">
        <f>[5]Canada!DY$17</f>
        <v>0</v>
      </c>
      <c r="DZ9" s="1">
        <f>[5]Canada!DZ$17</f>
        <v>0</v>
      </c>
      <c r="EA9" s="1">
        <f>[5]Canada!EA$17</f>
        <v>0</v>
      </c>
      <c r="EB9" s="1">
        <f>[5]Canada!EB$17</f>
        <v>0</v>
      </c>
      <c r="EC9" s="1">
        <f>[5]Canada!EC$17</f>
        <v>0</v>
      </c>
      <c r="ED9" s="1">
        <f>[5]Canada!ED$17</f>
        <v>0</v>
      </c>
      <c r="EE9" s="1">
        <f>[5]Canada!EE$17</f>
        <v>0</v>
      </c>
      <c r="EF9" s="1">
        <f>[5]Canada!EF$17</f>
        <v>0</v>
      </c>
      <c r="EG9" s="1">
        <f>[5]Canada!EG$17</f>
        <v>0</v>
      </c>
      <c r="EH9" s="1">
        <f>[5]Canada!EH$17</f>
        <v>0</v>
      </c>
      <c r="EI9" s="1">
        <f>[5]Canada!EI$17</f>
        <v>0</v>
      </c>
      <c r="EJ9" s="1">
        <f>[5]Canada!EJ$17</f>
        <v>0</v>
      </c>
      <c r="EK9" s="1">
        <f>[5]Canada!EK$17</f>
        <v>0</v>
      </c>
      <c r="EL9" s="1">
        <f>[5]Canada!EL$17</f>
        <v>0</v>
      </c>
      <c r="EM9" s="1">
        <f>[5]Canada!EM$17</f>
        <v>0</v>
      </c>
      <c r="EN9" s="1">
        <f>[5]Canada!EN$17</f>
        <v>0</v>
      </c>
      <c r="EO9" s="1">
        <f>[5]Canada!EO$17</f>
        <v>0</v>
      </c>
      <c r="EP9" s="1">
        <f>[5]Canada!EP$17</f>
        <v>0</v>
      </c>
      <c r="EQ9" s="1">
        <f>[5]Canada!EQ$17</f>
        <v>0</v>
      </c>
      <c r="ER9" s="1">
        <f>[5]Canada!ER$17</f>
        <v>0</v>
      </c>
      <c r="ES9" s="1">
        <f>[5]Canada!ES$17</f>
        <v>0</v>
      </c>
      <c r="ET9" s="1">
        <f>[5]Canada!ET$17</f>
        <v>0</v>
      </c>
      <c r="EU9" s="1">
        <f>[5]Canada!EU$17</f>
        <v>0</v>
      </c>
      <c r="EV9" s="1">
        <f>[5]Canada!EV$17</f>
        <v>0</v>
      </c>
      <c r="EW9" s="1">
        <f>[5]Canada!EW$17</f>
        <v>0</v>
      </c>
      <c r="EX9" s="1">
        <f>[5]Canada!EX$17</f>
        <v>0</v>
      </c>
      <c r="EY9" s="1">
        <f>[5]Canada!EY$17</f>
        <v>0</v>
      </c>
      <c r="EZ9" s="1">
        <f>[5]Canada!EZ$17</f>
        <v>0</v>
      </c>
      <c r="FA9" s="1">
        <f>[5]Canada!FA$17</f>
        <v>0</v>
      </c>
      <c r="FB9" s="1">
        <f>[5]Canada!FB$17</f>
        <v>0</v>
      </c>
      <c r="FC9" s="1">
        <f>[5]Canada!FC$17</f>
        <v>0</v>
      </c>
      <c r="FD9" s="1">
        <f>[5]Canada!FD$17</f>
        <v>0</v>
      </c>
      <c r="FE9" s="1">
        <f>[5]Canada!FE$17</f>
        <v>0</v>
      </c>
      <c r="FF9" s="1">
        <f>[5]Canada!FF$17</f>
        <v>0</v>
      </c>
      <c r="FG9" s="1">
        <f>[5]Canada!FG$17</f>
        <v>0</v>
      </c>
      <c r="FH9" s="1">
        <f>[5]Canada!FH$17</f>
        <v>0</v>
      </c>
      <c r="FI9" s="1">
        <f>[5]Canada!FI$17</f>
        <v>0</v>
      </c>
      <c r="FJ9" s="1">
        <f>[5]Canada!FJ$17</f>
        <v>0</v>
      </c>
      <c r="FK9" s="1">
        <f>[5]Canada!FK$17</f>
        <v>0</v>
      </c>
      <c r="FL9" s="1">
        <f>[5]Canada!FL$17</f>
        <v>0</v>
      </c>
      <c r="FM9" s="1">
        <f>[5]Canada!FM$17</f>
        <v>0</v>
      </c>
      <c r="FN9" s="1">
        <f>[5]Canada!FN$17</f>
        <v>0</v>
      </c>
      <c r="FO9" s="1">
        <f>[5]Canada!FO$17</f>
        <v>0</v>
      </c>
      <c r="FP9" s="1">
        <f>[5]Canada!FP$17</f>
        <v>0</v>
      </c>
      <c r="FQ9" s="1">
        <f>[5]Canada!FQ$17</f>
        <v>0</v>
      </c>
      <c r="FR9" s="1">
        <f>[5]Canada!FR$17</f>
        <v>0</v>
      </c>
      <c r="FS9" s="1">
        <f>[5]Canada!FS$17</f>
        <v>0</v>
      </c>
      <c r="FT9" s="1">
        <f>[5]Canada!FT$17</f>
        <v>0</v>
      </c>
      <c r="FU9" s="1">
        <f>[5]Canada!FU$17</f>
        <v>0</v>
      </c>
      <c r="FV9" s="1">
        <f>[5]Canada!FV$17</f>
        <v>0</v>
      </c>
      <c r="FW9" s="1">
        <f>[5]Canada!FW$17</f>
        <v>0</v>
      </c>
      <c r="FX9" s="1">
        <f>[5]Canada!FX$17</f>
        <v>0</v>
      </c>
      <c r="FY9" s="1">
        <f>[5]Canada!FY$17</f>
        <v>0</v>
      </c>
      <c r="FZ9" s="1">
        <f>[5]Canada!FZ$17</f>
        <v>0</v>
      </c>
      <c r="GA9" s="1">
        <f>[5]Canada!GA$17</f>
        <v>0</v>
      </c>
      <c r="GB9" s="1">
        <f>[5]Canada!GB$17</f>
        <v>0</v>
      </c>
      <c r="GC9" s="1">
        <f>[5]Canada!GC$17</f>
        <v>0</v>
      </c>
      <c r="GD9" s="1">
        <f>[5]Canada!GD$17</f>
        <v>0</v>
      </c>
      <c r="GE9" s="1">
        <f>[5]Canada!GE$17</f>
        <v>0</v>
      </c>
      <c r="GF9" s="1">
        <f>[5]Canada!GF$17</f>
        <v>0</v>
      </c>
      <c r="GG9" s="1">
        <f>[5]Canada!GG$17</f>
        <v>0</v>
      </c>
      <c r="GH9" s="1">
        <f>[5]Canada!GH$17</f>
        <v>0</v>
      </c>
      <c r="GI9" s="1">
        <f>[5]Canada!GI$17</f>
        <v>0</v>
      </c>
      <c r="GJ9" s="1">
        <f>[5]Canada!GJ$17</f>
        <v>0</v>
      </c>
      <c r="GK9" s="1">
        <f>[5]Canada!GK$17</f>
        <v>0</v>
      </c>
      <c r="GL9" s="2">
        <f>SUM($B9:GK9)</f>
        <v>0</v>
      </c>
    </row>
    <row r="10" spans="1:194">
      <c r="A10" t="s">
        <v>7</v>
      </c>
      <c r="B10" s="1">
        <f>[5]Norway!B$17</f>
        <v>0</v>
      </c>
      <c r="C10" s="1">
        <f>[5]Norway!C$17</f>
        <v>0</v>
      </c>
      <c r="D10" s="1">
        <f>[5]Norway!D$17</f>
        <v>0</v>
      </c>
      <c r="E10" s="1">
        <f>[5]Norway!E$17</f>
        <v>0</v>
      </c>
      <c r="F10" s="1">
        <f>[5]Norway!F$17</f>
        <v>0</v>
      </c>
      <c r="G10" s="1">
        <f>[5]Norway!G$17</f>
        <v>0</v>
      </c>
      <c r="H10" s="1">
        <f>[5]Norway!H$17</f>
        <v>0</v>
      </c>
      <c r="I10" s="1">
        <f>[5]Norway!I$17</f>
        <v>0</v>
      </c>
      <c r="J10" s="1">
        <f>[5]Norway!J$17</f>
        <v>0</v>
      </c>
      <c r="K10" s="1">
        <f>[5]Norway!K$17</f>
        <v>0</v>
      </c>
      <c r="L10" s="1">
        <f>[5]Norway!L$17</f>
        <v>0</v>
      </c>
      <c r="M10" s="1">
        <f>[5]Norway!M$17</f>
        <v>0</v>
      </c>
      <c r="N10" s="1">
        <f>[5]Norway!N$17</f>
        <v>0</v>
      </c>
      <c r="O10" s="1">
        <f>[5]Norway!O$17</f>
        <v>0</v>
      </c>
      <c r="P10" s="1">
        <f>[5]Norway!P$17</f>
        <v>0</v>
      </c>
      <c r="Q10" s="1">
        <f>[5]Norway!Q$17</f>
        <v>0</v>
      </c>
      <c r="R10" s="1">
        <f>[5]Norway!R$17</f>
        <v>0.1</v>
      </c>
      <c r="S10" s="1">
        <f>[5]Norway!S$17</f>
        <v>0</v>
      </c>
      <c r="T10" s="1">
        <f>[5]Norway!T$17</f>
        <v>0</v>
      </c>
      <c r="U10" s="1">
        <f>[5]Norway!U$17</f>
        <v>0</v>
      </c>
      <c r="V10" s="1">
        <f>[5]Norway!V$17</f>
        <v>0</v>
      </c>
      <c r="W10" s="1">
        <f>[5]Norway!W$17</f>
        <v>0</v>
      </c>
      <c r="X10" s="1">
        <f>[5]Norway!X$17</f>
        <v>0</v>
      </c>
      <c r="Y10" s="1">
        <f>[5]Norway!Y$17</f>
        <v>0</v>
      </c>
      <c r="Z10" s="1">
        <f>[5]Norway!Z$17</f>
        <v>0</v>
      </c>
      <c r="AA10" s="1">
        <f>[5]Norway!AA$17</f>
        <v>0</v>
      </c>
      <c r="AB10" s="1">
        <f>[5]Norway!AB$17</f>
        <v>0</v>
      </c>
      <c r="AC10" s="1">
        <f>[5]Norway!AC$17</f>
        <v>0</v>
      </c>
      <c r="AD10" s="1">
        <f>[5]Norway!AD$17</f>
        <v>0</v>
      </c>
      <c r="AE10" s="1">
        <f>[5]Norway!AE$17</f>
        <v>0</v>
      </c>
      <c r="AF10" s="1">
        <f>[5]Norway!AF$17</f>
        <v>0</v>
      </c>
      <c r="AG10" s="1">
        <f>[5]Norway!AG$17</f>
        <v>0</v>
      </c>
      <c r="AH10" s="1">
        <f>[5]Norway!AH$17</f>
        <v>0</v>
      </c>
      <c r="AI10" s="1">
        <f>[5]Norway!AI$17</f>
        <v>0</v>
      </c>
      <c r="AJ10" s="1">
        <f>[5]Norway!AJ$17</f>
        <v>0</v>
      </c>
      <c r="AK10" s="1">
        <f>[5]Norway!AK$17</f>
        <v>0</v>
      </c>
      <c r="AL10" s="1">
        <f>[5]Norway!AL$17</f>
        <v>0</v>
      </c>
      <c r="AM10" s="1">
        <f>[5]Norway!AM$17</f>
        <v>0</v>
      </c>
      <c r="AN10" s="1">
        <f>[5]Norway!AN$17</f>
        <v>0</v>
      </c>
      <c r="AO10" s="1">
        <f>[5]Norway!AO$17</f>
        <v>0</v>
      </c>
      <c r="AP10" s="1">
        <f>[5]Norway!AP$17</f>
        <v>0</v>
      </c>
      <c r="AQ10" s="1">
        <f>[5]Norway!AQ$17</f>
        <v>0</v>
      </c>
      <c r="AR10" s="1">
        <f>[5]Norway!AR$17</f>
        <v>0</v>
      </c>
      <c r="AS10" s="1">
        <f>[5]Norway!AS$17</f>
        <v>0</v>
      </c>
      <c r="AT10" s="1">
        <f>[5]Norway!AT$17</f>
        <v>0</v>
      </c>
      <c r="AU10" s="1">
        <f>[5]Norway!AU$17</f>
        <v>0</v>
      </c>
      <c r="AV10" s="1">
        <f>[5]Norway!AV$17</f>
        <v>0</v>
      </c>
      <c r="AW10" s="1">
        <f>[5]Norway!AW$17</f>
        <v>0</v>
      </c>
      <c r="AX10" s="1">
        <f>[5]Norway!AX$17</f>
        <v>0</v>
      </c>
      <c r="AY10" s="1">
        <f>[5]Norway!AY$17</f>
        <v>0</v>
      </c>
      <c r="AZ10" s="1">
        <f>[5]Norway!AZ$17</f>
        <v>0</v>
      </c>
      <c r="BA10" s="1">
        <f>[5]Norway!BA$17</f>
        <v>0</v>
      </c>
      <c r="BB10" s="1">
        <f>[5]Norway!BB$17</f>
        <v>0</v>
      </c>
      <c r="BC10" s="1">
        <f>[5]Norway!BC$17</f>
        <v>0</v>
      </c>
      <c r="BD10" s="1">
        <f>[5]Norway!BD$17</f>
        <v>0</v>
      </c>
      <c r="BE10" s="1">
        <f>[5]Norway!BE$17</f>
        <v>0</v>
      </c>
      <c r="BF10" s="1">
        <f>[5]Norway!BF$17</f>
        <v>0</v>
      </c>
      <c r="BG10" s="1">
        <f>[5]Norway!BG$17</f>
        <v>0</v>
      </c>
      <c r="BH10" s="1">
        <f>[5]Norway!BH$17</f>
        <v>0</v>
      </c>
      <c r="BI10" s="1">
        <f>[5]Norway!BI$17</f>
        <v>0</v>
      </c>
      <c r="BJ10" s="1">
        <f>[5]Norway!BJ$17</f>
        <v>0</v>
      </c>
      <c r="BK10" s="1">
        <f>[5]Norway!BK$17</f>
        <v>0</v>
      </c>
      <c r="BL10" s="1">
        <f>[5]Norway!BL$17</f>
        <v>0</v>
      </c>
      <c r="BM10" s="1">
        <f>[5]Norway!BM$17</f>
        <v>0</v>
      </c>
      <c r="BN10" s="1">
        <f>[5]Norway!BN$17</f>
        <v>0</v>
      </c>
      <c r="BO10" s="1">
        <f>[5]Norway!BO$17</f>
        <v>0</v>
      </c>
      <c r="BP10" s="1">
        <f>[5]Norway!BP$17</f>
        <v>0</v>
      </c>
      <c r="BQ10" s="1">
        <f>[5]Norway!BQ$17</f>
        <v>0</v>
      </c>
      <c r="BR10" s="1">
        <f>[5]Norway!BR$17</f>
        <v>0</v>
      </c>
      <c r="BS10" s="1">
        <f>[5]Norway!BS$17</f>
        <v>0</v>
      </c>
      <c r="BT10" s="1">
        <f>[5]Norway!BT$17</f>
        <v>0</v>
      </c>
      <c r="BU10" s="1">
        <f>[5]Norway!BU$17</f>
        <v>0</v>
      </c>
      <c r="BV10" s="1">
        <f>[5]Norway!BV$17</f>
        <v>0</v>
      </c>
      <c r="BW10" s="1">
        <f>[5]Norway!BW$17</f>
        <v>0</v>
      </c>
      <c r="BX10" s="1">
        <f>[5]Norway!BX$17</f>
        <v>0</v>
      </c>
      <c r="BY10" s="1">
        <f>[5]Norway!BY$17</f>
        <v>0</v>
      </c>
      <c r="BZ10" s="1">
        <f>[5]Norway!BZ$17</f>
        <v>0</v>
      </c>
      <c r="CA10" s="1">
        <f>[5]Norway!CA$17</f>
        <v>0</v>
      </c>
      <c r="CB10" s="1">
        <f>[5]Norway!CB$17</f>
        <v>0</v>
      </c>
      <c r="CC10" s="1">
        <f>[5]Norway!CC$17</f>
        <v>0</v>
      </c>
      <c r="CD10" s="1">
        <f>[5]Norway!CD$17</f>
        <v>0</v>
      </c>
      <c r="CE10" s="1">
        <f>[5]Norway!CE$17</f>
        <v>0</v>
      </c>
      <c r="CF10" s="1">
        <f>[5]Norway!CF$17</f>
        <v>0</v>
      </c>
      <c r="CG10" s="1">
        <f>[5]Norway!CG$17</f>
        <v>0</v>
      </c>
      <c r="CH10" s="1">
        <f>[5]Norway!CH$17</f>
        <v>0</v>
      </c>
      <c r="CI10" s="1">
        <f>[5]Norway!CI$17</f>
        <v>0</v>
      </c>
      <c r="CJ10" s="1">
        <f>[5]Norway!CJ$17</f>
        <v>0</v>
      </c>
      <c r="CK10" s="1">
        <f>[5]Norway!CK$17</f>
        <v>0</v>
      </c>
      <c r="CL10" s="1">
        <f>[5]Norway!CL$17</f>
        <v>0</v>
      </c>
      <c r="CM10" s="1">
        <f>[5]Norway!CM$17</f>
        <v>0</v>
      </c>
      <c r="CN10" s="1">
        <f>[5]Norway!CN$17</f>
        <v>0</v>
      </c>
      <c r="CO10" s="1">
        <f>[5]Norway!CO$17</f>
        <v>0</v>
      </c>
      <c r="CP10" s="1">
        <f>[5]Norway!CP$17</f>
        <v>0</v>
      </c>
      <c r="CQ10" s="1">
        <f>[5]Norway!CQ$17</f>
        <v>0</v>
      </c>
      <c r="CR10" s="1">
        <f>[5]Norway!CR$17</f>
        <v>0</v>
      </c>
      <c r="CS10" s="1">
        <f>[5]Norway!CS$17</f>
        <v>0</v>
      </c>
      <c r="CT10" s="1">
        <f>[5]Norway!CT$17</f>
        <v>0</v>
      </c>
      <c r="CU10" s="1">
        <f>[5]Norway!CU$17</f>
        <v>0</v>
      </c>
      <c r="CV10" s="1">
        <f>[5]Norway!CV$17</f>
        <v>0</v>
      </c>
      <c r="CW10" s="1">
        <f>[5]Norway!CW$17</f>
        <v>0</v>
      </c>
      <c r="CX10" s="1">
        <f>[5]Norway!CX$17</f>
        <v>0</v>
      </c>
      <c r="CY10" s="1">
        <f>[5]Norway!CY$17</f>
        <v>0</v>
      </c>
      <c r="CZ10" s="1">
        <f>[5]Norway!CZ$17</f>
        <v>0</v>
      </c>
      <c r="DA10" s="1">
        <f>[5]Norway!DA$17</f>
        <v>0</v>
      </c>
      <c r="DB10" s="1">
        <f>[5]Norway!DB$17</f>
        <v>0</v>
      </c>
      <c r="DC10" s="1">
        <f>[5]Norway!DC$17</f>
        <v>0</v>
      </c>
      <c r="DD10" s="1">
        <f>[5]Norway!DD$17</f>
        <v>0</v>
      </c>
      <c r="DE10" s="1">
        <f>[5]Norway!DE$17</f>
        <v>0</v>
      </c>
      <c r="DF10" s="1">
        <f>[5]Norway!DF$17</f>
        <v>0</v>
      </c>
      <c r="DG10" s="1">
        <f>[5]Norway!DG$17</f>
        <v>0</v>
      </c>
      <c r="DH10" s="1">
        <f>[5]Norway!DH$17</f>
        <v>0</v>
      </c>
      <c r="DI10" s="1">
        <f>[5]Norway!DI$17</f>
        <v>0</v>
      </c>
      <c r="DJ10" s="1">
        <f>[5]Norway!DJ$17</f>
        <v>0</v>
      </c>
      <c r="DK10" s="1">
        <f>[5]Norway!DK$17</f>
        <v>0</v>
      </c>
      <c r="DL10" s="1">
        <f>[5]Norway!DL$17</f>
        <v>0</v>
      </c>
      <c r="DM10" s="1">
        <f>[5]Norway!DM$17</f>
        <v>0</v>
      </c>
      <c r="DN10" s="1">
        <f>[5]Norway!DN$17</f>
        <v>0</v>
      </c>
      <c r="DO10" s="1">
        <f>[5]Norway!DO$17</f>
        <v>0</v>
      </c>
      <c r="DP10" s="1">
        <f>[5]Norway!DP$17</f>
        <v>0</v>
      </c>
      <c r="DQ10" s="1">
        <f>[5]Norway!DQ$17</f>
        <v>0</v>
      </c>
      <c r="DR10" s="1">
        <f>[5]Norway!DR$17</f>
        <v>0</v>
      </c>
      <c r="DS10" s="1">
        <f>[5]Norway!DS$17</f>
        <v>0</v>
      </c>
      <c r="DT10" s="1">
        <f>[5]Norway!DT$17</f>
        <v>0</v>
      </c>
      <c r="DU10" s="1">
        <f>[5]Norway!DU$17</f>
        <v>0</v>
      </c>
      <c r="DV10" s="1">
        <f>[5]Norway!DV$17</f>
        <v>0</v>
      </c>
      <c r="DW10" s="1">
        <f>[5]Norway!DW$17</f>
        <v>0</v>
      </c>
      <c r="DX10" s="1">
        <f>[5]Norway!DX$17</f>
        <v>0</v>
      </c>
      <c r="DY10" s="1">
        <f>[5]Norway!DY$17</f>
        <v>0</v>
      </c>
      <c r="DZ10" s="1">
        <f>[5]Norway!DZ$17</f>
        <v>0</v>
      </c>
      <c r="EA10" s="1">
        <f>[5]Norway!EA$17</f>
        <v>0</v>
      </c>
      <c r="EB10" s="1">
        <f>[5]Norway!EB$17</f>
        <v>0</v>
      </c>
      <c r="EC10" s="1">
        <f>[5]Norway!EC$17</f>
        <v>0</v>
      </c>
      <c r="ED10" s="1">
        <f>[5]Norway!ED$17</f>
        <v>0</v>
      </c>
      <c r="EE10" s="1">
        <f>[5]Norway!EE$17</f>
        <v>0</v>
      </c>
      <c r="EF10" s="1">
        <f>[5]Norway!EF$17</f>
        <v>0</v>
      </c>
      <c r="EG10" s="1">
        <f>[5]Norway!EG$17</f>
        <v>0</v>
      </c>
      <c r="EH10" s="1">
        <f>[5]Norway!EH$17</f>
        <v>0</v>
      </c>
      <c r="EI10" s="1">
        <f>[5]Norway!EI$17</f>
        <v>0</v>
      </c>
      <c r="EJ10" s="1">
        <f>[5]Norway!EJ$17</f>
        <v>0</v>
      </c>
      <c r="EK10" s="1">
        <f>[5]Norway!EK$17</f>
        <v>0</v>
      </c>
      <c r="EL10" s="1">
        <f>[5]Norway!EL$17</f>
        <v>0</v>
      </c>
      <c r="EM10" s="1">
        <f>[5]Norway!EM$17</f>
        <v>0</v>
      </c>
      <c r="EN10" s="1">
        <f>[5]Norway!EN$17</f>
        <v>0</v>
      </c>
      <c r="EO10" s="1">
        <f>[5]Norway!EO$17</f>
        <v>0</v>
      </c>
      <c r="EP10" s="1">
        <f>[5]Norway!EP$17</f>
        <v>0</v>
      </c>
      <c r="EQ10" s="1">
        <f>[5]Norway!EQ$17</f>
        <v>0</v>
      </c>
      <c r="ER10" s="1">
        <f>[5]Norway!ER$17</f>
        <v>0</v>
      </c>
      <c r="ES10" s="1">
        <f>[5]Norway!ES$17</f>
        <v>0</v>
      </c>
      <c r="ET10" s="1">
        <f>[5]Norway!ET$17</f>
        <v>0</v>
      </c>
      <c r="EU10" s="1">
        <f>[5]Norway!EU$17</f>
        <v>0</v>
      </c>
      <c r="EV10" s="1">
        <f>[5]Norway!EV$17</f>
        <v>0</v>
      </c>
      <c r="EW10" s="1">
        <f>[5]Norway!EW$17</f>
        <v>0</v>
      </c>
      <c r="EX10" s="1">
        <f>[5]Norway!EX$17</f>
        <v>0</v>
      </c>
      <c r="EY10" s="1">
        <f>[5]Norway!EY$17</f>
        <v>0</v>
      </c>
      <c r="EZ10" s="1">
        <f>[5]Norway!EZ$17</f>
        <v>0</v>
      </c>
      <c r="FA10" s="1">
        <f>[5]Norway!FA$17</f>
        <v>0</v>
      </c>
      <c r="FB10" s="1">
        <f>[5]Norway!FB$17</f>
        <v>0</v>
      </c>
      <c r="FC10" s="1">
        <f>[5]Norway!FC$17</f>
        <v>0</v>
      </c>
      <c r="FD10" s="1">
        <f>[5]Norway!FD$17</f>
        <v>0</v>
      </c>
      <c r="FE10" s="1">
        <f>[5]Norway!FE$17</f>
        <v>0</v>
      </c>
      <c r="FF10" s="1">
        <f>[5]Norway!FF$17</f>
        <v>0</v>
      </c>
      <c r="FG10" s="1">
        <f>[5]Norway!FG$17</f>
        <v>0</v>
      </c>
      <c r="FH10" s="1">
        <f>[5]Norway!FH$17</f>
        <v>0</v>
      </c>
      <c r="FI10" s="1">
        <f>[5]Norway!FI$17</f>
        <v>0</v>
      </c>
      <c r="FJ10" s="1">
        <f>[5]Norway!FJ$17</f>
        <v>0</v>
      </c>
      <c r="FK10" s="1">
        <f>[5]Norway!FK$17</f>
        <v>0</v>
      </c>
      <c r="FL10" s="1">
        <f>[5]Norway!FL$17</f>
        <v>0</v>
      </c>
      <c r="FM10" s="1">
        <f>[5]Norway!FM$17</f>
        <v>0</v>
      </c>
      <c r="FN10" s="1">
        <f>[5]Norway!FN$17</f>
        <v>0</v>
      </c>
      <c r="FO10" s="1">
        <f>[5]Norway!FO$17</f>
        <v>0</v>
      </c>
      <c r="FP10" s="1">
        <f>[5]Norway!FP$17</f>
        <v>0</v>
      </c>
      <c r="FQ10" s="1">
        <f>[5]Norway!FQ$17</f>
        <v>0</v>
      </c>
      <c r="FR10" s="1">
        <f>[5]Norway!FR$17</f>
        <v>0</v>
      </c>
      <c r="FS10" s="1">
        <f>[5]Norway!FS$17</f>
        <v>0</v>
      </c>
      <c r="FT10" s="1">
        <f>[5]Norway!FT$17</f>
        <v>0</v>
      </c>
      <c r="FU10" s="1">
        <f>[5]Norway!FU$17</f>
        <v>0</v>
      </c>
      <c r="FV10" s="1">
        <f>[5]Norway!FV$17</f>
        <v>0</v>
      </c>
      <c r="FW10" s="1">
        <f>[5]Norway!FW$17</f>
        <v>0</v>
      </c>
      <c r="FX10" s="1">
        <f>[5]Norway!FX$17</f>
        <v>0</v>
      </c>
      <c r="FY10" s="1">
        <f>[5]Norway!FY$17</f>
        <v>0</v>
      </c>
      <c r="FZ10" s="1">
        <f>[5]Norway!FZ$17</f>
        <v>0</v>
      </c>
      <c r="GA10" s="1">
        <f>[5]Norway!GA$17</f>
        <v>0</v>
      </c>
      <c r="GB10" s="1">
        <f>[5]Norway!GB$17</f>
        <v>0</v>
      </c>
      <c r="GC10" s="1">
        <f>[5]Norway!GC$17</f>
        <v>0</v>
      </c>
      <c r="GD10" s="1">
        <f>[5]Norway!GD$17</f>
        <v>0</v>
      </c>
      <c r="GE10" s="1">
        <f>[5]Norway!GE$17</f>
        <v>0</v>
      </c>
      <c r="GF10" s="1">
        <f>[5]Norway!GF$17</f>
        <v>0</v>
      </c>
      <c r="GG10" s="1">
        <f>[5]Norway!GG$17</f>
        <v>0</v>
      </c>
      <c r="GH10" s="1">
        <f>[5]Norway!GH$17</f>
        <v>0</v>
      </c>
      <c r="GI10" s="1">
        <f>[5]Norway!GI$17</f>
        <v>0</v>
      </c>
      <c r="GJ10" s="1">
        <f>[5]Norway!GJ$17</f>
        <v>0</v>
      </c>
      <c r="GK10" s="1">
        <f>[5]Norway!GK$17</f>
        <v>0</v>
      </c>
      <c r="GL10" s="2">
        <f>SUM($B10:GK10)</f>
        <v>0.1</v>
      </c>
    </row>
    <row r="11" spans="1:194">
      <c r="A11" t="s">
        <v>3</v>
      </c>
      <c r="B11" s="1">
        <f>[5]Russia!B$17</f>
        <v>10</v>
      </c>
      <c r="C11" s="1">
        <f>[5]Russia!C$17</f>
        <v>0</v>
      </c>
      <c r="D11" s="1">
        <f>[5]Russia!D$17</f>
        <v>0</v>
      </c>
      <c r="E11" s="1">
        <f>[5]Russia!E$17</f>
        <v>0</v>
      </c>
      <c r="F11" s="1">
        <f>[5]Russia!F$17</f>
        <v>0</v>
      </c>
      <c r="G11" s="1">
        <f>[5]Russia!G$17</f>
        <v>0</v>
      </c>
      <c r="H11" s="1">
        <f>[5]Russia!H$17</f>
        <v>0</v>
      </c>
      <c r="I11" s="1">
        <f>[5]Russia!I$17</f>
        <v>0</v>
      </c>
      <c r="J11" s="1">
        <f>[5]Russia!J$17</f>
        <v>0</v>
      </c>
      <c r="K11" s="1">
        <f>[5]Russia!K$17</f>
        <v>0</v>
      </c>
      <c r="L11" s="1">
        <f>[5]Russia!L$17</f>
        <v>0</v>
      </c>
      <c r="M11" s="1">
        <f>[5]Russia!M$17</f>
        <v>0</v>
      </c>
      <c r="N11" s="1">
        <f>[5]Russia!N$17</f>
        <v>0</v>
      </c>
      <c r="O11" s="1">
        <f>[5]Russia!O$17</f>
        <v>0</v>
      </c>
      <c r="P11" s="1">
        <f>[5]Russia!P$17</f>
        <v>0</v>
      </c>
      <c r="Q11" s="1">
        <f>[5]Russia!Q$17</f>
        <v>0</v>
      </c>
      <c r="R11" s="1">
        <f>[5]Russia!R$17</f>
        <v>0</v>
      </c>
      <c r="S11" s="1">
        <f>[5]Russia!S$17</f>
        <v>0</v>
      </c>
      <c r="T11" s="1">
        <f>[5]Russia!T$17</f>
        <v>0</v>
      </c>
      <c r="U11" s="1">
        <f>[5]Russia!U$17</f>
        <v>0</v>
      </c>
      <c r="V11" s="1">
        <f>[5]Russia!V$17</f>
        <v>0</v>
      </c>
      <c r="W11" s="1">
        <f>[5]Russia!W$17</f>
        <v>0</v>
      </c>
      <c r="X11" s="1">
        <f>[5]Russia!X$17</f>
        <v>0.1</v>
      </c>
      <c r="Y11" s="1">
        <f>[5]Russia!Y$17</f>
        <v>0</v>
      </c>
      <c r="Z11" s="1">
        <f>[5]Russia!Z$17</f>
        <v>0</v>
      </c>
      <c r="AA11" s="1">
        <f>[5]Russia!AA$17</f>
        <v>0</v>
      </c>
      <c r="AB11" s="1">
        <f>[5]Russia!AB$17</f>
        <v>0</v>
      </c>
      <c r="AC11" s="1">
        <f>[5]Russia!AC$17</f>
        <v>0</v>
      </c>
      <c r="AD11" s="1">
        <f>[5]Russia!AD$17</f>
        <v>0</v>
      </c>
      <c r="AE11" s="1">
        <f>[5]Russia!AE$17</f>
        <v>0</v>
      </c>
      <c r="AF11" s="1">
        <f>[5]Russia!AF$17</f>
        <v>0</v>
      </c>
      <c r="AG11" s="1">
        <f>[5]Russia!AG$17</f>
        <v>0</v>
      </c>
      <c r="AH11" s="1">
        <f>[5]Russia!AH$17</f>
        <v>0</v>
      </c>
      <c r="AI11" s="1">
        <f>[5]Russia!AI$17</f>
        <v>0</v>
      </c>
      <c r="AJ11" s="1">
        <f>[5]Russia!AJ$17</f>
        <v>0</v>
      </c>
      <c r="AK11" s="1">
        <f>[5]Russia!AK$17</f>
        <v>0</v>
      </c>
      <c r="AL11" s="1">
        <f>[5]Russia!AL$17</f>
        <v>0</v>
      </c>
      <c r="AM11" s="1">
        <f>[5]Russia!AM$17</f>
        <v>0</v>
      </c>
      <c r="AN11" s="1">
        <f>[5]Russia!AN$17</f>
        <v>0</v>
      </c>
      <c r="AO11" s="1">
        <f>[5]Russia!AO$17</f>
        <v>0</v>
      </c>
      <c r="AP11" s="1">
        <f>[5]Russia!AP$17</f>
        <v>0</v>
      </c>
      <c r="AQ11" s="1">
        <f>[5]Russia!AQ$17</f>
        <v>0</v>
      </c>
      <c r="AR11" s="1">
        <f>[5]Russia!AR$17</f>
        <v>0</v>
      </c>
      <c r="AS11" s="1">
        <f>[5]Russia!AS$17</f>
        <v>0</v>
      </c>
      <c r="AT11" s="1">
        <f>[5]Russia!AT$17</f>
        <v>0</v>
      </c>
      <c r="AU11" s="1">
        <f>[5]Russia!AU$17</f>
        <v>0</v>
      </c>
      <c r="AV11" s="1">
        <f>[5]Russia!AV$17</f>
        <v>0</v>
      </c>
      <c r="AW11" s="1">
        <f>[5]Russia!AW$17</f>
        <v>0</v>
      </c>
      <c r="AX11" s="1">
        <f>[5]Russia!AX$17</f>
        <v>0</v>
      </c>
      <c r="AY11" s="1">
        <f>[5]Russia!AY$17</f>
        <v>0</v>
      </c>
      <c r="AZ11" s="1">
        <f>[5]Russia!AZ$17</f>
        <v>0</v>
      </c>
      <c r="BA11" s="1">
        <f>[5]Russia!BA$17</f>
        <v>0</v>
      </c>
      <c r="BB11" s="1">
        <f>[5]Russia!BB$17</f>
        <v>0</v>
      </c>
      <c r="BC11" s="1">
        <f>[5]Russia!BC$17</f>
        <v>0</v>
      </c>
      <c r="BD11" s="1">
        <f>[5]Russia!BD$17</f>
        <v>0</v>
      </c>
      <c r="BE11" s="1">
        <f>[5]Russia!BE$17</f>
        <v>0</v>
      </c>
      <c r="BF11" s="1">
        <f>[5]Russia!BF$17</f>
        <v>0</v>
      </c>
      <c r="BG11" s="1">
        <f>[5]Russia!BG$17</f>
        <v>0</v>
      </c>
      <c r="BH11" s="1">
        <f>[5]Russia!BH$17</f>
        <v>0</v>
      </c>
      <c r="BI11" s="1">
        <f>[5]Russia!BI$17</f>
        <v>0</v>
      </c>
      <c r="BJ11" s="1">
        <f>[5]Russia!BJ$17</f>
        <v>0</v>
      </c>
      <c r="BK11" s="1">
        <f>[5]Russia!BK$17</f>
        <v>1.1000000000000001</v>
      </c>
      <c r="BL11" s="1">
        <f>[5]Russia!BL$17</f>
        <v>15.8</v>
      </c>
      <c r="BM11" s="1">
        <f>[5]Russia!BM$17</f>
        <v>0</v>
      </c>
      <c r="BN11" s="1">
        <f>[5]Russia!BN$17</f>
        <v>0</v>
      </c>
      <c r="BO11" s="1">
        <f>[5]Russia!BO$17</f>
        <v>0</v>
      </c>
      <c r="BP11" s="1">
        <f>[5]Russia!BP$17</f>
        <v>20</v>
      </c>
      <c r="BQ11" s="1">
        <f>[5]Russia!BQ$17</f>
        <v>0</v>
      </c>
      <c r="BR11" s="1">
        <f>[5]Russia!BR$17</f>
        <v>0</v>
      </c>
      <c r="BS11" s="1">
        <f>[5]Russia!BS$17</f>
        <v>0</v>
      </c>
      <c r="BT11" s="1">
        <f>[5]Russia!BT$17</f>
        <v>280.90000000000003</v>
      </c>
      <c r="BU11" s="1">
        <f>[5]Russia!BU$17</f>
        <v>10.4</v>
      </c>
      <c r="BV11" s="1">
        <f>[5]Russia!BV$17</f>
        <v>0</v>
      </c>
      <c r="BW11" s="1">
        <f>[5]Russia!BW$17</f>
        <v>0</v>
      </c>
      <c r="BX11" s="1">
        <f>[5]Russia!BX$17</f>
        <v>0</v>
      </c>
      <c r="BY11" s="1">
        <f>[5]Russia!BY$17</f>
        <v>0</v>
      </c>
      <c r="BZ11" s="1">
        <f>[5]Russia!BZ$17</f>
        <v>0</v>
      </c>
      <c r="CA11" s="1">
        <f>[5]Russia!CA$17</f>
        <v>0</v>
      </c>
      <c r="CB11" s="1">
        <f>[5]Russia!CB$17</f>
        <v>0</v>
      </c>
      <c r="CC11" s="1">
        <f>[5]Russia!CC$17</f>
        <v>0</v>
      </c>
      <c r="CD11" s="1">
        <f>[5]Russia!CD$17</f>
        <v>0</v>
      </c>
      <c r="CE11" s="1">
        <f>[5]Russia!CE$17</f>
        <v>0</v>
      </c>
      <c r="CF11" s="1">
        <f>[5]Russia!CF$17</f>
        <v>0</v>
      </c>
      <c r="CG11" s="1">
        <f>[5]Russia!CG$17</f>
        <v>0</v>
      </c>
      <c r="CH11" s="1">
        <f>[5]Russia!CH$17</f>
        <v>0</v>
      </c>
      <c r="CI11" s="1">
        <f>[5]Russia!CI$17</f>
        <v>0</v>
      </c>
      <c r="CJ11" s="1">
        <f>[5]Russia!CJ$17</f>
        <v>0</v>
      </c>
      <c r="CK11" s="1">
        <f>[5]Russia!CK$17</f>
        <v>0</v>
      </c>
      <c r="CL11" s="1">
        <f>[5]Russia!CL$17</f>
        <v>0</v>
      </c>
      <c r="CM11" s="1">
        <f>[5]Russia!CM$17</f>
        <v>0</v>
      </c>
      <c r="CN11" s="1">
        <f>[5]Russia!CN$17</f>
        <v>15.9</v>
      </c>
      <c r="CO11" s="1">
        <f>[5]Russia!CO$17</f>
        <v>0</v>
      </c>
      <c r="CP11" s="1">
        <f>[5]Russia!CP$17</f>
        <v>15</v>
      </c>
      <c r="CQ11" s="1">
        <f>[5]Russia!CQ$17</f>
        <v>0</v>
      </c>
      <c r="CR11" s="1">
        <f>[5]Russia!CR$17</f>
        <v>0</v>
      </c>
      <c r="CS11" s="1">
        <f>[5]Russia!CS$17</f>
        <v>0</v>
      </c>
      <c r="CT11" s="1">
        <f>[5]Russia!CT$17</f>
        <v>0</v>
      </c>
      <c r="CU11" s="1">
        <f>[5]Russia!CU$17</f>
        <v>0</v>
      </c>
      <c r="CV11" s="1">
        <f>[5]Russia!CV$17</f>
        <v>0</v>
      </c>
      <c r="CW11" s="1">
        <f>[5]Russia!CW$17</f>
        <v>0</v>
      </c>
      <c r="CX11" s="1">
        <f>[5]Russia!CX$17</f>
        <v>0</v>
      </c>
      <c r="CY11" s="1">
        <f>[5]Russia!CY$17</f>
        <v>15.700000000000001</v>
      </c>
      <c r="CZ11" s="1">
        <f>[5]Russia!CZ$17</f>
        <v>0.30000000000000004</v>
      </c>
      <c r="DA11" s="1">
        <f>[5]Russia!DA$17</f>
        <v>0</v>
      </c>
      <c r="DB11" s="1">
        <f>[5]Russia!DB$17</f>
        <v>0</v>
      </c>
      <c r="DC11" s="1">
        <f>[5]Russia!DC$17</f>
        <v>0</v>
      </c>
      <c r="DD11" s="1">
        <f>[5]Russia!DD$17</f>
        <v>0</v>
      </c>
      <c r="DE11" s="1">
        <f>[5]Russia!DE$17</f>
        <v>0</v>
      </c>
      <c r="DF11" s="1">
        <f>[5]Russia!DF$17</f>
        <v>0</v>
      </c>
      <c r="DG11" s="1">
        <f>[5]Russia!DG$17</f>
        <v>0</v>
      </c>
      <c r="DH11" s="1">
        <f>[5]Russia!DH$17</f>
        <v>0</v>
      </c>
      <c r="DI11" s="1">
        <f>[5]Russia!DI$17</f>
        <v>0</v>
      </c>
      <c r="DJ11" s="1">
        <f>[5]Russia!DJ$17</f>
        <v>0</v>
      </c>
      <c r="DK11" s="1">
        <f>[5]Russia!DK$17</f>
        <v>0</v>
      </c>
      <c r="DL11" s="1">
        <f>[5]Russia!DL$17</f>
        <v>19.8</v>
      </c>
      <c r="DM11" s="1">
        <f>[5]Russia!DM$17</f>
        <v>0</v>
      </c>
      <c r="DN11" s="1">
        <f>[5]Russia!DN$17</f>
        <v>0</v>
      </c>
      <c r="DO11" s="1">
        <f>[5]Russia!DO$17</f>
        <v>0</v>
      </c>
      <c r="DP11" s="1">
        <f>[5]Russia!DP$17</f>
        <v>0</v>
      </c>
      <c r="DQ11" s="1">
        <f>[5]Russia!DQ$17</f>
        <v>0</v>
      </c>
      <c r="DR11" s="1">
        <f>[5]Russia!DR$17</f>
        <v>0</v>
      </c>
      <c r="DS11" s="1">
        <f>[5]Russia!DS$17</f>
        <v>0</v>
      </c>
      <c r="DT11" s="1">
        <f>[5]Russia!DT$17</f>
        <v>0</v>
      </c>
      <c r="DU11" s="1">
        <f>[5]Russia!DU$17</f>
        <v>0</v>
      </c>
      <c r="DV11" s="1">
        <f>[5]Russia!DV$17</f>
        <v>0</v>
      </c>
      <c r="DW11" s="1">
        <f>[5]Russia!DW$17</f>
        <v>0</v>
      </c>
      <c r="DX11" s="1">
        <f>[5]Russia!DX$17</f>
        <v>0</v>
      </c>
      <c r="DY11" s="1">
        <f>[5]Russia!DY$17</f>
        <v>0</v>
      </c>
      <c r="DZ11" s="1">
        <f>[5]Russia!DZ$17</f>
        <v>0</v>
      </c>
      <c r="EA11" s="1">
        <f>[5]Russia!EA$17</f>
        <v>0</v>
      </c>
      <c r="EB11" s="1">
        <f>[5]Russia!EB$17</f>
        <v>0</v>
      </c>
      <c r="EC11" s="1">
        <f>[5]Russia!EC$17</f>
        <v>0</v>
      </c>
      <c r="ED11" s="1">
        <f>[5]Russia!ED$17</f>
        <v>0</v>
      </c>
      <c r="EE11" s="1">
        <f>[5]Russia!EE$17</f>
        <v>0</v>
      </c>
      <c r="EF11" s="1">
        <f>[5]Russia!EF$17</f>
        <v>0</v>
      </c>
      <c r="EG11" s="1">
        <f>[5]Russia!EG$17</f>
        <v>0</v>
      </c>
      <c r="EH11" s="1">
        <f>[5]Russia!EH$17</f>
        <v>0</v>
      </c>
      <c r="EI11" s="1">
        <f>[5]Russia!EI$17</f>
        <v>0</v>
      </c>
      <c r="EJ11" s="1">
        <f>[5]Russia!EJ$17</f>
        <v>0</v>
      </c>
      <c r="EK11" s="1">
        <f>[5]Russia!EK$17</f>
        <v>6.0869999999999997</v>
      </c>
      <c r="EL11" s="1">
        <f>[5]Russia!EL$17</f>
        <v>0</v>
      </c>
      <c r="EM11" s="1">
        <f>[5]Russia!EM$17</f>
        <v>0</v>
      </c>
      <c r="EN11" s="1">
        <f>[5]Russia!EN$17</f>
        <v>0</v>
      </c>
      <c r="EO11" s="1">
        <f>[5]Russia!EO$17</f>
        <v>0</v>
      </c>
      <c r="EP11" s="1">
        <f>[5]Russia!EP$17</f>
        <v>0</v>
      </c>
      <c r="EQ11" s="1">
        <f>[5]Russia!EQ$17</f>
        <v>0</v>
      </c>
      <c r="ER11" s="1">
        <f>[5]Russia!ER$17</f>
        <v>0</v>
      </c>
      <c r="ES11" s="1">
        <f>[5]Russia!ES$17</f>
        <v>0</v>
      </c>
      <c r="ET11" s="1">
        <f>[5]Russia!ET$17</f>
        <v>0</v>
      </c>
      <c r="EU11" s="1">
        <f>[5]Russia!EU$17</f>
        <v>0</v>
      </c>
      <c r="EV11" s="1">
        <f>[5]Russia!EV$17</f>
        <v>0</v>
      </c>
      <c r="EW11" s="1">
        <f>[5]Russia!EW$17</f>
        <v>0</v>
      </c>
      <c r="EX11" s="1">
        <f>[5]Russia!EX$17</f>
        <v>0</v>
      </c>
      <c r="EY11" s="1">
        <f>[5]Russia!EY$17</f>
        <v>0</v>
      </c>
      <c r="EZ11" s="1">
        <f>[5]Russia!EZ$17</f>
        <v>0</v>
      </c>
      <c r="FA11" s="1">
        <f>[5]Russia!FA$17</f>
        <v>0</v>
      </c>
      <c r="FB11" s="1">
        <f>[5]Russia!FB$17</f>
        <v>0</v>
      </c>
      <c r="FC11" s="1">
        <f>[5]Russia!FC$17</f>
        <v>0</v>
      </c>
      <c r="FD11" s="1">
        <f>[5]Russia!FD$17</f>
        <v>0</v>
      </c>
      <c r="FE11" s="1">
        <f>[5]Russia!FE$17</f>
        <v>0</v>
      </c>
      <c r="FF11" s="1">
        <f>[5]Russia!FF$17</f>
        <v>0</v>
      </c>
      <c r="FG11" s="1">
        <f>[5]Russia!FG$17</f>
        <v>0</v>
      </c>
      <c r="FH11" s="1">
        <f>[5]Russia!FH$17</f>
        <v>0</v>
      </c>
      <c r="FI11" s="1">
        <f>[5]Russia!FI$17</f>
        <v>0</v>
      </c>
      <c r="FJ11" s="1">
        <f>[5]Russia!FJ$17</f>
        <v>0</v>
      </c>
      <c r="FK11" s="1">
        <f>[5]Russia!FK$17</f>
        <v>0</v>
      </c>
      <c r="FL11" s="1">
        <f>[5]Russia!FL$17</f>
        <v>0</v>
      </c>
      <c r="FM11" s="1">
        <f>[5]Russia!FM$17</f>
        <v>0</v>
      </c>
      <c r="FN11" s="1">
        <f>[5]Russia!FN$17</f>
        <v>0</v>
      </c>
      <c r="FO11" s="1">
        <f>[5]Russia!FO$17</f>
        <v>0</v>
      </c>
      <c r="FP11" s="1">
        <f>[5]Russia!FP$17</f>
        <v>0</v>
      </c>
      <c r="FQ11" s="1">
        <f>[5]Russia!FQ$17</f>
        <v>0</v>
      </c>
      <c r="FR11" s="1">
        <f>[5]Russia!FR$17</f>
        <v>0</v>
      </c>
      <c r="FS11" s="1">
        <f>[5]Russia!FS$17</f>
        <v>0</v>
      </c>
      <c r="FT11" s="1">
        <f>[5]Russia!FT$17</f>
        <v>0</v>
      </c>
      <c r="FU11" s="1">
        <f>[5]Russia!FU$17</f>
        <v>0</v>
      </c>
      <c r="FV11" s="1">
        <f>[5]Russia!FV$17</f>
        <v>0</v>
      </c>
      <c r="FW11" s="1">
        <f>[5]Russia!FW$17</f>
        <v>0</v>
      </c>
      <c r="FX11" s="1">
        <f>[5]Russia!FX$17</f>
        <v>0</v>
      </c>
      <c r="FY11" s="1">
        <f>[5]Russia!FY$17</f>
        <v>0</v>
      </c>
      <c r="FZ11" s="1">
        <f>[5]Russia!FZ$17</f>
        <v>0</v>
      </c>
      <c r="GA11" s="1">
        <f>[5]Russia!GA$17</f>
        <v>0</v>
      </c>
      <c r="GB11" s="1">
        <f>[5]Russia!GB$17</f>
        <v>0</v>
      </c>
      <c r="GC11" s="1">
        <f>[5]Russia!GC$17</f>
        <v>0</v>
      </c>
      <c r="GD11" s="1">
        <f>[5]Russia!GD$17</f>
        <v>0</v>
      </c>
      <c r="GE11" s="1">
        <f>[5]Russia!GE$17</f>
        <v>0</v>
      </c>
      <c r="GF11" s="1">
        <f>[5]Russia!GF$17</f>
        <v>0</v>
      </c>
      <c r="GG11" s="1">
        <f>[5]Russia!GG$17</f>
        <v>0</v>
      </c>
      <c r="GH11" s="1">
        <f>[5]Russia!GH$17</f>
        <v>0</v>
      </c>
      <c r="GI11" s="1">
        <f>[5]Russia!GI$17</f>
        <v>0</v>
      </c>
      <c r="GJ11" s="1">
        <f>[5]Russia!GJ$17</f>
        <v>0</v>
      </c>
      <c r="GK11" s="1">
        <f>[5]Russia!GK$17</f>
        <v>0</v>
      </c>
      <c r="GL11" s="2">
        <f>SUM($B11:GK11)</f>
        <v>411.08699999999999</v>
      </c>
    </row>
    <row r="12" spans="1:194">
      <c r="A12" t="s">
        <v>10</v>
      </c>
      <c r="B12" s="1">
        <f>[5]Serbia!B$17</f>
        <v>0</v>
      </c>
      <c r="C12" s="1">
        <f>[5]Serbia!C$17</f>
        <v>0</v>
      </c>
      <c r="D12" s="1">
        <f>[5]Serbia!D$17</f>
        <v>0</v>
      </c>
      <c r="E12" s="1">
        <f>[5]Serbia!E$17</f>
        <v>0</v>
      </c>
      <c r="F12" s="1">
        <f>[5]Serbia!F$17</f>
        <v>0</v>
      </c>
      <c r="G12" s="1">
        <f>[5]Serbia!G$17</f>
        <v>0</v>
      </c>
      <c r="H12" s="1">
        <f>[5]Serbia!H$17</f>
        <v>0</v>
      </c>
      <c r="I12" s="1">
        <f>[5]Serbia!I$17</f>
        <v>0</v>
      </c>
      <c r="J12" s="1">
        <f>[5]Serbia!J$17</f>
        <v>0</v>
      </c>
      <c r="K12" s="1">
        <f>[5]Serbia!K$17</f>
        <v>0</v>
      </c>
      <c r="L12" s="1">
        <f>[5]Serbia!L$17</f>
        <v>0</v>
      </c>
      <c r="M12" s="1">
        <f>[5]Serbia!M$17</f>
        <v>0</v>
      </c>
      <c r="N12" s="1">
        <f>[5]Serbia!N$17</f>
        <v>0</v>
      </c>
      <c r="O12" s="1">
        <f>[5]Serbia!O$17</f>
        <v>0</v>
      </c>
      <c r="P12" s="1">
        <f>[5]Serbia!P$17</f>
        <v>0</v>
      </c>
      <c r="Q12" s="1">
        <f>[5]Serbia!Q$17</f>
        <v>0</v>
      </c>
      <c r="R12" s="1">
        <f>[5]Serbia!R$17</f>
        <v>0</v>
      </c>
      <c r="S12" s="1">
        <f>[5]Serbia!S$17</f>
        <v>0</v>
      </c>
      <c r="T12" s="1">
        <f>[5]Serbia!T$17</f>
        <v>0</v>
      </c>
      <c r="U12" s="1">
        <f>[5]Serbia!U$17</f>
        <v>0</v>
      </c>
      <c r="V12" s="1">
        <f>[5]Serbia!V$17</f>
        <v>0</v>
      </c>
      <c r="W12" s="1">
        <f>[5]Serbia!W$17</f>
        <v>0</v>
      </c>
      <c r="X12" s="1">
        <f>[5]Serbia!X$17</f>
        <v>0</v>
      </c>
      <c r="Y12" s="1">
        <f>[5]Serbia!Y$17</f>
        <v>0</v>
      </c>
      <c r="Z12" s="1">
        <f>[5]Serbia!Z$17</f>
        <v>0</v>
      </c>
      <c r="AA12" s="1">
        <f>[5]Serbia!AA$17</f>
        <v>0</v>
      </c>
      <c r="AB12" s="1">
        <f>[5]Serbia!AB$17</f>
        <v>0</v>
      </c>
      <c r="AC12" s="1">
        <f>[5]Serbia!AC$17</f>
        <v>0</v>
      </c>
      <c r="AD12" s="1">
        <f>[5]Serbia!AD$17</f>
        <v>0</v>
      </c>
      <c r="AE12" s="1">
        <f>[5]Serbia!AE$17</f>
        <v>0</v>
      </c>
      <c r="AF12" s="1">
        <f>[5]Serbia!AF$17</f>
        <v>0</v>
      </c>
      <c r="AG12" s="1">
        <f>[5]Serbia!AG$17</f>
        <v>0</v>
      </c>
      <c r="AH12" s="1">
        <f>[5]Serbia!AH$17</f>
        <v>0</v>
      </c>
      <c r="AI12" s="1">
        <f>[5]Serbia!AI$17</f>
        <v>0</v>
      </c>
      <c r="AJ12" s="1">
        <f>[5]Serbia!AJ$17</f>
        <v>0</v>
      </c>
      <c r="AK12" s="1">
        <f>[5]Serbia!AK$17</f>
        <v>0</v>
      </c>
      <c r="AL12" s="1">
        <f>[5]Serbia!AL$17</f>
        <v>0</v>
      </c>
      <c r="AM12" s="1">
        <f>[5]Serbia!AM$17</f>
        <v>0</v>
      </c>
      <c r="AN12" s="1">
        <f>[5]Serbia!AN$17</f>
        <v>0</v>
      </c>
      <c r="AO12" s="1">
        <f>[5]Serbia!AO$17</f>
        <v>0</v>
      </c>
      <c r="AP12" s="1">
        <f>[5]Serbia!AP$17</f>
        <v>0</v>
      </c>
      <c r="AQ12" s="1">
        <f>[5]Serbia!AQ$17</f>
        <v>0</v>
      </c>
      <c r="AR12" s="1">
        <f>[5]Serbia!AR$17</f>
        <v>0</v>
      </c>
      <c r="AS12" s="1">
        <f>[5]Serbia!AS$17</f>
        <v>0</v>
      </c>
      <c r="AT12" s="1">
        <f>[5]Serbia!AT$17</f>
        <v>0</v>
      </c>
      <c r="AU12" s="1">
        <f>[5]Serbia!AU$17</f>
        <v>0</v>
      </c>
      <c r="AV12" s="1">
        <f>[5]Serbia!AV$17</f>
        <v>0</v>
      </c>
      <c r="AW12" s="1">
        <f>[5]Serbia!AW$17</f>
        <v>0</v>
      </c>
      <c r="AX12" s="1">
        <f>[5]Serbia!AX$17</f>
        <v>0</v>
      </c>
      <c r="AY12" s="1">
        <f>[5]Serbia!AY$17</f>
        <v>0</v>
      </c>
      <c r="AZ12" s="1">
        <f>[5]Serbia!AZ$17</f>
        <v>0</v>
      </c>
      <c r="BA12" s="1">
        <f>[5]Serbia!BA$17</f>
        <v>0</v>
      </c>
      <c r="BB12" s="1">
        <f>[5]Serbia!BB$17</f>
        <v>0</v>
      </c>
      <c r="BC12" s="1">
        <f>[5]Serbia!BC$17</f>
        <v>0</v>
      </c>
      <c r="BD12" s="1">
        <f>[5]Serbia!BD$17</f>
        <v>0</v>
      </c>
      <c r="BE12" s="1">
        <f>[5]Serbia!BE$17</f>
        <v>0</v>
      </c>
      <c r="BF12" s="1">
        <f>[5]Serbia!BF$17</f>
        <v>0</v>
      </c>
      <c r="BG12" s="1">
        <f>[5]Serbia!BG$17</f>
        <v>0</v>
      </c>
      <c r="BH12" s="1">
        <f>[5]Serbia!BH$17</f>
        <v>0</v>
      </c>
      <c r="BI12" s="1">
        <f>[5]Serbia!BI$17</f>
        <v>0</v>
      </c>
      <c r="BJ12" s="1">
        <f>[5]Serbia!BJ$17</f>
        <v>0</v>
      </c>
      <c r="BK12" s="1">
        <f>[5]Serbia!BK$17</f>
        <v>0</v>
      </c>
      <c r="BL12" s="1">
        <f>[5]Serbia!BL$17</f>
        <v>0</v>
      </c>
      <c r="BM12" s="1">
        <f>[5]Serbia!BM$17</f>
        <v>0</v>
      </c>
      <c r="BN12" s="1">
        <f>[5]Serbia!BN$17</f>
        <v>0</v>
      </c>
      <c r="BO12" s="1">
        <f>[5]Serbia!BO$17</f>
        <v>0</v>
      </c>
      <c r="BP12" s="1">
        <f>[5]Serbia!BP$17</f>
        <v>0</v>
      </c>
      <c r="BQ12" s="1">
        <f>[5]Serbia!BQ$17</f>
        <v>0</v>
      </c>
      <c r="BR12" s="1">
        <f>[5]Serbia!BR$17</f>
        <v>0</v>
      </c>
      <c r="BS12" s="1">
        <f>[5]Serbia!BS$17</f>
        <v>0</v>
      </c>
      <c r="BT12" s="1">
        <f>[5]Serbia!BT$17</f>
        <v>0</v>
      </c>
      <c r="BU12" s="1">
        <f>[5]Serbia!BU$17</f>
        <v>0</v>
      </c>
      <c r="BV12" s="1">
        <f>[5]Serbia!BV$17</f>
        <v>0</v>
      </c>
      <c r="BW12" s="1">
        <f>[5]Serbia!BW$17</f>
        <v>0</v>
      </c>
      <c r="BX12" s="1">
        <f>[5]Serbia!BX$17</f>
        <v>0</v>
      </c>
      <c r="BY12" s="1">
        <f>[5]Serbia!BY$17</f>
        <v>0</v>
      </c>
      <c r="BZ12" s="1">
        <f>[5]Serbia!BZ$17</f>
        <v>0</v>
      </c>
      <c r="CA12" s="1">
        <f>[5]Serbia!CA$17</f>
        <v>0</v>
      </c>
      <c r="CB12" s="1">
        <f>[5]Serbia!CB$17</f>
        <v>0</v>
      </c>
      <c r="CC12" s="1">
        <f>[5]Serbia!CC$17</f>
        <v>0</v>
      </c>
      <c r="CD12" s="1">
        <f>[5]Serbia!CD$17</f>
        <v>0</v>
      </c>
      <c r="CE12" s="1">
        <f>[5]Serbia!CE$17</f>
        <v>0</v>
      </c>
      <c r="CF12" s="1">
        <f>[5]Serbia!CF$17</f>
        <v>0</v>
      </c>
      <c r="CG12" s="1">
        <f>[5]Serbia!CG$17</f>
        <v>0</v>
      </c>
      <c r="CH12" s="1">
        <f>[5]Serbia!CH$17</f>
        <v>0</v>
      </c>
      <c r="CI12" s="1">
        <f>[5]Serbia!CI$17</f>
        <v>0</v>
      </c>
      <c r="CJ12" s="1">
        <f>[5]Serbia!CJ$17</f>
        <v>0</v>
      </c>
      <c r="CK12" s="1">
        <f>[5]Serbia!CK$17</f>
        <v>0</v>
      </c>
      <c r="CL12" s="1">
        <f>[5]Serbia!CL$17</f>
        <v>0</v>
      </c>
      <c r="CM12" s="1">
        <f>[5]Serbia!CM$17</f>
        <v>0</v>
      </c>
      <c r="CN12" s="1">
        <f>[5]Serbia!CN$17</f>
        <v>0</v>
      </c>
      <c r="CO12" s="1">
        <f>[5]Serbia!CO$17</f>
        <v>0</v>
      </c>
      <c r="CP12" s="1">
        <f>[5]Serbia!CP$17</f>
        <v>0</v>
      </c>
      <c r="CQ12" s="1">
        <f>[5]Serbia!CQ$17</f>
        <v>0</v>
      </c>
      <c r="CR12" s="1">
        <f>[5]Serbia!CR$17</f>
        <v>0</v>
      </c>
      <c r="CS12" s="1">
        <f>[5]Serbia!CS$17</f>
        <v>0</v>
      </c>
      <c r="CT12" s="1">
        <f>[5]Serbia!CT$17</f>
        <v>0</v>
      </c>
      <c r="CU12" s="1">
        <f>[5]Serbia!CU$17</f>
        <v>0</v>
      </c>
      <c r="CV12" s="1">
        <f>[5]Serbia!CV$17</f>
        <v>0</v>
      </c>
      <c r="CW12" s="1">
        <f>[5]Serbia!CW$17</f>
        <v>0</v>
      </c>
      <c r="CX12" s="1">
        <f>[5]Serbia!CX$17</f>
        <v>0</v>
      </c>
      <c r="CY12" s="1">
        <f>[5]Serbia!CY$17</f>
        <v>0</v>
      </c>
      <c r="CZ12" s="1">
        <f>[5]Serbia!CZ$17</f>
        <v>0</v>
      </c>
      <c r="DA12" s="1">
        <f>[5]Serbia!DA$17</f>
        <v>0</v>
      </c>
      <c r="DB12" s="1">
        <f>[5]Serbia!DB$17</f>
        <v>0</v>
      </c>
      <c r="DC12" s="1">
        <f>[5]Serbia!DC$17</f>
        <v>0</v>
      </c>
      <c r="DD12" s="1">
        <f>[5]Serbia!DD$17</f>
        <v>0</v>
      </c>
      <c r="DE12" s="1">
        <f>[5]Serbia!DE$17</f>
        <v>0</v>
      </c>
      <c r="DF12" s="1">
        <f>[5]Serbia!DF$17</f>
        <v>0</v>
      </c>
      <c r="DG12" s="1">
        <f>[5]Serbia!DG$17</f>
        <v>0</v>
      </c>
      <c r="DH12" s="1">
        <f>[5]Serbia!DH$17</f>
        <v>0</v>
      </c>
      <c r="DI12" s="1">
        <f>[5]Serbia!DI$17</f>
        <v>0</v>
      </c>
      <c r="DJ12" s="1">
        <f>[5]Serbia!DJ$17</f>
        <v>0</v>
      </c>
      <c r="DK12" s="1">
        <f>[5]Serbia!DK$17</f>
        <v>0</v>
      </c>
      <c r="DL12" s="1">
        <f>[5]Serbia!DL$17</f>
        <v>0</v>
      </c>
      <c r="DM12" s="1">
        <f>[5]Serbia!DM$17</f>
        <v>0</v>
      </c>
      <c r="DN12" s="1">
        <f>[5]Serbia!DN$17</f>
        <v>0</v>
      </c>
      <c r="DO12" s="1">
        <f>[5]Serbia!DO$17</f>
        <v>0</v>
      </c>
      <c r="DP12" s="1">
        <f>[5]Serbia!DP$17</f>
        <v>0</v>
      </c>
      <c r="DQ12" s="1">
        <f>[5]Serbia!DQ$17</f>
        <v>0</v>
      </c>
      <c r="DR12" s="1">
        <f>[5]Serbia!DR$17</f>
        <v>0</v>
      </c>
      <c r="DS12" s="1">
        <f>[5]Serbia!DS$17</f>
        <v>0</v>
      </c>
      <c r="DT12" s="1">
        <f>[5]Serbia!DT$17</f>
        <v>0</v>
      </c>
      <c r="DU12" s="1">
        <f>[5]Serbia!DU$17</f>
        <v>0</v>
      </c>
      <c r="DV12" s="1">
        <f>[5]Serbia!DV$17</f>
        <v>0</v>
      </c>
      <c r="DW12" s="1">
        <f>[5]Serbia!DW$17</f>
        <v>0</v>
      </c>
      <c r="DX12" s="1">
        <f>[5]Serbia!DX$17</f>
        <v>0</v>
      </c>
      <c r="DY12" s="1">
        <f>[5]Serbia!DY$17</f>
        <v>0</v>
      </c>
      <c r="DZ12" s="1">
        <f>[5]Serbia!DZ$17</f>
        <v>0</v>
      </c>
      <c r="EA12" s="1">
        <f>[5]Serbia!EA$17</f>
        <v>0</v>
      </c>
      <c r="EB12" s="1">
        <f>[5]Serbia!EB$17</f>
        <v>0</v>
      </c>
      <c r="EC12" s="1">
        <f>[5]Serbia!EC$17</f>
        <v>0</v>
      </c>
      <c r="ED12" s="1">
        <f>[5]Serbia!ED$17</f>
        <v>0</v>
      </c>
      <c r="EE12" s="1">
        <f>[5]Serbia!EE$17</f>
        <v>0</v>
      </c>
      <c r="EF12" s="1">
        <f>[5]Serbia!EF$17</f>
        <v>0</v>
      </c>
      <c r="EG12" s="1">
        <f>[5]Serbia!EG$17</f>
        <v>0</v>
      </c>
      <c r="EH12" s="1">
        <f>[5]Serbia!EH$17</f>
        <v>0</v>
      </c>
      <c r="EI12" s="1">
        <f>[5]Serbia!EI$17</f>
        <v>0</v>
      </c>
      <c r="EJ12" s="1">
        <f>[5]Serbia!EJ$17</f>
        <v>0</v>
      </c>
      <c r="EK12" s="1">
        <f>[5]Serbia!EK$17</f>
        <v>0</v>
      </c>
      <c r="EL12" s="1">
        <f>[5]Serbia!EL$17</f>
        <v>0</v>
      </c>
      <c r="EM12" s="1">
        <f>[5]Serbia!EM$17</f>
        <v>0</v>
      </c>
      <c r="EN12" s="1">
        <f>[5]Serbia!EN$17</f>
        <v>0</v>
      </c>
      <c r="EO12" s="1">
        <f>[5]Serbia!EO$17</f>
        <v>0</v>
      </c>
      <c r="EP12" s="1">
        <f>[5]Serbia!EP$17</f>
        <v>0</v>
      </c>
      <c r="EQ12" s="1">
        <f>[5]Serbia!EQ$17</f>
        <v>0</v>
      </c>
      <c r="ER12" s="1">
        <f>[5]Serbia!ER$17</f>
        <v>0</v>
      </c>
      <c r="ES12" s="1">
        <f>[5]Serbia!ES$17</f>
        <v>0</v>
      </c>
      <c r="ET12" s="1">
        <f>[5]Serbia!ET$17</f>
        <v>0</v>
      </c>
      <c r="EU12" s="1">
        <f>[5]Serbia!EU$17</f>
        <v>0</v>
      </c>
      <c r="EV12" s="1">
        <f>[5]Serbia!EV$17</f>
        <v>0</v>
      </c>
      <c r="EW12" s="1">
        <f>[5]Serbia!EW$17</f>
        <v>0</v>
      </c>
      <c r="EX12" s="1">
        <f>[5]Serbia!EX$17</f>
        <v>0</v>
      </c>
      <c r="EY12" s="1">
        <f>[5]Serbia!EY$17</f>
        <v>0</v>
      </c>
      <c r="EZ12" s="1">
        <f>[5]Serbia!EZ$17</f>
        <v>0</v>
      </c>
      <c r="FA12" s="1">
        <f>[5]Serbia!FA$17</f>
        <v>0</v>
      </c>
      <c r="FB12" s="1">
        <f>[5]Serbia!FB$17</f>
        <v>0</v>
      </c>
      <c r="FC12" s="1">
        <f>[5]Serbia!FC$17</f>
        <v>0</v>
      </c>
      <c r="FD12" s="1">
        <f>[5]Serbia!FD$17</f>
        <v>0</v>
      </c>
      <c r="FE12" s="1">
        <f>[5]Serbia!FE$17</f>
        <v>0</v>
      </c>
      <c r="FF12" s="1">
        <f>[5]Serbia!FF$17</f>
        <v>0</v>
      </c>
      <c r="FG12" s="1">
        <f>[5]Serbia!FG$17</f>
        <v>0</v>
      </c>
      <c r="FH12" s="1">
        <f>[5]Serbia!FH$17</f>
        <v>0</v>
      </c>
      <c r="FI12" s="1">
        <f>[5]Serbia!FI$17</f>
        <v>0</v>
      </c>
      <c r="FJ12" s="1">
        <f>[5]Serbia!FJ$17</f>
        <v>0</v>
      </c>
      <c r="FK12" s="1">
        <f>[5]Serbia!FK$17</f>
        <v>0</v>
      </c>
      <c r="FL12" s="1">
        <f>[5]Serbia!FL$17</f>
        <v>0</v>
      </c>
      <c r="FM12" s="1">
        <f>[5]Serbia!FM$17</f>
        <v>0</v>
      </c>
      <c r="FN12" s="1">
        <f>[5]Serbia!FN$17</f>
        <v>0</v>
      </c>
      <c r="FO12" s="1">
        <f>[5]Serbia!FO$17</f>
        <v>0</v>
      </c>
      <c r="FP12" s="1">
        <f>[5]Serbia!FP$17</f>
        <v>0</v>
      </c>
      <c r="FQ12" s="1">
        <f>[5]Serbia!FQ$17</f>
        <v>0</v>
      </c>
      <c r="FR12" s="1">
        <f>[5]Serbia!FR$17</f>
        <v>0</v>
      </c>
      <c r="FS12" s="1">
        <f>[5]Serbia!FS$17</f>
        <v>0</v>
      </c>
      <c r="FT12" s="1">
        <f>[5]Serbia!FT$17</f>
        <v>0</v>
      </c>
      <c r="FU12" s="1">
        <f>[5]Serbia!FU$17</f>
        <v>0</v>
      </c>
      <c r="FV12" s="1">
        <f>[5]Serbia!FV$17</f>
        <v>0</v>
      </c>
      <c r="FW12" s="1">
        <f>[5]Serbia!FW$17</f>
        <v>0</v>
      </c>
      <c r="FX12" s="1">
        <f>[5]Serbia!FX$17</f>
        <v>0</v>
      </c>
      <c r="FY12" s="1">
        <f>[5]Serbia!FY$17</f>
        <v>0</v>
      </c>
      <c r="FZ12" s="1">
        <f>[5]Serbia!FZ$17</f>
        <v>0</v>
      </c>
      <c r="GA12" s="1">
        <f>[5]Serbia!GA$17</f>
        <v>0</v>
      </c>
      <c r="GB12" s="1">
        <f>[5]Serbia!GB$17</f>
        <v>0</v>
      </c>
      <c r="GC12" s="1">
        <f>[5]Serbia!GC$17</f>
        <v>0</v>
      </c>
      <c r="GD12" s="1">
        <f>[5]Serbia!GD$17</f>
        <v>0</v>
      </c>
      <c r="GE12" s="1">
        <f>[5]Serbia!GE$17</f>
        <v>0</v>
      </c>
      <c r="GF12" s="1">
        <f>[5]Serbia!GF$17</f>
        <v>0</v>
      </c>
      <c r="GG12" s="1">
        <f>[5]Serbia!GG$17</f>
        <v>0</v>
      </c>
      <c r="GH12" s="1">
        <f>[5]Serbia!GH$17</f>
        <v>0</v>
      </c>
      <c r="GI12" s="1">
        <f>[5]Serbia!GI$17</f>
        <v>0</v>
      </c>
      <c r="GJ12" s="1">
        <f>[5]Serbia!GJ$17</f>
        <v>0</v>
      </c>
      <c r="GK12" s="1">
        <f>[5]Serbia!GK$17</f>
        <v>0</v>
      </c>
      <c r="GL12" s="2">
        <f>SUM($B12:GK12)</f>
        <v>0</v>
      </c>
    </row>
    <row r="13" spans="1:194">
      <c r="A13" t="s">
        <v>6</v>
      </c>
      <c r="B13" s="1">
        <f>[5]SouthAfrica!B$17</f>
        <v>0</v>
      </c>
      <c r="C13" s="1">
        <f>[5]SouthAfrica!C$17</f>
        <v>0</v>
      </c>
      <c r="D13" s="1">
        <f>[5]SouthAfrica!D$17</f>
        <v>0</v>
      </c>
      <c r="E13" s="1">
        <f>[5]SouthAfrica!E$17</f>
        <v>0</v>
      </c>
      <c r="F13" s="1">
        <f>[5]SouthAfrica!F$17</f>
        <v>0</v>
      </c>
      <c r="G13" s="1">
        <f>[5]SouthAfrica!G$17</f>
        <v>0</v>
      </c>
      <c r="H13" s="1">
        <f>[5]SouthAfrica!H$17</f>
        <v>0</v>
      </c>
      <c r="I13" s="1">
        <f>[5]SouthAfrica!I$17</f>
        <v>0</v>
      </c>
      <c r="J13" s="1">
        <f>[5]SouthAfrica!J$17</f>
        <v>0</v>
      </c>
      <c r="K13" s="1">
        <f>[5]SouthAfrica!K$17</f>
        <v>0</v>
      </c>
      <c r="L13" s="1">
        <f>[5]SouthAfrica!L$17</f>
        <v>0</v>
      </c>
      <c r="M13" s="1">
        <f>[5]SouthAfrica!M$17</f>
        <v>0</v>
      </c>
      <c r="N13" s="1">
        <f>[5]SouthAfrica!N$17</f>
        <v>0</v>
      </c>
      <c r="O13" s="1">
        <f>[5]SouthAfrica!O$17</f>
        <v>0</v>
      </c>
      <c r="P13" s="1">
        <f>[5]SouthAfrica!P$17</f>
        <v>0</v>
      </c>
      <c r="Q13" s="1">
        <f>[5]SouthAfrica!Q$17</f>
        <v>0</v>
      </c>
      <c r="R13" s="1">
        <f>[5]SouthAfrica!R$17</f>
        <v>0</v>
      </c>
      <c r="S13" s="1">
        <f>[5]SouthAfrica!S$17</f>
        <v>0</v>
      </c>
      <c r="T13" s="1">
        <f>[5]SouthAfrica!T$17</f>
        <v>0</v>
      </c>
      <c r="U13" s="1">
        <f>[5]SouthAfrica!U$17</f>
        <v>0</v>
      </c>
      <c r="V13" s="1">
        <f>[5]SouthAfrica!V$17</f>
        <v>0</v>
      </c>
      <c r="W13" s="1">
        <f>[5]SouthAfrica!W$17</f>
        <v>0</v>
      </c>
      <c r="X13" s="1">
        <f>[5]SouthAfrica!X$17</f>
        <v>0</v>
      </c>
      <c r="Y13" s="1">
        <f>[5]SouthAfrica!Y$17</f>
        <v>0</v>
      </c>
      <c r="Z13" s="1">
        <f>[5]SouthAfrica!Z$17</f>
        <v>0</v>
      </c>
      <c r="AA13" s="1">
        <f>[5]SouthAfrica!AA$17</f>
        <v>0</v>
      </c>
      <c r="AB13" s="1">
        <f>[5]SouthAfrica!AB$17</f>
        <v>0</v>
      </c>
      <c r="AC13" s="1">
        <f>[5]SouthAfrica!AC$17</f>
        <v>0</v>
      </c>
      <c r="AD13" s="1">
        <f>[5]SouthAfrica!AD$17</f>
        <v>0</v>
      </c>
      <c r="AE13" s="1">
        <f>[5]SouthAfrica!AE$17</f>
        <v>0</v>
      </c>
      <c r="AF13" s="1">
        <f>[5]SouthAfrica!AF$17</f>
        <v>0</v>
      </c>
      <c r="AG13" s="1">
        <f>[5]SouthAfrica!AG$17</f>
        <v>0</v>
      </c>
      <c r="AH13" s="1">
        <f>[5]SouthAfrica!AH$17</f>
        <v>0</v>
      </c>
      <c r="AI13" s="1">
        <f>[5]SouthAfrica!AI$17</f>
        <v>0</v>
      </c>
      <c r="AJ13" s="1">
        <f>[5]SouthAfrica!AJ$17</f>
        <v>0</v>
      </c>
      <c r="AK13" s="1">
        <f>[5]SouthAfrica!AK$17</f>
        <v>0</v>
      </c>
      <c r="AL13" s="1">
        <f>[5]SouthAfrica!AL$17</f>
        <v>0</v>
      </c>
      <c r="AM13" s="1">
        <f>[5]SouthAfrica!AM$17</f>
        <v>0</v>
      </c>
      <c r="AN13" s="1">
        <f>[5]SouthAfrica!AN$17</f>
        <v>0</v>
      </c>
      <c r="AO13" s="1">
        <f>[5]SouthAfrica!AO$17</f>
        <v>0</v>
      </c>
      <c r="AP13" s="1">
        <f>[5]SouthAfrica!AP$17</f>
        <v>0</v>
      </c>
      <c r="AQ13" s="1">
        <f>[5]SouthAfrica!AQ$17</f>
        <v>0</v>
      </c>
      <c r="AR13" s="1">
        <f>[5]SouthAfrica!AR$17</f>
        <v>0</v>
      </c>
      <c r="AS13" s="1">
        <f>[5]SouthAfrica!AS$17</f>
        <v>0</v>
      </c>
      <c r="AT13" s="1">
        <f>[5]SouthAfrica!AT$17</f>
        <v>0</v>
      </c>
      <c r="AU13" s="1">
        <f>[5]SouthAfrica!AU$17</f>
        <v>0</v>
      </c>
      <c r="AV13" s="1">
        <f>[5]SouthAfrica!AV$17</f>
        <v>0</v>
      </c>
      <c r="AW13" s="1">
        <f>[5]SouthAfrica!AW$17</f>
        <v>0</v>
      </c>
      <c r="AX13" s="1">
        <f>[5]SouthAfrica!AX$17</f>
        <v>0</v>
      </c>
      <c r="AY13" s="1">
        <f>[5]SouthAfrica!AY$17</f>
        <v>0</v>
      </c>
      <c r="AZ13" s="1">
        <f>[5]SouthAfrica!AZ$17</f>
        <v>0</v>
      </c>
      <c r="BA13" s="1">
        <f>[5]SouthAfrica!BA$17</f>
        <v>0</v>
      </c>
      <c r="BB13" s="1">
        <f>[5]SouthAfrica!BB$17</f>
        <v>0</v>
      </c>
      <c r="BC13" s="1">
        <f>[5]SouthAfrica!BC$17</f>
        <v>0</v>
      </c>
      <c r="BD13" s="1">
        <f>[5]SouthAfrica!BD$17</f>
        <v>0</v>
      </c>
      <c r="BE13" s="1">
        <f>[5]SouthAfrica!BE$17</f>
        <v>0</v>
      </c>
      <c r="BF13" s="1">
        <f>[5]SouthAfrica!BF$17</f>
        <v>0</v>
      </c>
      <c r="BG13" s="1">
        <f>[5]SouthAfrica!BG$17</f>
        <v>0</v>
      </c>
      <c r="BH13" s="1">
        <f>[5]SouthAfrica!BH$17</f>
        <v>0</v>
      </c>
      <c r="BI13" s="1">
        <f>[5]SouthAfrica!BI$17</f>
        <v>0</v>
      </c>
      <c r="BJ13" s="1">
        <f>[5]SouthAfrica!BJ$17</f>
        <v>0</v>
      </c>
      <c r="BK13" s="1">
        <f>[5]SouthAfrica!BK$17</f>
        <v>0</v>
      </c>
      <c r="BL13" s="1">
        <f>[5]SouthAfrica!BL$17</f>
        <v>0</v>
      </c>
      <c r="BM13" s="1">
        <f>[5]SouthAfrica!BM$17</f>
        <v>0</v>
      </c>
      <c r="BN13" s="1">
        <f>[5]SouthAfrica!BN$17</f>
        <v>0</v>
      </c>
      <c r="BO13" s="1">
        <f>[5]SouthAfrica!BO$17</f>
        <v>0</v>
      </c>
      <c r="BP13" s="1">
        <f>[5]SouthAfrica!BP$17</f>
        <v>0</v>
      </c>
      <c r="BQ13" s="1">
        <f>[5]SouthAfrica!BQ$17</f>
        <v>0</v>
      </c>
      <c r="BR13" s="1">
        <f>[5]SouthAfrica!BR$17</f>
        <v>0</v>
      </c>
      <c r="BS13" s="1">
        <f>[5]SouthAfrica!BS$17</f>
        <v>0</v>
      </c>
      <c r="BT13" s="1">
        <f>[5]SouthAfrica!BT$17</f>
        <v>0</v>
      </c>
      <c r="BU13" s="1">
        <f>[5]SouthAfrica!BU$17</f>
        <v>0</v>
      </c>
      <c r="BV13" s="1">
        <f>[5]SouthAfrica!BV$17</f>
        <v>0</v>
      </c>
      <c r="BW13" s="1">
        <f>[5]SouthAfrica!BW$17</f>
        <v>0</v>
      </c>
      <c r="BX13" s="1">
        <f>[5]SouthAfrica!BX$17</f>
        <v>0</v>
      </c>
      <c r="BY13" s="1">
        <f>[5]SouthAfrica!BY$17</f>
        <v>0</v>
      </c>
      <c r="BZ13" s="1">
        <f>[5]SouthAfrica!BZ$17</f>
        <v>0</v>
      </c>
      <c r="CA13" s="1">
        <f>[5]SouthAfrica!CA$17</f>
        <v>0</v>
      </c>
      <c r="CB13" s="1">
        <f>[5]SouthAfrica!CB$17</f>
        <v>0</v>
      </c>
      <c r="CC13" s="1">
        <f>[5]SouthAfrica!CC$17</f>
        <v>0</v>
      </c>
      <c r="CD13" s="1">
        <f>[5]SouthAfrica!CD$17</f>
        <v>0</v>
      </c>
      <c r="CE13" s="1">
        <f>[5]SouthAfrica!CE$17</f>
        <v>0</v>
      </c>
      <c r="CF13" s="1">
        <f>[5]SouthAfrica!CF$17</f>
        <v>0</v>
      </c>
      <c r="CG13" s="1">
        <f>[5]SouthAfrica!CG$17</f>
        <v>0</v>
      </c>
      <c r="CH13" s="1">
        <f>[5]SouthAfrica!CH$17</f>
        <v>0</v>
      </c>
      <c r="CI13" s="1">
        <f>[5]SouthAfrica!CI$17</f>
        <v>0</v>
      </c>
      <c r="CJ13" s="1">
        <f>[5]SouthAfrica!CJ$17</f>
        <v>0</v>
      </c>
      <c r="CK13" s="1">
        <f>[5]SouthAfrica!CK$17</f>
        <v>0</v>
      </c>
      <c r="CL13" s="1">
        <f>[5]SouthAfrica!CL$17</f>
        <v>0</v>
      </c>
      <c r="CM13" s="1">
        <f>[5]SouthAfrica!CM$17</f>
        <v>0</v>
      </c>
      <c r="CN13" s="1">
        <f>[5]SouthAfrica!CN$17</f>
        <v>0</v>
      </c>
      <c r="CO13" s="1">
        <f>[5]SouthAfrica!CO$17</f>
        <v>0</v>
      </c>
      <c r="CP13" s="1">
        <f>[5]SouthAfrica!CP$17</f>
        <v>0</v>
      </c>
      <c r="CQ13" s="1">
        <f>[5]SouthAfrica!CQ$17</f>
        <v>0</v>
      </c>
      <c r="CR13" s="1">
        <f>[5]SouthAfrica!CR$17</f>
        <v>0</v>
      </c>
      <c r="CS13" s="1">
        <f>[5]SouthAfrica!CS$17</f>
        <v>0</v>
      </c>
      <c r="CT13" s="1">
        <f>[5]SouthAfrica!CT$17</f>
        <v>0</v>
      </c>
      <c r="CU13" s="1">
        <f>[5]SouthAfrica!CU$17</f>
        <v>0</v>
      </c>
      <c r="CV13" s="1">
        <f>[5]SouthAfrica!CV$17</f>
        <v>0</v>
      </c>
      <c r="CW13" s="1">
        <f>[5]SouthAfrica!CW$17</f>
        <v>0</v>
      </c>
      <c r="CX13" s="1">
        <f>[5]SouthAfrica!CX$17</f>
        <v>0</v>
      </c>
      <c r="CY13" s="1">
        <f>[5]SouthAfrica!CY$17</f>
        <v>0</v>
      </c>
      <c r="CZ13" s="1">
        <f>[5]SouthAfrica!CZ$17</f>
        <v>0</v>
      </c>
      <c r="DA13" s="1">
        <f>[5]SouthAfrica!DA$17</f>
        <v>0</v>
      </c>
      <c r="DB13" s="1">
        <f>[5]SouthAfrica!DB$17</f>
        <v>0</v>
      </c>
      <c r="DC13" s="1">
        <f>[5]SouthAfrica!DC$17</f>
        <v>0</v>
      </c>
      <c r="DD13" s="1">
        <f>[5]SouthAfrica!DD$17</f>
        <v>0</v>
      </c>
      <c r="DE13" s="1">
        <f>[5]SouthAfrica!DE$17</f>
        <v>0</v>
      </c>
      <c r="DF13" s="1">
        <f>[5]SouthAfrica!DF$17</f>
        <v>0</v>
      </c>
      <c r="DG13" s="1">
        <f>[5]SouthAfrica!DG$17</f>
        <v>0</v>
      </c>
      <c r="DH13" s="1">
        <f>[5]SouthAfrica!DH$17</f>
        <v>0</v>
      </c>
      <c r="DI13" s="1">
        <f>[5]SouthAfrica!DI$17</f>
        <v>0</v>
      </c>
      <c r="DJ13" s="1">
        <f>[5]SouthAfrica!DJ$17</f>
        <v>0</v>
      </c>
      <c r="DK13" s="1">
        <f>[5]SouthAfrica!DK$17</f>
        <v>0</v>
      </c>
      <c r="DL13" s="1">
        <f>[5]SouthAfrica!DL$17</f>
        <v>0</v>
      </c>
      <c r="DM13" s="1">
        <f>[5]SouthAfrica!DM$17</f>
        <v>0</v>
      </c>
      <c r="DN13" s="1">
        <f>[5]SouthAfrica!DN$17</f>
        <v>0</v>
      </c>
      <c r="DO13" s="1">
        <f>[5]SouthAfrica!DO$17</f>
        <v>0</v>
      </c>
      <c r="DP13" s="1">
        <f>[5]SouthAfrica!DP$17</f>
        <v>0</v>
      </c>
      <c r="DQ13" s="1">
        <f>[5]SouthAfrica!DQ$17</f>
        <v>0</v>
      </c>
      <c r="DR13" s="1">
        <f>[5]SouthAfrica!DR$17</f>
        <v>0</v>
      </c>
      <c r="DS13" s="1">
        <f>[5]SouthAfrica!DS$17</f>
        <v>0</v>
      </c>
      <c r="DT13" s="1">
        <f>[5]SouthAfrica!DT$17</f>
        <v>0</v>
      </c>
      <c r="DU13" s="1">
        <f>[5]SouthAfrica!DU$17</f>
        <v>0</v>
      </c>
      <c r="DV13" s="1">
        <f>[5]SouthAfrica!DV$17</f>
        <v>0</v>
      </c>
      <c r="DW13" s="1">
        <f>[5]SouthAfrica!DW$17</f>
        <v>0</v>
      </c>
      <c r="DX13" s="1">
        <f>[5]SouthAfrica!DX$17</f>
        <v>0</v>
      </c>
      <c r="DY13" s="1">
        <f>[5]SouthAfrica!DY$17</f>
        <v>0</v>
      </c>
      <c r="DZ13" s="1">
        <f>[5]SouthAfrica!DZ$17</f>
        <v>0</v>
      </c>
      <c r="EA13" s="1">
        <f>[5]SouthAfrica!EA$17</f>
        <v>0</v>
      </c>
      <c r="EB13" s="1">
        <f>[5]SouthAfrica!EB$17</f>
        <v>0</v>
      </c>
      <c r="EC13" s="1">
        <f>[5]SouthAfrica!EC$17</f>
        <v>0</v>
      </c>
      <c r="ED13" s="1">
        <f>[5]SouthAfrica!ED$17</f>
        <v>0</v>
      </c>
      <c r="EE13" s="1">
        <f>[5]SouthAfrica!EE$17</f>
        <v>0</v>
      </c>
      <c r="EF13" s="1">
        <f>[5]SouthAfrica!EF$17</f>
        <v>0</v>
      </c>
      <c r="EG13" s="1">
        <f>[5]SouthAfrica!EG$17</f>
        <v>0</v>
      </c>
      <c r="EH13" s="1">
        <f>[5]SouthAfrica!EH$17</f>
        <v>0</v>
      </c>
      <c r="EI13" s="1">
        <f>[5]SouthAfrica!EI$17</f>
        <v>0</v>
      </c>
      <c r="EJ13" s="1">
        <f>[5]SouthAfrica!EJ$17</f>
        <v>0</v>
      </c>
      <c r="EK13" s="1">
        <f>[5]SouthAfrica!EK$17</f>
        <v>0</v>
      </c>
      <c r="EL13" s="1">
        <f>[5]SouthAfrica!EL$17</f>
        <v>0</v>
      </c>
      <c r="EM13" s="1">
        <f>[5]SouthAfrica!EM$17</f>
        <v>0</v>
      </c>
      <c r="EN13" s="1">
        <f>[5]SouthAfrica!EN$17</f>
        <v>0</v>
      </c>
      <c r="EO13" s="1">
        <f>[5]SouthAfrica!EO$17</f>
        <v>0</v>
      </c>
      <c r="EP13" s="1">
        <f>[5]SouthAfrica!EP$17</f>
        <v>0</v>
      </c>
      <c r="EQ13" s="1">
        <f>[5]SouthAfrica!EQ$17</f>
        <v>0</v>
      </c>
      <c r="ER13" s="1">
        <f>[5]SouthAfrica!ER$17</f>
        <v>0</v>
      </c>
      <c r="ES13" s="1">
        <f>[5]SouthAfrica!ES$17</f>
        <v>0</v>
      </c>
      <c r="ET13" s="1">
        <f>[5]SouthAfrica!ET$17</f>
        <v>0</v>
      </c>
      <c r="EU13" s="1">
        <f>[5]SouthAfrica!EU$17</f>
        <v>0</v>
      </c>
      <c r="EV13" s="1">
        <f>[5]SouthAfrica!EV$17</f>
        <v>0</v>
      </c>
      <c r="EW13" s="1">
        <f>[5]SouthAfrica!EW$17</f>
        <v>0</v>
      </c>
      <c r="EX13" s="1">
        <f>[5]SouthAfrica!EX$17</f>
        <v>0</v>
      </c>
      <c r="EY13" s="1">
        <f>[5]SouthAfrica!EY$17</f>
        <v>0</v>
      </c>
      <c r="EZ13" s="1">
        <f>[5]SouthAfrica!EZ$17</f>
        <v>0</v>
      </c>
      <c r="FA13" s="1">
        <f>[5]SouthAfrica!FA$17</f>
        <v>0</v>
      </c>
      <c r="FB13" s="1">
        <f>[5]SouthAfrica!FB$17</f>
        <v>0</v>
      </c>
      <c r="FC13" s="1">
        <f>[5]SouthAfrica!FC$17</f>
        <v>0</v>
      </c>
      <c r="FD13" s="1">
        <f>[5]SouthAfrica!FD$17</f>
        <v>0</v>
      </c>
      <c r="FE13" s="1">
        <f>[5]SouthAfrica!FE$17</f>
        <v>0</v>
      </c>
      <c r="FF13" s="1">
        <f>[5]SouthAfrica!FF$17</f>
        <v>0</v>
      </c>
      <c r="FG13" s="1">
        <f>[5]SouthAfrica!FG$17</f>
        <v>0</v>
      </c>
      <c r="FH13" s="1">
        <f>[5]SouthAfrica!FH$17</f>
        <v>0</v>
      </c>
      <c r="FI13" s="1">
        <f>[5]SouthAfrica!FI$17</f>
        <v>0</v>
      </c>
      <c r="FJ13" s="1">
        <f>[5]SouthAfrica!FJ$17</f>
        <v>0</v>
      </c>
      <c r="FK13" s="1">
        <f>[5]SouthAfrica!FK$17</f>
        <v>0</v>
      </c>
      <c r="FL13" s="1">
        <f>[5]SouthAfrica!FL$17</f>
        <v>0</v>
      </c>
      <c r="FM13" s="1">
        <f>[5]SouthAfrica!FM$17</f>
        <v>0</v>
      </c>
      <c r="FN13" s="1">
        <f>[5]SouthAfrica!FN$17</f>
        <v>0</v>
      </c>
      <c r="FO13" s="1">
        <f>[5]SouthAfrica!FO$17</f>
        <v>0</v>
      </c>
      <c r="FP13" s="1">
        <f>[5]SouthAfrica!FP$17</f>
        <v>0</v>
      </c>
      <c r="FQ13" s="1">
        <f>[5]SouthAfrica!FQ$17</f>
        <v>0</v>
      </c>
      <c r="FR13" s="1">
        <f>[5]SouthAfrica!FR$17</f>
        <v>0</v>
      </c>
      <c r="FS13" s="1">
        <f>[5]SouthAfrica!FS$17</f>
        <v>0</v>
      </c>
      <c r="FT13" s="1">
        <f>[5]SouthAfrica!FT$17</f>
        <v>0</v>
      </c>
      <c r="FU13" s="1">
        <f>[5]SouthAfrica!FU$17</f>
        <v>0</v>
      </c>
      <c r="FV13" s="1">
        <f>[5]SouthAfrica!FV$17</f>
        <v>0</v>
      </c>
      <c r="FW13" s="1">
        <f>[5]SouthAfrica!FW$17</f>
        <v>0</v>
      </c>
      <c r="FX13" s="1">
        <f>[5]SouthAfrica!FX$17</f>
        <v>0</v>
      </c>
      <c r="FY13" s="1">
        <f>[5]SouthAfrica!FY$17</f>
        <v>0</v>
      </c>
      <c r="FZ13" s="1">
        <f>[5]SouthAfrica!FZ$17</f>
        <v>0</v>
      </c>
      <c r="GA13" s="1">
        <f>[5]SouthAfrica!GA$17</f>
        <v>0</v>
      </c>
      <c r="GB13" s="1">
        <f>[5]SouthAfrica!GB$17</f>
        <v>0</v>
      </c>
      <c r="GC13" s="1">
        <f>[5]SouthAfrica!GC$17</f>
        <v>0</v>
      </c>
      <c r="GD13" s="1">
        <f>[5]SouthAfrica!GD$17</f>
        <v>0</v>
      </c>
      <c r="GE13" s="1">
        <f>[5]SouthAfrica!GE$17</f>
        <v>0</v>
      </c>
      <c r="GF13" s="1">
        <f>[5]SouthAfrica!GF$17</f>
        <v>0</v>
      </c>
      <c r="GG13" s="1">
        <f>[5]SouthAfrica!GG$17</f>
        <v>0</v>
      </c>
      <c r="GH13" s="1">
        <f>[5]SouthAfrica!GH$17</f>
        <v>0</v>
      </c>
      <c r="GI13" s="1">
        <f>[5]SouthAfrica!GI$17</f>
        <v>0</v>
      </c>
      <c r="GJ13" s="1">
        <f>[5]SouthAfrica!GJ$17</f>
        <v>0</v>
      </c>
      <c r="GK13" s="1">
        <f>[5]SouthAfrica!GK$17</f>
        <v>0</v>
      </c>
      <c r="GL13" s="2">
        <f>SUM($B13:GK13)</f>
        <v>0</v>
      </c>
    </row>
    <row r="14" spans="1:194">
      <c r="A14" t="s">
        <v>8</v>
      </c>
      <c r="B14" s="1">
        <f>[5]Switzerland!B$17</f>
        <v>0</v>
      </c>
      <c r="C14" s="1">
        <f>[5]Switzerland!C$17</f>
        <v>0</v>
      </c>
      <c r="D14" s="1">
        <f>[5]Switzerland!D$17</f>
        <v>0</v>
      </c>
      <c r="E14" s="1">
        <f>[5]Switzerland!E$17</f>
        <v>0</v>
      </c>
      <c r="F14" s="1">
        <f>[5]Switzerland!F$17</f>
        <v>0</v>
      </c>
      <c r="G14" s="1">
        <f>[5]Switzerland!G$17</f>
        <v>0</v>
      </c>
      <c r="H14" s="1">
        <f>[5]Switzerland!H$17</f>
        <v>0</v>
      </c>
      <c r="I14" s="1">
        <f>[5]Switzerland!I$17</f>
        <v>0</v>
      </c>
      <c r="J14" s="1">
        <f>[5]Switzerland!J$17</f>
        <v>0</v>
      </c>
      <c r="K14" s="1">
        <f>[5]Switzerland!K$17</f>
        <v>0</v>
      </c>
      <c r="L14" s="1">
        <f>[5]Switzerland!L$17</f>
        <v>0</v>
      </c>
      <c r="M14" s="1">
        <f>[5]Switzerland!M$17</f>
        <v>0</v>
      </c>
      <c r="N14" s="1">
        <f>[5]Switzerland!N$17</f>
        <v>0</v>
      </c>
      <c r="O14" s="1">
        <f>[5]Switzerland!O$17</f>
        <v>0</v>
      </c>
      <c r="P14" s="1">
        <f>[5]Switzerland!P$17</f>
        <v>0</v>
      </c>
      <c r="Q14" s="1">
        <f>[5]Switzerland!Q$17</f>
        <v>0</v>
      </c>
      <c r="R14" s="1">
        <f>[5]Switzerland!R$17</f>
        <v>0</v>
      </c>
      <c r="S14" s="1">
        <f>[5]Switzerland!S$17</f>
        <v>0</v>
      </c>
      <c r="T14" s="1">
        <f>[5]Switzerland!T$17</f>
        <v>0</v>
      </c>
      <c r="U14" s="1">
        <f>[5]Switzerland!U$17</f>
        <v>0</v>
      </c>
      <c r="V14" s="1">
        <f>[5]Switzerland!V$17</f>
        <v>0</v>
      </c>
      <c r="W14" s="1">
        <f>[5]Switzerland!W$17</f>
        <v>0</v>
      </c>
      <c r="X14" s="1">
        <f>[5]Switzerland!X$17</f>
        <v>0</v>
      </c>
      <c r="Y14" s="1">
        <f>[5]Switzerland!Y$17</f>
        <v>0</v>
      </c>
      <c r="Z14" s="1">
        <f>[5]Switzerland!Z$17</f>
        <v>0</v>
      </c>
      <c r="AA14" s="1">
        <f>[5]Switzerland!AA$17</f>
        <v>0</v>
      </c>
      <c r="AB14" s="1">
        <f>[5]Switzerland!AB$17</f>
        <v>0</v>
      </c>
      <c r="AC14" s="1">
        <f>[5]Switzerland!AC$17</f>
        <v>0</v>
      </c>
      <c r="AD14" s="1">
        <f>[5]Switzerland!AD$17</f>
        <v>0</v>
      </c>
      <c r="AE14" s="1">
        <f>[5]Switzerland!AE$17</f>
        <v>0</v>
      </c>
      <c r="AF14" s="1">
        <f>[5]Switzerland!AF$17</f>
        <v>0</v>
      </c>
      <c r="AG14" s="1">
        <f>[5]Switzerland!AG$17</f>
        <v>0</v>
      </c>
      <c r="AH14" s="1">
        <f>[5]Switzerland!AH$17</f>
        <v>0</v>
      </c>
      <c r="AI14" s="1">
        <f>[5]Switzerland!AI$17</f>
        <v>0</v>
      </c>
      <c r="AJ14" s="1">
        <f>[5]Switzerland!AJ$17</f>
        <v>0</v>
      </c>
      <c r="AK14" s="1">
        <f>[5]Switzerland!AK$17</f>
        <v>0</v>
      </c>
      <c r="AL14" s="1">
        <f>[5]Switzerland!AL$17</f>
        <v>0</v>
      </c>
      <c r="AM14" s="1">
        <f>[5]Switzerland!AM$17</f>
        <v>0</v>
      </c>
      <c r="AN14" s="1">
        <f>[5]Switzerland!AN$17</f>
        <v>0</v>
      </c>
      <c r="AO14" s="1">
        <f>[5]Switzerland!AO$17</f>
        <v>0</v>
      </c>
      <c r="AP14" s="1">
        <f>[5]Switzerland!AP$17</f>
        <v>0</v>
      </c>
      <c r="AQ14" s="1">
        <f>[5]Switzerland!AQ$17</f>
        <v>0</v>
      </c>
      <c r="AR14" s="1">
        <f>[5]Switzerland!AR$17</f>
        <v>0</v>
      </c>
      <c r="AS14" s="1">
        <f>[5]Switzerland!AS$17</f>
        <v>0</v>
      </c>
      <c r="AT14" s="1">
        <f>[5]Switzerland!AT$17</f>
        <v>0</v>
      </c>
      <c r="AU14" s="1">
        <f>[5]Switzerland!AU$17</f>
        <v>0</v>
      </c>
      <c r="AV14" s="1">
        <f>[5]Switzerland!AV$17</f>
        <v>0</v>
      </c>
      <c r="AW14" s="1">
        <f>[5]Switzerland!AW$17</f>
        <v>0</v>
      </c>
      <c r="AX14" s="1">
        <f>[5]Switzerland!AX$17</f>
        <v>0</v>
      </c>
      <c r="AY14" s="1">
        <f>[5]Switzerland!AY$17</f>
        <v>0</v>
      </c>
      <c r="AZ14" s="1">
        <f>[5]Switzerland!AZ$17</f>
        <v>0</v>
      </c>
      <c r="BA14" s="1">
        <f>[5]Switzerland!BA$17</f>
        <v>0</v>
      </c>
      <c r="BB14" s="1">
        <f>[5]Switzerland!BB$17</f>
        <v>0</v>
      </c>
      <c r="BC14" s="1">
        <f>[5]Switzerland!BC$17</f>
        <v>0</v>
      </c>
      <c r="BD14" s="1">
        <f>[5]Switzerland!BD$17</f>
        <v>0</v>
      </c>
      <c r="BE14" s="1">
        <f>[5]Switzerland!BE$17</f>
        <v>0</v>
      </c>
      <c r="BF14" s="1">
        <f>[5]Switzerland!BF$17</f>
        <v>0</v>
      </c>
      <c r="BG14" s="1">
        <f>[5]Switzerland!BG$17</f>
        <v>0</v>
      </c>
      <c r="BH14" s="1">
        <f>[5]Switzerland!BH$17</f>
        <v>0</v>
      </c>
      <c r="BI14" s="1">
        <f>[5]Switzerland!BI$17</f>
        <v>0</v>
      </c>
      <c r="BJ14" s="1">
        <f>[5]Switzerland!BJ$17</f>
        <v>0</v>
      </c>
      <c r="BK14" s="1">
        <f>[5]Switzerland!BK$17</f>
        <v>0</v>
      </c>
      <c r="BL14" s="1">
        <f>[5]Switzerland!BL$17</f>
        <v>0</v>
      </c>
      <c r="BM14" s="1">
        <f>[5]Switzerland!BM$17</f>
        <v>0</v>
      </c>
      <c r="BN14" s="1">
        <f>[5]Switzerland!BN$17</f>
        <v>0</v>
      </c>
      <c r="BO14" s="1">
        <f>[5]Switzerland!BO$17</f>
        <v>0</v>
      </c>
      <c r="BP14" s="1">
        <f>[5]Switzerland!BP$17</f>
        <v>0</v>
      </c>
      <c r="BQ14" s="1">
        <f>[5]Switzerland!BQ$17</f>
        <v>0</v>
      </c>
      <c r="BR14" s="1">
        <f>[5]Switzerland!BR$17</f>
        <v>0</v>
      </c>
      <c r="BS14" s="1">
        <f>[5]Switzerland!BS$17</f>
        <v>0</v>
      </c>
      <c r="BT14" s="1">
        <f>[5]Switzerland!BT$17</f>
        <v>0</v>
      </c>
      <c r="BU14" s="1">
        <f>[5]Switzerland!BU$17</f>
        <v>0</v>
      </c>
      <c r="BV14" s="1">
        <f>[5]Switzerland!BV$17</f>
        <v>0</v>
      </c>
      <c r="BW14" s="1">
        <f>[5]Switzerland!BW$17</f>
        <v>0</v>
      </c>
      <c r="BX14" s="1">
        <f>[5]Switzerland!BX$17</f>
        <v>0</v>
      </c>
      <c r="BY14" s="1">
        <f>[5]Switzerland!BY$17</f>
        <v>0</v>
      </c>
      <c r="BZ14" s="1">
        <f>[5]Switzerland!BZ$17</f>
        <v>0</v>
      </c>
      <c r="CA14" s="1">
        <f>[5]Switzerland!CA$17</f>
        <v>0</v>
      </c>
      <c r="CB14" s="1">
        <f>[5]Switzerland!CB$17</f>
        <v>0</v>
      </c>
      <c r="CC14" s="1">
        <f>[5]Switzerland!CC$17</f>
        <v>0</v>
      </c>
      <c r="CD14" s="1">
        <f>[5]Switzerland!CD$17</f>
        <v>0</v>
      </c>
      <c r="CE14" s="1">
        <f>[5]Switzerland!CE$17</f>
        <v>0</v>
      </c>
      <c r="CF14" s="1">
        <f>[5]Switzerland!CF$17</f>
        <v>0</v>
      </c>
      <c r="CG14" s="1">
        <f>[5]Switzerland!CG$17</f>
        <v>0</v>
      </c>
      <c r="CH14" s="1">
        <f>[5]Switzerland!CH$17</f>
        <v>0</v>
      </c>
      <c r="CI14" s="1">
        <f>[5]Switzerland!CI$17</f>
        <v>0</v>
      </c>
      <c r="CJ14" s="1">
        <f>[5]Switzerland!CJ$17</f>
        <v>0</v>
      </c>
      <c r="CK14" s="1">
        <f>[5]Switzerland!CK$17</f>
        <v>0</v>
      </c>
      <c r="CL14" s="1">
        <f>[5]Switzerland!CL$17</f>
        <v>0</v>
      </c>
      <c r="CM14" s="1">
        <f>[5]Switzerland!CM$17</f>
        <v>0</v>
      </c>
      <c r="CN14" s="1">
        <f>[5]Switzerland!CN$17</f>
        <v>0</v>
      </c>
      <c r="CO14" s="1">
        <f>[5]Switzerland!CO$17</f>
        <v>0</v>
      </c>
      <c r="CP14" s="1">
        <f>[5]Switzerland!CP$17</f>
        <v>0</v>
      </c>
      <c r="CQ14" s="1">
        <f>[5]Switzerland!CQ$17</f>
        <v>0</v>
      </c>
      <c r="CR14" s="1">
        <f>[5]Switzerland!CR$17</f>
        <v>0</v>
      </c>
      <c r="CS14" s="1">
        <f>[5]Switzerland!CS$17</f>
        <v>0</v>
      </c>
      <c r="CT14" s="1">
        <f>[5]Switzerland!CT$17</f>
        <v>0</v>
      </c>
      <c r="CU14" s="1">
        <f>[5]Switzerland!CU$17</f>
        <v>0</v>
      </c>
      <c r="CV14" s="1">
        <f>[5]Switzerland!CV$17</f>
        <v>0</v>
      </c>
      <c r="CW14" s="1">
        <f>[5]Switzerland!CW$17</f>
        <v>0</v>
      </c>
      <c r="CX14" s="1">
        <f>[5]Switzerland!CX$17</f>
        <v>0</v>
      </c>
      <c r="CY14" s="1">
        <f>[5]Switzerland!CY$17</f>
        <v>0</v>
      </c>
      <c r="CZ14" s="1">
        <f>[5]Switzerland!CZ$17</f>
        <v>0</v>
      </c>
      <c r="DA14" s="1">
        <f>[5]Switzerland!DA$17</f>
        <v>0</v>
      </c>
      <c r="DB14" s="1">
        <f>[5]Switzerland!DB$17</f>
        <v>0</v>
      </c>
      <c r="DC14" s="1">
        <f>[5]Switzerland!DC$17</f>
        <v>0</v>
      </c>
      <c r="DD14" s="1">
        <f>[5]Switzerland!DD$17</f>
        <v>0</v>
      </c>
      <c r="DE14" s="1">
        <f>[5]Switzerland!DE$17</f>
        <v>0</v>
      </c>
      <c r="DF14" s="1">
        <f>[5]Switzerland!DF$17</f>
        <v>0</v>
      </c>
      <c r="DG14" s="1">
        <f>[5]Switzerland!DG$17</f>
        <v>0</v>
      </c>
      <c r="DH14" s="1">
        <f>[5]Switzerland!DH$17</f>
        <v>0</v>
      </c>
      <c r="DI14" s="1">
        <f>[5]Switzerland!DI$17</f>
        <v>0</v>
      </c>
      <c r="DJ14" s="1">
        <f>[5]Switzerland!DJ$17</f>
        <v>0</v>
      </c>
      <c r="DK14" s="1">
        <f>[5]Switzerland!DK$17</f>
        <v>0</v>
      </c>
      <c r="DL14" s="1">
        <f>[5]Switzerland!DL$17</f>
        <v>0</v>
      </c>
      <c r="DM14" s="1">
        <f>[5]Switzerland!DM$17</f>
        <v>0</v>
      </c>
      <c r="DN14" s="1">
        <f>[5]Switzerland!DN$17</f>
        <v>0</v>
      </c>
      <c r="DO14" s="1">
        <f>[5]Switzerland!DO$17</f>
        <v>0</v>
      </c>
      <c r="DP14" s="1">
        <f>[5]Switzerland!DP$17</f>
        <v>0</v>
      </c>
      <c r="DQ14" s="1">
        <f>[5]Switzerland!DQ$17</f>
        <v>0</v>
      </c>
      <c r="DR14" s="1">
        <f>[5]Switzerland!DR$17</f>
        <v>0</v>
      </c>
      <c r="DS14" s="1">
        <f>[5]Switzerland!DS$17</f>
        <v>0</v>
      </c>
      <c r="DT14" s="1">
        <f>[5]Switzerland!DT$17</f>
        <v>0</v>
      </c>
      <c r="DU14" s="1">
        <f>[5]Switzerland!DU$17</f>
        <v>0</v>
      </c>
      <c r="DV14" s="1">
        <f>[5]Switzerland!DV$17</f>
        <v>0</v>
      </c>
      <c r="DW14" s="1">
        <f>[5]Switzerland!DW$17</f>
        <v>0</v>
      </c>
      <c r="DX14" s="1">
        <f>[5]Switzerland!DX$17</f>
        <v>0</v>
      </c>
      <c r="DY14" s="1">
        <f>[5]Switzerland!DY$17</f>
        <v>0</v>
      </c>
      <c r="DZ14" s="1">
        <f>[5]Switzerland!DZ$17</f>
        <v>0</v>
      </c>
      <c r="EA14" s="1">
        <f>[5]Switzerland!EA$17</f>
        <v>0</v>
      </c>
      <c r="EB14" s="1">
        <f>[5]Switzerland!EB$17</f>
        <v>0</v>
      </c>
      <c r="EC14" s="1">
        <f>[5]Switzerland!EC$17</f>
        <v>0</v>
      </c>
      <c r="ED14" s="1">
        <f>[5]Switzerland!ED$17</f>
        <v>0</v>
      </c>
      <c r="EE14" s="1">
        <f>[5]Switzerland!EE$17</f>
        <v>0</v>
      </c>
      <c r="EF14" s="1">
        <f>[5]Switzerland!EF$17</f>
        <v>0</v>
      </c>
      <c r="EG14" s="1">
        <f>[5]Switzerland!EG$17</f>
        <v>0</v>
      </c>
      <c r="EH14" s="1">
        <f>[5]Switzerland!EH$17</f>
        <v>0</v>
      </c>
      <c r="EI14" s="1">
        <f>[5]Switzerland!EI$17</f>
        <v>0</v>
      </c>
      <c r="EJ14" s="1">
        <f>[5]Switzerland!EJ$17</f>
        <v>0</v>
      </c>
      <c r="EK14" s="1">
        <f>[5]Switzerland!EK$17</f>
        <v>0</v>
      </c>
      <c r="EL14" s="1">
        <f>[5]Switzerland!EL$17</f>
        <v>0</v>
      </c>
      <c r="EM14" s="1">
        <f>[5]Switzerland!EM$17</f>
        <v>0</v>
      </c>
      <c r="EN14" s="1">
        <f>[5]Switzerland!EN$17</f>
        <v>0</v>
      </c>
      <c r="EO14" s="1">
        <f>[5]Switzerland!EO$17</f>
        <v>0</v>
      </c>
      <c r="EP14" s="1">
        <f>[5]Switzerland!EP$17</f>
        <v>0</v>
      </c>
      <c r="EQ14" s="1">
        <f>[5]Switzerland!EQ$17</f>
        <v>0</v>
      </c>
      <c r="ER14" s="1">
        <f>[5]Switzerland!ER$17</f>
        <v>0</v>
      </c>
      <c r="ES14" s="1">
        <f>[5]Switzerland!ES$17</f>
        <v>0</v>
      </c>
      <c r="ET14" s="1">
        <f>[5]Switzerland!ET$17</f>
        <v>0</v>
      </c>
      <c r="EU14" s="1">
        <f>[5]Switzerland!EU$17</f>
        <v>0</v>
      </c>
      <c r="EV14" s="1">
        <f>[5]Switzerland!EV$17</f>
        <v>0</v>
      </c>
      <c r="EW14" s="1">
        <f>[5]Switzerland!EW$17</f>
        <v>0</v>
      </c>
      <c r="EX14" s="1">
        <f>[5]Switzerland!EX$17</f>
        <v>0</v>
      </c>
      <c r="EY14" s="1">
        <f>[5]Switzerland!EY$17</f>
        <v>0</v>
      </c>
      <c r="EZ14" s="1">
        <f>[5]Switzerland!EZ$17</f>
        <v>0</v>
      </c>
      <c r="FA14" s="1">
        <f>[5]Switzerland!FA$17</f>
        <v>0</v>
      </c>
      <c r="FB14" s="1">
        <f>[5]Switzerland!FB$17</f>
        <v>0</v>
      </c>
      <c r="FC14" s="1">
        <f>[5]Switzerland!FC$17</f>
        <v>0</v>
      </c>
      <c r="FD14" s="1">
        <f>[5]Switzerland!FD$17</f>
        <v>0</v>
      </c>
      <c r="FE14" s="1">
        <f>[5]Switzerland!FE$17</f>
        <v>0</v>
      </c>
      <c r="FF14" s="1">
        <f>[5]Switzerland!FF$17</f>
        <v>0</v>
      </c>
      <c r="FG14" s="1">
        <f>[5]Switzerland!FG$17</f>
        <v>0</v>
      </c>
      <c r="FH14" s="1">
        <f>[5]Switzerland!FH$17</f>
        <v>0</v>
      </c>
      <c r="FI14" s="1">
        <f>[5]Switzerland!FI$17</f>
        <v>0</v>
      </c>
      <c r="FJ14" s="1">
        <f>[5]Switzerland!FJ$17</f>
        <v>0</v>
      </c>
      <c r="FK14" s="1">
        <f>[5]Switzerland!FK$17</f>
        <v>0</v>
      </c>
      <c r="FL14" s="1">
        <f>[5]Switzerland!FL$17</f>
        <v>0</v>
      </c>
      <c r="FM14" s="1">
        <f>[5]Switzerland!FM$17</f>
        <v>0</v>
      </c>
      <c r="FN14" s="1">
        <f>[5]Switzerland!FN$17</f>
        <v>0</v>
      </c>
      <c r="FO14" s="1">
        <f>[5]Switzerland!FO$17</f>
        <v>0</v>
      </c>
      <c r="FP14" s="1">
        <f>[5]Switzerland!FP$17</f>
        <v>0</v>
      </c>
      <c r="FQ14" s="1">
        <f>[5]Switzerland!FQ$17</f>
        <v>0</v>
      </c>
      <c r="FR14" s="1">
        <f>[5]Switzerland!FR$17</f>
        <v>0</v>
      </c>
      <c r="FS14" s="1">
        <f>[5]Switzerland!FS$17</f>
        <v>0</v>
      </c>
      <c r="FT14" s="1">
        <f>[5]Switzerland!FT$17</f>
        <v>0</v>
      </c>
      <c r="FU14" s="1">
        <f>[5]Switzerland!FU$17</f>
        <v>0</v>
      </c>
      <c r="FV14" s="1">
        <f>[5]Switzerland!FV$17</f>
        <v>0</v>
      </c>
      <c r="FW14" s="1">
        <f>[5]Switzerland!FW$17</f>
        <v>0</v>
      </c>
      <c r="FX14" s="1">
        <f>[5]Switzerland!FX$17</f>
        <v>0</v>
      </c>
      <c r="FY14" s="1">
        <f>[5]Switzerland!FY$17</f>
        <v>0</v>
      </c>
      <c r="FZ14" s="1">
        <f>[5]Switzerland!FZ$17</f>
        <v>0</v>
      </c>
      <c r="GA14" s="1">
        <f>[5]Switzerland!GA$17</f>
        <v>0</v>
      </c>
      <c r="GB14" s="1">
        <f>[5]Switzerland!GB$17</f>
        <v>0</v>
      </c>
      <c r="GC14" s="1">
        <f>[5]Switzerland!GC$17</f>
        <v>0</v>
      </c>
      <c r="GD14" s="1">
        <f>[5]Switzerland!GD$17</f>
        <v>0</v>
      </c>
      <c r="GE14" s="1">
        <f>[5]Switzerland!GE$17</f>
        <v>0</v>
      </c>
      <c r="GF14" s="1">
        <f>[5]Switzerland!GF$17</f>
        <v>0</v>
      </c>
      <c r="GG14" s="1">
        <f>[5]Switzerland!GG$17</f>
        <v>0</v>
      </c>
      <c r="GH14" s="1">
        <f>[5]Switzerland!GH$17</f>
        <v>0</v>
      </c>
      <c r="GI14" s="1">
        <f>[5]Switzerland!GI$17</f>
        <v>0</v>
      </c>
      <c r="GJ14" s="1">
        <f>[5]Switzerland!GJ$17</f>
        <v>0</v>
      </c>
      <c r="GK14" s="1">
        <f>[5]Switzerland!GK$17</f>
        <v>0</v>
      </c>
      <c r="GL14" s="2">
        <f>SUM($B14:GK14)</f>
        <v>0</v>
      </c>
    </row>
    <row r="15" spans="1:194">
      <c r="A15" t="s">
        <v>2</v>
      </c>
      <c r="B15" s="1">
        <f>[5]Ukraine!B$17</f>
        <v>21</v>
      </c>
      <c r="C15" s="1">
        <f>[5]Ukraine!C$17</f>
        <v>0</v>
      </c>
      <c r="D15" s="1">
        <f>[5]Ukraine!D$17</f>
        <v>0</v>
      </c>
      <c r="E15" s="1">
        <f>[5]Ukraine!E$17</f>
        <v>0</v>
      </c>
      <c r="F15" s="1">
        <f>[5]Ukraine!F$17</f>
        <v>0</v>
      </c>
      <c r="G15" s="1">
        <f>[5]Ukraine!G$17</f>
        <v>0</v>
      </c>
      <c r="H15" s="1">
        <f>[5]Ukraine!H$17</f>
        <v>0</v>
      </c>
      <c r="I15" s="1">
        <f>[5]Ukraine!I$17</f>
        <v>0</v>
      </c>
      <c r="J15" s="1">
        <f>[5]Ukraine!J$17</f>
        <v>0</v>
      </c>
      <c r="K15" s="1">
        <f>[5]Ukraine!K$17</f>
        <v>0</v>
      </c>
      <c r="L15" s="1">
        <f>[5]Ukraine!L$17</f>
        <v>0</v>
      </c>
      <c r="M15" s="1">
        <f>[5]Ukraine!M$17</f>
        <v>0</v>
      </c>
      <c r="N15" s="1">
        <f>[5]Ukraine!N$17</f>
        <v>0</v>
      </c>
      <c r="O15" s="1">
        <f>[5]Ukraine!O$17</f>
        <v>0</v>
      </c>
      <c r="P15" s="1">
        <f>[5]Ukraine!P$17</f>
        <v>0</v>
      </c>
      <c r="Q15" s="1">
        <f>[5]Ukraine!Q$17</f>
        <v>0</v>
      </c>
      <c r="R15" s="1">
        <f>[5]Ukraine!R$17</f>
        <v>0</v>
      </c>
      <c r="S15" s="1">
        <f>[5]Ukraine!S$17</f>
        <v>0</v>
      </c>
      <c r="T15" s="1">
        <f>[5]Ukraine!T$17</f>
        <v>0</v>
      </c>
      <c r="U15" s="1">
        <f>[5]Ukraine!U$17</f>
        <v>20</v>
      </c>
      <c r="V15" s="1">
        <f>[5]Ukraine!V$17</f>
        <v>0</v>
      </c>
      <c r="W15" s="1">
        <f>[5]Ukraine!W$17</f>
        <v>0</v>
      </c>
      <c r="X15" s="1">
        <f>[5]Ukraine!X$17</f>
        <v>0</v>
      </c>
      <c r="Y15" s="1">
        <f>[5]Ukraine!Y$17</f>
        <v>20</v>
      </c>
      <c r="Z15" s="1">
        <f>[5]Ukraine!Z$17</f>
        <v>0</v>
      </c>
      <c r="AA15" s="1">
        <f>[5]Ukraine!AA$17</f>
        <v>0</v>
      </c>
      <c r="AB15" s="1">
        <f>[5]Ukraine!AB$17</f>
        <v>0</v>
      </c>
      <c r="AC15" s="1">
        <f>[5]Ukraine!AC$17</f>
        <v>0</v>
      </c>
      <c r="AD15" s="1">
        <f>[5]Ukraine!AD$17</f>
        <v>0</v>
      </c>
      <c r="AE15" s="1">
        <f>[5]Ukraine!AE$17</f>
        <v>20</v>
      </c>
      <c r="AF15" s="1">
        <f>[5]Ukraine!AF$17</f>
        <v>0</v>
      </c>
      <c r="AG15" s="1">
        <f>[5]Ukraine!AG$17</f>
        <v>0</v>
      </c>
      <c r="AH15" s="1">
        <f>[5]Ukraine!AH$17</f>
        <v>0</v>
      </c>
      <c r="AI15" s="1">
        <f>[5]Ukraine!AI$17</f>
        <v>0</v>
      </c>
      <c r="AJ15" s="1">
        <f>[5]Ukraine!AJ$17</f>
        <v>0</v>
      </c>
      <c r="AK15" s="1">
        <f>[5]Ukraine!AK$17</f>
        <v>0</v>
      </c>
      <c r="AL15" s="1">
        <f>[5]Ukraine!AL$17</f>
        <v>20</v>
      </c>
      <c r="AM15" s="1">
        <f>[5]Ukraine!AM$17</f>
        <v>0</v>
      </c>
      <c r="AN15" s="1">
        <f>[5]Ukraine!AN$17</f>
        <v>0</v>
      </c>
      <c r="AO15" s="1">
        <f>[5]Ukraine!AO$17</f>
        <v>0</v>
      </c>
      <c r="AP15" s="1">
        <f>[5]Ukraine!AP$17</f>
        <v>0</v>
      </c>
      <c r="AQ15" s="1">
        <f>[5]Ukraine!AQ$17</f>
        <v>0</v>
      </c>
      <c r="AR15" s="1">
        <f>[5]Ukraine!AR$17</f>
        <v>20</v>
      </c>
      <c r="AS15" s="1">
        <f>[5]Ukraine!AS$17</f>
        <v>0</v>
      </c>
      <c r="AT15" s="1">
        <f>[5]Ukraine!AT$17</f>
        <v>0</v>
      </c>
      <c r="AU15" s="1">
        <f>[5]Ukraine!AU$17</f>
        <v>0</v>
      </c>
      <c r="AV15" s="1">
        <f>[5]Ukraine!AV$17</f>
        <v>0</v>
      </c>
      <c r="AW15" s="1">
        <f>[5]Ukraine!AW$17</f>
        <v>0</v>
      </c>
      <c r="AX15" s="1">
        <f>[5]Ukraine!AX$17</f>
        <v>0</v>
      </c>
      <c r="AY15" s="1">
        <f>[5]Ukraine!AY$17</f>
        <v>20</v>
      </c>
      <c r="AZ15" s="1">
        <f>[5]Ukraine!AZ$17</f>
        <v>0</v>
      </c>
      <c r="BA15" s="1">
        <f>[5]Ukraine!BA$17</f>
        <v>0</v>
      </c>
      <c r="BB15" s="1">
        <f>[5]Ukraine!BB$17</f>
        <v>0</v>
      </c>
      <c r="BC15" s="1">
        <f>[5]Ukraine!BC$17</f>
        <v>20.200000000000003</v>
      </c>
      <c r="BD15" s="1">
        <f>[5]Ukraine!BD$17</f>
        <v>0</v>
      </c>
      <c r="BE15" s="1">
        <f>[5]Ukraine!BE$17</f>
        <v>0</v>
      </c>
      <c r="BF15" s="1">
        <f>[5]Ukraine!BF$17</f>
        <v>20.100000000000001</v>
      </c>
      <c r="BG15" s="1">
        <f>[5]Ukraine!BG$17</f>
        <v>0</v>
      </c>
      <c r="BH15" s="1">
        <f>[5]Ukraine!BH$17</f>
        <v>0</v>
      </c>
      <c r="BI15" s="1">
        <f>[5]Ukraine!BI$17</f>
        <v>0</v>
      </c>
      <c r="BJ15" s="1">
        <f>[5]Ukraine!BJ$17</f>
        <v>0</v>
      </c>
      <c r="BK15" s="1">
        <f>[5]Ukraine!BK$17</f>
        <v>0</v>
      </c>
      <c r="BL15" s="1">
        <f>[5]Ukraine!BL$17</f>
        <v>0</v>
      </c>
      <c r="BM15" s="1">
        <f>[5]Ukraine!BM$17</f>
        <v>0</v>
      </c>
      <c r="BN15" s="1">
        <f>[5]Ukraine!BN$17</f>
        <v>40.300000000000004</v>
      </c>
      <c r="BO15" s="1">
        <f>[5]Ukraine!BO$17</f>
        <v>0</v>
      </c>
      <c r="BP15" s="1">
        <f>[5]Ukraine!BP$17</f>
        <v>20.200000000000003</v>
      </c>
      <c r="BQ15" s="1">
        <f>[5]Ukraine!BQ$17</f>
        <v>20.200000000000003</v>
      </c>
      <c r="BR15" s="1">
        <f>[5]Ukraine!BR$17</f>
        <v>16.5</v>
      </c>
      <c r="BS15" s="1">
        <f>[5]Ukraine!BS$17</f>
        <v>20.200000000000003</v>
      </c>
      <c r="BT15" s="1">
        <f>[5]Ukraine!BT$17</f>
        <v>17.5</v>
      </c>
      <c r="BU15" s="1">
        <f>[5]Ukraine!BU$17</f>
        <v>38.900000000000006</v>
      </c>
      <c r="BV15" s="1">
        <f>[5]Ukraine!BV$17</f>
        <v>14.200000000000001</v>
      </c>
      <c r="BW15" s="1">
        <f>[5]Ukraine!BW$17</f>
        <v>15.700000000000001</v>
      </c>
      <c r="BX15" s="1">
        <f>[5]Ukraine!BX$17</f>
        <v>4.7</v>
      </c>
      <c r="BY15" s="1">
        <f>[5]Ukraine!BY$17</f>
        <v>0</v>
      </c>
      <c r="BZ15" s="1">
        <f>[5]Ukraine!BZ$17</f>
        <v>0</v>
      </c>
      <c r="CA15" s="1">
        <f>[5]Ukraine!CA$17</f>
        <v>17.7</v>
      </c>
      <c r="CB15" s="1">
        <f>[5]Ukraine!CB$17</f>
        <v>0</v>
      </c>
      <c r="CC15" s="1">
        <f>[5]Ukraine!CC$17</f>
        <v>0</v>
      </c>
      <c r="CD15" s="1">
        <f>[5]Ukraine!CD$17</f>
        <v>46</v>
      </c>
      <c r="CE15" s="1">
        <f>[5]Ukraine!CE$17</f>
        <v>35.9</v>
      </c>
      <c r="CF15" s="1">
        <f>[5]Ukraine!CF$17</f>
        <v>32.6</v>
      </c>
      <c r="CG15" s="1">
        <f>[5]Ukraine!CG$17</f>
        <v>15</v>
      </c>
      <c r="CH15" s="1">
        <f>[5]Ukraine!CH$17</f>
        <v>31.200000000000003</v>
      </c>
      <c r="CI15" s="1">
        <f>[5]Ukraine!CI$17</f>
        <v>17.5</v>
      </c>
      <c r="CJ15" s="1">
        <f>[5]Ukraine!CJ$17</f>
        <v>14.600000000000001</v>
      </c>
      <c r="CK15" s="1">
        <f>[5]Ukraine!CK$17</f>
        <v>0</v>
      </c>
      <c r="CL15" s="1">
        <f>[5]Ukraine!CL$17</f>
        <v>20.200000000000003</v>
      </c>
      <c r="CM15" s="1">
        <f>[5]Ukraine!CM$17</f>
        <v>21.5</v>
      </c>
      <c r="CN15" s="1">
        <f>[5]Ukraine!CN$17</f>
        <v>0</v>
      </c>
      <c r="CO15" s="1">
        <f>[5]Ukraine!CO$17</f>
        <v>34</v>
      </c>
      <c r="CP15" s="1">
        <f>[5]Ukraine!CP$17</f>
        <v>0</v>
      </c>
      <c r="CQ15" s="1">
        <f>[5]Ukraine!CQ$17</f>
        <v>18.2</v>
      </c>
      <c r="CR15" s="1">
        <f>[5]Ukraine!CR$17</f>
        <v>34.4</v>
      </c>
      <c r="CS15" s="1">
        <f>[5]Ukraine!CS$17</f>
        <v>35.4</v>
      </c>
      <c r="CT15" s="1">
        <f>[5]Ukraine!CT$17</f>
        <v>55.2</v>
      </c>
      <c r="CU15" s="1">
        <f>[5]Ukraine!CU$17</f>
        <v>37.6</v>
      </c>
      <c r="CV15" s="1">
        <f>[5]Ukraine!CV$17</f>
        <v>36.9</v>
      </c>
      <c r="CW15" s="1">
        <f>[5]Ukraine!CW$17</f>
        <v>37.9</v>
      </c>
      <c r="CX15" s="1">
        <f>[5]Ukraine!CX$17</f>
        <v>16.8</v>
      </c>
      <c r="CY15" s="1">
        <f>[5]Ukraine!CY$17</f>
        <v>27.400000000000002</v>
      </c>
      <c r="CZ15" s="1">
        <f>[5]Ukraine!CZ$17</f>
        <v>18.3</v>
      </c>
      <c r="DA15" s="1">
        <f>[5]Ukraine!DA$17</f>
        <v>20.200000000000003</v>
      </c>
      <c r="DB15" s="1">
        <f>[5]Ukraine!DB$17</f>
        <v>17.5</v>
      </c>
      <c r="DC15" s="1">
        <f>[5]Ukraine!DC$17</f>
        <v>51.6</v>
      </c>
      <c r="DD15" s="1">
        <f>[5]Ukraine!DD$17</f>
        <v>18</v>
      </c>
      <c r="DE15" s="1">
        <f>[5]Ukraine!DE$17</f>
        <v>0</v>
      </c>
      <c r="DF15" s="1">
        <f>[5]Ukraine!DF$17</f>
        <v>0</v>
      </c>
      <c r="DG15" s="1">
        <f>[5]Ukraine!DG$17</f>
        <v>15.100000000000001</v>
      </c>
      <c r="DH15" s="1">
        <f>[5]Ukraine!DH$17</f>
        <v>32.9</v>
      </c>
      <c r="DI15" s="1">
        <f>[5]Ukraine!DI$17</f>
        <v>17.3</v>
      </c>
      <c r="DJ15" s="1">
        <f>[5]Ukraine!DJ$17</f>
        <v>59</v>
      </c>
      <c r="DK15" s="1">
        <f>[5]Ukraine!DK$17</f>
        <v>0</v>
      </c>
      <c r="DL15" s="1">
        <f>[5]Ukraine!DL$17</f>
        <v>0</v>
      </c>
      <c r="DM15" s="1">
        <f>[5]Ukraine!DM$17</f>
        <v>18.8</v>
      </c>
      <c r="DN15" s="1">
        <f>[5]Ukraine!DN$17</f>
        <v>18.8</v>
      </c>
      <c r="DO15" s="1">
        <f>[5]Ukraine!DO$17</f>
        <v>17.2</v>
      </c>
      <c r="DP15" s="1">
        <f>[5]Ukraine!DP$17</f>
        <v>16.7</v>
      </c>
      <c r="DQ15" s="1">
        <f>[5]Ukraine!DQ$17</f>
        <v>35.200000000000003</v>
      </c>
      <c r="DR15" s="1">
        <f>[5]Ukraine!DR$17</f>
        <v>37.9</v>
      </c>
      <c r="DS15" s="1">
        <f>[5]Ukraine!DS$17</f>
        <v>19.700000000000003</v>
      </c>
      <c r="DT15" s="1">
        <f>[5]Ukraine!DT$17</f>
        <v>57.48</v>
      </c>
      <c r="DU15" s="1">
        <f>[5]Ukraine!DU$17</f>
        <v>0</v>
      </c>
      <c r="DV15" s="1">
        <f>[5]Ukraine!DV$17</f>
        <v>19.3</v>
      </c>
      <c r="DW15" s="1">
        <f>[5]Ukraine!DW$17</f>
        <v>19.71</v>
      </c>
      <c r="DX15" s="1">
        <f>[5]Ukraine!DX$17</f>
        <v>0</v>
      </c>
      <c r="DY15" s="1">
        <f>[5]Ukraine!DY$17</f>
        <v>18</v>
      </c>
      <c r="DZ15" s="1">
        <f>[5]Ukraine!DZ$17</f>
        <v>15</v>
      </c>
      <c r="EA15" s="1">
        <f>[5]Ukraine!EA$17</f>
        <v>0</v>
      </c>
      <c r="EB15" s="1">
        <f>[5]Ukraine!EB$17</f>
        <v>0</v>
      </c>
      <c r="EC15" s="1">
        <f>[5]Ukraine!EC$17</f>
        <v>0</v>
      </c>
      <c r="ED15" s="1">
        <f>[5]Ukraine!ED$17</f>
        <v>0</v>
      </c>
      <c r="EE15" s="1">
        <f>[5]Ukraine!EE$17</f>
        <v>18.630000000000003</v>
      </c>
      <c r="EF15" s="1">
        <f>[5]Ukraine!EF$17</f>
        <v>0</v>
      </c>
      <c r="EG15" s="1">
        <f>[5]Ukraine!EG$17</f>
        <v>18.344999999999999</v>
      </c>
      <c r="EH15" s="1">
        <f>[5]Ukraine!EH$17</f>
        <v>0</v>
      </c>
      <c r="EI15" s="1">
        <f>[5]Ukraine!EI$17</f>
        <v>1.0000000000000002E-2</v>
      </c>
      <c r="EJ15" s="1">
        <f>[5]Ukraine!EJ$17</f>
        <v>0</v>
      </c>
      <c r="EK15" s="1">
        <f>[5]Ukraine!EK$17</f>
        <v>0</v>
      </c>
      <c r="EL15" s="1">
        <f>[5]Ukraine!EL$17</f>
        <v>0</v>
      </c>
      <c r="EM15" s="1">
        <f>[5]Ukraine!EM$17</f>
        <v>0</v>
      </c>
      <c r="EN15" s="1">
        <f>[5]Ukraine!EN$17</f>
        <v>0</v>
      </c>
      <c r="EO15" s="1">
        <f>[5]Ukraine!EO$17</f>
        <v>19.980000000000004</v>
      </c>
      <c r="EP15" s="1">
        <f>[5]Ukraine!EP$17</f>
        <v>0</v>
      </c>
      <c r="EQ15" s="1">
        <f>[5]Ukraine!EQ$17</f>
        <v>0</v>
      </c>
      <c r="ER15" s="1">
        <f>[5]Ukraine!ER$17</f>
        <v>20.16</v>
      </c>
      <c r="ES15" s="1">
        <f>[5]Ukraine!ES$17</f>
        <v>1.55</v>
      </c>
      <c r="ET15" s="1">
        <f>[5]Ukraine!ET$17</f>
        <v>42.07</v>
      </c>
      <c r="EU15" s="1">
        <f>[5]Ukraine!EU$17</f>
        <v>0</v>
      </c>
      <c r="EV15" s="1">
        <f>[5]Ukraine!EV$17</f>
        <v>0</v>
      </c>
      <c r="EW15" s="1">
        <f>[5]Ukraine!EW$17</f>
        <v>0</v>
      </c>
      <c r="EX15" s="1">
        <f>[5]Ukraine!EX$17</f>
        <v>0</v>
      </c>
      <c r="EY15" s="1">
        <f>[5]Ukraine!EY$17</f>
        <v>20.16</v>
      </c>
      <c r="EZ15" s="1">
        <f>[5]Ukraine!EZ$17</f>
        <v>0</v>
      </c>
      <c r="FA15" s="1">
        <f>[5]Ukraine!FA$17</f>
        <v>0</v>
      </c>
      <c r="FB15" s="1">
        <f>[5]Ukraine!FB$17</f>
        <v>0</v>
      </c>
      <c r="FC15" s="1">
        <f>[5]Ukraine!FC$17</f>
        <v>0</v>
      </c>
      <c r="FD15" s="1">
        <f>[5]Ukraine!FD$17</f>
        <v>0</v>
      </c>
      <c r="FE15" s="1">
        <f>[5]Ukraine!FE$17</f>
        <v>0</v>
      </c>
      <c r="FF15" s="1">
        <f>[5]Ukraine!FF$17</f>
        <v>21.900000000000002</v>
      </c>
      <c r="FG15" s="1">
        <f>[5]Ukraine!FG$17</f>
        <v>63.960000000000008</v>
      </c>
      <c r="FH15" s="1">
        <f>[5]Ukraine!FH$17</f>
        <v>0</v>
      </c>
      <c r="FI15" s="1">
        <f>[5]Ukraine!FI$17</f>
        <v>0</v>
      </c>
      <c r="FJ15" s="1">
        <f>[5]Ukraine!FJ$17</f>
        <v>0</v>
      </c>
      <c r="FK15" s="1">
        <f>[5]Ukraine!FK$17</f>
        <v>0</v>
      </c>
      <c r="FL15" s="1">
        <f>[5]Ukraine!FL$17</f>
        <v>0</v>
      </c>
      <c r="FM15" s="1">
        <f>[5]Ukraine!FM$17</f>
        <v>0</v>
      </c>
      <c r="FN15" s="1">
        <f>[5]Ukraine!FN$17</f>
        <v>0</v>
      </c>
      <c r="FO15" s="1">
        <f>[5]Ukraine!FO$17</f>
        <v>0</v>
      </c>
      <c r="FP15" s="1">
        <f>[5]Ukraine!FP$17</f>
        <v>19.98</v>
      </c>
      <c r="FQ15" s="1">
        <f>[5]Ukraine!FQ$17</f>
        <v>0</v>
      </c>
      <c r="FR15" s="1">
        <f>[5]Ukraine!FR$17</f>
        <v>0</v>
      </c>
      <c r="FS15" s="1">
        <f>[5]Ukraine!FS$17</f>
        <v>0</v>
      </c>
      <c r="FT15" s="1">
        <f>[5]Ukraine!FT$17</f>
        <v>0</v>
      </c>
      <c r="FU15" s="1">
        <f>[5]Ukraine!FU$17</f>
        <v>0</v>
      </c>
      <c r="FV15" s="1">
        <f>[5]Ukraine!FV$17</f>
        <v>20.07</v>
      </c>
      <c r="FW15" s="1">
        <f>[5]Ukraine!FW$17</f>
        <v>0</v>
      </c>
      <c r="FX15" s="1">
        <f>[5]Ukraine!FX$17</f>
        <v>0</v>
      </c>
      <c r="FY15" s="1">
        <f>[5]Ukraine!FY$17</f>
        <v>0</v>
      </c>
      <c r="FZ15" s="1">
        <f>[5]Ukraine!FZ$17</f>
        <v>0</v>
      </c>
      <c r="GA15" s="1">
        <f>[5]Ukraine!GA$17</f>
        <v>0</v>
      </c>
      <c r="GB15" s="1">
        <f>[5]Ukraine!GB$17</f>
        <v>0</v>
      </c>
      <c r="GC15" s="1">
        <f>[5]Ukraine!GC$17</f>
        <v>0</v>
      </c>
      <c r="GD15" s="1">
        <f>[5]Ukraine!GD$17</f>
        <v>0</v>
      </c>
      <c r="GE15" s="1">
        <f>[5]Ukraine!GE$17</f>
        <v>0</v>
      </c>
      <c r="GF15" s="1">
        <f>[5]Ukraine!GF$17</f>
        <v>0</v>
      </c>
      <c r="GG15" s="1">
        <f>[5]Ukraine!GG$17</f>
        <v>0</v>
      </c>
      <c r="GH15" s="1">
        <f>[5]Ukraine!GH$17</f>
        <v>0</v>
      </c>
      <c r="GI15" s="1">
        <f>[5]Ukraine!GI$17</f>
        <v>0</v>
      </c>
      <c r="GJ15" s="1">
        <f>[5]Ukraine!GJ$17</f>
        <v>0</v>
      </c>
      <c r="GK15" s="1">
        <f>[5]Ukraine!GK$17</f>
        <v>0</v>
      </c>
      <c r="GL15" s="2">
        <f>SUM($B15:GK15)</f>
        <v>1786.2050000000004</v>
      </c>
    </row>
    <row r="16" spans="1:194">
      <c r="A16" t="s">
        <v>4</v>
      </c>
      <c r="B16" s="1">
        <f>[5]USA!B$17</f>
        <v>0</v>
      </c>
      <c r="C16" s="1">
        <f>[5]USA!C$17</f>
        <v>0</v>
      </c>
      <c r="D16" s="1">
        <f>[5]USA!D$17</f>
        <v>0</v>
      </c>
      <c r="E16" s="1">
        <f>[5]USA!E$17</f>
        <v>0</v>
      </c>
      <c r="F16" s="1">
        <f>[5]USA!F$17</f>
        <v>0</v>
      </c>
      <c r="G16" s="1">
        <f>[5]USA!G$17</f>
        <v>0</v>
      </c>
      <c r="H16" s="1">
        <f>[5]USA!H$17</f>
        <v>0</v>
      </c>
      <c r="I16" s="1">
        <f>[5]USA!I$17</f>
        <v>0</v>
      </c>
      <c r="J16" s="1">
        <f>[5]USA!J$17</f>
        <v>0</v>
      </c>
      <c r="K16" s="1">
        <f>[5]USA!K$17</f>
        <v>0</v>
      </c>
      <c r="L16" s="1">
        <f>[5]USA!L$17</f>
        <v>0</v>
      </c>
      <c r="M16" s="1">
        <f>[5]USA!M$17</f>
        <v>0</v>
      </c>
      <c r="N16" s="1">
        <f>[5]USA!N$17</f>
        <v>0</v>
      </c>
      <c r="O16" s="1">
        <f>[5]USA!O$17</f>
        <v>0</v>
      </c>
      <c r="P16" s="1">
        <f>[5]USA!P$17</f>
        <v>0</v>
      </c>
      <c r="Q16" s="1">
        <f>[5]USA!Q$17</f>
        <v>0</v>
      </c>
      <c r="R16" s="1">
        <f>[5]USA!R$17</f>
        <v>0</v>
      </c>
      <c r="S16" s="1">
        <f>[5]USA!S$17</f>
        <v>0</v>
      </c>
      <c r="T16" s="1">
        <f>[5]USA!T$17</f>
        <v>0</v>
      </c>
      <c r="U16" s="1">
        <f>[5]USA!U$17</f>
        <v>0</v>
      </c>
      <c r="V16" s="1">
        <f>[5]USA!V$17</f>
        <v>0</v>
      </c>
      <c r="W16" s="1">
        <f>[5]USA!W$17</f>
        <v>0</v>
      </c>
      <c r="X16" s="1">
        <f>[5]USA!X$17</f>
        <v>0</v>
      </c>
      <c r="Y16" s="1">
        <f>[5]USA!Y$17</f>
        <v>0</v>
      </c>
      <c r="Z16" s="1">
        <f>[5]USA!Z$17</f>
        <v>0</v>
      </c>
      <c r="AA16" s="1">
        <f>[5]USA!AA$17</f>
        <v>0</v>
      </c>
      <c r="AB16" s="1">
        <f>[5]USA!AB$17</f>
        <v>0</v>
      </c>
      <c r="AC16" s="1">
        <f>[5]USA!AC$17</f>
        <v>0</v>
      </c>
      <c r="AD16" s="1">
        <f>[5]USA!AD$17</f>
        <v>0</v>
      </c>
      <c r="AE16" s="1">
        <f>[5]USA!AE$17</f>
        <v>0</v>
      </c>
      <c r="AF16" s="1">
        <f>[5]USA!AF$17</f>
        <v>0</v>
      </c>
      <c r="AG16" s="1">
        <f>[5]USA!AG$17</f>
        <v>0</v>
      </c>
      <c r="AH16" s="1">
        <f>[5]USA!AH$17</f>
        <v>0</v>
      </c>
      <c r="AI16" s="1">
        <f>[5]USA!AI$17</f>
        <v>0</v>
      </c>
      <c r="AJ16" s="1">
        <f>[5]USA!AJ$17</f>
        <v>0</v>
      </c>
      <c r="AK16" s="1">
        <f>[5]USA!AK$17</f>
        <v>0</v>
      </c>
      <c r="AL16" s="1">
        <f>[5]USA!AL$17</f>
        <v>0</v>
      </c>
      <c r="AM16" s="1">
        <f>[5]USA!AM$17</f>
        <v>0</v>
      </c>
      <c r="AN16" s="1">
        <f>[5]USA!AN$17</f>
        <v>0</v>
      </c>
      <c r="AO16" s="1">
        <f>[5]USA!AO$17</f>
        <v>0</v>
      </c>
      <c r="AP16" s="1">
        <f>[5]USA!AP$17</f>
        <v>0</v>
      </c>
      <c r="AQ16" s="1">
        <f>[5]USA!AQ$17</f>
        <v>0</v>
      </c>
      <c r="AR16" s="1">
        <f>[5]USA!AR$17</f>
        <v>0</v>
      </c>
      <c r="AS16" s="1">
        <f>[5]USA!AS$17</f>
        <v>0</v>
      </c>
      <c r="AT16" s="1">
        <f>[5]USA!AT$17</f>
        <v>0</v>
      </c>
      <c r="AU16" s="1">
        <f>[5]USA!AU$17</f>
        <v>0</v>
      </c>
      <c r="AV16" s="1">
        <f>[5]USA!AV$17</f>
        <v>0</v>
      </c>
      <c r="AW16" s="1">
        <f>[5]USA!AW$17</f>
        <v>0</v>
      </c>
      <c r="AX16" s="1">
        <f>[5]USA!AX$17</f>
        <v>0</v>
      </c>
      <c r="AY16" s="1">
        <f>[5]USA!AY$17</f>
        <v>0</v>
      </c>
      <c r="AZ16" s="1">
        <f>[5]USA!AZ$17</f>
        <v>0</v>
      </c>
      <c r="BA16" s="1">
        <f>[5]USA!BA$17</f>
        <v>0</v>
      </c>
      <c r="BB16" s="1">
        <f>[5]USA!BB$17</f>
        <v>0</v>
      </c>
      <c r="BC16" s="1">
        <f>[5]USA!BC$17</f>
        <v>0</v>
      </c>
      <c r="BD16" s="1">
        <f>[5]USA!BD$17</f>
        <v>0</v>
      </c>
      <c r="BE16" s="1">
        <f>[5]USA!BE$17</f>
        <v>0</v>
      </c>
      <c r="BF16" s="1">
        <f>[5]USA!BF$17</f>
        <v>0</v>
      </c>
      <c r="BG16" s="1">
        <f>[5]USA!BG$17</f>
        <v>0</v>
      </c>
      <c r="BH16" s="1">
        <f>[5]USA!BH$17</f>
        <v>0</v>
      </c>
      <c r="BI16" s="1">
        <f>[5]USA!BI$17</f>
        <v>0</v>
      </c>
      <c r="BJ16" s="1">
        <f>[5]USA!BJ$17</f>
        <v>0</v>
      </c>
      <c r="BK16" s="1">
        <f>[5]USA!BK$17</f>
        <v>0</v>
      </c>
      <c r="BL16" s="1">
        <f>[5]USA!BL$17</f>
        <v>0</v>
      </c>
      <c r="BM16" s="1">
        <f>[5]USA!BM$17</f>
        <v>0</v>
      </c>
      <c r="BN16" s="1">
        <f>[5]USA!BN$17</f>
        <v>0</v>
      </c>
      <c r="BO16" s="1">
        <f>[5]USA!BO$17</f>
        <v>0</v>
      </c>
      <c r="BP16" s="1">
        <f>[5]USA!BP$17</f>
        <v>0</v>
      </c>
      <c r="BQ16" s="1">
        <f>[5]USA!BQ$17</f>
        <v>0</v>
      </c>
      <c r="BR16" s="1">
        <f>[5]USA!BR$17</f>
        <v>0</v>
      </c>
      <c r="BS16" s="1">
        <f>[5]USA!BS$17</f>
        <v>0</v>
      </c>
      <c r="BT16" s="1">
        <f>[5]USA!BT$17</f>
        <v>0</v>
      </c>
      <c r="BU16" s="1">
        <f>[5]USA!BU$17</f>
        <v>0</v>
      </c>
      <c r="BV16" s="1">
        <f>[5]USA!BV$17</f>
        <v>0</v>
      </c>
      <c r="BW16" s="1">
        <f>[5]USA!BW$17</f>
        <v>0</v>
      </c>
      <c r="BX16" s="1">
        <f>[5]USA!BX$17</f>
        <v>0</v>
      </c>
      <c r="BY16" s="1">
        <f>[5]USA!BY$17</f>
        <v>0</v>
      </c>
      <c r="BZ16" s="1">
        <f>[5]USA!BZ$17</f>
        <v>0</v>
      </c>
      <c r="CA16" s="1">
        <f>[5]USA!CA$17</f>
        <v>0</v>
      </c>
      <c r="CB16" s="1">
        <f>[5]USA!CB$17</f>
        <v>0</v>
      </c>
      <c r="CC16" s="1">
        <f>[5]USA!CC$17</f>
        <v>0</v>
      </c>
      <c r="CD16" s="1">
        <f>[5]USA!CD$17</f>
        <v>0</v>
      </c>
      <c r="CE16" s="1">
        <f>[5]USA!CE$17</f>
        <v>0</v>
      </c>
      <c r="CF16" s="1">
        <f>[5]USA!CF$17</f>
        <v>0</v>
      </c>
      <c r="CG16" s="1">
        <f>[5]USA!CG$17</f>
        <v>0</v>
      </c>
      <c r="CH16" s="1">
        <f>[5]USA!CH$17</f>
        <v>0</v>
      </c>
      <c r="CI16" s="1">
        <f>[5]USA!CI$17</f>
        <v>0</v>
      </c>
      <c r="CJ16" s="1">
        <f>[5]USA!CJ$17</f>
        <v>0</v>
      </c>
      <c r="CK16" s="1">
        <f>[5]USA!CK$17</f>
        <v>0</v>
      </c>
      <c r="CL16" s="1">
        <f>[5]USA!CL$17</f>
        <v>0</v>
      </c>
      <c r="CM16" s="1">
        <f>[5]USA!CM$17</f>
        <v>0.1</v>
      </c>
      <c r="CN16" s="1">
        <f>[5]USA!CN$17</f>
        <v>0</v>
      </c>
      <c r="CO16" s="1">
        <f>[5]USA!CO$17</f>
        <v>0</v>
      </c>
      <c r="CP16" s="1">
        <f>[5]USA!CP$17</f>
        <v>0</v>
      </c>
      <c r="CQ16" s="1">
        <f>[5]USA!CQ$17</f>
        <v>0</v>
      </c>
      <c r="CR16" s="1">
        <f>[5]USA!CR$17</f>
        <v>0</v>
      </c>
      <c r="CS16" s="1">
        <f>[5]USA!CS$17</f>
        <v>0</v>
      </c>
      <c r="CT16" s="1">
        <f>[5]USA!CT$17</f>
        <v>0</v>
      </c>
      <c r="CU16" s="1">
        <f>[5]USA!CU$17</f>
        <v>0</v>
      </c>
      <c r="CV16" s="1">
        <f>[5]USA!CV$17</f>
        <v>0</v>
      </c>
      <c r="CW16" s="1">
        <f>[5]USA!CW$17</f>
        <v>0</v>
      </c>
      <c r="CX16" s="1">
        <f>[5]USA!CX$17</f>
        <v>0</v>
      </c>
      <c r="CY16" s="1">
        <f>[5]USA!CY$17</f>
        <v>0</v>
      </c>
      <c r="CZ16" s="1">
        <f>[5]USA!CZ$17</f>
        <v>0</v>
      </c>
      <c r="DA16" s="1">
        <f>[5]USA!DA$17</f>
        <v>0</v>
      </c>
      <c r="DB16" s="1">
        <f>[5]USA!DB$17</f>
        <v>0</v>
      </c>
      <c r="DC16" s="1">
        <f>[5]USA!DC$17</f>
        <v>0</v>
      </c>
      <c r="DD16" s="1">
        <f>[5]USA!DD$17</f>
        <v>0</v>
      </c>
      <c r="DE16" s="1">
        <f>[5]USA!DE$17</f>
        <v>0</v>
      </c>
      <c r="DF16" s="1">
        <f>[5]USA!DF$17</f>
        <v>0</v>
      </c>
      <c r="DG16" s="1">
        <f>[5]USA!DG$17</f>
        <v>0</v>
      </c>
      <c r="DH16" s="1">
        <f>[5]USA!DH$17</f>
        <v>0</v>
      </c>
      <c r="DI16" s="1">
        <f>[5]USA!DI$17</f>
        <v>0</v>
      </c>
      <c r="DJ16" s="1">
        <f>[5]USA!DJ$17</f>
        <v>0</v>
      </c>
      <c r="DK16" s="1">
        <f>[5]USA!DK$17</f>
        <v>0</v>
      </c>
      <c r="DL16" s="1">
        <f>[5]USA!DL$17</f>
        <v>0</v>
      </c>
      <c r="DM16" s="1">
        <f>[5]USA!DM$17</f>
        <v>0</v>
      </c>
      <c r="DN16" s="1">
        <f>[5]USA!DN$17</f>
        <v>0</v>
      </c>
      <c r="DO16" s="1">
        <f>[5]USA!DO$17</f>
        <v>0</v>
      </c>
      <c r="DP16" s="1">
        <f>[5]USA!DP$17</f>
        <v>0</v>
      </c>
      <c r="DQ16" s="1">
        <f>[5]USA!DQ$17</f>
        <v>0</v>
      </c>
      <c r="DR16" s="1">
        <f>[5]USA!DR$17</f>
        <v>0</v>
      </c>
      <c r="DS16" s="1">
        <f>[5]USA!DS$17</f>
        <v>0</v>
      </c>
      <c r="DT16" s="1">
        <f>[5]USA!DT$17</f>
        <v>0</v>
      </c>
      <c r="DU16" s="1">
        <f>[5]USA!DU$17</f>
        <v>0</v>
      </c>
      <c r="DV16" s="1">
        <f>[5]USA!DV$17</f>
        <v>0</v>
      </c>
      <c r="DW16" s="1">
        <f>[5]USA!DW$17</f>
        <v>0</v>
      </c>
      <c r="DX16" s="1">
        <f>[5]USA!DX$17</f>
        <v>0</v>
      </c>
      <c r="DY16" s="1">
        <f>[5]USA!DY$17</f>
        <v>0</v>
      </c>
      <c r="DZ16" s="1">
        <f>[5]USA!DZ$17</f>
        <v>0</v>
      </c>
      <c r="EA16" s="1">
        <f>[5]USA!EA$17</f>
        <v>0</v>
      </c>
      <c r="EB16" s="1">
        <f>[5]USA!EB$17</f>
        <v>0</v>
      </c>
      <c r="EC16" s="1">
        <f>[5]USA!EC$17</f>
        <v>0</v>
      </c>
      <c r="ED16" s="1">
        <f>[5]USA!ED$17</f>
        <v>0</v>
      </c>
      <c r="EE16" s="1">
        <f>[5]USA!EE$17</f>
        <v>0</v>
      </c>
      <c r="EF16" s="1">
        <f>[5]USA!EF$17</f>
        <v>0</v>
      </c>
      <c r="EG16" s="1">
        <f>[5]USA!EG$17</f>
        <v>0</v>
      </c>
      <c r="EH16" s="1">
        <f>[5]USA!EH$17</f>
        <v>0</v>
      </c>
      <c r="EI16" s="1">
        <f>[5]USA!EI$17</f>
        <v>0</v>
      </c>
      <c r="EJ16" s="1">
        <f>[5]USA!EJ$17</f>
        <v>0</v>
      </c>
      <c r="EK16" s="1">
        <f>[5]USA!EK$17</f>
        <v>0</v>
      </c>
      <c r="EL16" s="1">
        <f>[5]USA!EL$17</f>
        <v>0</v>
      </c>
      <c r="EM16" s="1">
        <f>[5]USA!EM$17</f>
        <v>0</v>
      </c>
      <c r="EN16" s="1">
        <f>[5]USA!EN$17</f>
        <v>0</v>
      </c>
      <c r="EO16" s="1">
        <f>[5]USA!EO$17</f>
        <v>0</v>
      </c>
      <c r="EP16" s="1">
        <f>[5]USA!EP$17</f>
        <v>0</v>
      </c>
      <c r="EQ16" s="1">
        <f>[5]USA!EQ$17</f>
        <v>0</v>
      </c>
      <c r="ER16" s="1">
        <f>[5]USA!ER$17</f>
        <v>0</v>
      </c>
      <c r="ES16" s="1">
        <f>[5]USA!ES$17</f>
        <v>0</v>
      </c>
      <c r="ET16" s="1">
        <f>[5]USA!ET$17</f>
        <v>0</v>
      </c>
      <c r="EU16" s="1">
        <f>[5]USA!EU$17</f>
        <v>0</v>
      </c>
      <c r="EV16" s="1">
        <f>[5]USA!EV$17</f>
        <v>0</v>
      </c>
      <c r="EW16" s="1">
        <f>[5]USA!EW$17</f>
        <v>0</v>
      </c>
      <c r="EX16" s="1">
        <f>[5]USA!EX$17</f>
        <v>0</v>
      </c>
      <c r="EY16" s="1">
        <f>[5]USA!EY$17</f>
        <v>0</v>
      </c>
      <c r="EZ16" s="1">
        <f>[5]USA!EZ$17</f>
        <v>0</v>
      </c>
      <c r="FA16" s="1">
        <f>[5]USA!FA$17</f>
        <v>0</v>
      </c>
      <c r="FB16" s="1">
        <f>[5]USA!FB$17</f>
        <v>0</v>
      </c>
      <c r="FC16" s="1">
        <f>[5]USA!FC$17</f>
        <v>0</v>
      </c>
      <c r="FD16" s="1">
        <f>[5]USA!FD$17</f>
        <v>0</v>
      </c>
      <c r="FE16" s="1">
        <f>[5]USA!FE$17</f>
        <v>0</v>
      </c>
      <c r="FF16" s="1">
        <f>[5]USA!FF$17</f>
        <v>0</v>
      </c>
      <c r="FG16" s="1">
        <f>[5]USA!FG$17</f>
        <v>0</v>
      </c>
      <c r="FH16" s="1">
        <f>[5]USA!FH$17</f>
        <v>0</v>
      </c>
      <c r="FI16" s="1">
        <f>[5]USA!FI$17</f>
        <v>0</v>
      </c>
      <c r="FJ16" s="1">
        <f>[5]USA!FJ$17</f>
        <v>0</v>
      </c>
      <c r="FK16" s="1">
        <f>[5]USA!FK$17</f>
        <v>0</v>
      </c>
      <c r="FL16" s="1">
        <f>[5]USA!FL$17</f>
        <v>0</v>
      </c>
      <c r="FM16" s="1">
        <f>[5]USA!FM$17</f>
        <v>0</v>
      </c>
      <c r="FN16" s="1">
        <f>[5]USA!FN$17</f>
        <v>0</v>
      </c>
      <c r="FO16" s="1">
        <f>[5]USA!FO$17</f>
        <v>0</v>
      </c>
      <c r="FP16" s="1">
        <f>[5]USA!FP$17</f>
        <v>0</v>
      </c>
      <c r="FQ16" s="1">
        <f>[5]USA!FQ$17</f>
        <v>0</v>
      </c>
      <c r="FR16" s="1">
        <f>[5]USA!FR$17</f>
        <v>0</v>
      </c>
      <c r="FS16" s="1">
        <f>[5]USA!FS$17</f>
        <v>0</v>
      </c>
      <c r="FT16" s="1">
        <f>[5]USA!FT$17</f>
        <v>0</v>
      </c>
      <c r="FU16" s="1">
        <f>[5]USA!FU$17</f>
        <v>0</v>
      </c>
      <c r="FV16" s="1">
        <f>[5]USA!FV$17</f>
        <v>0</v>
      </c>
      <c r="FW16" s="1">
        <f>[5]USA!FW$17</f>
        <v>0</v>
      </c>
      <c r="FX16" s="1">
        <f>[5]USA!FX$17</f>
        <v>0</v>
      </c>
      <c r="FY16" s="1">
        <f>[5]USA!FY$17</f>
        <v>0</v>
      </c>
      <c r="FZ16" s="1">
        <f>[5]USA!FZ$17</f>
        <v>0</v>
      </c>
      <c r="GA16" s="1">
        <f>[5]USA!GA$17</f>
        <v>0</v>
      </c>
      <c r="GB16" s="1">
        <f>[5]USA!GB$17</f>
        <v>0</v>
      </c>
      <c r="GC16" s="1">
        <f>[5]USA!GC$17</f>
        <v>0</v>
      </c>
      <c r="GD16" s="1">
        <f>[5]USA!GD$17</f>
        <v>0</v>
      </c>
      <c r="GE16" s="1">
        <f>[5]USA!GE$17</f>
        <v>0</v>
      </c>
      <c r="GF16" s="1">
        <f>[5]USA!GF$17</f>
        <v>0</v>
      </c>
      <c r="GG16" s="1">
        <f>[5]USA!GG$17</f>
        <v>0</v>
      </c>
      <c r="GH16" s="1">
        <f>[5]USA!GH$17</f>
        <v>0</v>
      </c>
      <c r="GI16" s="1">
        <f>[5]USA!GI$17</f>
        <v>0</v>
      </c>
      <c r="GJ16" s="1">
        <f>[5]USA!GJ$17</f>
        <v>0</v>
      </c>
      <c r="GK16" s="1">
        <f>[5]USA!GK$17</f>
        <v>0</v>
      </c>
      <c r="GL16" s="2">
        <f>SUM($B16:GK16)</f>
        <v>0.1</v>
      </c>
    </row>
    <row r="17" spans="1:194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</row>
    <row r="18" spans="1:194">
      <c r="A18" t="s">
        <v>26</v>
      </c>
      <c r="B18" s="1">
        <f>[6]Austria!B$17</f>
        <v>0</v>
      </c>
      <c r="C18" s="1">
        <f>[6]Austria!C$17</f>
        <v>0</v>
      </c>
      <c r="D18" s="1">
        <f>[6]Austria!D$17</f>
        <v>0</v>
      </c>
      <c r="E18" s="1">
        <f>[6]Austria!E$17</f>
        <v>0</v>
      </c>
      <c r="F18" s="1">
        <f>[6]Austria!F$17</f>
        <v>0</v>
      </c>
      <c r="G18" s="1">
        <f>[6]Austria!G$17</f>
        <v>0</v>
      </c>
      <c r="H18" s="1">
        <f>[6]Austria!H$17</f>
        <v>0</v>
      </c>
      <c r="I18" s="1">
        <f>[6]Austria!I$17</f>
        <v>0</v>
      </c>
      <c r="J18" s="1">
        <f>[6]Austria!J$17</f>
        <v>0</v>
      </c>
      <c r="K18" s="1">
        <f>[6]Austria!K$17</f>
        <v>0</v>
      </c>
      <c r="L18" s="1">
        <f>[6]Austria!L$17</f>
        <v>0</v>
      </c>
      <c r="M18" s="1">
        <f>[6]Austria!M$17</f>
        <v>0</v>
      </c>
      <c r="N18" s="1">
        <f>[6]Austria!N$17</f>
        <v>0</v>
      </c>
      <c r="O18" s="1">
        <f>[6]Austria!O$17</f>
        <v>0</v>
      </c>
      <c r="P18" s="1">
        <f>[6]Austria!P$17</f>
        <v>0</v>
      </c>
      <c r="Q18" s="1">
        <f>[6]Austria!Q$17</f>
        <v>0</v>
      </c>
      <c r="R18" s="1">
        <f>[6]Austria!R$17</f>
        <v>0</v>
      </c>
      <c r="S18" s="1">
        <f>[6]Austria!S$17</f>
        <v>0</v>
      </c>
      <c r="T18" s="1">
        <f>[6]Austria!T$17</f>
        <v>0</v>
      </c>
      <c r="U18" s="1">
        <f>[6]Austria!U$17</f>
        <v>0</v>
      </c>
      <c r="V18" s="1">
        <f>[6]Austria!V$17</f>
        <v>0</v>
      </c>
      <c r="W18" s="1">
        <f>[6]Austria!W$17</f>
        <v>0</v>
      </c>
      <c r="X18" s="1">
        <f>[6]Austria!X$17</f>
        <v>0</v>
      </c>
      <c r="Y18" s="1">
        <f>[6]Austria!Y$17</f>
        <v>0</v>
      </c>
      <c r="Z18" s="1">
        <f>[6]Austria!Z$17</f>
        <v>0</v>
      </c>
      <c r="AA18" s="1">
        <f>[6]Austria!AA$17</f>
        <v>0</v>
      </c>
      <c r="AB18" s="1">
        <f>[6]Austria!AB$17</f>
        <v>0</v>
      </c>
      <c r="AC18" s="1">
        <f>[6]Austria!AC$17</f>
        <v>0</v>
      </c>
      <c r="AD18" s="1">
        <f>[6]Austria!AD$17</f>
        <v>0</v>
      </c>
      <c r="AE18" s="1">
        <f>[6]Austria!AE$17</f>
        <v>0</v>
      </c>
      <c r="AF18" s="1">
        <f>[6]Austria!AF$17</f>
        <v>0</v>
      </c>
      <c r="AG18" s="1">
        <f>[6]Austria!AG$17</f>
        <v>0</v>
      </c>
      <c r="AH18" s="1">
        <f>[6]Austria!AH$17</f>
        <v>0</v>
      </c>
      <c r="AI18" s="1">
        <f>[6]Austria!AI$17</f>
        <v>0</v>
      </c>
      <c r="AJ18" s="1">
        <f>[6]Austria!AJ$17</f>
        <v>0</v>
      </c>
      <c r="AK18" s="1">
        <f>[6]Austria!AK$17</f>
        <v>0</v>
      </c>
      <c r="AL18" s="1">
        <f>[6]Austria!AL$17</f>
        <v>0</v>
      </c>
      <c r="AM18" s="1">
        <f>[6]Austria!AM$17</f>
        <v>0</v>
      </c>
      <c r="AN18" s="1">
        <f>[6]Austria!AN$17</f>
        <v>0</v>
      </c>
      <c r="AO18" s="1">
        <f>[6]Austria!AO$17</f>
        <v>0</v>
      </c>
      <c r="AP18" s="1">
        <f>[6]Austria!AP$17</f>
        <v>0</v>
      </c>
      <c r="AQ18" s="1">
        <f>[6]Austria!AQ$17</f>
        <v>0</v>
      </c>
      <c r="AR18" s="1">
        <f>[6]Austria!AR$17</f>
        <v>0</v>
      </c>
      <c r="AS18" s="1">
        <f>[6]Austria!AS$17</f>
        <v>0</v>
      </c>
      <c r="AT18" s="1">
        <f>[6]Austria!AT$17</f>
        <v>0</v>
      </c>
      <c r="AU18" s="1">
        <f>[6]Austria!AU$17</f>
        <v>0</v>
      </c>
      <c r="AV18" s="1">
        <f>[6]Austria!AV$17</f>
        <v>0</v>
      </c>
      <c r="AW18" s="1">
        <f>[6]Austria!AW$17</f>
        <v>0</v>
      </c>
      <c r="AX18" s="1">
        <f>[6]Austria!AX$17</f>
        <v>0</v>
      </c>
      <c r="AY18" s="1">
        <f>[6]Austria!AY$17</f>
        <v>0</v>
      </c>
      <c r="AZ18" s="1">
        <f>[6]Austria!AZ$17</f>
        <v>0</v>
      </c>
      <c r="BA18" s="1">
        <f>[6]Austria!BA$17</f>
        <v>0</v>
      </c>
      <c r="BB18" s="1">
        <f>[6]Austria!BB$17</f>
        <v>0</v>
      </c>
      <c r="BC18" s="1">
        <f>[6]Austria!BC$17</f>
        <v>0</v>
      </c>
      <c r="BD18" s="1">
        <f>[6]Austria!BD$17</f>
        <v>0</v>
      </c>
      <c r="BE18" s="1">
        <f>[6]Austria!BE$17</f>
        <v>0</v>
      </c>
      <c r="BF18" s="1">
        <f>[6]Austria!BF$17</f>
        <v>0</v>
      </c>
      <c r="BG18" s="1">
        <f>[6]Austria!BG$17</f>
        <v>0</v>
      </c>
      <c r="BH18" s="1">
        <f>[6]Austria!BH$17</f>
        <v>0</v>
      </c>
      <c r="BI18" s="1">
        <f>[6]Austria!BI$17</f>
        <v>0</v>
      </c>
      <c r="BJ18" s="1">
        <f>[6]Austria!BJ$17</f>
        <v>0</v>
      </c>
      <c r="BK18" s="1">
        <f>[6]Austria!BK$17</f>
        <v>0</v>
      </c>
      <c r="BL18" s="1">
        <f>[6]Austria!BL$17</f>
        <v>0</v>
      </c>
      <c r="BM18" s="1">
        <f>[6]Austria!BM$17</f>
        <v>0</v>
      </c>
      <c r="BN18" s="1">
        <f>[6]Austria!BN$17</f>
        <v>0</v>
      </c>
      <c r="BO18" s="1">
        <f>[6]Austria!BO$17</f>
        <v>0</v>
      </c>
      <c r="BP18" s="1">
        <f>[6]Austria!BP$17</f>
        <v>0</v>
      </c>
      <c r="BQ18" s="1">
        <f>[6]Austria!BQ$17</f>
        <v>0</v>
      </c>
      <c r="BR18" s="1">
        <f>[6]Austria!BR$17</f>
        <v>0</v>
      </c>
      <c r="BS18" s="1">
        <f>[6]Austria!BS$17</f>
        <v>0</v>
      </c>
      <c r="BT18" s="1">
        <f>[6]Austria!BT$17</f>
        <v>0</v>
      </c>
      <c r="BU18" s="1">
        <f>[6]Austria!BU$17</f>
        <v>0</v>
      </c>
      <c r="BV18" s="1">
        <f>[6]Austria!BV$17</f>
        <v>0</v>
      </c>
      <c r="BW18" s="1">
        <f>[6]Austria!BW$17</f>
        <v>0</v>
      </c>
      <c r="BX18" s="1">
        <f>[6]Austria!BX$17</f>
        <v>0</v>
      </c>
      <c r="BY18" s="1">
        <f>[6]Austria!BY$17</f>
        <v>0</v>
      </c>
      <c r="BZ18" s="1">
        <f>[6]Austria!BZ$17</f>
        <v>0</v>
      </c>
      <c r="CA18" s="1">
        <f>[6]Austria!CA$17</f>
        <v>0</v>
      </c>
      <c r="CB18" s="1">
        <f>[6]Austria!CB$17</f>
        <v>0</v>
      </c>
      <c r="CC18" s="1">
        <f>[6]Austria!CC$17</f>
        <v>0</v>
      </c>
      <c r="CD18" s="1">
        <f>[6]Austria!CD$17</f>
        <v>0</v>
      </c>
      <c r="CE18" s="1">
        <f>[6]Austria!CE$17</f>
        <v>0</v>
      </c>
      <c r="CF18" s="1">
        <f>[6]Austria!CF$17</f>
        <v>0</v>
      </c>
      <c r="CG18" s="1">
        <f>[6]Austria!CG$17</f>
        <v>0</v>
      </c>
      <c r="CH18" s="1">
        <f>[6]Austria!CH$17</f>
        <v>0</v>
      </c>
      <c r="CI18" s="1">
        <f>[6]Austria!CI$17</f>
        <v>0</v>
      </c>
      <c r="CJ18" s="1">
        <f>[6]Austria!CJ$17</f>
        <v>0</v>
      </c>
      <c r="CK18" s="1">
        <f>[6]Austria!CK$17</f>
        <v>0</v>
      </c>
      <c r="CL18" s="1">
        <f>[6]Austria!CL$17</f>
        <v>0</v>
      </c>
      <c r="CM18" s="1">
        <f>[6]Austria!CM$17</f>
        <v>0</v>
      </c>
      <c r="CN18" s="1">
        <f>[6]Austria!CN$17</f>
        <v>0</v>
      </c>
      <c r="CO18" s="1">
        <f>[6]Austria!CO$17</f>
        <v>0</v>
      </c>
      <c r="CP18" s="1">
        <f>[6]Austria!CP$17</f>
        <v>0</v>
      </c>
      <c r="CQ18" s="1">
        <f>[6]Austria!CQ$17</f>
        <v>0</v>
      </c>
      <c r="CR18" s="1">
        <f>[6]Austria!CR$17</f>
        <v>0</v>
      </c>
      <c r="CS18" s="1">
        <f>[6]Austria!CS$17</f>
        <v>0</v>
      </c>
      <c r="CT18" s="1">
        <f>[6]Austria!CT$17</f>
        <v>0</v>
      </c>
      <c r="CU18" s="1">
        <f>[6]Austria!CU$17</f>
        <v>0</v>
      </c>
      <c r="CV18" s="1">
        <f>[6]Austria!CV$17</f>
        <v>0</v>
      </c>
      <c r="CW18" s="1">
        <f>[6]Austria!CW$17</f>
        <v>0</v>
      </c>
      <c r="CX18" s="1">
        <f>[6]Austria!CX$17</f>
        <v>0</v>
      </c>
      <c r="CY18" s="1">
        <f>[6]Austria!CY$17</f>
        <v>0</v>
      </c>
      <c r="CZ18" s="1">
        <f>[6]Austria!CZ$17</f>
        <v>0</v>
      </c>
      <c r="DA18" s="1">
        <f>[6]Austria!DA$17</f>
        <v>0</v>
      </c>
      <c r="DB18" s="1">
        <f>[6]Austria!DB$17</f>
        <v>0</v>
      </c>
      <c r="DC18" s="1">
        <f>[6]Austria!DC$17</f>
        <v>0</v>
      </c>
      <c r="DD18" s="1">
        <f>[6]Austria!DD$17</f>
        <v>0</v>
      </c>
      <c r="DE18" s="1">
        <f>[6]Austria!DE$17</f>
        <v>0</v>
      </c>
      <c r="DF18" s="1">
        <f>[6]Austria!DF$17</f>
        <v>0</v>
      </c>
      <c r="DG18" s="1">
        <f>[6]Austria!DG$17</f>
        <v>0</v>
      </c>
      <c r="DH18" s="1">
        <f>[6]Austria!DH$17</f>
        <v>0</v>
      </c>
      <c r="DI18" s="1">
        <f>[6]Austria!DI$17</f>
        <v>0</v>
      </c>
      <c r="DJ18" s="1">
        <f>[6]Austria!DJ$17</f>
        <v>0</v>
      </c>
      <c r="DK18" s="1">
        <f>[6]Austria!DK$17</f>
        <v>0</v>
      </c>
      <c r="DL18" s="1">
        <f>[6]Austria!DL$17</f>
        <v>0</v>
      </c>
      <c r="DM18" s="1">
        <f>[6]Austria!DM$17</f>
        <v>0</v>
      </c>
      <c r="DN18" s="1">
        <f>[6]Austria!DN$17</f>
        <v>0</v>
      </c>
      <c r="DO18" s="1">
        <f>[6]Austria!DO$17</f>
        <v>0</v>
      </c>
      <c r="DP18" s="1">
        <f>[6]Austria!DP$17</f>
        <v>0</v>
      </c>
      <c r="DQ18" s="1">
        <f>[6]Austria!DQ$17</f>
        <v>0</v>
      </c>
      <c r="DR18" s="1">
        <f>[6]Austria!DR$17</f>
        <v>0</v>
      </c>
      <c r="DS18" s="1">
        <f>[6]Austria!DS$17</f>
        <v>0</v>
      </c>
      <c r="DT18" s="1">
        <f>[6]Austria!DT$17</f>
        <v>0</v>
      </c>
      <c r="DU18" s="1">
        <f>[6]Austria!DU$17</f>
        <v>0</v>
      </c>
      <c r="DV18" s="1">
        <f>[6]Austria!DV$17</f>
        <v>0</v>
      </c>
      <c r="DW18" s="1">
        <f>[6]Austria!DW$17</f>
        <v>0</v>
      </c>
      <c r="DX18" s="1">
        <f>[6]Austria!DX$17</f>
        <v>0</v>
      </c>
      <c r="DY18" s="1">
        <f>[6]Austria!DY$17</f>
        <v>0</v>
      </c>
      <c r="DZ18" s="1">
        <f>[6]Austria!DZ$17</f>
        <v>0</v>
      </c>
      <c r="EA18" s="1">
        <f>[6]Austria!EA$17</f>
        <v>0</v>
      </c>
      <c r="EB18" s="1">
        <f>[6]Austria!EB$17</f>
        <v>0</v>
      </c>
      <c r="EC18" s="1">
        <f>[6]Austria!EC$17</f>
        <v>0</v>
      </c>
      <c r="ED18" s="1">
        <f>[6]Austria!ED$17</f>
        <v>0</v>
      </c>
      <c r="EE18" s="1">
        <f>[6]Austria!EE$17</f>
        <v>0</v>
      </c>
      <c r="EF18" s="1">
        <f>[6]Austria!EF$17</f>
        <v>0</v>
      </c>
      <c r="EG18" s="1">
        <f>[6]Austria!EG$17</f>
        <v>0</v>
      </c>
      <c r="EH18" s="1">
        <f>[6]Austria!EH$17</f>
        <v>0</v>
      </c>
      <c r="EI18" s="1">
        <f>[6]Austria!EI$17</f>
        <v>0</v>
      </c>
      <c r="EJ18" s="1">
        <f>[6]Austria!EJ$17</f>
        <v>0</v>
      </c>
      <c r="EK18" s="1">
        <f>[6]Austria!EK$17</f>
        <v>0</v>
      </c>
      <c r="EL18" s="1">
        <f>[6]Austria!EL$17</f>
        <v>0</v>
      </c>
      <c r="EM18" s="1">
        <f>[6]Austria!EM$17</f>
        <v>0</v>
      </c>
      <c r="EN18" s="1">
        <f>[6]Austria!EN$17</f>
        <v>0</v>
      </c>
      <c r="EO18" s="1">
        <f>[6]Austria!EO$17</f>
        <v>0</v>
      </c>
      <c r="EP18" s="1">
        <f>[6]Austria!EP$17</f>
        <v>0</v>
      </c>
      <c r="EQ18" s="1">
        <f>[6]Austria!EQ$17</f>
        <v>0</v>
      </c>
      <c r="ER18" s="1">
        <f>[6]Austria!ER$17</f>
        <v>0</v>
      </c>
      <c r="ES18" s="1">
        <f>[6]Austria!ES$17</f>
        <v>0</v>
      </c>
      <c r="ET18" s="1">
        <f>[6]Austria!ET$17</f>
        <v>0</v>
      </c>
      <c r="EU18" s="1">
        <f>[6]Austria!EU$17</f>
        <v>0</v>
      </c>
      <c r="EV18" s="1">
        <f>[6]Austria!EV$17</f>
        <v>0</v>
      </c>
      <c r="EW18" s="1">
        <f>[6]Austria!EW$17</f>
        <v>0</v>
      </c>
      <c r="EX18" s="1">
        <f>[6]Austria!EX$17</f>
        <v>0</v>
      </c>
      <c r="EY18" s="1">
        <f>[6]Austria!EY$17</f>
        <v>0</v>
      </c>
      <c r="EZ18" s="1">
        <f>[6]Austria!EZ$17</f>
        <v>0</v>
      </c>
      <c r="FA18" s="1">
        <f>[6]Austria!FA$17</f>
        <v>0</v>
      </c>
      <c r="FB18" s="1">
        <f>[6]Austria!FB$17</f>
        <v>0</v>
      </c>
      <c r="FC18" s="1">
        <f>[6]Austria!FC$17</f>
        <v>0</v>
      </c>
      <c r="FD18" s="1">
        <f>[6]Austria!FD$17</f>
        <v>0</v>
      </c>
      <c r="FE18" s="1">
        <f>[6]Austria!FE$17</f>
        <v>0</v>
      </c>
      <c r="FF18" s="1">
        <f>[6]Austria!FF$17</f>
        <v>0</v>
      </c>
      <c r="FG18" s="1">
        <f>[6]Austria!FG$17</f>
        <v>0</v>
      </c>
      <c r="FH18" s="1">
        <f>[6]Austria!FH$17</f>
        <v>0</v>
      </c>
      <c r="FI18" s="1">
        <f>[6]Austria!FI$17</f>
        <v>0</v>
      </c>
      <c r="FJ18" s="1">
        <f>[6]Austria!FJ$17</f>
        <v>0</v>
      </c>
      <c r="FK18" s="1">
        <f>[6]Austria!FK$17</f>
        <v>0</v>
      </c>
      <c r="FL18" s="1">
        <f>[6]Austria!FL$17</f>
        <v>0</v>
      </c>
      <c r="FM18" s="1">
        <f>[6]Austria!FM$17</f>
        <v>0</v>
      </c>
      <c r="FN18" s="1">
        <f>[6]Austria!FN$17</f>
        <v>0</v>
      </c>
      <c r="FO18" s="1">
        <f>[6]Austria!FO$17</f>
        <v>0</v>
      </c>
      <c r="FP18" s="1">
        <f>[6]Austria!FP$17</f>
        <v>0</v>
      </c>
      <c r="FQ18" s="1">
        <f>[6]Austria!FQ$17</f>
        <v>0</v>
      </c>
      <c r="FR18" s="1">
        <f>[6]Austria!FR$17</f>
        <v>0</v>
      </c>
      <c r="FS18" s="1">
        <f>[6]Austria!FS$17</f>
        <v>0</v>
      </c>
      <c r="FT18" s="1">
        <f>[6]Austria!FT$17</f>
        <v>0</v>
      </c>
      <c r="FU18" s="1">
        <f>[6]Austria!FU$17</f>
        <v>0</v>
      </c>
      <c r="FV18" s="1">
        <f>[6]Austria!FV$17</f>
        <v>0</v>
      </c>
      <c r="FW18" s="1">
        <f>[6]Austria!FW$17</f>
        <v>0</v>
      </c>
      <c r="FX18" s="1">
        <f>[6]Austria!FX$17</f>
        <v>0</v>
      </c>
      <c r="FY18" s="1">
        <f>[6]Austria!FY$17</f>
        <v>0</v>
      </c>
      <c r="FZ18" s="1">
        <f>[6]Austria!FZ$17</f>
        <v>0</v>
      </c>
      <c r="GA18" s="1">
        <f>[6]Austria!GA$17</f>
        <v>0</v>
      </c>
      <c r="GB18" s="1">
        <f>[6]Austria!GB$17</f>
        <v>0</v>
      </c>
      <c r="GC18" s="1">
        <f>[6]Austria!GC$17</f>
        <v>0</v>
      </c>
      <c r="GD18" s="1">
        <f>[6]Austria!GD$17</f>
        <v>0</v>
      </c>
      <c r="GE18" s="1">
        <f>[6]Austria!GE$17</f>
        <v>0</v>
      </c>
      <c r="GF18" s="1">
        <f>[6]Austria!GF$17</f>
        <v>0</v>
      </c>
      <c r="GG18" s="1">
        <f>[6]Austria!GG$17</f>
        <v>0</v>
      </c>
      <c r="GH18" s="1">
        <f>[6]Austria!GH$17</f>
        <v>0</v>
      </c>
      <c r="GI18" s="1">
        <f>[6]Austria!GI$17</f>
        <v>0</v>
      </c>
      <c r="GJ18" s="1">
        <f>[6]Austria!GJ$17</f>
        <v>0</v>
      </c>
      <c r="GK18" s="1">
        <f>[6]Austria!GK$17</f>
        <v>0</v>
      </c>
      <c r="GL18" s="2">
        <f>SUM($B18:GK18)</f>
        <v>0</v>
      </c>
    </row>
    <row r="19" spans="1:194">
      <c r="A19" t="s">
        <v>27</v>
      </c>
      <c r="B19" s="1">
        <f>[6]Belgium!B$17</f>
        <v>0</v>
      </c>
      <c r="C19" s="1">
        <f>[6]Belgium!C$17</f>
        <v>0</v>
      </c>
      <c r="D19" s="1">
        <f>[6]Belgium!D$17</f>
        <v>0</v>
      </c>
      <c r="E19" s="1">
        <f>[6]Belgium!E$17</f>
        <v>0</v>
      </c>
      <c r="F19" s="1">
        <f>[6]Belgium!F$17</f>
        <v>0</v>
      </c>
      <c r="G19" s="1">
        <f>[6]Belgium!G$17</f>
        <v>0</v>
      </c>
      <c r="H19" s="1">
        <f>[6]Belgium!H$17</f>
        <v>0</v>
      </c>
      <c r="I19" s="1">
        <f>[6]Belgium!I$17</f>
        <v>0</v>
      </c>
      <c r="J19" s="1">
        <f>[6]Belgium!J$17</f>
        <v>0</v>
      </c>
      <c r="K19" s="1">
        <f>[6]Belgium!K$17</f>
        <v>0</v>
      </c>
      <c r="L19" s="1">
        <f>[6]Belgium!L$17</f>
        <v>0</v>
      </c>
      <c r="M19" s="1">
        <f>[6]Belgium!M$17</f>
        <v>0</v>
      </c>
      <c r="N19" s="1">
        <f>[6]Belgium!N$17</f>
        <v>0</v>
      </c>
      <c r="O19" s="1">
        <f>[6]Belgium!O$17</f>
        <v>0</v>
      </c>
      <c r="P19" s="1">
        <f>[6]Belgium!P$17</f>
        <v>0</v>
      </c>
      <c r="Q19" s="1">
        <f>[6]Belgium!Q$17</f>
        <v>0</v>
      </c>
      <c r="R19" s="1">
        <f>[6]Belgium!R$17</f>
        <v>0</v>
      </c>
      <c r="S19" s="1">
        <f>[6]Belgium!S$17</f>
        <v>0</v>
      </c>
      <c r="T19" s="1">
        <f>[6]Belgium!T$17</f>
        <v>0</v>
      </c>
      <c r="U19" s="1">
        <f>[6]Belgium!U$17</f>
        <v>0</v>
      </c>
      <c r="V19" s="1">
        <f>[6]Belgium!V$17</f>
        <v>0</v>
      </c>
      <c r="W19" s="1">
        <f>[6]Belgium!W$17</f>
        <v>0</v>
      </c>
      <c r="X19" s="1">
        <f>[6]Belgium!X$17</f>
        <v>0</v>
      </c>
      <c r="Y19" s="1">
        <f>[6]Belgium!Y$17</f>
        <v>0</v>
      </c>
      <c r="Z19" s="1">
        <f>[6]Belgium!Z$17</f>
        <v>0</v>
      </c>
      <c r="AA19" s="1">
        <f>[6]Belgium!AA$17</f>
        <v>0</v>
      </c>
      <c r="AB19" s="1">
        <f>[6]Belgium!AB$17</f>
        <v>0</v>
      </c>
      <c r="AC19" s="1">
        <f>[6]Belgium!AC$17</f>
        <v>0</v>
      </c>
      <c r="AD19" s="1">
        <f>[6]Belgium!AD$17</f>
        <v>0</v>
      </c>
      <c r="AE19" s="1">
        <f>[6]Belgium!AE$17</f>
        <v>0</v>
      </c>
      <c r="AF19" s="1">
        <f>[6]Belgium!AF$17</f>
        <v>0</v>
      </c>
      <c r="AG19" s="1">
        <f>[6]Belgium!AG$17</f>
        <v>0</v>
      </c>
      <c r="AH19" s="1">
        <f>[6]Belgium!AH$17</f>
        <v>0</v>
      </c>
      <c r="AI19" s="1">
        <f>[6]Belgium!AI$17</f>
        <v>0</v>
      </c>
      <c r="AJ19" s="1">
        <f>[6]Belgium!AJ$17</f>
        <v>0</v>
      </c>
      <c r="AK19" s="1">
        <f>[6]Belgium!AK$17</f>
        <v>0</v>
      </c>
      <c r="AL19" s="1">
        <f>[6]Belgium!AL$17</f>
        <v>0</v>
      </c>
      <c r="AM19" s="1">
        <f>[6]Belgium!AM$17</f>
        <v>0</v>
      </c>
      <c r="AN19" s="1">
        <f>[6]Belgium!AN$17</f>
        <v>0</v>
      </c>
      <c r="AO19" s="1">
        <f>[6]Belgium!AO$17</f>
        <v>0</v>
      </c>
      <c r="AP19" s="1">
        <f>[6]Belgium!AP$17</f>
        <v>0</v>
      </c>
      <c r="AQ19" s="1">
        <f>[6]Belgium!AQ$17</f>
        <v>0</v>
      </c>
      <c r="AR19" s="1">
        <f>[6]Belgium!AR$17</f>
        <v>0</v>
      </c>
      <c r="AS19" s="1">
        <f>[6]Belgium!AS$17</f>
        <v>0</v>
      </c>
      <c r="AT19" s="1">
        <f>[6]Belgium!AT$17</f>
        <v>0</v>
      </c>
      <c r="AU19" s="1">
        <f>[6]Belgium!AU$17</f>
        <v>0</v>
      </c>
      <c r="AV19" s="1">
        <f>[6]Belgium!AV$17</f>
        <v>0</v>
      </c>
      <c r="AW19" s="1">
        <f>[6]Belgium!AW$17</f>
        <v>0</v>
      </c>
      <c r="AX19" s="1">
        <f>[6]Belgium!AX$17</f>
        <v>0</v>
      </c>
      <c r="AY19" s="1">
        <f>[6]Belgium!AY$17</f>
        <v>0</v>
      </c>
      <c r="AZ19" s="1">
        <f>[6]Belgium!AZ$17</f>
        <v>0</v>
      </c>
      <c r="BA19" s="1">
        <f>[6]Belgium!BA$17</f>
        <v>0</v>
      </c>
      <c r="BB19" s="1">
        <f>[6]Belgium!BB$17</f>
        <v>0</v>
      </c>
      <c r="BC19" s="1">
        <f>[6]Belgium!BC$17</f>
        <v>0</v>
      </c>
      <c r="BD19" s="1">
        <f>[6]Belgium!BD$17</f>
        <v>0</v>
      </c>
      <c r="BE19" s="1">
        <f>[6]Belgium!BE$17</f>
        <v>0</v>
      </c>
      <c r="BF19" s="1">
        <f>[6]Belgium!BF$17</f>
        <v>0</v>
      </c>
      <c r="BG19" s="1">
        <f>[6]Belgium!BG$17</f>
        <v>0</v>
      </c>
      <c r="BH19" s="1">
        <f>[6]Belgium!BH$17</f>
        <v>0</v>
      </c>
      <c r="BI19" s="1">
        <f>[6]Belgium!BI$17</f>
        <v>0</v>
      </c>
      <c r="BJ19" s="1">
        <f>[6]Belgium!BJ$17</f>
        <v>0</v>
      </c>
      <c r="BK19" s="1">
        <f>[6]Belgium!BK$17</f>
        <v>0</v>
      </c>
      <c r="BL19" s="1">
        <f>[6]Belgium!BL$17</f>
        <v>0</v>
      </c>
      <c r="BM19" s="1">
        <f>[6]Belgium!BM$17</f>
        <v>0</v>
      </c>
      <c r="BN19" s="1">
        <f>[6]Belgium!BN$17</f>
        <v>0</v>
      </c>
      <c r="BO19" s="1">
        <f>[6]Belgium!BO$17</f>
        <v>0</v>
      </c>
      <c r="BP19" s="1">
        <f>[6]Belgium!BP$17</f>
        <v>0</v>
      </c>
      <c r="BQ19" s="1">
        <f>[6]Belgium!BQ$17</f>
        <v>0</v>
      </c>
      <c r="BR19" s="1">
        <f>[6]Belgium!BR$17</f>
        <v>0</v>
      </c>
      <c r="BS19" s="1">
        <f>[6]Belgium!BS$17</f>
        <v>0</v>
      </c>
      <c r="BT19" s="1">
        <f>[6]Belgium!BT$17</f>
        <v>0</v>
      </c>
      <c r="BU19" s="1">
        <f>[6]Belgium!BU$17</f>
        <v>0</v>
      </c>
      <c r="BV19" s="1">
        <f>[6]Belgium!BV$17</f>
        <v>0</v>
      </c>
      <c r="BW19" s="1">
        <f>[6]Belgium!BW$17</f>
        <v>0</v>
      </c>
      <c r="BX19" s="1">
        <f>[6]Belgium!BX$17</f>
        <v>0</v>
      </c>
      <c r="BY19" s="1">
        <f>[6]Belgium!BY$17</f>
        <v>0</v>
      </c>
      <c r="BZ19" s="1">
        <f>[6]Belgium!BZ$17</f>
        <v>0</v>
      </c>
      <c r="CA19" s="1">
        <f>[6]Belgium!CA$17</f>
        <v>0</v>
      </c>
      <c r="CB19" s="1">
        <f>[6]Belgium!CB$17</f>
        <v>0</v>
      </c>
      <c r="CC19" s="1">
        <f>[6]Belgium!CC$17</f>
        <v>0</v>
      </c>
      <c r="CD19" s="1">
        <f>[6]Belgium!CD$17</f>
        <v>0</v>
      </c>
      <c r="CE19" s="1">
        <f>[6]Belgium!CE$17</f>
        <v>0</v>
      </c>
      <c r="CF19" s="1">
        <f>[6]Belgium!CF$17</f>
        <v>0</v>
      </c>
      <c r="CG19" s="1">
        <f>[6]Belgium!CG$17</f>
        <v>0</v>
      </c>
      <c r="CH19" s="1">
        <f>[6]Belgium!CH$17</f>
        <v>0</v>
      </c>
      <c r="CI19" s="1">
        <f>[6]Belgium!CI$17</f>
        <v>0</v>
      </c>
      <c r="CJ19" s="1">
        <f>[6]Belgium!CJ$17</f>
        <v>0</v>
      </c>
      <c r="CK19" s="1">
        <f>[6]Belgium!CK$17</f>
        <v>0</v>
      </c>
      <c r="CL19" s="1">
        <f>[6]Belgium!CL$17</f>
        <v>0</v>
      </c>
      <c r="CM19" s="1">
        <f>[6]Belgium!CM$17</f>
        <v>0</v>
      </c>
      <c r="CN19" s="1">
        <f>[6]Belgium!CN$17</f>
        <v>0</v>
      </c>
      <c r="CO19" s="1">
        <f>[6]Belgium!CO$17</f>
        <v>0</v>
      </c>
      <c r="CP19" s="1">
        <f>[6]Belgium!CP$17</f>
        <v>0</v>
      </c>
      <c r="CQ19" s="1">
        <f>[6]Belgium!CQ$17</f>
        <v>0</v>
      </c>
      <c r="CR19" s="1">
        <f>[6]Belgium!CR$17</f>
        <v>0</v>
      </c>
      <c r="CS19" s="1">
        <f>[6]Belgium!CS$17</f>
        <v>0</v>
      </c>
      <c r="CT19" s="1">
        <f>[6]Belgium!CT$17</f>
        <v>0</v>
      </c>
      <c r="CU19" s="1">
        <f>[6]Belgium!CU$17</f>
        <v>0</v>
      </c>
      <c r="CV19" s="1">
        <f>[6]Belgium!CV$17</f>
        <v>0</v>
      </c>
      <c r="CW19" s="1">
        <f>[6]Belgium!CW$17</f>
        <v>0</v>
      </c>
      <c r="CX19" s="1">
        <f>[6]Belgium!CX$17</f>
        <v>0</v>
      </c>
      <c r="CY19" s="1">
        <f>[6]Belgium!CY$17</f>
        <v>0</v>
      </c>
      <c r="CZ19" s="1">
        <f>[6]Belgium!CZ$17</f>
        <v>0</v>
      </c>
      <c r="DA19" s="1">
        <f>[6]Belgium!DA$17</f>
        <v>0</v>
      </c>
      <c r="DB19" s="1">
        <f>[6]Belgium!DB$17</f>
        <v>0</v>
      </c>
      <c r="DC19" s="1">
        <f>[6]Belgium!DC$17</f>
        <v>0</v>
      </c>
      <c r="DD19" s="1">
        <f>[6]Belgium!DD$17</f>
        <v>0</v>
      </c>
      <c r="DE19" s="1">
        <f>[6]Belgium!DE$17</f>
        <v>0</v>
      </c>
      <c r="DF19" s="1">
        <f>[6]Belgium!DF$17</f>
        <v>0</v>
      </c>
      <c r="DG19" s="1">
        <f>[6]Belgium!DG$17</f>
        <v>0</v>
      </c>
      <c r="DH19" s="1">
        <f>[6]Belgium!DH$17</f>
        <v>0</v>
      </c>
      <c r="DI19" s="1">
        <f>[6]Belgium!DI$17</f>
        <v>0</v>
      </c>
      <c r="DJ19" s="1">
        <f>[6]Belgium!DJ$17</f>
        <v>0</v>
      </c>
      <c r="DK19" s="1">
        <f>[6]Belgium!DK$17</f>
        <v>0</v>
      </c>
      <c r="DL19" s="1">
        <f>[6]Belgium!DL$17</f>
        <v>0</v>
      </c>
      <c r="DM19" s="1">
        <f>[6]Belgium!DM$17</f>
        <v>0</v>
      </c>
      <c r="DN19" s="1">
        <f>[6]Belgium!DN$17</f>
        <v>0</v>
      </c>
      <c r="DO19" s="1">
        <f>[6]Belgium!DO$17</f>
        <v>0</v>
      </c>
      <c r="DP19" s="1">
        <f>[6]Belgium!DP$17</f>
        <v>0</v>
      </c>
      <c r="DQ19" s="1">
        <f>[6]Belgium!DQ$17</f>
        <v>0</v>
      </c>
      <c r="DR19" s="1">
        <f>[6]Belgium!DR$17</f>
        <v>1E-3</v>
      </c>
      <c r="DS19" s="1">
        <f>[6]Belgium!DS$17</f>
        <v>4.0000000000000001E-3</v>
      </c>
      <c r="DT19" s="1">
        <f>[6]Belgium!DT$17</f>
        <v>1E-3</v>
      </c>
      <c r="DU19" s="1">
        <f>[6]Belgium!DU$17</f>
        <v>0</v>
      </c>
      <c r="DV19" s="1">
        <f>[6]Belgium!DV$17</f>
        <v>0</v>
      </c>
      <c r="DW19" s="1">
        <f>[6]Belgium!DW$17</f>
        <v>1E-3</v>
      </c>
      <c r="DX19" s="1">
        <f>[6]Belgium!DX$17</f>
        <v>1E-3</v>
      </c>
      <c r="DY19" s="1">
        <f>[6]Belgium!DY$17</f>
        <v>0</v>
      </c>
      <c r="DZ19" s="1">
        <f>[6]Belgium!DZ$17</f>
        <v>0</v>
      </c>
      <c r="EA19" s="1">
        <f>[6]Belgium!EA$17</f>
        <v>0</v>
      </c>
      <c r="EB19" s="1">
        <f>[6]Belgium!EB$17</f>
        <v>1E-3</v>
      </c>
      <c r="EC19" s="1">
        <f>[6]Belgium!EC$17</f>
        <v>1E-3</v>
      </c>
      <c r="ED19" s="1">
        <f>[6]Belgium!ED$17</f>
        <v>0</v>
      </c>
      <c r="EE19" s="1">
        <f>[6]Belgium!EE$17</f>
        <v>0</v>
      </c>
      <c r="EF19" s="1">
        <f>[6]Belgium!EF$17</f>
        <v>0</v>
      </c>
      <c r="EG19" s="1">
        <f>[6]Belgium!EG$17</f>
        <v>0</v>
      </c>
      <c r="EH19" s="1">
        <f>[6]Belgium!EH$17</f>
        <v>0</v>
      </c>
      <c r="EI19" s="1">
        <f>[6]Belgium!EI$17</f>
        <v>0</v>
      </c>
      <c r="EJ19" s="1">
        <f>[6]Belgium!EJ$17</f>
        <v>0</v>
      </c>
      <c r="EK19" s="1">
        <f>[6]Belgium!EK$17</f>
        <v>0</v>
      </c>
      <c r="EL19" s="1">
        <f>[6]Belgium!EL$17</f>
        <v>0</v>
      </c>
      <c r="EM19" s="1">
        <f>[6]Belgium!EM$17</f>
        <v>0</v>
      </c>
      <c r="EN19" s="1">
        <f>[6]Belgium!EN$17</f>
        <v>0</v>
      </c>
      <c r="EO19" s="1">
        <f>[6]Belgium!EO$17</f>
        <v>0</v>
      </c>
      <c r="EP19" s="1">
        <f>[6]Belgium!EP$17</f>
        <v>0</v>
      </c>
      <c r="EQ19" s="1">
        <f>[6]Belgium!EQ$17</f>
        <v>0</v>
      </c>
      <c r="ER19" s="1">
        <f>[6]Belgium!ER$17</f>
        <v>0</v>
      </c>
      <c r="ES19" s="1">
        <f>[6]Belgium!ES$17</f>
        <v>0</v>
      </c>
      <c r="ET19" s="1">
        <f>[6]Belgium!ET$17</f>
        <v>0.30499999999999999</v>
      </c>
      <c r="EU19" s="1">
        <f>[6]Belgium!EU$17</f>
        <v>0</v>
      </c>
      <c r="EV19" s="1">
        <f>[6]Belgium!EV$17</f>
        <v>0</v>
      </c>
      <c r="EW19" s="1">
        <f>[6]Belgium!EW$17</f>
        <v>0</v>
      </c>
      <c r="EX19" s="1">
        <f>[6]Belgium!EX$17</f>
        <v>0</v>
      </c>
      <c r="EY19" s="1">
        <f>[6]Belgium!EY$17</f>
        <v>0</v>
      </c>
      <c r="EZ19" s="1">
        <f>[6]Belgium!EZ$17</f>
        <v>0</v>
      </c>
      <c r="FA19" s="1">
        <f>[6]Belgium!FA$17</f>
        <v>0</v>
      </c>
      <c r="FB19" s="1">
        <f>[6]Belgium!FB$17</f>
        <v>0</v>
      </c>
      <c r="FC19" s="1">
        <f>[6]Belgium!FC$17</f>
        <v>0</v>
      </c>
      <c r="FD19" s="1">
        <f>[6]Belgium!FD$17</f>
        <v>1E-3</v>
      </c>
      <c r="FE19" s="1">
        <f>[6]Belgium!FE$17</f>
        <v>1E-3</v>
      </c>
      <c r="FF19" s="1">
        <f>[6]Belgium!FF$17</f>
        <v>0</v>
      </c>
      <c r="FG19" s="1">
        <f>[6]Belgium!FG$17</f>
        <v>0</v>
      </c>
      <c r="FH19" s="1">
        <f>[6]Belgium!FH$17</f>
        <v>0</v>
      </c>
      <c r="FI19" s="1">
        <f>[6]Belgium!FI$17</f>
        <v>0</v>
      </c>
      <c r="FJ19" s="1">
        <f>[6]Belgium!FJ$17</f>
        <v>0</v>
      </c>
      <c r="FK19" s="1">
        <f>[6]Belgium!FK$17</f>
        <v>0</v>
      </c>
      <c r="FL19" s="1">
        <f>[6]Belgium!FL$17</f>
        <v>0</v>
      </c>
      <c r="FM19" s="1">
        <f>[6]Belgium!FM$17</f>
        <v>0</v>
      </c>
      <c r="FN19" s="1">
        <f>[6]Belgium!FN$17</f>
        <v>0</v>
      </c>
      <c r="FO19" s="1">
        <f>[6]Belgium!FO$17</f>
        <v>0</v>
      </c>
      <c r="FP19" s="1">
        <f>[6]Belgium!FP$17</f>
        <v>0</v>
      </c>
      <c r="FQ19" s="1">
        <f>[6]Belgium!FQ$17</f>
        <v>0</v>
      </c>
      <c r="FR19" s="1">
        <f>[6]Belgium!FR$17</f>
        <v>0</v>
      </c>
      <c r="FS19" s="1">
        <f>[6]Belgium!FS$17</f>
        <v>0</v>
      </c>
      <c r="FT19" s="1">
        <f>[6]Belgium!FT$17</f>
        <v>0</v>
      </c>
      <c r="FU19" s="1">
        <f>[6]Belgium!FU$17</f>
        <v>0</v>
      </c>
      <c r="FV19" s="1">
        <f>[6]Belgium!FV$17</f>
        <v>0</v>
      </c>
      <c r="FW19" s="1">
        <f>[6]Belgium!FW$17</f>
        <v>0</v>
      </c>
      <c r="FX19" s="1">
        <f>[6]Belgium!FX$17</f>
        <v>0</v>
      </c>
      <c r="FY19" s="1">
        <f>[6]Belgium!FY$17</f>
        <v>0</v>
      </c>
      <c r="FZ19" s="1">
        <f>[6]Belgium!FZ$17</f>
        <v>0</v>
      </c>
      <c r="GA19" s="1">
        <f>[6]Belgium!GA$17</f>
        <v>0</v>
      </c>
      <c r="GB19" s="1">
        <f>[6]Belgium!GB$17</f>
        <v>0</v>
      </c>
      <c r="GC19" s="1">
        <f>[6]Belgium!GC$17</f>
        <v>0</v>
      </c>
      <c r="GD19" s="1">
        <f>[6]Belgium!GD$17</f>
        <v>0</v>
      </c>
      <c r="GE19" s="1">
        <f>[6]Belgium!GE$17</f>
        <v>0</v>
      </c>
      <c r="GF19" s="1">
        <f>[6]Belgium!GF$17</f>
        <v>0</v>
      </c>
      <c r="GG19" s="1">
        <f>[6]Belgium!GG$17</f>
        <v>0</v>
      </c>
      <c r="GH19" s="1">
        <f>[6]Belgium!GH$17</f>
        <v>0</v>
      </c>
      <c r="GI19" s="1">
        <f>[6]Belgium!GI$17</f>
        <v>0</v>
      </c>
      <c r="GJ19" s="1">
        <f>[6]Belgium!GJ$17</f>
        <v>0</v>
      </c>
      <c r="GK19" s="1">
        <f>[6]Belgium!GK$17</f>
        <v>0</v>
      </c>
      <c r="GL19" s="2">
        <f>SUM($B19:GK19)</f>
        <v>0.317</v>
      </c>
    </row>
    <row r="20" spans="1:194">
      <c r="A20" t="s">
        <v>28</v>
      </c>
      <c r="B20" s="1">
        <f>[6]Denmark!B$17</f>
        <v>0</v>
      </c>
      <c r="C20" s="1">
        <f>[6]Denmark!C$17</f>
        <v>0</v>
      </c>
      <c r="D20" s="1">
        <f>[6]Denmark!D$17</f>
        <v>0</v>
      </c>
      <c r="E20" s="1">
        <f>[6]Denmark!E$17</f>
        <v>0</v>
      </c>
      <c r="F20" s="1">
        <f>[6]Denmark!F$17</f>
        <v>0</v>
      </c>
      <c r="G20" s="1">
        <f>[6]Denmark!G$17</f>
        <v>0</v>
      </c>
      <c r="H20" s="1">
        <f>[6]Denmark!H$17</f>
        <v>0</v>
      </c>
      <c r="I20" s="1">
        <f>[6]Denmark!I$17</f>
        <v>0</v>
      </c>
      <c r="J20" s="1">
        <f>[6]Denmark!J$17</f>
        <v>0</v>
      </c>
      <c r="K20" s="1">
        <f>[6]Denmark!K$17</f>
        <v>0</v>
      </c>
      <c r="L20" s="1">
        <f>[6]Denmark!L$17</f>
        <v>0</v>
      </c>
      <c r="M20" s="1">
        <f>[6]Denmark!M$17</f>
        <v>0</v>
      </c>
      <c r="N20" s="1">
        <f>[6]Denmark!N$17</f>
        <v>0</v>
      </c>
      <c r="O20" s="1">
        <f>[6]Denmark!O$17</f>
        <v>0</v>
      </c>
      <c r="P20" s="1">
        <f>[6]Denmark!P$17</f>
        <v>0</v>
      </c>
      <c r="Q20" s="1">
        <f>[6]Denmark!Q$17</f>
        <v>0</v>
      </c>
      <c r="R20" s="1">
        <f>[6]Denmark!R$17</f>
        <v>0</v>
      </c>
      <c r="S20" s="1">
        <f>[6]Denmark!S$17</f>
        <v>0</v>
      </c>
      <c r="T20" s="1">
        <f>[6]Denmark!T$17</f>
        <v>0</v>
      </c>
      <c r="U20" s="1">
        <f>[6]Denmark!U$17</f>
        <v>0</v>
      </c>
      <c r="V20" s="1">
        <f>[6]Denmark!V$17</f>
        <v>0</v>
      </c>
      <c r="W20" s="1">
        <f>[6]Denmark!W$17</f>
        <v>0</v>
      </c>
      <c r="X20" s="1">
        <f>[6]Denmark!X$17</f>
        <v>0</v>
      </c>
      <c r="Y20" s="1">
        <f>[6]Denmark!Y$17</f>
        <v>0</v>
      </c>
      <c r="Z20" s="1">
        <f>[6]Denmark!Z$17</f>
        <v>0</v>
      </c>
      <c r="AA20" s="1">
        <f>[6]Denmark!AA$17</f>
        <v>0</v>
      </c>
      <c r="AB20" s="1">
        <f>[6]Denmark!AB$17</f>
        <v>0</v>
      </c>
      <c r="AC20" s="1">
        <f>[6]Denmark!AC$17</f>
        <v>0</v>
      </c>
      <c r="AD20" s="1">
        <f>[6]Denmark!AD$17</f>
        <v>0</v>
      </c>
      <c r="AE20" s="1">
        <f>[6]Denmark!AE$17</f>
        <v>0</v>
      </c>
      <c r="AF20" s="1">
        <f>[6]Denmark!AF$17</f>
        <v>0</v>
      </c>
      <c r="AG20" s="1">
        <f>[6]Denmark!AG$17</f>
        <v>0</v>
      </c>
      <c r="AH20" s="1">
        <f>[6]Denmark!AH$17</f>
        <v>0</v>
      </c>
      <c r="AI20" s="1">
        <f>[6]Denmark!AI$17</f>
        <v>0</v>
      </c>
      <c r="AJ20" s="1">
        <f>[6]Denmark!AJ$17</f>
        <v>0</v>
      </c>
      <c r="AK20" s="1">
        <f>[6]Denmark!AK$17</f>
        <v>0</v>
      </c>
      <c r="AL20" s="1">
        <f>[6]Denmark!AL$17</f>
        <v>0</v>
      </c>
      <c r="AM20" s="1">
        <f>[6]Denmark!AM$17</f>
        <v>0</v>
      </c>
      <c r="AN20" s="1">
        <f>[6]Denmark!AN$17</f>
        <v>0</v>
      </c>
      <c r="AO20" s="1">
        <f>[6]Denmark!AO$17</f>
        <v>0</v>
      </c>
      <c r="AP20" s="1">
        <f>[6]Denmark!AP$17</f>
        <v>0</v>
      </c>
      <c r="AQ20" s="1">
        <f>[6]Denmark!AQ$17</f>
        <v>0</v>
      </c>
      <c r="AR20" s="1">
        <f>[6]Denmark!AR$17</f>
        <v>0</v>
      </c>
      <c r="AS20" s="1">
        <f>[6]Denmark!AS$17</f>
        <v>0</v>
      </c>
      <c r="AT20" s="1">
        <f>[6]Denmark!AT$17</f>
        <v>0</v>
      </c>
      <c r="AU20" s="1">
        <f>[6]Denmark!AU$17</f>
        <v>0</v>
      </c>
      <c r="AV20" s="1">
        <f>[6]Denmark!AV$17</f>
        <v>0</v>
      </c>
      <c r="AW20" s="1">
        <f>[6]Denmark!AW$17</f>
        <v>0</v>
      </c>
      <c r="AX20" s="1">
        <f>[6]Denmark!AX$17</f>
        <v>0</v>
      </c>
      <c r="AY20" s="1">
        <f>[6]Denmark!AY$17</f>
        <v>0</v>
      </c>
      <c r="AZ20" s="1">
        <f>[6]Denmark!AZ$17</f>
        <v>0</v>
      </c>
      <c r="BA20" s="1">
        <f>[6]Denmark!BA$17</f>
        <v>0</v>
      </c>
      <c r="BB20" s="1">
        <f>[6]Denmark!BB$17</f>
        <v>0</v>
      </c>
      <c r="BC20" s="1">
        <f>[6]Denmark!BC$17</f>
        <v>0</v>
      </c>
      <c r="BD20" s="1">
        <f>[6]Denmark!BD$17</f>
        <v>0</v>
      </c>
      <c r="BE20" s="1">
        <f>[6]Denmark!BE$17</f>
        <v>0</v>
      </c>
      <c r="BF20" s="1">
        <f>[6]Denmark!BF$17</f>
        <v>0</v>
      </c>
      <c r="BG20" s="1">
        <f>[6]Denmark!BG$17</f>
        <v>0</v>
      </c>
      <c r="BH20" s="1">
        <f>[6]Denmark!BH$17</f>
        <v>0</v>
      </c>
      <c r="BI20" s="1">
        <f>[6]Denmark!BI$17</f>
        <v>0</v>
      </c>
      <c r="BJ20" s="1">
        <f>[6]Denmark!BJ$17</f>
        <v>0</v>
      </c>
      <c r="BK20" s="1">
        <f>[6]Denmark!BK$17</f>
        <v>0</v>
      </c>
      <c r="BL20" s="1">
        <f>[6]Denmark!BL$17</f>
        <v>0</v>
      </c>
      <c r="BM20" s="1">
        <f>[6]Denmark!BM$17</f>
        <v>0</v>
      </c>
      <c r="BN20" s="1">
        <f>[6]Denmark!BN$17</f>
        <v>0</v>
      </c>
      <c r="BO20" s="1">
        <f>[6]Denmark!BO$17</f>
        <v>0</v>
      </c>
      <c r="BP20" s="1">
        <f>[6]Denmark!BP$17</f>
        <v>0</v>
      </c>
      <c r="BQ20" s="1">
        <f>[6]Denmark!BQ$17</f>
        <v>0</v>
      </c>
      <c r="BR20" s="1">
        <f>[6]Denmark!BR$17</f>
        <v>0</v>
      </c>
      <c r="BS20" s="1">
        <f>[6]Denmark!BS$17</f>
        <v>0</v>
      </c>
      <c r="BT20" s="1">
        <f>[6]Denmark!BT$17</f>
        <v>0</v>
      </c>
      <c r="BU20" s="1">
        <f>[6]Denmark!BU$17</f>
        <v>0</v>
      </c>
      <c r="BV20" s="1">
        <f>[6]Denmark!BV$17</f>
        <v>0</v>
      </c>
      <c r="BW20" s="1">
        <f>[6]Denmark!BW$17</f>
        <v>0</v>
      </c>
      <c r="BX20" s="1">
        <f>[6]Denmark!BX$17</f>
        <v>0</v>
      </c>
      <c r="BY20" s="1">
        <f>[6]Denmark!BY$17</f>
        <v>0</v>
      </c>
      <c r="BZ20" s="1">
        <f>[6]Denmark!BZ$17</f>
        <v>0</v>
      </c>
      <c r="CA20" s="1">
        <f>[6]Denmark!CA$17</f>
        <v>0</v>
      </c>
      <c r="CB20" s="1">
        <f>[6]Denmark!CB$17</f>
        <v>0</v>
      </c>
      <c r="CC20" s="1">
        <f>[6]Denmark!CC$17</f>
        <v>0</v>
      </c>
      <c r="CD20" s="1">
        <f>[6]Denmark!CD$17</f>
        <v>0</v>
      </c>
      <c r="CE20" s="1">
        <f>[6]Denmark!CE$17</f>
        <v>0</v>
      </c>
      <c r="CF20" s="1">
        <f>[6]Denmark!CF$17</f>
        <v>22.5</v>
      </c>
      <c r="CG20" s="1">
        <f>[6]Denmark!CG$17</f>
        <v>0</v>
      </c>
      <c r="CH20" s="1">
        <f>[6]Denmark!CH$17</f>
        <v>22.5</v>
      </c>
      <c r="CI20" s="1">
        <f>[6]Denmark!CI$17</f>
        <v>0</v>
      </c>
      <c r="CJ20" s="1">
        <f>[6]Denmark!CJ$17</f>
        <v>0</v>
      </c>
      <c r="CK20" s="1">
        <f>[6]Denmark!CK$17</f>
        <v>0</v>
      </c>
      <c r="CL20" s="1">
        <f>[6]Denmark!CL$17</f>
        <v>0</v>
      </c>
      <c r="CM20" s="1">
        <f>[6]Denmark!CM$17</f>
        <v>0</v>
      </c>
      <c r="CN20" s="1">
        <f>[6]Denmark!CN$17</f>
        <v>0</v>
      </c>
      <c r="CO20" s="1">
        <f>[6]Denmark!CO$17</f>
        <v>0</v>
      </c>
      <c r="CP20" s="1">
        <f>[6]Denmark!CP$17</f>
        <v>0</v>
      </c>
      <c r="CQ20" s="1">
        <f>[6]Denmark!CQ$17</f>
        <v>0</v>
      </c>
      <c r="CR20" s="1">
        <f>[6]Denmark!CR$17</f>
        <v>0</v>
      </c>
      <c r="CS20" s="1">
        <f>[6]Denmark!CS$17</f>
        <v>0</v>
      </c>
      <c r="CT20" s="1">
        <f>[6]Denmark!CT$17</f>
        <v>0</v>
      </c>
      <c r="CU20" s="1">
        <f>[6]Denmark!CU$17</f>
        <v>4.6000000000000005</v>
      </c>
      <c r="CV20" s="1">
        <f>[6]Denmark!CV$17</f>
        <v>0</v>
      </c>
      <c r="CW20" s="1">
        <f>[6]Denmark!CW$17</f>
        <v>0</v>
      </c>
      <c r="CX20" s="1">
        <f>[6]Denmark!CX$17</f>
        <v>0</v>
      </c>
      <c r="CY20" s="1">
        <f>[6]Denmark!CY$17</f>
        <v>0</v>
      </c>
      <c r="CZ20" s="1">
        <f>[6]Denmark!CZ$17</f>
        <v>0</v>
      </c>
      <c r="DA20" s="1">
        <f>[6]Denmark!DA$17</f>
        <v>0</v>
      </c>
      <c r="DB20" s="1">
        <f>[6]Denmark!DB$17</f>
        <v>0</v>
      </c>
      <c r="DC20" s="1">
        <f>[6]Denmark!DC$17</f>
        <v>0</v>
      </c>
      <c r="DD20" s="1">
        <f>[6]Denmark!DD$17</f>
        <v>0</v>
      </c>
      <c r="DE20" s="1">
        <f>[6]Denmark!DE$17</f>
        <v>0</v>
      </c>
      <c r="DF20" s="1">
        <f>[6]Denmark!DF$17</f>
        <v>0</v>
      </c>
      <c r="DG20" s="1">
        <f>[6]Denmark!DG$17</f>
        <v>0</v>
      </c>
      <c r="DH20" s="1">
        <f>[6]Denmark!DH$17</f>
        <v>0</v>
      </c>
      <c r="DI20" s="1">
        <f>[6]Denmark!DI$17</f>
        <v>0</v>
      </c>
      <c r="DJ20" s="1">
        <f>[6]Denmark!DJ$17</f>
        <v>0</v>
      </c>
      <c r="DK20" s="1">
        <f>[6]Denmark!DK$17</f>
        <v>0</v>
      </c>
      <c r="DL20" s="1">
        <f>[6]Denmark!DL$17</f>
        <v>0</v>
      </c>
      <c r="DM20" s="1">
        <f>[6]Denmark!DM$17</f>
        <v>0</v>
      </c>
      <c r="DN20" s="1">
        <f>[6]Denmark!DN$17</f>
        <v>0</v>
      </c>
      <c r="DO20" s="1">
        <f>[6]Denmark!DO$17</f>
        <v>0</v>
      </c>
      <c r="DP20" s="1">
        <f>[6]Denmark!DP$17</f>
        <v>0</v>
      </c>
      <c r="DQ20" s="1">
        <f>[6]Denmark!DQ$17</f>
        <v>0</v>
      </c>
      <c r="DR20" s="1">
        <f>[6]Denmark!DR$17</f>
        <v>0</v>
      </c>
      <c r="DS20" s="1">
        <f>[6]Denmark!DS$17</f>
        <v>0</v>
      </c>
      <c r="DT20" s="1">
        <f>[6]Denmark!DT$17</f>
        <v>0</v>
      </c>
      <c r="DU20" s="1">
        <f>[6]Denmark!DU$17</f>
        <v>0</v>
      </c>
      <c r="DV20" s="1">
        <f>[6]Denmark!DV$17</f>
        <v>0</v>
      </c>
      <c r="DW20" s="1">
        <f>[6]Denmark!DW$17</f>
        <v>0</v>
      </c>
      <c r="DX20" s="1">
        <f>[6]Denmark!DX$17</f>
        <v>0</v>
      </c>
      <c r="DY20" s="1">
        <f>[6]Denmark!DY$17</f>
        <v>0</v>
      </c>
      <c r="DZ20" s="1">
        <f>[6]Denmark!DZ$17</f>
        <v>0</v>
      </c>
      <c r="EA20" s="1">
        <f>[6]Denmark!EA$17</f>
        <v>0</v>
      </c>
      <c r="EB20" s="1">
        <f>[6]Denmark!EB$17</f>
        <v>0</v>
      </c>
      <c r="EC20" s="1">
        <f>[6]Denmark!EC$17</f>
        <v>0</v>
      </c>
      <c r="ED20" s="1">
        <f>[6]Denmark!ED$17</f>
        <v>0</v>
      </c>
      <c r="EE20" s="1">
        <f>[6]Denmark!EE$17</f>
        <v>0</v>
      </c>
      <c r="EF20" s="1">
        <f>[6]Denmark!EF$17</f>
        <v>0</v>
      </c>
      <c r="EG20" s="1">
        <f>[6]Denmark!EG$17</f>
        <v>0</v>
      </c>
      <c r="EH20" s="1">
        <f>[6]Denmark!EH$17</f>
        <v>0</v>
      </c>
      <c r="EI20" s="1">
        <f>[6]Denmark!EI$17</f>
        <v>0</v>
      </c>
      <c r="EJ20" s="1">
        <f>[6]Denmark!EJ$17</f>
        <v>0</v>
      </c>
      <c r="EK20" s="1">
        <f>[6]Denmark!EK$17</f>
        <v>0</v>
      </c>
      <c r="EL20" s="1">
        <f>[6]Denmark!EL$17</f>
        <v>0</v>
      </c>
      <c r="EM20" s="1">
        <f>[6]Denmark!EM$17</f>
        <v>0</v>
      </c>
      <c r="EN20" s="1">
        <f>[6]Denmark!EN$17</f>
        <v>0</v>
      </c>
      <c r="EO20" s="1">
        <f>[6]Denmark!EO$17</f>
        <v>0</v>
      </c>
      <c r="EP20" s="1">
        <f>[6]Denmark!EP$17</f>
        <v>0</v>
      </c>
      <c r="EQ20" s="1">
        <f>[6]Denmark!EQ$17</f>
        <v>0</v>
      </c>
      <c r="ER20" s="1">
        <f>[6]Denmark!ER$17</f>
        <v>0</v>
      </c>
      <c r="ES20" s="1">
        <f>[6]Denmark!ES$17</f>
        <v>0</v>
      </c>
      <c r="ET20" s="1">
        <f>[6]Denmark!ET$17</f>
        <v>0</v>
      </c>
      <c r="EU20" s="1">
        <f>[6]Denmark!EU$17</f>
        <v>0</v>
      </c>
      <c r="EV20" s="1">
        <f>[6]Denmark!EV$17</f>
        <v>0</v>
      </c>
      <c r="EW20" s="1">
        <f>[6]Denmark!EW$17</f>
        <v>0</v>
      </c>
      <c r="EX20" s="1">
        <f>[6]Denmark!EX$17</f>
        <v>0</v>
      </c>
      <c r="EY20" s="1">
        <f>[6]Denmark!EY$17</f>
        <v>0</v>
      </c>
      <c r="EZ20" s="1">
        <f>[6]Denmark!EZ$17</f>
        <v>0</v>
      </c>
      <c r="FA20" s="1">
        <f>[6]Denmark!FA$17</f>
        <v>0</v>
      </c>
      <c r="FB20" s="1">
        <f>[6]Denmark!FB$17</f>
        <v>0</v>
      </c>
      <c r="FC20" s="1">
        <f>[6]Denmark!FC$17</f>
        <v>0</v>
      </c>
      <c r="FD20" s="1">
        <f>[6]Denmark!FD$17</f>
        <v>0</v>
      </c>
      <c r="FE20" s="1">
        <f>[6]Denmark!FE$17</f>
        <v>0</v>
      </c>
      <c r="FF20" s="1">
        <f>[6]Denmark!FF$17</f>
        <v>0</v>
      </c>
      <c r="FG20" s="1">
        <f>[6]Denmark!FG$17</f>
        <v>0</v>
      </c>
      <c r="FH20" s="1">
        <f>[6]Denmark!FH$17</f>
        <v>0</v>
      </c>
      <c r="FI20" s="1">
        <f>[6]Denmark!FI$17</f>
        <v>0</v>
      </c>
      <c r="FJ20" s="1">
        <f>[6]Denmark!FJ$17</f>
        <v>0</v>
      </c>
      <c r="FK20" s="1">
        <f>[6]Denmark!FK$17</f>
        <v>0</v>
      </c>
      <c r="FL20" s="1">
        <f>[6]Denmark!FL$17</f>
        <v>0</v>
      </c>
      <c r="FM20" s="1">
        <f>[6]Denmark!FM$17</f>
        <v>0</v>
      </c>
      <c r="FN20" s="1">
        <f>[6]Denmark!FN$17</f>
        <v>0</v>
      </c>
      <c r="FO20" s="1">
        <f>[6]Denmark!FO$17</f>
        <v>0</v>
      </c>
      <c r="FP20" s="1">
        <f>[6]Denmark!FP$17</f>
        <v>0</v>
      </c>
      <c r="FQ20" s="1">
        <f>[6]Denmark!FQ$17</f>
        <v>0.107</v>
      </c>
      <c r="FR20" s="1">
        <f>[6]Denmark!FR$17</f>
        <v>0</v>
      </c>
      <c r="FS20" s="1">
        <f>[6]Denmark!FS$17</f>
        <v>0</v>
      </c>
      <c r="FT20" s="1">
        <f>[6]Denmark!FT$17</f>
        <v>0</v>
      </c>
      <c r="FU20" s="1">
        <f>[6]Denmark!FU$17</f>
        <v>0</v>
      </c>
      <c r="FV20" s="1">
        <f>[6]Denmark!FV$17</f>
        <v>0</v>
      </c>
      <c r="FW20" s="1">
        <f>[6]Denmark!FW$17</f>
        <v>0</v>
      </c>
      <c r="FX20" s="1">
        <f>[6]Denmark!FX$17</f>
        <v>0</v>
      </c>
      <c r="FY20" s="1">
        <f>[6]Denmark!FY$17</f>
        <v>0</v>
      </c>
      <c r="FZ20" s="1">
        <f>[6]Denmark!FZ$17</f>
        <v>0</v>
      </c>
      <c r="GA20" s="1">
        <f>[6]Denmark!GA$17</f>
        <v>0</v>
      </c>
      <c r="GB20" s="1">
        <f>[6]Denmark!GB$17</f>
        <v>0</v>
      </c>
      <c r="GC20" s="1">
        <f>[6]Denmark!GC$17</f>
        <v>0</v>
      </c>
      <c r="GD20" s="1">
        <f>[6]Denmark!GD$17</f>
        <v>0</v>
      </c>
      <c r="GE20" s="1">
        <f>[6]Denmark!GE$17</f>
        <v>0</v>
      </c>
      <c r="GF20" s="1">
        <f>[6]Denmark!GF$17</f>
        <v>0</v>
      </c>
      <c r="GG20" s="1">
        <f>[6]Denmark!GG$17</f>
        <v>0</v>
      </c>
      <c r="GH20" s="1">
        <f>[6]Denmark!GH$17</f>
        <v>0</v>
      </c>
      <c r="GI20" s="1">
        <f>[6]Denmark!GI$17</f>
        <v>0</v>
      </c>
      <c r="GJ20" s="1">
        <f>[6]Denmark!GJ$17</f>
        <v>0</v>
      </c>
      <c r="GK20" s="1">
        <f>[6]Denmark!GK$17</f>
        <v>0</v>
      </c>
      <c r="GL20" s="2">
        <f>SUM($B20:GK20)</f>
        <v>49.707000000000001</v>
      </c>
    </row>
    <row r="21" spans="1:194">
      <c r="A21" t="s">
        <v>29</v>
      </c>
      <c r="B21" s="1">
        <f>[6]Estonia!B$17</f>
        <v>211.5</v>
      </c>
      <c r="C21" s="1">
        <f>[6]Estonia!C$17</f>
        <v>101.2</v>
      </c>
      <c r="D21" s="1">
        <f>[6]Estonia!D$17</f>
        <v>105.30000000000001</v>
      </c>
      <c r="E21" s="1">
        <f>[6]Estonia!E$17</f>
        <v>100.7</v>
      </c>
      <c r="F21" s="1">
        <f>[6]Estonia!F$17</f>
        <v>279.7</v>
      </c>
      <c r="G21" s="1">
        <f>[6]Estonia!G$17</f>
        <v>0</v>
      </c>
      <c r="H21" s="1">
        <f>[6]Estonia!H$17</f>
        <v>0</v>
      </c>
      <c r="I21" s="1">
        <f>[6]Estonia!I$17</f>
        <v>0</v>
      </c>
      <c r="J21" s="1">
        <f>[6]Estonia!J$17</f>
        <v>0</v>
      </c>
      <c r="K21" s="1">
        <f>[6]Estonia!K$17</f>
        <v>0</v>
      </c>
      <c r="L21" s="1">
        <f>[6]Estonia!L$17</f>
        <v>0</v>
      </c>
      <c r="M21" s="1">
        <f>[6]Estonia!M$17</f>
        <v>0</v>
      </c>
      <c r="N21" s="1">
        <f>[6]Estonia!N$17</f>
        <v>0</v>
      </c>
      <c r="O21" s="1">
        <f>[6]Estonia!O$17</f>
        <v>0</v>
      </c>
      <c r="P21" s="1">
        <f>[6]Estonia!P$17</f>
        <v>0</v>
      </c>
      <c r="Q21" s="1">
        <f>[6]Estonia!Q$17</f>
        <v>0</v>
      </c>
      <c r="R21" s="1">
        <f>[6]Estonia!R$17</f>
        <v>0.9</v>
      </c>
      <c r="S21" s="1">
        <f>[6]Estonia!S$17</f>
        <v>0</v>
      </c>
      <c r="T21" s="1">
        <f>[6]Estonia!T$17</f>
        <v>0</v>
      </c>
      <c r="U21" s="1">
        <f>[6]Estonia!U$17</f>
        <v>0</v>
      </c>
      <c r="V21" s="1">
        <f>[6]Estonia!V$17</f>
        <v>0</v>
      </c>
      <c r="W21" s="1">
        <f>[6]Estonia!W$17</f>
        <v>0</v>
      </c>
      <c r="X21" s="1">
        <f>[6]Estonia!X$17</f>
        <v>0</v>
      </c>
      <c r="Y21" s="1">
        <f>[6]Estonia!Y$17</f>
        <v>0</v>
      </c>
      <c r="Z21" s="1">
        <f>[6]Estonia!Z$17</f>
        <v>0</v>
      </c>
      <c r="AA21" s="1">
        <f>[6]Estonia!AA$17</f>
        <v>0</v>
      </c>
      <c r="AB21" s="1">
        <f>[6]Estonia!AB$17</f>
        <v>0</v>
      </c>
      <c r="AC21" s="1">
        <f>[6]Estonia!AC$17</f>
        <v>0</v>
      </c>
      <c r="AD21" s="1">
        <f>[6]Estonia!AD$17</f>
        <v>0</v>
      </c>
      <c r="AE21" s="1">
        <f>[6]Estonia!AE$17</f>
        <v>0</v>
      </c>
      <c r="AF21" s="1">
        <f>[6]Estonia!AF$17</f>
        <v>0</v>
      </c>
      <c r="AG21" s="1">
        <f>[6]Estonia!AG$17</f>
        <v>0</v>
      </c>
      <c r="AH21" s="1">
        <f>[6]Estonia!AH$17</f>
        <v>0</v>
      </c>
      <c r="AI21" s="1">
        <f>[6]Estonia!AI$17</f>
        <v>0</v>
      </c>
      <c r="AJ21" s="1">
        <f>[6]Estonia!AJ$17</f>
        <v>0</v>
      </c>
      <c r="AK21" s="1">
        <f>[6]Estonia!AK$17</f>
        <v>0</v>
      </c>
      <c r="AL21" s="1">
        <f>[6]Estonia!AL$17</f>
        <v>0</v>
      </c>
      <c r="AM21" s="1">
        <f>[6]Estonia!AM$17</f>
        <v>0</v>
      </c>
      <c r="AN21" s="1">
        <f>[6]Estonia!AN$17</f>
        <v>0</v>
      </c>
      <c r="AO21" s="1">
        <f>[6]Estonia!AO$17</f>
        <v>0</v>
      </c>
      <c r="AP21" s="1">
        <f>[6]Estonia!AP$17</f>
        <v>0</v>
      </c>
      <c r="AQ21" s="1">
        <f>[6]Estonia!AQ$17</f>
        <v>0</v>
      </c>
      <c r="AR21" s="1">
        <f>[6]Estonia!AR$17</f>
        <v>0</v>
      </c>
      <c r="AS21" s="1">
        <f>[6]Estonia!AS$17</f>
        <v>0</v>
      </c>
      <c r="AT21" s="1">
        <f>[6]Estonia!AT$17</f>
        <v>0</v>
      </c>
      <c r="AU21" s="1">
        <f>[6]Estonia!AU$17</f>
        <v>0</v>
      </c>
      <c r="AV21" s="1">
        <f>[6]Estonia!AV$17</f>
        <v>68.100000000000009</v>
      </c>
      <c r="AW21" s="1">
        <f>[6]Estonia!AW$17</f>
        <v>4935</v>
      </c>
      <c r="AX21" s="1">
        <f>[6]Estonia!AX$17</f>
        <v>0</v>
      </c>
      <c r="AY21" s="1">
        <f>[6]Estonia!AY$17</f>
        <v>0</v>
      </c>
      <c r="AZ21" s="1">
        <f>[6]Estonia!AZ$17</f>
        <v>0</v>
      </c>
      <c r="BA21" s="1">
        <f>[6]Estonia!BA$17</f>
        <v>0</v>
      </c>
      <c r="BB21" s="1">
        <f>[6]Estonia!BB$17</f>
        <v>5.7</v>
      </c>
      <c r="BC21" s="1">
        <f>[6]Estonia!BC$17</f>
        <v>1.8</v>
      </c>
      <c r="BD21" s="1">
        <f>[6]Estonia!BD$17</f>
        <v>0.5</v>
      </c>
      <c r="BE21" s="1">
        <f>[6]Estonia!BE$17</f>
        <v>0</v>
      </c>
      <c r="BF21" s="1">
        <f>[6]Estonia!BF$17</f>
        <v>0</v>
      </c>
      <c r="BG21" s="1">
        <f>[6]Estonia!BG$17</f>
        <v>0</v>
      </c>
      <c r="BH21" s="1">
        <f>[6]Estonia!BH$17</f>
        <v>0</v>
      </c>
      <c r="BI21" s="1">
        <f>[6]Estonia!BI$17</f>
        <v>0</v>
      </c>
      <c r="BJ21" s="1">
        <f>[6]Estonia!BJ$17</f>
        <v>0</v>
      </c>
      <c r="BK21" s="1">
        <f>[6]Estonia!BK$17</f>
        <v>0</v>
      </c>
      <c r="BL21" s="1">
        <f>[6]Estonia!BL$17</f>
        <v>0</v>
      </c>
      <c r="BM21" s="1">
        <f>[6]Estonia!BM$17</f>
        <v>12.700000000000001</v>
      </c>
      <c r="BN21" s="1">
        <f>[6]Estonia!BN$17</f>
        <v>0</v>
      </c>
      <c r="BO21" s="1">
        <f>[6]Estonia!BO$17</f>
        <v>0.5</v>
      </c>
      <c r="BP21" s="1">
        <f>[6]Estonia!BP$17</f>
        <v>0</v>
      </c>
      <c r="BQ21" s="1">
        <f>[6]Estonia!BQ$17</f>
        <v>0</v>
      </c>
      <c r="BR21" s="1">
        <f>[6]Estonia!BR$17</f>
        <v>0</v>
      </c>
      <c r="BS21" s="1">
        <f>[6]Estonia!BS$17</f>
        <v>0</v>
      </c>
      <c r="BT21" s="1">
        <f>[6]Estonia!BT$17</f>
        <v>0</v>
      </c>
      <c r="BU21" s="1">
        <f>[6]Estonia!BU$17</f>
        <v>0</v>
      </c>
      <c r="BV21" s="1">
        <f>[6]Estonia!BV$17</f>
        <v>0</v>
      </c>
      <c r="BW21" s="1">
        <f>[6]Estonia!BW$17</f>
        <v>0</v>
      </c>
      <c r="BX21" s="1">
        <f>[6]Estonia!BX$17</f>
        <v>0</v>
      </c>
      <c r="BY21" s="1">
        <f>[6]Estonia!BY$17</f>
        <v>0</v>
      </c>
      <c r="BZ21" s="1">
        <f>[6]Estonia!BZ$17</f>
        <v>0</v>
      </c>
      <c r="CA21" s="1">
        <f>[6]Estonia!CA$17</f>
        <v>0</v>
      </c>
      <c r="CB21" s="1">
        <f>[6]Estonia!CB$17</f>
        <v>0</v>
      </c>
      <c r="CC21" s="1">
        <f>[6]Estonia!CC$17</f>
        <v>0</v>
      </c>
      <c r="CD21" s="1">
        <f>[6]Estonia!CD$17</f>
        <v>0</v>
      </c>
      <c r="CE21" s="1">
        <f>[6]Estonia!CE$17</f>
        <v>0</v>
      </c>
      <c r="CF21" s="1">
        <f>[6]Estonia!CF$17</f>
        <v>0</v>
      </c>
      <c r="CG21" s="1">
        <f>[6]Estonia!CG$17</f>
        <v>0</v>
      </c>
      <c r="CH21" s="1">
        <f>[6]Estonia!CH$17</f>
        <v>0</v>
      </c>
      <c r="CI21" s="1">
        <f>[6]Estonia!CI$17</f>
        <v>0</v>
      </c>
      <c r="CJ21" s="1">
        <f>[6]Estonia!CJ$17</f>
        <v>0</v>
      </c>
      <c r="CK21" s="1">
        <f>[6]Estonia!CK$17</f>
        <v>0</v>
      </c>
      <c r="CL21" s="1">
        <f>[6]Estonia!CL$17</f>
        <v>2484</v>
      </c>
      <c r="CM21" s="1">
        <f>[6]Estonia!CM$17</f>
        <v>1404</v>
      </c>
      <c r="CN21" s="1">
        <f>[6]Estonia!CN$17</f>
        <v>1134</v>
      </c>
      <c r="CO21" s="1">
        <f>[6]Estonia!CO$17</f>
        <v>2916</v>
      </c>
      <c r="CP21" s="1">
        <f>[6]Estonia!CP$17</f>
        <v>2700</v>
      </c>
      <c r="CQ21" s="1">
        <f>[6]Estonia!CQ$17</f>
        <v>2106.2000000000003</v>
      </c>
      <c r="CR21" s="1">
        <f>[6]Estonia!CR$17</f>
        <v>1890</v>
      </c>
      <c r="CS21" s="1">
        <f>[6]Estonia!CS$17</f>
        <v>1557.7</v>
      </c>
      <c r="CT21" s="1">
        <f>[6]Estonia!CT$17</f>
        <v>1565.5</v>
      </c>
      <c r="CU21" s="1">
        <f>[6]Estonia!CU$17</f>
        <v>3132.9</v>
      </c>
      <c r="CV21" s="1">
        <f>[6]Estonia!CV$17</f>
        <v>1996.8000000000002</v>
      </c>
      <c r="CW21" s="1">
        <f>[6]Estonia!CW$17</f>
        <v>107.9</v>
      </c>
      <c r="CX21" s="1">
        <f>[6]Estonia!CX$17</f>
        <v>211.20000000000002</v>
      </c>
      <c r="CY21" s="1">
        <f>[6]Estonia!CY$17</f>
        <v>2992.4</v>
      </c>
      <c r="CZ21" s="1">
        <f>[6]Estonia!CZ$17</f>
        <v>3138.3</v>
      </c>
      <c r="DA21" s="1">
        <f>[6]Estonia!DA$17</f>
        <v>3614.2000000000003</v>
      </c>
      <c r="DB21" s="1">
        <f>[6]Estonia!DB$17</f>
        <v>4004.2000000000003</v>
      </c>
      <c r="DC21" s="1">
        <f>[6]Estonia!DC$17</f>
        <v>12.100000000000001</v>
      </c>
      <c r="DD21" s="1">
        <f>[6]Estonia!DD$17</f>
        <v>2420</v>
      </c>
      <c r="DE21" s="1">
        <f>[6]Estonia!DE$17</f>
        <v>2977.3</v>
      </c>
      <c r="DF21" s="1">
        <f>[6]Estonia!DF$17</f>
        <v>8289.4</v>
      </c>
      <c r="DG21" s="1">
        <f>[6]Estonia!DG$17</f>
        <v>3525.5</v>
      </c>
      <c r="DH21" s="1">
        <f>[6]Estonia!DH$17</f>
        <v>2798.5</v>
      </c>
      <c r="DI21" s="1">
        <f>[6]Estonia!DI$17</f>
        <v>2569.2000000000003</v>
      </c>
      <c r="DJ21" s="1">
        <f>[6]Estonia!DJ$17</f>
        <v>1987.3000000000002</v>
      </c>
      <c r="DK21" s="1">
        <f>[6]Estonia!DK$17</f>
        <v>2075.6</v>
      </c>
      <c r="DL21" s="1">
        <f>[6]Estonia!DL$17</f>
        <v>5194.6000000000004</v>
      </c>
      <c r="DM21" s="1">
        <f>[6]Estonia!DM$17</f>
        <v>6781.8</v>
      </c>
      <c r="DN21" s="1">
        <f>[6]Estonia!DN$17</f>
        <v>4495.5</v>
      </c>
      <c r="DO21" s="1">
        <f>[6]Estonia!DO$17</f>
        <v>2060.3000000000002</v>
      </c>
      <c r="DP21" s="1">
        <f>[6]Estonia!DP$17</f>
        <v>168.8</v>
      </c>
      <c r="DQ21" s="1">
        <f>[6]Estonia!DQ$17</f>
        <v>1332</v>
      </c>
      <c r="DR21" s="1">
        <f>[6]Estonia!DR$17</f>
        <v>1.0010000000000001</v>
      </c>
      <c r="DS21" s="1">
        <f>[6]Estonia!DS$17</f>
        <v>0</v>
      </c>
      <c r="DT21" s="1">
        <f>[6]Estonia!DT$17</f>
        <v>0.56200000000000006</v>
      </c>
      <c r="DU21" s="1">
        <f>[6]Estonia!DU$17</f>
        <v>642.24800000000005</v>
      </c>
      <c r="DV21" s="1">
        <f>[6]Estonia!DV$17</f>
        <v>590.19500000000005</v>
      </c>
      <c r="DW21" s="1">
        <f>[6]Estonia!DW$17</f>
        <v>1.554</v>
      </c>
      <c r="DX21" s="1">
        <f>[6]Estonia!DX$17</f>
        <v>4.7860000000000005</v>
      </c>
      <c r="DY21" s="1">
        <f>[6]Estonia!DY$17</f>
        <v>1E-3</v>
      </c>
      <c r="DZ21" s="1">
        <f>[6]Estonia!DZ$17</f>
        <v>0.15000000000000002</v>
      </c>
      <c r="EA21" s="1">
        <f>[6]Estonia!EA$17</f>
        <v>0.30000000000000004</v>
      </c>
      <c r="EB21" s="1">
        <f>[6]Estonia!EB$17</f>
        <v>6.0000000000000001E-3</v>
      </c>
      <c r="EC21" s="1">
        <f>[6]Estonia!EC$17</f>
        <v>742.63800000000003</v>
      </c>
      <c r="ED21" s="1">
        <f>[6]Estonia!ED$17</f>
        <v>0</v>
      </c>
      <c r="EE21" s="1">
        <f>[6]Estonia!EE$17</f>
        <v>2249.0040000000004</v>
      </c>
      <c r="EF21" s="1">
        <f>[6]Estonia!EF$17</f>
        <v>695.19799999999998</v>
      </c>
      <c r="EG21" s="1">
        <f>[6]Estonia!EG$17</f>
        <v>2139.7040000000002</v>
      </c>
      <c r="EH21" s="1">
        <f>[6]Estonia!EH$17</f>
        <v>1.6E-2</v>
      </c>
      <c r="EI21" s="1">
        <f>[6]Estonia!EI$17</f>
        <v>0.57000000000000006</v>
      </c>
      <c r="EJ21" s="1">
        <f>[6]Estonia!EJ$17</f>
        <v>0.60000000000000009</v>
      </c>
      <c r="EK21" s="1">
        <f>[6]Estonia!EK$17</f>
        <v>0</v>
      </c>
      <c r="EL21" s="1">
        <f>[6]Estonia!EL$17</f>
        <v>5.000000000000001E-3</v>
      </c>
      <c r="EM21" s="1">
        <f>[6]Estonia!EM$17</f>
        <v>1.5000000000000003E-2</v>
      </c>
      <c r="EN21" s="1">
        <f>[6]Estonia!EN$17</f>
        <v>0.15400000000000003</v>
      </c>
      <c r="EO21" s="1">
        <f>[6]Estonia!EO$17</f>
        <v>0</v>
      </c>
      <c r="EP21" s="1">
        <f>[6]Estonia!EP$17</f>
        <v>0</v>
      </c>
      <c r="EQ21" s="1">
        <f>[6]Estonia!EQ$17</f>
        <v>0.15100000000000002</v>
      </c>
      <c r="ER21" s="1">
        <f>[6]Estonia!ER$17</f>
        <v>0</v>
      </c>
      <c r="ES21" s="1">
        <f>[6]Estonia!ES$17</f>
        <v>0</v>
      </c>
      <c r="ET21" s="1">
        <f>[6]Estonia!ET$17</f>
        <v>1.2000000000000002</v>
      </c>
      <c r="EU21" s="1">
        <f>[6]Estonia!EU$17</f>
        <v>0.60000000000000009</v>
      </c>
      <c r="EV21" s="1">
        <f>[6]Estonia!EV$17</f>
        <v>0</v>
      </c>
      <c r="EW21" s="1">
        <f>[6]Estonia!EW$17</f>
        <v>8.9999999999999993E-3</v>
      </c>
      <c r="EX21" s="1">
        <f>[6]Estonia!EX$17</f>
        <v>0</v>
      </c>
      <c r="EY21" s="1">
        <f>[6]Estonia!EY$17</f>
        <v>0.15000000000000002</v>
      </c>
      <c r="EZ21" s="1">
        <f>[6]Estonia!EZ$17</f>
        <v>0</v>
      </c>
      <c r="FA21" s="1">
        <f>[6]Estonia!FA$17</f>
        <v>0</v>
      </c>
      <c r="FB21" s="1">
        <f>[6]Estonia!FB$17</f>
        <v>0.69300000000000006</v>
      </c>
      <c r="FC21" s="1">
        <f>[6]Estonia!FC$17</f>
        <v>0</v>
      </c>
      <c r="FD21" s="1">
        <f>[6]Estonia!FD$17</f>
        <v>1.3860000000000001</v>
      </c>
      <c r="FE21" s="1">
        <f>[6]Estonia!FE$17</f>
        <v>1.7110000000000003</v>
      </c>
      <c r="FF21" s="1">
        <f>[6]Estonia!FF$17</f>
        <v>2.6230000000000002</v>
      </c>
      <c r="FG21" s="1">
        <f>[6]Estonia!FG$17</f>
        <v>11.396000000000001</v>
      </c>
      <c r="FH21" s="1">
        <f>[6]Estonia!FH$17</f>
        <v>0</v>
      </c>
      <c r="FI21" s="1">
        <f>[6]Estonia!FI$17</f>
        <v>0</v>
      </c>
      <c r="FJ21" s="1">
        <f>[6]Estonia!FJ$17</f>
        <v>0</v>
      </c>
      <c r="FK21" s="1">
        <f>[6]Estonia!FK$17</f>
        <v>8.9999999999999993E-3</v>
      </c>
      <c r="FL21" s="1">
        <f>[6]Estonia!FL$17</f>
        <v>0</v>
      </c>
      <c r="FM21" s="1">
        <f>[6]Estonia!FM$17</f>
        <v>8.9999999999999993E-3</v>
      </c>
      <c r="FN21" s="1">
        <f>[6]Estonia!FN$17</f>
        <v>1E-3</v>
      </c>
      <c r="FO21" s="1">
        <f>[6]Estonia!FO$17</f>
        <v>0</v>
      </c>
      <c r="FP21" s="1">
        <f>[6]Estonia!FP$17</f>
        <v>1.1480000000000001</v>
      </c>
      <c r="FQ21" s="1">
        <f>[6]Estonia!FQ$17</f>
        <v>1.278</v>
      </c>
      <c r="FR21" s="1">
        <f>[6]Estonia!FR$17</f>
        <v>4.1000000000000002E-2</v>
      </c>
      <c r="FS21" s="1">
        <f>[6]Estonia!FS$17</f>
        <v>1.1520000000000001</v>
      </c>
      <c r="FT21" s="1">
        <f>[6]Estonia!FT$17</f>
        <v>0.04</v>
      </c>
      <c r="FU21" s="1">
        <f>[6]Estonia!FU$17</f>
        <v>3.0000000000000001E-3</v>
      </c>
      <c r="FV21" s="1">
        <f>[6]Estonia!FV$17</f>
        <v>0</v>
      </c>
      <c r="FW21" s="1">
        <f>[6]Estonia!FW$17</f>
        <v>1.1579999999999999</v>
      </c>
      <c r="FX21" s="1">
        <f>[6]Estonia!FX$17</f>
        <v>1.2E-2</v>
      </c>
      <c r="FY21" s="1">
        <f>[6]Estonia!FY$17</f>
        <v>8.4000000000000005E-2</v>
      </c>
      <c r="FZ21" s="1">
        <f>[6]Estonia!FZ$17</f>
        <v>1E-3</v>
      </c>
      <c r="GA21" s="1">
        <f>[6]Estonia!GA$17</f>
        <v>1.1480000000000001</v>
      </c>
      <c r="GB21" s="1">
        <f>[6]Estonia!GB$17</f>
        <v>0</v>
      </c>
      <c r="GC21" s="1">
        <f>[6]Estonia!GC$17</f>
        <v>0</v>
      </c>
      <c r="GD21" s="1">
        <f>[6]Estonia!GD$17</f>
        <v>0</v>
      </c>
      <c r="GE21" s="1">
        <f>[6]Estonia!GE$17</f>
        <v>0</v>
      </c>
      <c r="GF21" s="1">
        <f>[6]Estonia!GF$17</f>
        <v>0</v>
      </c>
      <c r="GG21" s="1">
        <f>[6]Estonia!GG$17</f>
        <v>0</v>
      </c>
      <c r="GH21" s="1">
        <f>[6]Estonia!GH$17</f>
        <v>0</v>
      </c>
      <c r="GI21" s="1">
        <f>[6]Estonia!GI$17</f>
        <v>0</v>
      </c>
      <c r="GJ21" s="1">
        <f>[6]Estonia!GJ$17</f>
        <v>0</v>
      </c>
      <c r="GK21" s="1">
        <f>[6]Estonia!GK$17</f>
        <v>0</v>
      </c>
      <c r="GL21" s="2">
        <f>SUM($B21:GK21)</f>
        <v>96561.510000000068</v>
      </c>
    </row>
    <row r="22" spans="1:194">
      <c r="A22" t="s">
        <v>30</v>
      </c>
      <c r="B22" s="1">
        <f>[6]Finland!B$17</f>
        <v>0</v>
      </c>
      <c r="C22" s="1">
        <f>[6]Finland!C$17</f>
        <v>0</v>
      </c>
      <c r="D22" s="1">
        <f>[6]Finland!D$17</f>
        <v>0</v>
      </c>
      <c r="E22" s="1">
        <f>[6]Finland!E$17</f>
        <v>0</v>
      </c>
      <c r="F22" s="1">
        <f>[6]Finland!F$17</f>
        <v>0</v>
      </c>
      <c r="G22" s="1">
        <f>[6]Finland!G$17</f>
        <v>0</v>
      </c>
      <c r="H22" s="1">
        <f>[6]Finland!H$17</f>
        <v>0</v>
      </c>
      <c r="I22" s="1">
        <f>[6]Finland!I$17</f>
        <v>0</v>
      </c>
      <c r="J22" s="1">
        <f>[6]Finland!J$17</f>
        <v>0</v>
      </c>
      <c r="K22" s="1">
        <f>[6]Finland!K$17</f>
        <v>0</v>
      </c>
      <c r="L22" s="1">
        <f>[6]Finland!L$17</f>
        <v>0</v>
      </c>
      <c r="M22" s="1">
        <f>[6]Finland!M$17</f>
        <v>0</v>
      </c>
      <c r="N22" s="1">
        <f>[6]Finland!N$17</f>
        <v>0</v>
      </c>
      <c r="O22" s="1">
        <f>[6]Finland!O$17</f>
        <v>0</v>
      </c>
      <c r="P22" s="1">
        <f>[6]Finland!P$17</f>
        <v>0</v>
      </c>
      <c r="Q22" s="1">
        <f>[6]Finland!Q$17</f>
        <v>0</v>
      </c>
      <c r="R22" s="1">
        <f>[6]Finland!R$17</f>
        <v>0</v>
      </c>
      <c r="S22" s="1">
        <f>[6]Finland!S$17</f>
        <v>0</v>
      </c>
      <c r="T22" s="1">
        <f>[6]Finland!T$17</f>
        <v>0</v>
      </c>
      <c r="U22" s="1">
        <f>[6]Finland!U$17</f>
        <v>0</v>
      </c>
      <c r="V22" s="1">
        <f>[6]Finland!V$17</f>
        <v>0</v>
      </c>
      <c r="W22" s="1">
        <f>[6]Finland!W$17</f>
        <v>0</v>
      </c>
      <c r="X22" s="1">
        <f>[6]Finland!X$17</f>
        <v>0</v>
      </c>
      <c r="Y22" s="1">
        <f>[6]Finland!Y$17</f>
        <v>0</v>
      </c>
      <c r="Z22" s="1">
        <f>[6]Finland!Z$17</f>
        <v>0</v>
      </c>
      <c r="AA22" s="1">
        <f>[6]Finland!AA$17</f>
        <v>0</v>
      </c>
      <c r="AB22" s="1">
        <f>[6]Finland!AB$17</f>
        <v>0.1</v>
      </c>
      <c r="AC22" s="1">
        <f>[6]Finland!AC$17</f>
        <v>0</v>
      </c>
      <c r="AD22" s="1">
        <f>[6]Finland!AD$17</f>
        <v>0.1</v>
      </c>
      <c r="AE22" s="1">
        <f>[6]Finland!AE$17</f>
        <v>0</v>
      </c>
      <c r="AF22" s="1">
        <f>[6]Finland!AF$17</f>
        <v>0</v>
      </c>
      <c r="AG22" s="1">
        <f>[6]Finland!AG$17</f>
        <v>0</v>
      </c>
      <c r="AH22" s="1">
        <f>[6]Finland!AH$17</f>
        <v>0</v>
      </c>
      <c r="AI22" s="1">
        <f>[6]Finland!AI$17</f>
        <v>0</v>
      </c>
      <c r="AJ22" s="1">
        <f>[6]Finland!AJ$17</f>
        <v>0</v>
      </c>
      <c r="AK22" s="1">
        <f>[6]Finland!AK$17</f>
        <v>0</v>
      </c>
      <c r="AL22" s="1">
        <f>[6]Finland!AL$17</f>
        <v>0</v>
      </c>
      <c r="AM22" s="1">
        <f>[6]Finland!AM$17</f>
        <v>0</v>
      </c>
      <c r="AN22" s="1">
        <f>[6]Finland!AN$17</f>
        <v>0</v>
      </c>
      <c r="AO22" s="1">
        <f>[6]Finland!AO$17</f>
        <v>1.4000000000000001</v>
      </c>
      <c r="AP22" s="1">
        <f>[6]Finland!AP$17</f>
        <v>7.3000000000000007</v>
      </c>
      <c r="AQ22" s="1">
        <f>[6]Finland!AQ$17</f>
        <v>0</v>
      </c>
      <c r="AR22" s="1">
        <f>[6]Finland!AR$17</f>
        <v>0</v>
      </c>
      <c r="AS22" s="1">
        <f>[6]Finland!AS$17</f>
        <v>0</v>
      </c>
      <c r="AT22" s="1">
        <f>[6]Finland!AT$17</f>
        <v>4.4000000000000004</v>
      </c>
      <c r="AU22" s="1">
        <f>[6]Finland!AU$17</f>
        <v>0</v>
      </c>
      <c r="AV22" s="1">
        <f>[6]Finland!AV$17</f>
        <v>0</v>
      </c>
      <c r="AW22" s="1">
        <f>[6]Finland!AW$17</f>
        <v>0</v>
      </c>
      <c r="AX22" s="1">
        <f>[6]Finland!AX$17</f>
        <v>0</v>
      </c>
      <c r="AY22" s="1">
        <f>[6]Finland!AY$17</f>
        <v>0</v>
      </c>
      <c r="AZ22" s="1">
        <f>[6]Finland!AZ$17</f>
        <v>3.5</v>
      </c>
      <c r="BA22" s="1">
        <f>[6]Finland!BA$17</f>
        <v>9.3000000000000007</v>
      </c>
      <c r="BB22" s="1">
        <f>[6]Finland!BB$17</f>
        <v>0</v>
      </c>
      <c r="BC22" s="1">
        <f>[6]Finland!BC$17</f>
        <v>0</v>
      </c>
      <c r="BD22" s="1">
        <f>[6]Finland!BD$17</f>
        <v>0</v>
      </c>
      <c r="BE22" s="1">
        <f>[6]Finland!BE$17</f>
        <v>0</v>
      </c>
      <c r="BF22" s="1">
        <f>[6]Finland!BF$17</f>
        <v>0</v>
      </c>
      <c r="BG22" s="1">
        <f>[6]Finland!BG$17</f>
        <v>0</v>
      </c>
      <c r="BH22" s="1">
        <f>[6]Finland!BH$17</f>
        <v>0</v>
      </c>
      <c r="BI22" s="1">
        <f>[6]Finland!BI$17</f>
        <v>0</v>
      </c>
      <c r="BJ22" s="1">
        <f>[6]Finland!BJ$17</f>
        <v>0.30000000000000004</v>
      </c>
      <c r="BK22" s="1">
        <f>[6]Finland!BK$17</f>
        <v>0</v>
      </c>
      <c r="BL22" s="1">
        <f>[6]Finland!BL$17</f>
        <v>9</v>
      </c>
      <c r="BM22" s="1">
        <f>[6]Finland!BM$17</f>
        <v>28.3</v>
      </c>
      <c r="BN22" s="1">
        <f>[6]Finland!BN$17</f>
        <v>7.6000000000000005</v>
      </c>
      <c r="BO22" s="1">
        <f>[6]Finland!BO$17</f>
        <v>8.3000000000000007</v>
      </c>
      <c r="BP22" s="1">
        <f>[6]Finland!BP$17</f>
        <v>2.2000000000000002</v>
      </c>
      <c r="BQ22" s="1">
        <f>[6]Finland!BQ$17</f>
        <v>2.8000000000000003</v>
      </c>
      <c r="BR22" s="1">
        <f>[6]Finland!BR$17</f>
        <v>0</v>
      </c>
      <c r="BS22" s="1">
        <f>[6]Finland!BS$17</f>
        <v>0</v>
      </c>
      <c r="BT22" s="1">
        <f>[6]Finland!BT$17</f>
        <v>0</v>
      </c>
      <c r="BU22" s="1">
        <f>[6]Finland!BU$17</f>
        <v>0</v>
      </c>
      <c r="BV22" s="1">
        <f>[6]Finland!BV$17</f>
        <v>0.70000000000000007</v>
      </c>
      <c r="BW22" s="1">
        <f>[6]Finland!BW$17</f>
        <v>0.60000000000000009</v>
      </c>
      <c r="BX22" s="1">
        <f>[6]Finland!BX$17</f>
        <v>3.8000000000000003</v>
      </c>
      <c r="BY22" s="1">
        <f>[6]Finland!BY$17</f>
        <v>9.1</v>
      </c>
      <c r="BZ22" s="1">
        <f>[6]Finland!BZ$17</f>
        <v>3.1</v>
      </c>
      <c r="CA22" s="1">
        <f>[6]Finland!CA$17</f>
        <v>3.4000000000000004</v>
      </c>
      <c r="CB22" s="1">
        <f>[6]Finland!CB$17</f>
        <v>5.4</v>
      </c>
      <c r="CC22" s="1">
        <f>[6]Finland!CC$17</f>
        <v>0</v>
      </c>
      <c r="CD22" s="1">
        <f>[6]Finland!CD$17</f>
        <v>4.7</v>
      </c>
      <c r="CE22" s="1">
        <f>[6]Finland!CE$17</f>
        <v>0</v>
      </c>
      <c r="CF22" s="1">
        <f>[6]Finland!CF$17</f>
        <v>0</v>
      </c>
      <c r="CG22" s="1">
        <f>[6]Finland!CG$17</f>
        <v>0.70000000000000007</v>
      </c>
      <c r="CH22" s="1">
        <f>[6]Finland!CH$17</f>
        <v>0</v>
      </c>
      <c r="CI22" s="1">
        <f>[6]Finland!CI$17</f>
        <v>1.1000000000000001</v>
      </c>
      <c r="CJ22" s="1">
        <f>[6]Finland!CJ$17</f>
        <v>1.5</v>
      </c>
      <c r="CK22" s="1">
        <f>[6]Finland!CK$17</f>
        <v>8.9</v>
      </c>
      <c r="CL22" s="1">
        <f>[6]Finland!CL$17</f>
        <v>1.1000000000000001</v>
      </c>
      <c r="CM22" s="1">
        <f>[6]Finland!CM$17</f>
        <v>0.1</v>
      </c>
      <c r="CN22" s="1">
        <f>[6]Finland!CN$17</f>
        <v>7.1000000000000005</v>
      </c>
      <c r="CO22" s="1">
        <f>[6]Finland!CO$17</f>
        <v>7</v>
      </c>
      <c r="CP22" s="1">
        <f>[6]Finland!CP$17</f>
        <v>0</v>
      </c>
      <c r="CQ22" s="1">
        <f>[6]Finland!CQ$17</f>
        <v>0</v>
      </c>
      <c r="CR22" s="1">
        <f>[6]Finland!CR$17</f>
        <v>0</v>
      </c>
      <c r="CS22" s="1">
        <f>[6]Finland!CS$17</f>
        <v>0</v>
      </c>
      <c r="CT22" s="1">
        <f>[6]Finland!CT$17</f>
        <v>0</v>
      </c>
      <c r="CU22" s="1">
        <f>[6]Finland!CU$17</f>
        <v>1</v>
      </c>
      <c r="CV22" s="1">
        <f>[6]Finland!CV$17</f>
        <v>0</v>
      </c>
      <c r="CW22" s="1">
        <f>[6]Finland!CW$17</f>
        <v>4.1000000000000005</v>
      </c>
      <c r="CX22" s="1">
        <f>[6]Finland!CX$17</f>
        <v>4.9000000000000004</v>
      </c>
      <c r="CY22" s="1">
        <f>[6]Finland!CY$17</f>
        <v>6.4</v>
      </c>
      <c r="CZ22" s="1">
        <f>[6]Finland!CZ$17</f>
        <v>2.6</v>
      </c>
      <c r="DA22" s="1">
        <f>[6]Finland!DA$17</f>
        <v>0</v>
      </c>
      <c r="DB22" s="1">
        <f>[6]Finland!DB$17</f>
        <v>0.1</v>
      </c>
      <c r="DC22" s="1">
        <f>[6]Finland!DC$17</f>
        <v>0.1</v>
      </c>
      <c r="DD22" s="1">
        <f>[6]Finland!DD$17</f>
        <v>0.1</v>
      </c>
      <c r="DE22" s="1">
        <f>[6]Finland!DE$17</f>
        <v>0</v>
      </c>
      <c r="DF22" s="1">
        <f>[6]Finland!DF$17</f>
        <v>0</v>
      </c>
      <c r="DG22" s="1">
        <f>[6]Finland!DG$17</f>
        <v>3.4000000000000004</v>
      </c>
      <c r="DH22" s="1">
        <f>[6]Finland!DH$17</f>
        <v>1.8</v>
      </c>
      <c r="DI22" s="1">
        <f>[6]Finland!DI$17</f>
        <v>9.3000000000000007</v>
      </c>
      <c r="DJ22" s="1">
        <f>[6]Finland!DJ$17</f>
        <v>5.6000000000000005</v>
      </c>
      <c r="DK22" s="1">
        <f>[6]Finland!DK$17</f>
        <v>11.600000000000001</v>
      </c>
      <c r="DL22" s="1">
        <f>[6]Finland!DL$17</f>
        <v>0.1</v>
      </c>
      <c r="DM22" s="1">
        <f>[6]Finland!DM$17</f>
        <v>0.70000000000000007</v>
      </c>
      <c r="DN22" s="1">
        <f>[6]Finland!DN$17</f>
        <v>0</v>
      </c>
      <c r="DO22" s="1">
        <f>[6]Finland!DO$17</f>
        <v>0.1</v>
      </c>
      <c r="DP22" s="1">
        <f>[6]Finland!DP$17</f>
        <v>0</v>
      </c>
      <c r="DQ22" s="1">
        <f>[6]Finland!DQ$17</f>
        <v>0</v>
      </c>
      <c r="DR22" s="1">
        <f>[6]Finland!DR$17</f>
        <v>4.0000000000000008E-2</v>
      </c>
      <c r="DS22" s="1">
        <f>[6]Finland!DS$17</f>
        <v>8.900000000000001E-2</v>
      </c>
      <c r="DT22" s="1">
        <f>[6]Finland!DT$17</f>
        <v>0.55000000000000004</v>
      </c>
      <c r="DU22" s="1">
        <f>[6]Finland!DU$17</f>
        <v>0</v>
      </c>
      <c r="DV22" s="1">
        <f>[6]Finland!DV$17</f>
        <v>8.1310000000000002</v>
      </c>
      <c r="DW22" s="1">
        <f>[6]Finland!DW$17</f>
        <v>3.7930000000000001</v>
      </c>
      <c r="DX22" s="1">
        <f>[6]Finland!DX$17</f>
        <v>5.0979999999999999</v>
      </c>
      <c r="DY22" s="1">
        <f>[6]Finland!DY$17</f>
        <v>0.26700000000000002</v>
      </c>
      <c r="DZ22" s="1">
        <f>[6]Finland!DZ$17</f>
        <v>2.1659999999999999</v>
      </c>
      <c r="EA22" s="1">
        <f>[6]Finland!EA$17</f>
        <v>0.10100000000000001</v>
      </c>
      <c r="EB22" s="1">
        <f>[6]Finland!EB$17</f>
        <v>0</v>
      </c>
      <c r="EC22" s="1">
        <f>[6]Finland!EC$17</f>
        <v>0.31000000000000005</v>
      </c>
      <c r="ED22" s="1">
        <f>[6]Finland!ED$17</f>
        <v>0</v>
      </c>
      <c r="EE22" s="1">
        <f>[6]Finland!EE$17</f>
        <v>0.91299999999999992</v>
      </c>
      <c r="EF22" s="1">
        <f>[6]Finland!EF$17</f>
        <v>8.4610000000000003</v>
      </c>
      <c r="EG22" s="1">
        <f>[6]Finland!EG$17</f>
        <v>1.5</v>
      </c>
      <c r="EH22" s="1">
        <f>[6]Finland!EH$17</f>
        <v>7.551000000000001</v>
      </c>
      <c r="EI22" s="1">
        <f>[6]Finland!EI$17</f>
        <v>4.2920000000000007</v>
      </c>
      <c r="EJ22" s="1">
        <f>[6]Finland!EJ$17</f>
        <v>0.50900000000000001</v>
      </c>
      <c r="EK22" s="1">
        <f>[6]Finland!EK$17</f>
        <v>0.66600000000000004</v>
      </c>
      <c r="EL22" s="1">
        <f>[6]Finland!EL$17</f>
        <v>0.06</v>
      </c>
      <c r="EM22" s="1">
        <f>[6]Finland!EM$17</f>
        <v>8.8000000000000009E-2</v>
      </c>
      <c r="EN22" s="1">
        <f>[6]Finland!EN$17</f>
        <v>0</v>
      </c>
      <c r="EO22" s="1">
        <f>[6]Finland!EO$17</f>
        <v>0</v>
      </c>
      <c r="EP22" s="1">
        <f>[6]Finland!EP$17</f>
        <v>0.96</v>
      </c>
      <c r="EQ22" s="1">
        <f>[6]Finland!EQ$17</f>
        <v>0</v>
      </c>
      <c r="ER22" s="1">
        <f>[6]Finland!ER$17</f>
        <v>2.6460000000000004</v>
      </c>
      <c r="ES22" s="1">
        <f>[6]Finland!ES$17</f>
        <v>1.9079999999999999</v>
      </c>
      <c r="ET22" s="1">
        <f>[6]Finland!ET$17</f>
        <v>0.76800000000000002</v>
      </c>
      <c r="EU22" s="1">
        <f>[6]Finland!EU$17</f>
        <v>0.55999999999999994</v>
      </c>
      <c r="EV22" s="1">
        <f>[6]Finland!EV$17</f>
        <v>0.24300000000000002</v>
      </c>
      <c r="EW22" s="1">
        <f>[6]Finland!EW$17</f>
        <v>0.34200000000000003</v>
      </c>
      <c r="EX22" s="1">
        <f>[6]Finland!EX$17</f>
        <v>0.7330000000000001</v>
      </c>
      <c r="EY22" s="1">
        <f>[6]Finland!EY$17</f>
        <v>0.30400000000000005</v>
      </c>
      <c r="EZ22" s="1">
        <f>[6]Finland!EZ$17</f>
        <v>4.1000000000000002E-2</v>
      </c>
      <c r="FA22" s="1">
        <f>[6]Finland!FA$17</f>
        <v>0.27999999999999997</v>
      </c>
      <c r="FB22" s="1">
        <f>[6]Finland!FB$17</f>
        <v>0</v>
      </c>
      <c r="FC22" s="1">
        <f>[6]Finland!FC$17</f>
        <v>0.39400000000000002</v>
      </c>
      <c r="FD22" s="1">
        <f>[6]Finland!FD$17</f>
        <v>2.1010000000000004</v>
      </c>
      <c r="FE22" s="1">
        <f>[6]Finland!FE$17</f>
        <v>2.2050000000000001</v>
      </c>
      <c r="FF22" s="1">
        <f>[6]Finland!FF$17</f>
        <v>9.0190000000000001</v>
      </c>
      <c r="FG22" s="1">
        <f>[6]Finland!FG$17</f>
        <v>1.2869999999999999</v>
      </c>
      <c r="FH22" s="1">
        <f>[6]Finland!FH$17</f>
        <v>0.82</v>
      </c>
      <c r="FI22" s="1">
        <f>[6]Finland!FI$17</f>
        <v>2.2000000000000002E-2</v>
      </c>
      <c r="FJ22" s="1">
        <f>[6]Finland!FJ$17</f>
        <v>0.68100000000000005</v>
      </c>
      <c r="FK22" s="1">
        <f>[6]Finland!FK$17</f>
        <v>0.34100000000000003</v>
      </c>
      <c r="FL22" s="1">
        <f>[6]Finland!FL$17</f>
        <v>0.373</v>
      </c>
      <c r="FM22" s="1">
        <f>[6]Finland!FM$17</f>
        <v>0.17400000000000002</v>
      </c>
      <c r="FN22" s="1">
        <f>[6]Finland!FN$17</f>
        <v>0.622</v>
      </c>
      <c r="FO22" s="1">
        <f>[6]Finland!FO$17</f>
        <v>1.03</v>
      </c>
      <c r="FP22" s="1">
        <f>[6]Finland!FP$17</f>
        <v>13.44</v>
      </c>
      <c r="FQ22" s="1">
        <f>[6]Finland!FQ$17</f>
        <v>1.018</v>
      </c>
      <c r="FR22" s="1">
        <f>[6]Finland!FR$17</f>
        <v>2.266</v>
      </c>
      <c r="FS22" s="1">
        <f>[6]Finland!FS$17</f>
        <v>6.1909999999999998</v>
      </c>
      <c r="FT22" s="1">
        <f>[6]Finland!FT$17</f>
        <v>0.85099999999999998</v>
      </c>
      <c r="FU22" s="1">
        <f>[6]Finland!FU$17</f>
        <v>0.79500000000000004</v>
      </c>
      <c r="FV22" s="1">
        <f>[6]Finland!FV$17</f>
        <v>0.57100000000000006</v>
      </c>
      <c r="FW22" s="1">
        <f>[6]Finland!FW$17</f>
        <v>1.0999999999999999E-2</v>
      </c>
      <c r="FX22" s="1">
        <f>[6]Finland!FX$17</f>
        <v>1.8000000000000002E-2</v>
      </c>
      <c r="FY22" s="1">
        <f>[6]Finland!FY$17</f>
        <v>3.6000000000000004E-2</v>
      </c>
      <c r="FZ22" s="1">
        <f>[6]Finland!FZ$17</f>
        <v>0.67900000000000005</v>
      </c>
      <c r="GA22" s="1">
        <f>[6]Finland!GA$17</f>
        <v>2.7760000000000002</v>
      </c>
      <c r="GB22" s="1">
        <f>[6]Finland!GB$17</f>
        <v>0</v>
      </c>
      <c r="GC22" s="1">
        <f>[6]Finland!GC$17</f>
        <v>0</v>
      </c>
      <c r="GD22" s="1">
        <f>[6]Finland!GD$17</f>
        <v>0</v>
      </c>
      <c r="GE22" s="1">
        <f>[6]Finland!GE$17</f>
        <v>0</v>
      </c>
      <c r="GF22" s="1">
        <f>[6]Finland!GF$17</f>
        <v>0</v>
      </c>
      <c r="GG22" s="1">
        <f>[6]Finland!GG$17</f>
        <v>0</v>
      </c>
      <c r="GH22" s="1">
        <f>[6]Finland!GH$17</f>
        <v>0</v>
      </c>
      <c r="GI22" s="1">
        <f>[6]Finland!GI$17</f>
        <v>0</v>
      </c>
      <c r="GJ22" s="1">
        <f>[6]Finland!GJ$17</f>
        <v>0</v>
      </c>
      <c r="GK22" s="1">
        <f>[6]Finland!GK$17</f>
        <v>0</v>
      </c>
      <c r="GL22" s="2">
        <f>SUM($B22:GK22)</f>
        <v>295.89099999999985</v>
      </c>
    </row>
    <row r="23" spans="1:194">
      <c r="A23" t="s">
        <v>31</v>
      </c>
      <c r="B23" s="1">
        <f>[6]France!B$17</f>
        <v>0</v>
      </c>
      <c r="C23" s="1">
        <f>[6]France!C$17</f>
        <v>0</v>
      </c>
      <c r="D23" s="1">
        <f>[6]France!D$17</f>
        <v>0</v>
      </c>
      <c r="E23" s="1">
        <f>[6]France!E$17</f>
        <v>0</v>
      </c>
      <c r="F23" s="1">
        <f>[6]France!F$17</f>
        <v>0</v>
      </c>
      <c r="G23" s="1">
        <f>[6]France!G$17</f>
        <v>0</v>
      </c>
      <c r="H23" s="1">
        <f>[6]France!H$17</f>
        <v>0</v>
      </c>
      <c r="I23" s="1">
        <f>[6]France!I$17</f>
        <v>0</v>
      </c>
      <c r="J23" s="1">
        <f>[6]France!J$17</f>
        <v>0</v>
      </c>
      <c r="K23" s="1">
        <f>[6]France!K$17</f>
        <v>0</v>
      </c>
      <c r="L23" s="1">
        <f>[6]France!L$17</f>
        <v>0</v>
      </c>
      <c r="M23" s="1">
        <f>[6]France!M$17</f>
        <v>0</v>
      </c>
      <c r="N23" s="1">
        <f>[6]France!N$17</f>
        <v>0</v>
      </c>
      <c r="O23" s="1">
        <f>[6]France!O$17</f>
        <v>0</v>
      </c>
      <c r="P23" s="1">
        <f>[6]France!P$17</f>
        <v>0</v>
      </c>
      <c r="Q23" s="1">
        <f>[6]France!Q$17</f>
        <v>0</v>
      </c>
      <c r="R23" s="1">
        <f>[6]France!R$17</f>
        <v>0</v>
      </c>
      <c r="S23" s="1">
        <f>[6]France!S$17</f>
        <v>0</v>
      </c>
      <c r="T23" s="1">
        <f>[6]France!T$17</f>
        <v>0</v>
      </c>
      <c r="U23" s="1">
        <f>[6]France!U$17</f>
        <v>0</v>
      </c>
      <c r="V23" s="1">
        <f>[6]France!V$17</f>
        <v>0</v>
      </c>
      <c r="W23" s="1">
        <f>[6]France!W$17</f>
        <v>0</v>
      </c>
      <c r="X23" s="1">
        <f>[6]France!X$17</f>
        <v>0</v>
      </c>
      <c r="Y23" s="1">
        <f>[6]France!Y$17</f>
        <v>0</v>
      </c>
      <c r="Z23" s="1">
        <f>[6]France!Z$17</f>
        <v>0</v>
      </c>
      <c r="AA23" s="1">
        <f>[6]France!AA$17</f>
        <v>0</v>
      </c>
      <c r="AB23" s="1">
        <f>[6]France!AB$17</f>
        <v>0</v>
      </c>
      <c r="AC23" s="1">
        <f>[6]France!AC$17</f>
        <v>0</v>
      </c>
      <c r="AD23" s="1">
        <f>[6]France!AD$17</f>
        <v>0</v>
      </c>
      <c r="AE23" s="1">
        <f>[6]France!AE$17</f>
        <v>0</v>
      </c>
      <c r="AF23" s="1">
        <f>[6]France!AF$17</f>
        <v>0</v>
      </c>
      <c r="AG23" s="1">
        <f>[6]France!AG$17</f>
        <v>0</v>
      </c>
      <c r="AH23" s="1">
        <f>[6]France!AH$17</f>
        <v>0</v>
      </c>
      <c r="AI23" s="1">
        <f>[6]France!AI$17</f>
        <v>0</v>
      </c>
      <c r="AJ23" s="1">
        <f>[6]France!AJ$17</f>
        <v>0</v>
      </c>
      <c r="AK23" s="1">
        <f>[6]France!AK$17</f>
        <v>0</v>
      </c>
      <c r="AL23" s="1">
        <f>[6]France!AL$17</f>
        <v>0</v>
      </c>
      <c r="AM23" s="1">
        <f>[6]France!AM$17</f>
        <v>0</v>
      </c>
      <c r="AN23" s="1">
        <f>[6]France!AN$17</f>
        <v>0</v>
      </c>
      <c r="AO23" s="1">
        <f>[6]France!AO$17</f>
        <v>0</v>
      </c>
      <c r="AP23" s="1">
        <f>[6]France!AP$17</f>
        <v>0</v>
      </c>
      <c r="AQ23" s="1">
        <f>[6]France!AQ$17</f>
        <v>0</v>
      </c>
      <c r="AR23" s="1">
        <f>[6]France!AR$17</f>
        <v>0</v>
      </c>
      <c r="AS23" s="1">
        <f>[6]France!AS$17</f>
        <v>0</v>
      </c>
      <c r="AT23" s="1">
        <f>[6]France!AT$17</f>
        <v>0</v>
      </c>
      <c r="AU23" s="1">
        <f>[6]France!AU$17</f>
        <v>0</v>
      </c>
      <c r="AV23" s="1">
        <f>[6]France!AV$17</f>
        <v>0</v>
      </c>
      <c r="AW23" s="1">
        <f>[6]France!AW$17</f>
        <v>0</v>
      </c>
      <c r="AX23" s="1">
        <f>[6]France!AX$17</f>
        <v>0</v>
      </c>
      <c r="AY23" s="1">
        <f>[6]France!AY$17</f>
        <v>0</v>
      </c>
      <c r="AZ23" s="1">
        <f>[6]France!AZ$17</f>
        <v>0</v>
      </c>
      <c r="BA23" s="1">
        <f>[6]France!BA$17</f>
        <v>0</v>
      </c>
      <c r="BB23" s="1">
        <f>[6]France!BB$17</f>
        <v>0</v>
      </c>
      <c r="BC23" s="1">
        <f>[6]France!BC$17</f>
        <v>0</v>
      </c>
      <c r="BD23" s="1">
        <f>[6]France!BD$17</f>
        <v>0</v>
      </c>
      <c r="BE23" s="1">
        <f>[6]France!BE$17</f>
        <v>0</v>
      </c>
      <c r="BF23" s="1">
        <f>[6]France!BF$17</f>
        <v>0</v>
      </c>
      <c r="BG23" s="1">
        <f>[6]France!BG$17</f>
        <v>0</v>
      </c>
      <c r="BH23" s="1">
        <f>[6]France!BH$17</f>
        <v>0</v>
      </c>
      <c r="BI23" s="1">
        <f>[6]France!BI$17</f>
        <v>0.4</v>
      </c>
      <c r="BJ23" s="1">
        <f>[6]France!BJ$17</f>
        <v>0</v>
      </c>
      <c r="BK23" s="1">
        <f>[6]France!BK$17</f>
        <v>0</v>
      </c>
      <c r="BL23" s="1">
        <f>[6]France!BL$17</f>
        <v>0</v>
      </c>
      <c r="BM23" s="1">
        <f>[6]France!BM$17</f>
        <v>0</v>
      </c>
      <c r="BN23" s="1">
        <f>[6]France!BN$17</f>
        <v>0</v>
      </c>
      <c r="BO23" s="1">
        <f>[6]France!BO$17</f>
        <v>0.60000000000000009</v>
      </c>
      <c r="BP23" s="1">
        <f>[6]France!BP$17</f>
        <v>0</v>
      </c>
      <c r="BQ23" s="1">
        <f>[6]France!BQ$17</f>
        <v>0</v>
      </c>
      <c r="BR23" s="1">
        <f>[6]France!BR$17</f>
        <v>0</v>
      </c>
      <c r="BS23" s="1">
        <f>[6]France!BS$17</f>
        <v>0</v>
      </c>
      <c r="BT23" s="1">
        <f>[6]France!BT$17</f>
        <v>0</v>
      </c>
      <c r="BU23" s="1">
        <f>[6]France!BU$17</f>
        <v>0</v>
      </c>
      <c r="BV23" s="1">
        <f>[6]France!BV$17</f>
        <v>0</v>
      </c>
      <c r="BW23" s="1">
        <f>[6]France!BW$17</f>
        <v>0</v>
      </c>
      <c r="BX23" s="1">
        <f>[6]France!BX$17</f>
        <v>0</v>
      </c>
      <c r="BY23" s="1">
        <f>[6]France!BY$17</f>
        <v>0</v>
      </c>
      <c r="BZ23" s="1">
        <f>[6]France!BZ$17</f>
        <v>0</v>
      </c>
      <c r="CA23" s="1">
        <f>[6]France!CA$17</f>
        <v>0</v>
      </c>
      <c r="CB23" s="1">
        <f>[6]France!CB$17</f>
        <v>9.1</v>
      </c>
      <c r="CC23" s="1">
        <f>[6]France!CC$17</f>
        <v>0</v>
      </c>
      <c r="CD23" s="1">
        <f>[6]France!CD$17</f>
        <v>0</v>
      </c>
      <c r="CE23" s="1">
        <f>[6]France!CE$17</f>
        <v>13</v>
      </c>
      <c r="CF23" s="1">
        <f>[6]France!CF$17</f>
        <v>0</v>
      </c>
      <c r="CG23" s="1">
        <f>[6]France!CG$17</f>
        <v>0</v>
      </c>
      <c r="CH23" s="1">
        <f>[6]France!CH$17</f>
        <v>0</v>
      </c>
      <c r="CI23" s="1">
        <f>[6]France!CI$17</f>
        <v>0</v>
      </c>
      <c r="CJ23" s="1">
        <f>[6]France!CJ$17</f>
        <v>0</v>
      </c>
      <c r="CK23" s="1">
        <f>[6]France!CK$17</f>
        <v>0</v>
      </c>
      <c r="CL23" s="1">
        <f>[6]France!CL$17</f>
        <v>11.600000000000001</v>
      </c>
      <c r="CM23" s="1">
        <f>[6]France!CM$17</f>
        <v>0</v>
      </c>
      <c r="CN23" s="1">
        <f>[6]France!CN$17</f>
        <v>0</v>
      </c>
      <c r="CO23" s="1">
        <f>[6]France!CO$17</f>
        <v>1.9000000000000001</v>
      </c>
      <c r="CP23" s="1">
        <f>[6]France!CP$17</f>
        <v>0</v>
      </c>
      <c r="CQ23" s="1">
        <f>[6]France!CQ$17</f>
        <v>0</v>
      </c>
      <c r="CR23" s="1">
        <f>[6]France!CR$17</f>
        <v>0</v>
      </c>
      <c r="CS23" s="1">
        <f>[6]France!CS$17</f>
        <v>0</v>
      </c>
      <c r="CT23" s="1">
        <f>[6]France!CT$17</f>
        <v>0</v>
      </c>
      <c r="CU23" s="1">
        <f>[6]France!CU$17</f>
        <v>0</v>
      </c>
      <c r="CV23" s="1">
        <f>[6]France!CV$17</f>
        <v>0</v>
      </c>
      <c r="CW23" s="1">
        <f>[6]France!CW$17</f>
        <v>0</v>
      </c>
      <c r="CX23" s="1">
        <f>[6]France!CX$17</f>
        <v>0</v>
      </c>
      <c r="CY23" s="1">
        <f>[6]France!CY$17</f>
        <v>0</v>
      </c>
      <c r="CZ23" s="1">
        <f>[6]France!CZ$17</f>
        <v>0.1</v>
      </c>
      <c r="DA23" s="1">
        <f>[6]France!DA$17</f>
        <v>0.2</v>
      </c>
      <c r="DB23" s="1">
        <f>[6]France!DB$17</f>
        <v>0</v>
      </c>
      <c r="DC23" s="1">
        <f>[6]France!DC$17</f>
        <v>0</v>
      </c>
      <c r="DD23" s="1">
        <f>[6]France!DD$17</f>
        <v>0</v>
      </c>
      <c r="DE23" s="1">
        <f>[6]France!DE$17</f>
        <v>0</v>
      </c>
      <c r="DF23" s="1">
        <f>[6]France!DF$17</f>
        <v>0</v>
      </c>
      <c r="DG23" s="1">
        <f>[6]France!DG$17</f>
        <v>0</v>
      </c>
      <c r="DH23" s="1">
        <f>[6]France!DH$17</f>
        <v>0</v>
      </c>
      <c r="DI23" s="1">
        <f>[6]France!DI$17</f>
        <v>0</v>
      </c>
      <c r="DJ23" s="1">
        <f>[6]France!DJ$17</f>
        <v>0</v>
      </c>
      <c r="DK23" s="1">
        <f>[6]France!DK$17</f>
        <v>0</v>
      </c>
      <c r="DL23" s="1">
        <f>[6]France!DL$17</f>
        <v>0</v>
      </c>
      <c r="DM23" s="1">
        <f>[6]France!DM$17</f>
        <v>0.1</v>
      </c>
      <c r="DN23" s="1">
        <f>[6]France!DN$17</f>
        <v>0</v>
      </c>
      <c r="DO23" s="1">
        <f>[6]France!DO$17</f>
        <v>0</v>
      </c>
      <c r="DP23" s="1">
        <f>[6]France!DP$17</f>
        <v>0</v>
      </c>
      <c r="DQ23" s="1">
        <f>[6]France!DQ$17</f>
        <v>0</v>
      </c>
      <c r="DR23" s="1">
        <f>[6]France!DR$17</f>
        <v>0</v>
      </c>
      <c r="DS23" s="1">
        <f>[6]France!DS$17</f>
        <v>0</v>
      </c>
      <c r="DT23" s="1">
        <f>[6]France!DT$17</f>
        <v>0</v>
      </c>
      <c r="DU23" s="1">
        <f>[6]France!DU$17</f>
        <v>0</v>
      </c>
      <c r="DV23" s="1">
        <f>[6]France!DV$17</f>
        <v>0</v>
      </c>
      <c r="DW23" s="1">
        <f>[6]France!DW$17</f>
        <v>0.15000000000000002</v>
      </c>
      <c r="DX23" s="1">
        <f>[6]France!DX$17</f>
        <v>0</v>
      </c>
      <c r="DY23" s="1">
        <f>[6]France!DY$17</f>
        <v>0.22799999999999998</v>
      </c>
      <c r="DZ23" s="1">
        <f>[6]France!DZ$17</f>
        <v>0</v>
      </c>
      <c r="EA23" s="1">
        <f>[6]France!EA$17</f>
        <v>0</v>
      </c>
      <c r="EB23" s="1">
        <f>[6]France!EB$17</f>
        <v>0</v>
      </c>
      <c r="EC23" s="1">
        <f>[6]France!EC$17</f>
        <v>0</v>
      </c>
      <c r="ED23" s="1">
        <f>[6]France!ED$17</f>
        <v>0</v>
      </c>
      <c r="EE23" s="1">
        <f>[6]France!EE$17</f>
        <v>0</v>
      </c>
      <c r="EF23" s="1">
        <f>[6]France!EF$17</f>
        <v>0</v>
      </c>
      <c r="EG23" s="1">
        <f>[6]France!EG$17</f>
        <v>0</v>
      </c>
      <c r="EH23" s="1">
        <f>[6]France!EH$17</f>
        <v>0.30000000000000004</v>
      </c>
      <c r="EI23" s="1">
        <f>[6]France!EI$17</f>
        <v>0</v>
      </c>
      <c r="EJ23" s="1">
        <f>[6]France!EJ$17</f>
        <v>0</v>
      </c>
      <c r="EK23" s="1">
        <f>[6]France!EK$17</f>
        <v>0</v>
      </c>
      <c r="EL23" s="1">
        <f>[6]France!EL$17</f>
        <v>0</v>
      </c>
      <c r="EM23" s="1">
        <f>[6]France!EM$17</f>
        <v>0</v>
      </c>
      <c r="EN23" s="1">
        <f>[6]France!EN$17</f>
        <v>0</v>
      </c>
      <c r="EO23" s="1">
        <f>[6]France!EO$17</f>
        <v>0</v>
      </c>
      <c r="EP23" s="1">
        <f>[6]France!EP$17</f>
        <v>0</v>
      </c>
      <c r="EQ23" s="1">
        <f>[6]France!EQ$17</f>
        <v>0</v>
      </c>
      <c r="ER23" s="1">
        <f>[6]France!ER$17</f>
        <v>14.4</v>
      </c>
      <c r="ES23" s="1">
        <f>[6]France!ES$17</f>
        <v>0</v>
      </c>
      <c r="ET23" s="1">
        <f>[6]France!ET$17</f>
        <v>27.84</v>
      </c>
      <c r="EU23" s="1">
        <f>[6]France!EU$17</f>
        <v>25.200000000000003</v>
      </c>
      <c r="EV23" s="1">
        <f>[6]France!EV$17</f>
        <v>0</v>
      </c>
      <c r="EW23" s="1">
        <f>[6]France!EW$17</f>
        <v>0</v>
      </c>
      <c r="EX23" s="1">
        <f>[6]France!EX$17</f>
        <v>0</v>
      </c>
      <c r="EY23" s="1">
        <f>[6]France!EY$17</f>
        <v>0</v>
      </c>
      <c r="EZ23" s="1">
        <f>[6]France!EZ$17</f>
        <v>0</v>
      </c>
      <c r="FA23" s="1">
        <f>[6]France!FA$17</f>
        <v>0</v>
      </c>
      <c r="FB23" s="1">
        <f>[6]France!FB$17</f>
        <v>0</v>
      </c>
      <c r="FC23" s="1">
        <f>[6]France!FC$17</f>
        <v>0</v>
      </c>
      <c r="FD23" s="1">
        <f>[6]France!FD$17</f>
        <v>0</v>
      </c>
      <c r="FE23" s="1">
        <f>[6]France!FE$17</f>
        <v>0</v>
      </c>
      <c r="FF23" s="1">
        <f>[6]France!FF$17</f>
        <v>0</v>
      </c>
      <c r="FG23" s="1">
        <f>[6]France!FG$17</f>
        <v>0</v>
      </c>
      <c r="FH23" s="1">
        <f>[6]France!FH$17</f>
        <v>0</v>
      </c>
      <c r="FI23" s="1">
        <f>[6]France!FI$17</f>
        <v>0.44000000000000006</v>
      </c>
      <c r="FJ23" s="1">
        <f>[6]France!FJ$17</f>
        <v>0</v>
      </c>
      <c r="FK23" s="1">
        <f>[6]France!FK$17</f>
        <v>0</v>
      </c>
      <c r="FL23" s="1">
        <f>[6]France!FL$17</f>
        <v>0</v>
      </c>
      <c r="FM23" s="1">
        <f>[6]France!FM$17</f>
        <v>0</v>
      </c>
      <c r="FN23" s="1">
        <f>[6]France!FN$17</f>
        <v>0</v>
      </c>
      <c r="FO23" s="1">
        <f>[6]France!FO$17</f>
        <v>0</v>
      </c>
      <c r="FP23" s="1">
        <f>[6]France!FP$17</f>
        <v>0</v>
      </c>
      <c r="FQ23" s="1">
        <f>[6]France!FQ$17</f>
        <v>0</v>
      </c>
      <c r="FR23" s="1">
        <f>[6]France!FR$17</f>
        <v>0</v>
      </c>
      <c r="FS23" s="1">
        <f>[6]France!FS$17</f>
        <v>0.35000000000000003</v>
      </c>
      <c r="FT23" s="1">
        <f>[6]France!FT$17</f>
        <v>0</v>
      </c>
      <c r="FU23" s="1">
        <f>[6]France!FU$17</f>
        <v>0</v>
      </c>
      <c r="FV23" s="1">
        <f>[6]France!FV$17</f>
        <v>0</v>
      </c>
      <c r="FW23" s="1">
        <f>[6]France!FW$17</f>
        <v>0</v>
      </c>
      <c r="FX23" s="1">
        <f>[6]France!FX$17</f>
        <v>0</v>
      </c>
      <c r="FY23" s="1">
        <f>[6]France!FY$17</f>
        <v>0</v>
      </c>
      <c r="FZ23" s="1">
        <f>[6]France!FZ$17</f>
        <v>0</v>
      </c>
      <c r="GA23" s="1">
        <f>[6]France!GA$17</f>
        <v>0.35000000000000003</v>
      </c>
      <c r="GB23" s="1">
        <f>[6]France!GB$17</f>
        <v>0</v>
      </c>
      <c r="GC23" s="1">
        <f>[6]France!GC$17</f>
        <v>0</v>
      </c>
      <c r="GD23" s="1">
        <f>[6]France!GD$17</f>
        <v>0</v>
      </c>
      <c r="GE23" s="1">
        <f>[6]France!GE$17</f>
        <v>0</v>
      </c>
      <c r="GF23" s="1">
        <f>[6]France!GF$17</f>
        <v>0</v>
      </c>
      <c r="GG23" s="1">
        <f>[6]France!GG$17</f>
        <v>0</v>
      </c>
      <c r="GH23" s="1">
        <f>[6]France!GH$17</f>
        <v>0</v>
      </c>
      <c r="GI23" s="1">
        <f>[6]France!GI$17</f>
        <v>0</v>
      </c>
      <c r="GJ23" s="1">
        <f>[6]France!GJ$17</f>
        <v>0</v>
      </c>
      <c r="GK23" s="1">
        <f>[6]France!GK$17</f>
        <v>0</v>
      </c>
      <c r="GL23" s="2">
        <f>SUM($B23:GK23)</f>
        <v>106.258</v>
      </c>
    </row>
    <row r="24" spans="1:194">
      <c r="A24" t="s">
        <v>32</v>
      </c>
      <c r="B24" s="1">
        <f>[6]Germany!B$17</f>
        <v>40.1</v>
      </c>
      <c r="C24" s="1">
        <f>[6]Germany!C$17</f>
        <v>9.9</v>
      </c>
      <c r="D24" s="1">
        <f>[6]Germany!D$17</f>
        <v>0</v>
      </c>
      <c r="E24" s="1">
        <f>[6]Germany!E$17</f>
        <v>36.4</v>
      </c>
      <c r="F24" s="1">
        <f>[6]Germany!F$17</f>
        <v>0.4</v>
      </c>
      <c r="G24" s="1">
        <f>[6]Germany!G$17</f>
        <v>20.200000000000003</v>
      </c>
      <c r="H24" s="1">
        <f>[6]Germany!H$17</f>
        <v>1</v>
      </c>
      <c r="I24" s="1">
        <f>[6]Germany!I$17</f>
        <v>1</v>
      </c>
      <c r="J24" s="1">
        <f>[6]Germany!J$17</f>
        <v>22.5</v>
      </c>
      <c r="K24" s="1">
        <f>[6]Germany!K$17</f>
        <v>5</v>
      </c>
      <c r="L24" s="1">
        <f>[6]Germany!L$17</f>
        <v>25.6</v>
      </c>
      <c r="M24" s="1">
        <f>[6]Germany!M$17</f>
        <v>25.3</v>
      </c>
      <c r="N24" s="1">
        <f>[6]Germany!N$17</f>
        <v>3</v>
      </c>
      <c r="O24" s="1">
        <f>[6]Germany!O$17</f>
        <v>3.8000000000000003</v>
      </c>
      <c r="P24" s="1">
        <f>[6]Germany!P$17</f>
        <v>2.3000000000000003</v>
      </c>
      <c r="Q24" s="1">
        <f>[6]Germany!Q$17</f>
        <v>11</v>
      </c>
      <c r="R24" s="1">
        <f>[6]Germany!R$17</f>
        <v>23.1</v>
      </c>
      <c r="S24" s="1">
        <f>[6]Germany!S$17</f>
        <v>0</v>
      </c>
      <c r="T24" s="1">
        <f>[6]Germany!T$17</f>
        <v>21</v>
      </c>
      <c r="U24" s="1">
        <f>[6]Germany!U$17</f>
        <v>1.9000000000000001</v>
      </c>
      <c r="V24" s="1">
        <f>[6]Germany!V$17</f>
        <v>23.8</v>
      </c>
      <c r="W24" s="1">
        <f>[6]Germany!W$17</f>
        <v>0.8</v>
      </c>
      <c r="X24" s="1">
        <f>[6]Germany!X$17</f>
        <v>2.3000000000000003</v>
      </c>
      <c r="Y24" s="1">
        <f>[6]Germany!Y$17</f>
        <v>1.6</v>
      </c>
      <c r="Z24" s="1">
        <f>[6]Germany!Z$17</f>
        <v>1.3</v>
      </c>
      <c r="AA24" s="1">
        <f>[6]Germany!AA$17</f>
        <v>2.3000000000000003</v>
      </c>
      <c r="AB24" s="1">
        <f>[6]Germany!AB$17</f>
        <v>2</v>
      </c>
      <c r="AC24" s="1">
        <f>[6]Germany!AC$17</f>
        <v>20.5</v>
      </c>
      <c r="AD24" s="1">
        <f>[6]Germany!AD$17</f>
        <v>3.8000000000000003</v>
      </c>
      <c r="AE24" s="1">
        <f>[6]Germany!AE$17</f>
        <v>3.2</v>
      </c>
      <c r="AF24" s="1">
        <f>[6]Germany!AF$17</f>
        <v>1.3</v>
      </c>
      <c r="AG24" s="1">
        <f>[6]Germany!AG$17</f>
        <v>4</v>
      </c>
      <c r="AH24" s="1">
        <f>[6]Germany!AH$17</f>
        <v>2.4000000000000004</v>
      </c>
      <c r="AI24" s="1">
        <f>[6]Germany!AI$17</f>
        <v>78.300000000000011</v>
      </c>
      <c r="AJ24" s="1">
        <f>[6]Germany!AJ$17</f>
        <v>0.5</v>
      </c>
      <c r="AK24" s="1">
        <f>[6]Germany!AK$17</f>
        <v>4.9000000000000004</v>
      </c>
      <c r="AL24" s="1">
        <f>[6]Germany!AL$17</f>
        <v>3.2</v>
      </c>
      <c r="AM24" s="1">
        <f>[6]Germany!AM$17</f>
        <v>0</v>
      </c>
      <c r="AN24" s="1">
        <f>[6]Germany!AN$17</f>
        <v>0</v>
      </c>
      <c r="AO24" s="1">
        <f>[6]Germany!AO$17</f>
        <v>14.600000000000001</v>
      </c>
      <c r="AP24" s="1">
        <f>[6]Germany!AP$17</f>
        <v>18</v>
      </c>
      <c r="AQ24" s="1">
        <f>[6]Germany!AQ$17</f>
        <v>0</v>
      </c>
      <c r="AR24" s="1">
        <f>[6]Germany!AR$17</f>
        <v>20.8</v>
      </c>
      <c r="AS24" s="1">
        <f>[6]Germany!AS$17</f>
        <v>7.4</v>
      </c>
      <c r="AT24" s="1">
        <f>[6]Germany!AT$17</f>
        <v>0</v>
      </c>
      <c r="AU24" s="1">
        <f>[6]Germany!AU$17</f>
        <v>0.5</v>
      </c>
      <c r="AV24" s="1">
        <f>[6]Germany!AV$17</f>
        <v>29.700000000000003</v>
      </c>
      <c r="AW24" s="1">
        <f>[6]Germany!AW$17</f>
        <v>7.6000000000000005</v>
      </c>
      <c r="AX24" s="1">
        <f>[6]Germany!AX$17</f>
        <v>0</v>
      </c>
      <c r="AY24" s="1">
        <f>[6]Germany!AY$17</f>
        <v>29.3</v>
      </c>
      <c r="AZ24" s="1">
        <f>[6]Germany!AZ$17</f>
        <v>7.3000000000000007</v>
      </c>
      <c r="BA24" s="1">
        <f>[6]Germany!BA$17</f>
        <v>0.5</v>
      </c>
      <c r="BB24" s="1">
        <f>[6]Germany!BB$17</f>
        <v>25</v>
      </c>
      <c r="BC24" s="1">
        <f>[6]Germany!BC$17</f>
        <v>0</v>
      </c>
      <c r="BD24" s="1">
        <f>[6]Germany!BD$17</f>
        <v>9.6000000000000014</v>
      </c>
      <c r="BE24" s="1">
        <f>[6]Germany!BE$17</f>
        <v>0</v>
      </c>
      <c r="BF24" s="1">
        <f>[6]Germany!BF$17</f>
        <v>1.5</v>
      </c>
      <c r="BG24" s="1">
        <f>[6]Germany!BG$17</f>
        <v>40.5</v>
      </c>
      <c r="BH24" s="1">
        <f>[6]Germany!BH$17</f>
        <v>4</v>
      </c>
      <c r="BI24" s="1">
        <f>[6]Germany!BI$17</f>
        <v>2.3000000000000003</v>
      </c>
      <c r="BJ24" s="1">
        <f>[6]Germany!BJ$17</f>
        <v>19.700000000000003</v>
      </c>
      <c r="BK24" s="1">
        <f>[6]Germany!BK$17</f>
        <v>10.100000000000001</v>
      </c>
      <c r="BL24" s="1">
        <f>[6]Germany!BL$17</f>
        <v>12.3</v>
      </c>
      <c r="BM24" s="1">
        <f>[6]Germany!BM$17</f>
        <v>1.9000000000000001</v>
      </c>
      <c r="BN24" s="1">
        <f>[6]Germany!BN$17</f>
        <v>1.8</v>
      </c>
      <c r="BO24" s="1">
        <f>[6]Germany!BO$17</f>
        <v>4</v>
      </c>
      <c r="BP24" s="1">
        <f>[6]Germany!BP$17</f>
        <v>4.5</v>
      </c>
      <c r="BQ24" s="1">
        <f>[6]Germany!BQ$17</f>
        <v>3.8000000000000003</v>
      </c>
      <c r="BR24" s="1">
        <f>[6]Germany!BR$17</f>
        <v>1.8</v>
      </c>
      <c r="BS24" s="1">
        <f>[6]Germany!BS$17</f>
        <v>21.3</v>
      </c>
      <c r="BT24" s="1">
        <f>[6]Germany!BT$17</f>
        <v>5.7</v>
      </c>
      <c r="BU24" s="1">
        <f>[6]Germany!BU$17</f>
        <v>3</v>
      </c>
      <c r="BV24" s="1">
        <f>[6]Germany!BV$17</f>
        <v>3</v>
      </c>
      <c r="BW24" s="1">
        <f>[6]Germany!BW$17</f>
        <v>22.1</v>
      </c>
      <c r="BX24" s="1">
        <f>[6]Germany!BX$17</f>
        <v>0</v>
      </c>
      <c r="BY24" s="1">
        <f>[6]Germany!BY$17</f>
        <v>0.5</v>
      </c>
      <c r="BZ24" s="1">
        <f>[6]Germany!BZ$17</f>
        <v>0.30000000000000004</v>
      </c>
      <c r="CA24" s="1">
        <f>[6]Germany!CA$17</f>
        <v>7.6000000000000005</v>
      </c>
      <c r="CB24" s="1">
        <f>[6]Germany!CB$17</f>
        <v>0</v>
      </c>
      <c r="CC24" s="1">
        <f>[6]Germany!CC$17</f>
        <v>20.700000000000003</v>
      </c>
      <c r="CD24" s="1">
        <f>[6]Germany!CD$17</f>
        <v>0.5</v>
      </c>
      <c r="CE24" s="1">
        <f>[6]Germany!CE$17</f>
        <v>0.1</v>
      </c>
      <c r="CF24" s="1">
        <f>[6]Germany!CF$17</f>
        <v>0.1</v>
      </c>
      <c r="CG24" s="1">
        <f>[6]Germany!CG$17</f>
        <v>2.9000000000000004</v>
      </c>
      <c r="CH24" s="1">
        <f>[6]Germany!CH$17</f>
        <v>20.200000000000003</v>
      </c>
      <c r="CI24" s="1">
        <f>[6]Germany!CI$17</f>
        <v>0.1</v>
      </c>
      <c r="CJ24" s="1">
        <f>[6]Germany!CJ$17</f>
        <v>7.4</v>
      </c>
      <c r="CK24" s="1">
        <f>[6]Germany!CK$17</f>
        <v>0.1</v>
      </c>
      <c r="CL24" s="1">
        <f>[6]Germany!CL$17</f>
        <v>0.5</v>
      </c>
      <c r="CM24" s="1">
        <f>[6]Germany!CM$17</f>
        <v>0.1</v>
      </c>
      <c r="CN24" s="1">
        <f>[6]Germany!CN$17</f>
        <v>17.600000000000001</v>
      </c>
      <c r="CO24" s="1">
        <f>[6]Germany!CO$17</f>
        <v>0.1</v>
      </c>
      <c r="CP24" s="1">
        <f>[6]Germany!CP$17</f>
        <v>1.2000000000000002</v>
      </c>
      <c r="CQ24" s="1">
        <f>[6]Germany!CQ$17</f>
        <v>3.9000000000000004</v>
      </c>
      <c r="CR24" s="1">
        <f>[6]Germany!CR$17</f>
        <v>4.3</v>
      </c>
      <c r="CS24" s="1">
        <f>[6]Germany!CS$17</f>
        <v>0.9</v>
      </c>
      <c r="CT24" s="1">
        <f>[6]Germany!CT$17</f>
        <v>3</v>
      </c>
      <c r="CU24" s="1">
        <f>[6]Germany!CU$17</f>
        <v>2.6</v>
      </c>
      <c r="CV24" s="1">
        <f>[6]Germany!CV$17</f>
        <v>0</v>
      </c>
      <c r="CW24" s="1">
        <f>[6]Germany!CW$17</f>
        <v>11.3</v>
      </c>
      <c r="CX24" s="1">
        <f>[6]Germany!CX$17</f>
        <v>1</v>
      </c>
      <c r="CY24" s="1">
        <f>[6]Germany!CY$17</f>
        <v>0.1</v>
      </c>
      <c r="CZ24" s="1">
        <f>[6]Germany!CZ$17</f>
        <v>0.1</v>
      </c>
      <c r="DA24" s="1">
        <f>[6]Germany!DA$17</f>
        <v>0.5</v>
      </c>
      <c r="DB24" s="1">
        <f>[6]Germany!DB$17</f>
        <v>10.4</v>
      </c>
      <c r="DC24" s="1">
        <f>[6]Germany!DC$17</f>
        <v>0.2</v>
      </c>
      <c r="DD24" s="1">
        <f>[6]Germany!DD$17</f>
        <v>0.60000000000000009</v>
      </c>
      <c r="DE24" s="1">
        <f>[6]Germany!DE$17</f>
        <v>0</v>
      </c>
      <c r="DF24" s="1">
        <f>[6]Germany!DF$17</f>
        <v>2</v>
      </c>
      <c r="DG24" s="1">
        <f>[6]Germany!DG$17</f>
        <v>9.9</v>
      </c>
      <c r="DH24" s="1">
        <f>[6]Germany!DH$17</f>
        <v>0.1</v>
      </c>
      <c r="DI24" s="1">
        <f>[6]Germany!DI$17</f>
        <v>0.2</v>
      </c>
      <c r="DJ24" s="1">
        <f>[6]Germany!DJ$17</f>
        <v>0.70000000000000007</v>
      </c>
      <c r="DK24" s="1">
        <f>[6]Germany!DK$17</f>
        <v>1</v>
      </c>
      <c r="DL24" s="1">
        <f>[6]Germany!DL$17</f>
        <v>13.9</v>
      </c>
      <c r="DM24" s="1">
        <f>[6]Germany!DM$17</f>
        <v>8.9</v>
      </c>
      <c r="DN24" s="1">
        <f>[6]Germany!DN$17</f>
        <v>8.3000000000000007</v>
      </c>
      <c r="DO24" s="1">
        <f>[6]Germany!DO$17</f>
        <v>0.8</v>
      </c>
      <c r="DP24" s="1">
        <f>[6]Germany!DP$17</f>
        <v>4.3</v>
      </c>
      <c r="DQ24" s="1">
        <f>[6]Germany!DQ$17</f>
        <v>0.5</v>
      </c>
      <c r="DR24" s="1">
        <f>[6]Germany!DR$17</f>
        <v>0.11699999999999999</v>
      </c>
      <c r="DS24" s="1">
        <f>[6]Germany!DS$17</f>
        <v>0.72800000000000009</v>
      </c>
      <c r="DT24" s="1">
        <f>[6]Germany!DT$17</f>
        <v>3.6850000000000005</v>
      </c>
      <c r="DU24" s="1">
        <f>[6]Germany!DU$17</f>
        <v>2.4180000000000001</v>
      </c>
      <c r="DV24" s="1">
        <f>[6]Germany!DV$17</f>
        <v>3.5999999999999997E-2</v>
      </c>
      <c r="DW24" s="1">
        <f>[6]Germany!DW$17</f>
        <v>2.5750000000000002</v>
      </c>
      <c r="DX24" s="1">
        <f>[6]Germany!DX$17</f>
        <v>0.11100000000000002</v>
      </c>
      <c r="DY24" s="1">
        <f>[6]Germany!DY$17</f>
        <v>3.258</v>
      </c>
      <c r="DZ24" s="1">
        <f>[6]Germany!DZ$17</f>
        <v>0.42000000000000004</v>
      </c>
      <c r="EA24" s="1">
        <f>[6]Germany!EA$17</f>
        <v>6.3689999999999998</v>
      </c>
      <c r="EB24" s="1">
        <f>[6]Germany!EB$17</f>
        <v>0.10800000000000001</v>
      </c>
      <c r="EC24" s="1">
        <f>[6]Germany!EC$17</f>
        <v>3.8180000000000001</v>
      </c>
      <c r="ED24" s="1">
        <f>[6]Germany!ED$17</f>
        <v>1.3000000000000001E-2</v>
      </c>
      <c r="EE24" s="1">
        <f>[6]Germany!EE$17</f>
        <v>9.2000000000000012E-2</v>
      </c>
      <c r="EF24" s="1">
        <f>[6]Germany!EF$17</f>
        <v>0.53400000000000003</v>
      </c>
      <c r="EG24" s="1">
        <f>[6]Germany!EG$17</f>
        <v>0.51300000000000001</v>
      </c>
      <c r="EH24" s="1">
        <f>[6]Germany!EH$17</f>
        <v>0.57799999999999996</v>
      </c>
      <c r="EI24" s="1">
        <f>[6]Germany!EI$17</f>
        <v>1.665</v>
      </c>
      <c r="EJ24" s="1">
        <f>[6]Germany!EJ$17</f>
        <v>3.8360000000000007</v>
      </c>
      <c r="EK24" s="1">
        <f>[6]Germany!EK$17</f>
        <v>8.1000000000000016E-2</v>
      </c>
      <c r="EL24" s="1">
        <f>[6]Germany!EL$17</f>
        <v>1.1039999999999999</v>
      </c>
      <c r="EM24" s="1">
        <f>[6]Germany!EM$17</f>
        <v>4.4039999999999999</v>
      </c>
      <c r="EN24" s="1">
        <f>[6]Germany!EN$17</f>
        <v>0.48</v>
      </c>
      <c r="EO24" s="1">
        <f>[6]Germany!EO$17</f>
        <v>0.11100000000000002</v>
      </c>
      <c r="EP24" s="1">
        <f>[6]Germany!EP$17</f>
        <v>0</v>
      </c>
      <c r="EQ24" s="1">
        <f>[6]Germany!EQ$17</f>
        <v>3.5999999999999997E-2</v>
      </c>
      <c r="ER24" s="1">
        <f>[6]Germany!ER$17</f>
        <v>0.55300000000000005</v>
      </c>
      <c r="ES24" s="1">
        <f>[6]Germany!ES$17</f>
        <v>4.37</v>
      </c>
      <c r="ET24" s="1">
        <f>[6]Germany!ET$17</f>
        <v>0.63100000000000012</v>
      </c>
      <c r="EU24" s="1">
        <f>[6]Germany!EU$17</f>
        <v>4.0000000000000001E-3</v>
      </c>
      <c r="EV24" s="1">
        <f>[6]Germany!EV$17</f>
        <v>0.55199999999999994</v>
      </c>
      <c r="EW24" s="1">
        <f>[6]Germany!EW$17</f>
        <v>1.0680000000000001</v>
      </c>
      <c r="EX24" s="1">
        <f>[6]Germany!EX$17</f>
        <v>0.18700000000000003</v>
      </c>
      <c r="EY24" s="1">
        <f>[6]Germany!EY$17</f>
        <v>3.5999999999999997E-2</v>
      </c>
      <c r="EZ24" s="1">
        <f>[6]Germany!EZ$17</f>
        <v>0.10800000000000001</v>
      </c>
      <c r="FA24" s="1">
        <f>[6]Germany!FA$17</f>
        <v>2.1000000000000005E-2</v>
      </c>
      <c r="FB24" s="1">
        <f>[6]Germany!FB$17</f>
        <v>0</v>
      </c>
      <c r="FC24" s="1">
        <f>[6]Germany!FC$17</f>
        <v>4.1000000000000009E-2</v>
      </c>
      <c r="FD24" s="1">
        <f>[6]Germany!FD$17</f>
        <v>7.1999999999999995E-2</v>
      </c>
      <c r="FE24" s="1">
        <f>[6]Germany!FE$17</f>
        <v>5.4000000000000006E-2</v>
      </c>
      <c r="FF24" s="1">
        <f>[6]Germany!FF$17</f>
        <v>3.3360000000000003</v>
      </c>
      <c r="FG24" s="1">
        <f>[6]Germany!FG$17</f>
        <v>1.3520000000000001</v>
      </c>
      <c r="FH24" s="1">
        <f>[6]Germany!FH$17</f>
        <v>0.88700000000000001</v>
      </c>
      <c r="FI24" s="1">
        <f>[6]Germany!FI$17</f>
        <v>9.0000000000000011E-2</v>
      </c>
      <c r="FJ24" s="1">
        <f>[6]Germany!FJ$17</f>
        <v>2.17</v>
      </c>
      <c r="FK24" s="1">
        <f>[6]Germany!FK$17</f>
        <v>0.57999999999999996</v>
      </c>
      <c r="FL24" s="1">
        <f>[6]Germany!FL$17</f>
        <v>0</v>
      </c>
      <c r="FM24" s="1">
        <f>[6]Germany!FM$17</f>
        <v>2.5000000000000001E-2</v>
      </c>
      <c r="FN24" s="1">
        <f>[6]Germany!FN$17</f>
        <v>1.276</v>
      </c>
      <c r="FO24" s="1">
        <f>[6]Germany!FO$17</f>
        <v>0.84399999999999997</v>
      </c>
      <c r="FP24" s="1">
        <f>[6]Germany!FP$17</f>
        <v>0.92600000000000005</v>
      </c>
      <c r="FQ24" s="1">
        <f>[6]Germany!FQ$17</f>
        <v>8.3000000000000004E-2</v>
      </c>
      <c r="FR24" s="1">
        <f>[6]Germany!FR$17</f>
        <v>0.63900000000000001</v>
      </c>
      <c r="FS24" s="1">
        <f>[6]Germany!FS$17</f>
        <v>4.3999999999999997E-2</v>
      </c>
      <c r="FT24" s="1">
        <f>[6]Germany!FT$17</f>
        <v>0</v>
      </c>
      <c r="FU24" s="1">
        <f>[6]Germany!FU$17</f>
        <v>1.0960000000000001</v>
      </c>
      <c r="FV24" s="1">
        <f>[6]Germany!FV$17</f>
        <v>1.675</v>
      </c>
      <c r="FW24" s="1">
        <f>[6]Germany!FW$17</f>
        <v>0.58399999999999996</v>
      </c>
      <c r="FX24" s="1">
        <f>[6]Germany!FX$17</f>
        <v>0.51600000000000001</v>
      </c>
      <c r="FY24" s="1">
        <f>[6]Germany!FY$17</f>
        <v>0.02</v>
      </c>
      <c r="FZ24" s="1">
        <f>[6]Germany!FZ$17</f>
        <v>1.0999999999999999E-2</v>
      </c>
      <c r="GA24" s="1">
        <f>[6]Germany!GA$17</f>
        <v>7.2000000000000008E-2</v>
      </c>
      <c r="GB24" s="1">
        <f>[6]Germany!GB$17</f>
        <v>0</v>
      </c>
      <c r="GC24" s="1">
        <f>[6]Germany!GC$17</f>
        <v>0</v>
      </c>
      <c r="GD24" s="1">
        <f>[6]Germany!GD$17</f>
        <v>0</v>
      </c>
      <c r="GE24" s="1">
        <f>[6]Germany!GE$17</f>
        <v>0</v>
      </c>
      <c r="GF24" s="1">
        <f>[6]Germany!GF$17</f>
        <v>0</v>
      </c>
      <c r="GG24" s="1">
        <f>[6]Germany!GG$17</f>
        <v>0</v>
      </c>
      <c r="GH24" s="1">
        <f>[6]Germany!GH$17</f>
        <v>0</v>
      </c>
      <c r="GI24" s="1">
        <f>[6]Germany!GI$17</f>
        <v>0</v>
      </c>
      <c r="GJ24" s="1">
        <f>[6]Germany!GJ$17</f>
        <v>0</v>
      </c>
      <c r="GK24" s="1">
        <f>[6]Germany!GK$17</f>
        <v>0</v>
      </c>
      <c r="GL24" s="2">
        <f>SUM($B24:GK24)</f>
        <v>973.81299999999942</v>
      </c>
    </row>
    <row r="25" spans="1:194">
      <c r="A25" t="s">
        <v>33</v>
      </c>
      <c r="B25" s="1">
        <f>[6]Italy!B$17</f>
        <v>0</v>
      </c>
      <c r="C25" s="1">
        <f>[6]Italy!C$17</f>
        <v>0</v>
      </c>
      <c r="D25" s="1">
        <f>[6]Italy!D$17</f>
        <v>0</v>
      </c>
      <c r="E25" s="1">
        <f>[6]Italy!E$17</f>
        <v>0</v>
      </c>
      <c r="F25" s="1">
        <f>[6]Italy!F$17</f>
        <v>0</v>
      </c>
      <c r="G25" s="1">
        <f>[6]Italy!G$17</f>
        <v>0</v>
      </c>
      <c r="H25" s="1">
        <f>[6]Italy!H$17</f>
        <v>0</v>
      </c>
      <c r="I25" s="1">
        <f>[6]Italy!I$17</f>
        <v>0</v>
      </c>
      <c r="J25" s="1">
        <f>[6]Italy!J$17</f>
        <v>0</v>
      </c>
      <c r="K25" s="1">
        <f>[6]Italy!K$17</f>
        <v>0</v>
      </c>
      <c r="L25" s="1">
        <f>[6]Italy!L$17</f>
        <v>0</v>
      </c>
      <c r="M25" s="1">
        <f>[6]Italy!M$17</f>
        <v>0</v>
      </c>
      <c r="N25" s="1">
        <f>[6]Italy!N$17</f>
        <v>0</v>
      </c>
      <c r="O25" s="1">
        <f>[6]Italy!O$17</f>
        <v>0</v>
      </c>
      <c r="P25" s="1">
        <f>[6]Italy!P$17</f>
        <v>0</v>
      </c>
      <c r="Q25" s="1">
        <f>[6]Italy!Q$17</f>
        <v>0</v>
      </c>
      <c r="R25" s="1">
        <f>[6]Italy!R$17</f>
        <v>0</v>
      </c>
      <c r="S25" s="1">
        <f>[6]Italy!S$17</f>
        <v>0</v>
      </c>
      <c r="T25" s="1">
        <f>[6]Italy!T$17</f>
        <v>0</v>
      </c>
      <c r="U25" s="1">
        <f>[6]Italy!U$17</f>
        <v>0</v>
      </c>
      <c r="V25" s="1">
        <f>[6]Italy!V$17</f>
        <v>0</v>
      </c>
      <c r="W25" s="1">
        <f>[6]Italy!W$17</f>
        <v>0</v>
      </c>
      <c r="X25" s="1">
        <f>[6]Italy!X$17</f>
        <v>0</v>
      </c>
      <c r="Y25" s="1">
        <f>[6]Italy!Y$17</f>
        <v>0</v>
      </c>
      <c r="Z25" s="1">
        <f>[6]Italy!Z$17</f>
        <v>0</v>
      </c>
      <c r="AA25" s="1">
        <f>[6]Italy!AA$17</f>
        <v>0</v>
      </c>
      <c r="AB25" s="1">
        <f>[6]Italy!AB$17</f>
        <v>0</v>
      </c>
      <c r="AC25" s="1">
        <f>[6]Italy!AC$17</f>
        <v>0</v>
      </c>
      <c r="AD25" s="1">
        <f>[6]Italy!AD$17</f>
        <v>0</v>
      </c>
      <c r="AE25" s="1">
        <f>[6]Italy!AE$17</f>
        <v>0</v>
      </c>
      <c r="AF25" s="1">
        <f>[6]Italy!AF$17</f>
        <v>0</v>
      </c>
      <c r="AG25" s="1">
        <f>[6]Italy!AG$17</f>
        <v>0</v>
      </c>
      <c r="AH25" s="1">
        <f>[6]Italy!AH$17</f>
        <v>0</v>
      </c>
      <c r="AI25" s="1">
        <f>[6]Italy!AI$17</f>
        <v>0</v>
      </c>
      <c r="AJ25" s="1">
        <f>[6]Italy!AJ$17</f>
        <v>0</v>
      </c>
      <c r="AK25" s="1">
        <f>[6]Italy!AK$17</f>
        <v>0</v>
      </c>
      <c r="AL25" s="1">
        <f>[6]Italy!AL$17</f>
        <v>0</v>
      </c>
      <c r="AM25" s="1">
        <f>[6]Italy!AM$17</f>
        <v>0</v>
      </c>
      <c r="AN25" s="1">
        <f>[6]Italy!AN$17</f>
        <v>0</v>
      </c>
      <c r="AO25" s="1">
        <f>[6]Italy!AO$17</f>
        <v>0</v>
      </c>
      <c r="AP25" s="1">
        <f>[6]Italy!AP$17</f>
        <v>0</v>
      </c>
      <c r="AQ25" s="1">
        <f>[6]Italy!AQ$17</f>
        <v>0</v>
      </c>
      <c r="AR25" s="1">
        <f>[6]Italy!AR$17</f>
        <v>0</v>
      </c>
      <c r="AS25" s="1">
        <f>[6]Italy!AS$17</f>
        <v>0</v>
      </c>
      <c r="AT25" s="1">
        <f>[6]Italy!AT$17</f>
        <v>0</v>
      </c>
      <c r="AU25" s="1">
        <f>[6]Italy!AU$17</f>
        <v>0</v>
      </c>
      <c r="AV25" s="1">
        <f>[6]Italy!AV$17</f>
        <v>0</v>
      </c>
      <c r="AW25" s="1">
        <f>[6]Italy!AW$17</f>
        <v>0</v>
      </c>
      <c r="AX25" s="1">
        <f>[6]Italy!AX$17</f>
        <v>0</v>
      </c>
      <c r="AY25" s="1">
        <f>[6]Italy!AY$17</f>
        <v>0</v>
      </c>
      <c r="AZ25" s="1">
        <f>[6]Italy!AZ$17</f>
        <v>0</v>
      </c>
      <c r="BA25" s="1">
        <f>[6]Italy!BA$17</f>
        <v>0</v>
      </c>
      <c r="BB25" s="1">
        <f>[6]Italy!BB$17</f>
        <v>0</v>
      </c>
      <c r="BC25" s="1">
        <f>[6]Italy!BC$17</f>
        <v>0</v>
      </c>
      <c r="BD25" s="1">
        <f>[6]Italy!BD$17</f>
        <v>0</v>
      </c>
      <c r="BE25" s="1">
        <f>[6]Italy!BE$17</f>
        <v>0</v>
      </c>
      <c r="BF25" s="1">
        <f>[6]Italy!BF$17</f>
        <v>0</v>
      </c>
      <c r="BG25" s="1">
        <f>[6]Italy!BG$17</f>
        <v>0</v>
      </c>
      <c r="BH25" s="1">
        <f>[6]Italy!BH$17</f>
        <v>0</v>
      </c>
      <c r="BI25" s="1">
        <f>[6]Italy!BI$17</f>
        <v>0</v>
      </c>
      <c r="BJ25" s="1">
        <f>[6]Italy!BJ$17</f>
        <v>0</v>
      </c>
      <c r="BK25" s="1">
        <f>[6]Italy!BK$17</f>
        <v>0</v>
      </c>
      <c r="BL25" s="1">
        <f>[6]Italy!BL$17</f>
        <v>0</v>
      </c>
      <c r="BM25" s="1">
        <f>[6]Italy!BM$17</f>
        <v>0</v>
      </c>
      <c r="BN25" s="1">
        <f>[6]Italy!BN$17</f>
        <v>0</v>
      </c>
      <c r="BO25" s="1">
        <f>[6]Italy!BO$17</f>
        <v>0</v>
      </c>
      <c r="BP25" s="1">
        <f>[6]Italy!BP$17</f>
        <v>0</v>
      </c>
      <c r="BQ25" s="1">
        <f>[6]Italy!BQ$17</f>
        <v>0</v>
      </c>
      <c r="BR25" s="1">
        <f>[6]Italy!BR$17</f>
        <v>0</v>
      </c>
      <c r="BS25" s="1">
        <f>[6]Italy!BS$17</f>
        <v>0</v>
      </c>
      <c r="BT25" s="1">
        <f>[6]Italy!BT$17</f>
        <v>0</v>
      </c>
      <c r="BU25" s="1">
        <f>[6]Italy!BU$17</f>
        <v>0</v>
      </c>
      <c r="BV25" s="1">
        <f>[6]Italy!BV$17</f>
        <v>0</v>
      </c>
      <c r="BW25" s="1">
        <f>[6]Italy!BW$17</f>
        <v>0</v>
      </c>
      <c r="BX25" s="1">
        <f>[6]Italy!BX$17</f>
        <v>0</v>
      </c>
      <c r="BY25" s="1">
        <f>[6]Italy!BY$17</f>
        <v>0</v>
      </c>
      <c r="BZ25" s="1">
        <f>[6]Italy!BZ$17</f>
        <v>0</v>
      </c>
      <c r="CA25" s="1">
        <f>[6]Italy!CA$17</f>
        <v>0</v>
      </c>
      <c r="CB25" s="1">
        <f>[6]Italy!CB$17</f>
        <v>0</v>
      </c>
      <c r="CC25" s="1">
        <f>[6]Italy!CC$17</f>
        <v>0</v>
      </c>
      <c r="CD25" s="1">
        <f>[6]Italy!CD$17</f>
        <v>0</v>
      </c>
      <c r="CE25" s="1">
        <f>[6]Italy!CE$17</f>
        <v>0</v>
      </c>
      <c r="CF25" s="1">
        <f>[6]Italy!CF$17</f>
        <v>0</v>
      </c>
      <c r="CG25" s="1">
        <f>[6]Italy!CG$17</f>
        <v>0</v>
      </c>
      <c r="CH25" s="1">
        <f>[6]Italy!CH$17</f>
        <v>0</v>
      </c>
      <c r="CI25" s="1">
        <f>[6]Italy!CI$17</f>
        <v>0</v>
      </c>
      <c r="CJ25" s="1">
        <f>[6]Italy!CJ$17</f>
        <v>0</v>
      </c>
      <c r="CK25" s="1">
        <f>[6]Italy!CK$17</f>
        <v>0</v>
      </c>
      <c r="CL25" s="1">
        <f>[6]Italy!CL$17</f>
        <v>0</v>
      </c>
      <c r="CM25" s="1">
        <f>[6]Italy!CM$17</f>
        <v>0</v>
      </c>
      <c r="CN25" s="1">
        <f>[6]Italy!CN$17</f>
        <v>0</v>
      </c>
      <c r="CO25" s="1">
        <f>[6]Italy!CO$17</f>
        <v>0</v>
      </c>
      <c r="CP25" s="1">
        <f>[6]Italy!CP$17</f>
        <v>0</v>
      </c>
      <c r="CQ25" s="1">
        <f>[6]Italy!CQ$17</f>
        <v>0</v>
      </c>
      <c r="CR25" s="1">
        <f>[6]Italy!CR$17</f>
        <v>0</v>
      </c>
      <c r="CS25" s="1">
        <f>[6]Italy!CS$17</f>
        <v>0</v>
      </c>
      <c r="CT25" s="1">
        <f>[6]Italy!CT$17</f>
        <v>0</v>
      </c>
      <c r="CU25" s="1">
        <f>[6]Italy!CU$17</f>
        <v>0</v>
      </c>
      <c r="CV25" s="1">
        <f>[6]Italy!CV$17</f>
        <v>0</v>
      </c>
      <c r="CW25" s="1">
        <f>[6]Italy!CW$17</f>
        <v>0</v>
      </c>
      <c r="CX25" s="1">
        <f>[6]Italy!CX$17</f>
        <v>0</v>
      </c>
      <c r="CY25" s="1">
        <f>[6]Italy!CY$17</f>
        <v>0</v>
      </c>
      <c r="CZ25" s="1">
        <f>[6]Italy!CZ$17</f>
        <v>0</v>
      </c>
      <c r="DA25" s="1">
        <f>[6]Italy!DA$17</f>
        <v>0</v>
      </c>
      <c r="DB25" s="1">
        <f>[6]Italy!DB$17</f>
        <v>0</v>
      </c>
      <c r="DC25" s="1">
        <f>[6]Italy!DC$17</f>
        <v>0</v>
      </c>
      <c r="DD25" s="1">
        <f>[6]Italy!DD$17</f>
        <v>0</v>
      </c>
      <c r="DE25" s="1">
        <f>[6]Italy!DE$17</f>
        <v>0</v>
      </c>
      <c r="DF25" s="1">
        <f>[6]Italy!DF$17</f>
        <v>0</v>
      </c>
      <c r="DG25" s="1">
        <f>[6]Italy!DG$17</f>
        <v>0</v>
      </c>
      <c r="DH25" s="1">
        <f>[6]Italy!DH$17</f>
        <v>0</v>
      </c>
      <c r="DI25" s="1">
        <f>[6]Italy!DI$17</f>
        <v>0</v>
      </c>
      <c r="DJ25" s="1">
        <f>[6]Italy!DJ$17</f>
        <v>0</v>
      </c>
      <c r="DK25" s="1">
        <f>[6]Italy!DK$17</f>
        <v>0</v>
      </c>
      <c r="DL25" s="1">
        <f>[6]Italy!DL$17</f>
        <v>0</v>
      </c>
      <c r="DM25" s="1">
        <f>[6]Italy!DM$17</f>
        <v>0</v>
      </c>
      <c r="DN25" s="1">
        <f>[6]Italy!DN$17</f>
        <v>0</v>
      </c>
      <c r="DO25" s="1">
        <f>[6]Italy!DO$17</f>
        <v>0</v>
      </c>
      <c r="DP25" s="1">
        <f>[6]Italy!DP$17</f>
        <v>0</v>
      </c>
      <c r="DQ25" s="1">
        <f>[6]Italy!DQ$17</f>
        <v>0</v>
      </c>
      <c r="DR25" s="1">
        <f>[6]Italy!DR$17</f>
        <v>0</v>
      </c>
      <c r="DS25" s="1">
        <f>[6]Italy!DS$17</f>
        <v>2.0000000000000004E-2</v>
      </c>
      <c r="DT25" s="1">
        <f>[6]Italy!DT$17</f>
        <v>0</v>
      </c>
      <c r="DU25" s="1">
        <f>[6]Italy!DU$17</f>
        <v>0</v>
      </c>
      <c r="DV25" s="1">
        <f>[6]Italy!DV$17</f>
        <v>0</v>
      </c>
      <c r="DW25" s="1">
        <f>[6]Italy!DW$17</f>
        <v>0</v>
      </c>
      <c r="DX25" s="1">
        <f>[6]Italy!DX$17</f>
        <v>0</v>
      </c>
      <c r="DY25" s="1">
        <f>[6]Italy!DY$17</f>
        <v>0</v>
      </c>
      <c r="DZ25" s="1">
        <f>[6]Italy!DZ$17</f>
        <v>0</v>
      </c>
      <c r="EA25" s="1">
        <f>[6]Italy!EA$17</f>
        <v>0</v>
      </c>
      <c r="EB25" s="1">
        <f>[6]Italy!EB$17</f>
        <v>0</v>
      </c>
      <c r="EC25" s="1">
        <f>[6]Italy!EC$17</f>
        <v>0.1</v>
      </c>
      <c r="ED25" s="1">
        <f>[6]Italy!ED$17</f>
        <v>0</v>
      </c>
      <c r="EE25" s="1">
        <f>[6]Italy!EE$17</f>
        <v>0.15000000000000002</v>
      </c>
      <c r="EF25" s="1">
        <f>[6]Italy!EF$17</f>
        <v>0.1</v>
      </c>
      <c r="EG25" s="1">
        <f>[6]Italy!EG$17</f>
        <v>0</v>
      </c>
      <c r="EH25" s="1">
        <f>[6]Italy!EH$17</f>
        <v>0</v>
      </c>
      <c r="EI25" s="1">
        <f>[6]Italy!EI$17</f>
        <v>4.0000000000000008E-2</v>
      </c>
      <c r="EJ25" s="1">
        <f>[6]Italy!EJ$17</f>
        <v>0</v>
      </c>
      <c r="EK25" s="1">
        <f>[6]Italy!EK$17</f>
        <v>0</v>
      </c>
      <c r="EL25" s="1">
        <f>[6]Italy!EL$17</f>
        <v>0.25</v>
      </c>
      <c r="EM25" s="1">
        <f>[6]Italy!EM$17</f>
        <v>0</v>
      </c>
      <c r="EN25" s="1">
        <f>[6]Italy!EN$17</f>
        <v>0</v>
      </c>
      <c r="EO25" s="1">
        <f>[6]Italy!EO$17</f>
        <v>0</v>
      </c>
      <c r="EP25" s="1">
        <f>[6]Italy!EP$17</f>
        <v>0</v>
      </c>
      <c r="EQ25" s="1">
        <f>[6]Italy!EQ$17</f>
        <v>0</v>
      </c>
      <c r="ER25" s="1">
        <f>[6]Italy!ER$17</f>
        <v>0</v>
      </c>
      <c r="ES25" s="1">
        <f>[6]Italy!ES$17</f>
        <v>0</v>
      </c>
      <c r="ET25" s="1">
        <f>[6]Italy!ET$17</f>
        <v>0</v>
      </c>
      <c r="EU25" s="1">
        <f>[6]Italy!EU$17</f>
        <v>7.000000000000001E-3</v>
      </c>
      <c r="EV25" s="1">
        <f>[6]Italy!EV$17</f>
        <v>0</v>
      </c>
      <c r="EW25" s="1">
        <f>[6]Italy!EW$17</f>
        <v>0</v>
      </c>
      <c r="EX25" s="1">
        <f>[6]Italy!EX$17</f>
        <v>0.05</v>
      </c>
      <c r="EY25" s="1">
        <f>[6]Italy!EY$17</f>
        <v>0</v>
      </c>
      <c r="EZ25" s="1">
        <f>[6]Italy!EZ$17</f>
        <v>0</v>
      </c>
      <c r="FA25" s="1">
        <f>[6]Italy!FA$17</f>
        <v>0</v>
      </c>
      <c r="FB25" s="1">
        <f>[6]Italy!FB$17</f>
        <v>0</v>
      </c>
      <c r="FC25" s="1">
        <f>[6]Italy!FC$17</f>
        <v>0</v>
      </c>
      <c r="FD25" s="1">
        <f>[6]Italy!FD$17</f>
        <v>0</v>
      </c>
      <c r="FE25" s="1">
        <f>[6]Italy!FE$17</f>
        <v>1E-3</v>
      </c>
      <c r="FF25" s="1">
        <f>[6]Italy!FF$17</f>
        <v>0</v>
      </c>
      <c r="FG25" s="1">
        <f>[6]Italy!FG$17</f>
        <v>0</v>
      </c>
      <c r="FH25" s="1">
        <f>[6]Italy!FH$17</f>
        <v>0</v>
      </c>
      <c r="FI25" s="1">
        <f>[6]Italy!FI$17</f>
        <v>0</v>
      </c>
      <c r="FJ25" s="1">
        <f>[6]Italy!FJ$17</f>
        <v>0</v>
      </c>
      <c r="FK25" s="1">
        <f>[6]Italy!FK$17</f>
        <v>0.13</v>
      </c>
      <c r="FL25" s="1">
        <f>[6]Italy!FL$17</f>
        <v>0</v>
      </c>
      <c r="FM25" s="1">
        <f>[6]Italy!FM$17</f>
        <v>1E-3</v>
      </c>
      <c r="FN25" s="1">
        <f>[6]Italy!FN$17</f>
        <v>0</v>
      </c>
      <c r="FO25" s="1">
        <f>[6]Italy!FO$17</f>
        <v>0</v>
      </c>
      <c r="FP25" s="1">
        <f>[6]Italy!FP$17</f>
        <v>0</v>
      </c>
      <c r="FQ25" s="1">
        <f>[6]Italy!FQ$17</f>
        <v>0.02</v>
      </c>
      <c r="FR25" s="1">
        <f>[6]Italy!FR$17</f>
        <v>0</v>
      </c>
      <c r="FS25" s="1">
        <f>[6]Italy!FS$17</f>
        <v>0</v>
      </c>
      <c r="FT25" s="1">
        <f>[6]Italy!FT$17</f>
        <v>0</v>
      </c>
      <c r="FU25" s="1">
        <f>[6]Italy!FU$17</f>
        <v>0</v>
      </c>
      <c r="FV25" s="1">
        <f>[6]Italy!FV$17</f>
        <v>0</v>
      </c>
      <c r="FW25" s="1">
        <f>[6]Italy!FW$17</f>
        <v>0.05</v>
      </c>
      <c r="FX25" s="1">
        <f>[6]Italy!FX$17</f>
        <v>0</v>
      </c>
      <c r="FY25" s="1">
        <f>[6]Italy!FY$17</f>
        <v>0</v>
      </c>
      <c r="FZ25" s="1">
        <f>[6]Italy!FZ$17</f>
        <v>7.0000000000000007E-2</v>
      </c>
      <c r="GA25" s="1">
        <f>[6]Italy!GA$17</f>
        <v>0</v>
      </c>
      <c r="GB25" s="1">
        <f>[6]Italy!GB$17</f>
        <v>0</v>
      </c>
      <c r="GC25" s="1">
        <f>[6]Italy!GC$17</f>
        <v>0</v>
      </c>
      <c r="GD25" s="1">
        <f>[6]Italy!GD$17</f>
        <v>0</v>
      </c>
      <c r="GE25" s="1">
        <f>[6]Italy!GE$17</f>
        <v>0</v>
      </c>
      <c r="GF25" s="1">
        <f>[6]Italy!GF$17</f>
        <v>0</v>
      </c>
      <c r="GG25" s="1">
        <f>[6]Italy!GG$17</f>
        <v>0</v>
      </c>
      <c r="GH25" s="1">
        <f>[6]Italy!GH$17</f>
        <v>0</v>
      </c>
      <c r="GI25" s="1">
        <f>[6]Italy!GI$17</f>
        <v>0</v>
      </c>
      <c r="GJ25" s="1">
        <f>[6]Italy!GJ$17</f>
        <v>0</v>
      </c>
      <c r="GK25" s="1">
        <f>[6]Italy!GK$17</f>
        <v>0</v>
      </c>
      <c r="GL25" s="2">
        <f>SUM($B25:GK25)</f>
        <v>0.9890000000000001</v>
      </c>
    </row>
    <row r="26" spans="1:194">
      <c r="A26" t="s">
        <v>34</v>
      </c>
      <c r="B26" s="1">
        <f>[6]Latvia!B$17</f>
        <v>13608.900000000001</v>
      </c>
      <c r="C26" s="1">
        <f>[6]Latvia!C$17</f>
        <v>14308</v>
      </c>
      <c r="D26" s="1">
        <f>[6]Latvia!D$17</f>
        <v>13262.1</v>
      </c>
      <c r="E26" s="1">
        <f>[6]Latvia!E$17</f>
        <v>9873.4000000000015</v>
      </c>
      <c r="F26" s="1">
        <f>[6]Latvia!F$17</f>
        <v>8468.4</v>
      </c>
      <c r="G26" s="1">
        <f>[6]Latvia!G$17</f>
        <v>15131.900000000001</v>
      </c>
      <c r="H26" s="1">
        <f>[6]Latvia!H$17</f>
        <v>8684.8000000000011</v>
      </c>
      <c r="I26" s="1">
        <f>[6]Latvia!I$17</f>
        <v>6214.5</v>
      </c>
      <c r="J26" s="1">
        <f>[6]Latvia!J$17</f>
        <v>10798.6</v>
      </c>
      <c r="K26" s="1">
        <f>[6]Latvia!K$17</f>
        <v>14547.7</v>
      </c>
      <c r="L26" s="1">
        <f>[6]Latvia!L$17</f>
        <v>15387.300000000001</v>
      </c>
      <c r="M26" s="1">
        <f>[6]Latvia!M$17</f>
        <v>13239.2</v>
      </c>
      <c r="N26" s="1">
        <f>[6]Latvia!N$17</f>
        <v>12477.900000000001</v>
      </c>
      <c r="O26" s="1">
        <f>[6]Latvia!O$17</f>
        <v>11643.400000000001</v>
      </c>
      <c r="P26" s="1">
        <f>[6]Latvia!P$17</f>
        <v>13651.6</v>
      </c>
      <c r="Q26" s="1">
        <f>[6]Latvia!Q$17</f>
        <v>6760.7000000000007</v>
      </c>
      <c r="R26" s="1">
        <f>[6]Latvia!R$17</f>
        <v>8421</v>
      </c>
      <c r="S26" s="1">
        <f>[6]Latvia!S$17</f>
        <v>11712</v>
      </c>
      <c r="T26" s="1">
        <f>[6]Latvia!T$17</f>
        <v>10758</v>
      </c>
      <c r="U26" s="1">
        <f>[6]Latvia!U$17</f>
        <v>12500.5</v>
      </c>
      <c r="V26" s="1">
        <f>[6]Latvia!V$17</f>
        <v>13748.400000000001</v>
      </c>
      <c r="W26" s="1">
        <f>[6]Latvia!W$17</f>
        <v>13831.7</v>
      </c>
      <c r="X26" s="1">
        <f>[6]Latvia!X$17</f>
        <v>12589</v>
      </c>
      <c r="Y26" s="1">
        <f>[6]Latvia!Y$17</f>
        <v>10858.7</v>
      </c>
      <c r="Z26" s="1">
        <f>[6]Latvia!Z$17</f>
        <v>6965.2000000000007</v>
      </c>
      <c r="AA26" s="1">
        <f>[6]Latvia!AA$17</f>
        <v>8005.9000000000005</v>
      </c>
      <c r="AB26" s="1">
        <f>[6]Latvia!AB$17</f>
        <v>5994.3</v>
      </c>
      <c r="AC26" s="1">
        <f>[6]Latvia!AC$17</f>
        <v>5419.3</v>
      </c>
      <c r="AD26" s="1">
        <f>[6]Latvia!AD$17</f>
        <v>4439.1000000000004</v>
      </c>
      <c r="AE26" s="1">
        <f>[6]Latvia!AE$17</f>
        <v>1933.1000000000001</v>
      </c>
      <c r="AF26" s="1">
        <f>[6]Latvia!AF$17</f>
        <v>2558</v>
      </c>
      <c r="AG26" s="1">
        <f>[6]Latvia!AG$17</f>
        <v>3992.7000000000003</v>
      </c>
      <c r="AH26" s="1">
        <f>[6]Latvia!AH$17</f>
        <v>3256.5</v>
      </c>
      <c r="AI26" s="1">
        <f>[6]Latvia!AI$17</f>
        <v>4723.2</v>
      </c>
      <c r="AJ26" s="1">
        <f>[6]Latvia!AJ$17</f>
        <v>4220.7</v>
      </c>
      <c r="AK26" s="1">
        <f>[6]Latvia!AK$17</f>
        <v>5700</v>
      </c>
      <c r="AL26" s="1">
        <f>[6]Latvia!AL$17</f>
        <v>8758.9</v>
      </c>
      <c r="AM26" s="1">
        <f>[6]Latvia!AM$17</f>
        <v>8015.6</v>
      </c>
      <c r="AN26" s="1">
        <f>[6]Latvia!AN$17</f>
        <v>5580.9000000000005</v>
      </c>
      <c r="AO26" s="1">
        <f>[6]Latvia!AO$17</f>
        <v>4323</v>
      </c>
      <c r="AP26" s="1">
        <f>[6]Latvia!AP$17</f>
        <v>7139.4000000000005</v>
      </c>
      <c r="AQ26" s="1">
        <f>[6]Latvia!AQ$17</f>
        <v>6882.1</v>
      </c>
      <c r="AR26" s="1">
        <f>[6]Latvia!AR$17</f>
        <v>4155.1000000000004</v>
      </c>
      <c r="AS26" s="1">
        <f>[6]Latvia!AS$17</f>
        <v>4400.4000000000005</v>
      </c>
      <c r="AT26" s="1">
        <f>[6]Latvia!AT$17</f>
        <v>5290.3</v>
      </c>
      <c r="AU26" s="1">
        <f>[6]Latvia!AU$17</f>
        <v>8666</v>
      </c>
      <c r="AV26" s="1">
        <f>[6]Latvia!AV$17</f>
        <v>9004.6</v>
      </c>
      <c r="AW26" s="1">
        <f>[6]Latvia!AW$17</f>
        <v>11524.800000000001</v>
      </c>
      <c r="AX26" s="1">
        <f>[6]Latvia!AX$17</f>
        <v>12844</v>
      </c>
      <c r="AY26" s="1">
        <f>[6]Latvia!AY$17</f>
        <v>9105</v>
      </c>
      <c r="AZ26" s="1">
        <f>[6]Latvia!AZ$17</f>
        <v>3849.8</v>
      </c>
      <c r="BA26" s="1">
        <f>[6]Latvia!BA$17</f>
        <v>7594</v>
      </c>
      <c r="BB26" s="1">
        <f>[6]Latvia!BB$17</f>
        <v>5155.7000000000007</v>
      </c>
      <c r="BC26" s="1">
        <f>[6]Latvia!BC$17</f>
        <v>7351.5</v>
      </c>
      <c r="BD26" s="1">
        <f>[6]Latvia!BD$17</f>
        <v>10082.200000000001</v>
      </c>
      <c r="BE26" s="1">
        <f>[6]Latvia!BE$17</f>
        <v>10593.300000000001</v>
      </c>
      <c r="BF26" s="1">
        <f>[6]Latvia!BF$17</f>
        <v>8832.4</v>
      </c>
      <c r="BG26" s="1">
        <f>[6]Latvia!BG$17</f>
        <v>10846.800000000001</v>
      </c>
      <c r="BH26" s="1">
        <f>[6]Latvia!BH$17</f>
        <v>8591.1</v>
      </c>
      <c r="BI26" s="1">
        <f>[6]Latvia!BI$17</f>
        <v>8250.9</v>
      </c>
      <c r="BJ26" s="1">
        <f>[6]Latvia!BJ$17</f>
        <v>9429.2000000000007</v>
      </c>
      <c r="BK26" s="1">
        <f>[6]Latvia!BK$17</f>
        <v>8700.7000000000007</v>
      </c>
      <c r="BL26" s="1">
        <f>[6]Latvia!BL$17</f>
        <v>7674</v>
      </c>
      <c r="BM26" s="1">
        <f>[6]Latvia!BM$17</f>
        <v>3176.3</v>
      </c>
      <c r="BN26" s="1">
        <f>[6]Latvia!BN$17</f>
        <v>2101.3000000000002</v>
      </c>
      <c r="BO26" s="1">
        <f>[6]Latvia!BO$17</f>
        <v>1524.3000000000002</v>
      </c>
      <c r="BP26" s="1">
        <f>[6]Latvia!BP$17</f>
        <v>3321.7000000000003</v>
      </c>
      <c r="BQ26" s="1">
        <f>[6]Latvia!BQ$17</f>
        <v>2747.5</v>
      </c>
      <c r="BR26" s="1">
        <f>[6]Latvia!BR$17</f>
        <v>2379.2000000000003</v>
      </c>
      <c r="BS26" s="1">
        <f>[6]Latvia!BS$17</f>
        <v>1973.5</v>
      </c>
      <c r="BT26" s="1">
        <f>[6]Latvia!BT$17</f>
        <v>2470.9</v>
      </c>
      <c r="BU26" s="1">
        <f>[6]Latvia!BU$17</f>
        <v>2993.2000000000003</v>
      </c>
      <c r="BV26" s="1">
        <f>[6]Latvia!BV$17</f>
        <v>5865.6</v>
      </c>
      <c r="BW26" s="1">
        <f>[6]Latvia!BW$17</f>
        <v>4309</v>
      </c>
      <c r="BX26" s="1">
        <f>[6]Latvia!BX$17</f>
        <v>6689.6</v>
      </c>
      <c r="BY26" s="1">
        <f>[6]Latvia!BY$17</f>
        <v>5904.2000000000007</v>
      </c>
      <c r="BZ26" s="1">
        <f>[6]Latvia!BZ$17</f>
        <v>3924.4</v>
      </c>
      <c r="CA26" s="1">
        <f>[6]Latvia!CA$17</f>
        <v>4298.1000000000004</v>
      </c>
      <c r="CB26" s="1">
        <f>[6]Latvia!CB$17</f>
        <v>4133.1000000000004</v>
      </c>
      <c r="CC26" s="1">
        <f>[6]Latvia!CC$17</f>
        <v>4639.8</v>
      </c>
      <c r="CD26" s="1">
        <f>[6]Latvia!CD$17</f>
        <v>5252</v>
      </c>
      <c r="CE26" s="1">
        <f>[6]Latvia!CE$17</f>
        <v>4436.6000000000004</v>
      </c>
      <c r="CF26" s="1">
        <f>[6]Latvia!CF$17</f>
        <v>7381.9000000000005</v>
      </c>
      <c r="CG26" s="1">
        <f>[6]Latvia!CG$17</f>
        <v>8442.2000000000007</v>
      </c>
      <c r="CH26" s="1">
        <f>[6]Latvia!CH$17</f>
        <v>4872.5</v>
      </c>
      <c r="CI26" s="1">
        <f>[6]Latvia!CI$17</f>
        <v>8254.7000000000007</v>
      </c>
      <c r="CJ26" s="1">
        <f>[6]Latvia!CJ$17</f>
        <v>7207.3</v>
      </c>
      <c r="CK26" s="1">
        <f>[6]Latvia!CK$17</f>
        <v>8996</v>
      </c>
      <c r="CL26" s="1">
        <f>[6]Latvia!CL$17</f>
        <v>4472.8</v>
      </c>
      <c r="CM26" s="1">
        <f>[6]Latvia!CM$17</f>
        <v>3280.6000000000004</v>
      </c>
      <c r="CN26" s="1">
        <f>[6]Latvia!CN$17</f>
        <v>2272.2000000000003</v>
      </c>
      <c r="CO26" s="1">
        <f>[6]Latvia!CO$17</f>
        <v>4827.1000000000004</v>
      </c>
      <c r="CP26" s="1">
        <f>[6]Latvia!CP$17</f>
        <v>4369.9000000000005</v>
      </c>
      <c r="CQ26" s="1">
        <f>[6]Latvia!CQ$17</f>
        <v>5998.8</v>
      </c>
      <c r="CR26" s="1">
        <f>[6]Latvia!CR$17</f>
        <v>5018.5</v>
      </c>
      <c r="CS26" s="1">
        <f>[6]Latvia!CS$17</f>
        <v>4946.6000000000004</v>
      </c>
      <c r="CT26" s="1">
        <f>[6]Latvia!CT$17</f>
        <v>3402.6000000000004</v>
      </c>
      <c r="CU26" s="1">
        <f>[6]Latvia!CU$17</f>
        <v>4302</v>
      </c>
      <c r="CV26" s="1">
        <f>[6]Latvia!CV$17</f>
        <v>6013</v>
      </c>
      <c r="CW26" s="1">
        <f>[6]Latvia!CW$17</f>
        <v>1369.6000000000001</v>
      </c>
      <c r="CX26" s="1">
        <f>[6]Latvia!CX$17</f>
        <v>949.30000000000007</v>
      </c>
      <c r="CY26" s="1">
        <f>[6]Latvia!CY$17</f>
        <v>1164</v>
      </c>
      <c r="CZ26" s="1">
        <f>[6]Latvia!CZ$17</f>
        <v>1579.9</v>
      </c>
      <c r="DA26" s="1">
        <f>[6]Latvia!DA$17</f>
        <v>2334</v>
      </c>
      <c r="DB26" s="1">
        <f>[6]Latvia!DB$17</f>
        <v>2102.1</v>
      </c>
      <c r="DC26" s="1">
        <f>[6]Latvia!DC$17</f>
        <v>5998.3</v>
      </c>
      <c r="DD26" s="1">
        <f>[6]Latvia!DD$17</f>
        <v>5010.4000000000005</v>
      </c>
      <c r="DE26" s="1">
        <f>[6]Latvia!DE$17</f>
        <v>5715.8</v>
      </c>
      <c r="DF26" s="1">
        <f>[6]Latvia!DF$17</f>
        <v>5552.7000000000007</v>
      </c>
      <c r="DG26" s="1">
        <f>[6]Latvia!DG$17</f>
        <v>4177.8</v>
      </c>
      <c r="DH26" s="1">
        <f>[6]Latvia!DH$17</f>
        <v>3073.1000000000004</v>
      </c>
      <c r="DI26" s="1">
        <f>[6]Latvia!DI$17</f>
        <v>950</v>
      </c>
      <c r="DJ26" s="1">
        <f>[6]Latvia!DJ$17</f>
        <v>1115.4000000000001</v>
      </c>
      <c r="DK26" s="1">
        <f>[6]Latvia!DK$17</f>
        <v>847.80000000000007</v>
      </c>
      <c r="DL26" s="1">
        <f>[6]Latvia!DL$17</f>
        <v>701.80000000000007</v>
      </c>
      <c r="DM26" s="1">
        <f>[6]Latvia!DM$17</f>
        <v>1068.6000000000001</v>
      </c>
      <c r="DN26" s="1">
        <f>[6]Latvia!DN$17</f>
        <v>347.5</v>
      </c>
      <c r="DO26" s="1">
        <f>[6]Latvia!DO$17</f>
        <v>867.80000000000007</v>
      </c>
      <c r="DP26" s="1">
        <f>[6]Latvia!DP$17</f>
        <v>980.40000000000009</v>
      </c>
      <c r="DQ26" s="1">
        <f>[6]Latvia!DQ$17</f>
        <v>1672.5</v>
      </c>
      <c r="DR26" s="1">
        <f>[6]Latvia!DR$17</f>
        <v>1099.5179999999998</v>
      </c>
      <c r="DS26" s="1">
        <f>[6]Latvia!DS$17</f>
        <v>462.74400000000009</v>
      </c>
      <c r="DT26" s="1">
        <f>[6]Latvia!DT$17</f>
        <v>516.45699999999999</v>
      </c>
      <c r="DU26" s="1">
        <f>[6]Latvia!DU$17</f>
        <v>298.52400000000006</v>
      </c>
      <c r="DV26" s="1">
        <f>[6]Latvia!DV$17</f>
        <v>476.346</v>
      </c>
      <c r="DW26" s="1">
        <f>[6]Latvia!DW$17</f>
        <v>797.87</v>
      </c>
      <c r="DX26" s="1">
        <f>[6]Latvia!DX$17</f>
        <v>725.45600000000013</v>
      </c>
      <c r="DY26" s="1">
        <f>[6]Latvia!DY$17</f>
        <v>1122.903</v>
      </c>
      <c r="DZ26" s="1">
        <f>[6]Latvia!DZ$17</f>
        <v>368.25700000000001</v>
      </c>
      <c r="EA26" s="1">
        <f>[6]Latvia!EA$17</f>
        <v>1182.865</v>
      </c>
      <c r="EB26" s="1">
        <f>[6]Latvia!EB$17</f>
        <v>738.28400000000011</v>
      </c>
      <c r="EC26" s="1">
        <f>[6]Latvia!EC$17</f>
        <v>1845.1950000000002</v>
      </c>
      <c r="ED26" s="1">
        <f>[6]Latvia!ED$17</f>
        <v>2274.2000000000003</v>
      </c>
      <c r="EE26" s="1">
        <f>[6]Latvia!EE$17</f>
        <v>3418.6890000000003</v>
      </c>
      <c r="EF26" s="1">
        <f>[6]Latvia!EF$17</f>
        <v>5640.7139999999999</v>
      </c>
      <c r="EG26" s="1">
        <f>[6]Latvia!EG$17</f>
        <v>5961.3739999999998</v>
      </c>
      <c r="EH26" s="1">
        <f>[6]Latvia!EH$17</f>
        <v>5607.4870000000001</v>
      </c>
      <c r="EI26" s="1">
        <f>[6]Latvia!EI$17</f>
        <v>4403.8830000000007</v>
      </c>
      <c r="EJ26" s="1">
        <f>[6]Latvia!EJ$17</f>
        <v>3418.4140000000002</v>
      </c>
      <c r="EK26" s="1">
        <f>[6]Latvia!EK$17</f>
        <v>6323.5420000000004</v>
      </c>
      <c r="EL26" s="1">
        <f>[6]Latvia!EL$17</f>
        <v>5742.84</v>
      </c>
      <c r="EM26" s="1">
        <f>[6]Latvia!EM$17</f>
        <v>8302.0570000000007</v>
      </c>
      <c r="EN26" s="1">
        <f>[6]Latvia!EN$17</f>
        <v>7112.9580000000005</v>
      </c>
      <c r="EO26" s="1">
        <f>[6]Latvia!EO$17</f>
        <v>6171.8080000000009</v>
      </c>
      <c r="EP26" s="1">
        <f>[6]Latvia!EP$17</f>
        <v>92.37700000000001</v>
      </c>
      <c r="EQ26" s="1">
        <f>[6]Latvia!EQ$17</f>
        <v>9645.1629999999986</v>
      </c>
      <c r="ER26" s="1">
        <f>[6]Latvia!ER$17</f>
        <v>11293.539000000001</v>
      </c>
      <c r="ES26" s="1">
        <f>[6]Latvia!ES$17</f>
        <v>9286.1870000000017</v>
      </c>
      <c r="ET26" s="1">
        <f>[6]Latvia!ET$17</f>
        <v>7866.3470000000007</v>
      </c>
      <c r="EU26" s="1">
        <f>[6]Latvia!EU$17</f>
        <v>9720.74</v>
      </c>
      <c r="EV26" s="1">
        <f>[6]Latvia!EV$17</f>
        <v>10647.513000000001</v>
      </c>
      <c r="EW26" s="1">
        <f>[6]Latvia!EW$17</f>
        <v>6995.9279999999999</v>
      </c>
      <c r="EX26" s="1">
        <f>[6]Latvia!EX$17</f>
        <v>10774.497000000001</v>
      </c>
      <c r="EY26" s="1">
        <f>[6]Latvia!EY$17</f>
        <v>13695.995000000003</v>
      </c>
      <c r="EZ26" s="1">
        <f>[6]Latvia!EZ$17</f>
        <v>5737.4610000000002</v>
      </c>
      <c r="FA26" s="1">
        <f>[6]Latvia!FA$17</f>
        <v>5771.6770000000006</v>
      </c>
      <c r="FB26" s="1">
        <f>[6]Latvia!FB$17</f>
        <v>416.99900000000002</v>
      </c>
      <c r="FC26" s="1">
        <f>[6]Latvia!FC$17</f>
        <v>10960.140000000001</v>
      </c>
      <c r="FD26" s="1">
        <f>[6]Latvia!FD$17</f>
        <v>15995.663</v>
      </c>
      <c r="FE26" s="1">
        <f>[6]Latvia!FE$17</f>
        <v>16977.13</v>
      </c>
      <c r="FF26" s="1">
        <f>[6]Latvia!FF$17</f>
        <v>14302.210999999999</v>
      </c>
      <c r="FG26" s="1">
        <f>[6]Latvia!FG$17</f>
        <v>12972.965</v>
      </c>
      <c r="FH26" s="1">
        <f>[6]Latvia!FH$17</f>
        <v>11240.928</v>
      </c>
      <c r="FI26" s="1">
        <f>[6]Latvia!FI$17</f>
        <v>11034.010000000002</v>
      </c>
      <c r="FJ26" s="1">
        <f>[6]Latvia!FJ$17</f>
        <v>5517.7380000000012</v>
      </c>
      <c r="FK26" s="1">
        <f>[6]Latvia!FK$17</f>
        <v>2646.2950000000001</v>
      </c>
      <c r="FL26" s="1">
        <f>[6]Latvia!FL$17</f>
        <v>3972.5910000000003</v>
      </c>
      <c r="FM26" s="1">
        <f>[6]Latvia!FM$17</f>
        <v>4014.2300000000005</v>
      </c>
      <c r="FN26" s="1">
        <f>[6]Latvia!FN$17</f>
        <v>3191.326</v>
      </c>
      <c r="FO26" s="1">
        <f>[6]Latvia!FO$17</f>
        <v>3278.2910000000002</v>
      </c>
      <c r="FP26" s="1">
        <f>[6]Latvia!FP$17</f>
        <v>13322.804</v>
      </c>
      <c r="FQ26" s="1">
        <f>[6]Latvia!FQ$17</f>
        <v>4630.9949999999999</v>
      </c>
      <c r="FR26" s="1">
        <f>[6]Latvia!FR$17</f>
        <v>7003.3919999999998</v>
      </c>
      <c r="FS26" s="1">
        <f>[6]Latvia!FS$17</f>
        <v>5772.0969999999998</v>
      </c>
      <c r="FT26" s="1">
        <f>[6]Latvia!FT$17</f>
        <v>7170.3220000000001</v>
      </c>
      <c r="FU26" s="1">
        <f>[6]Latvia!FU$17</f>
        <v>12397.248</v>
      </c>
      <c r="FV26" s="1">
        <f>[6]Latvia!FV$17</f>
        <v>8795.6470000000008</v>
      </c>
      <c r="FW26" s="1">
        <f>[6]Latvia!FW$17</f>
        <v>10272.194</v>
      </c>
      <c r="FX26" s="1">
        <f>[6]Latvia!FX$17</f>
        <v>4797.8490000000002</v>
      </c>
      <c r="FY26" s="1">
        <f>[6]Latvia!FY$17</f>
        <v>6038.6729999999998</v>
      </c>
      <c r="FZ26" s="1">
        <f>[6]Latvia!FZ$17</f>
        <v>7715.0640000000003</v>
      </c>
      <c r="GA26" s="1">
        <f>[6]Latvia!GA$17</f>
        <v>7093.5839999999998</v>
      </c>
      <c r="GB26" s="1">
        <f>[6]Latvia!GB$17</f>
        <v>0</v>
      </c>
      <c r="GC26" s="1">
        <f>[6]Latvia!GC$17</f>
        <v>0</v>
      </c>
      <c r="GD26" s="1">
        <f>[6]Latvia!GD$17</f>
        <v>0</v>
      </c>
      <c r="GE26" s="1">
        <f>[6]Latvia!GE$17</f>
        <v>0</v>
      </c>
      <c r="GF26" s="1">
        <f>[6]Latvia!GF$17</f>
        <v>0</v>
      </c>
      <c r="GG26" s="1">
        <f>[6]Latvia!GG$17</f>
        <v>0</v>
      </c>
      <c r="GH26" s="1">
        <f>[6]Latvia!GH$17</f>
        <v>0</v>
      </c>
      <c r="GI26" s="1">
        <f>[6]Latvia!GI$17</f>
        <v>0</v>
      </c>
      <c r="GJ26" s="1">
        <f>[6]Latvia!GJ$17</f>
        <v>0</v>
      </c>
      <c r="GK26" s="1">
        <f>[6]Latvia!GK$17</f>
        <v>0</v>
      </c>
      <c r="GL26" s="2">
        <f>SUM($B26:GK26)</f>
        <v>1153175.3949999996</v>
      </c>
    </row>
    <row r="27" spans="1:194">
      <c r="A27" t="s">
        <v>35</v>
      </c>
      <c r="B27" s="1">
        <f>[6]Netherlands!B$17</f>
        <v>0</v>
      </c>
      <c r="C27" s="1">
        <f>[6]Netherlands!C$17</f>
        <v>0</v>
      </c>
      <c r="D27" s="1">
        <f>[6]Netherlands!D$17</f>
        <v>0</v>
      </c>
      <c r="E27" s="1">
        <f>[6]Netherlands!E$17</f>
        <v>0</v>
      </c>
      <c r="F27" s="1">
        <f>[6]Netherlands!F$17</f>
        <v>0</v>
      </c>
      <c r="G27" s="1">
        <f>[6]Netherlands!G$17</f>
        <v>0</v>
      </c>
      <c r="H27" s="1">
        <f>[6]Netherlands!H$17</f>
        <v>0</v>
      </c>
      <c r="I27" s="1">
        <f>[6]Netherlands!I$17</f>
        <v>0</v>
      </c>
      <c r="J27" s="1">
        <f>[6]Netherlands!J$17</f>
        <v>0</v>
      </c>
      <c r="K27" s="1">
        <f>[6]Netherlands!K$17</f>
        <v>0</v>
      </c>
      <c r="L27" s="1">
        <f>[6]Netherlands!L$17</f>
        <v>0</v>
      </c>
      <c r="M27" s="1">
        <f>[6]Netherlands!M$17</f>
        <v>0</v>
      </c>
      <c r="N27" s="1">
        <f>[6]Netherlands!N$17</f>
        <v>0</v>
      </c>
      <c r="O27" s="1">
        <f>[6]Netherlands!O$17</f>
        <v>0</v>
      </c>
      <c r="P27" s="1">
        <f>[6]Netherlands!P$17</f>
        <v>0</v>
      </c>
      <c r="Q27" s="1">
        <f>[6]Netherlands!Q$17</f>
        <v>0</v>
      </c>
      <c r="R27" s="1">
        <f>[6]Netherlands!R$17</f>
        <v>0</v>
      </c>
      <c r="S27" s="1">
        <f>[6]Netherlands!S$17</f>
        <v>0</v>
      </c>
      <c r="T27" s="1">
        <f>[6]Netherlands!T$17</f>
        <v>0</v>
      </c>
      <c r="U27" s="1">
        <f>[6]Netherlands!U$17</f>
        <v>0</v>
      </c>
      <c r="V27" s="1">
        <f>[6]Netherlands!V$17</f>
        <v>0</v>
      </c>
      <c r="W27" s="1">
        <f>[6]Netherlands!W$17</f>
        <v>0</v>
      </c>
      <c r="X27" s="1">
        <f>[6]Netherlands!X$17</f>
        <v>0</v>
      </c>
      <c r="Y27" s="1">
        <f>[6]Netherlands!Y$17</f>
        <v>0</v>
      </c>
      <c r="Z27" s="1">
        <f>[6]Netherlands!Z$17</f>
        <v>0</v>
      </c>
      <c r="AA27" s="1">
        <f>[6]Netherlands!AA$17</f>
        <v>0</v>
      </c>
      <c r="AB27" s="1">
        <f>[6]Netherlands!AB$17</f>
        <v>0</v>
      </c>
      <c r="AC27" s="1">
        <f>[6]Netherlands!AC$17</f>
        <v>0</v>
      </c>
      <c r="AD27" s="1">
        <f>[6]Netherlands!AD$17</f>
        <v>0</v>
      </c>
      <c r="AE27" s="1">
        <f>[6]Netherlands!AE$17</f>
        <v>0</v>
      </c>
      <c r="AF27" s="1">
        <f>[6]Netherlands!AF$17</f>
        <v>0</v>
      </c>
      <c r="AG27" s="1">
        <f>[6]Netherlands!AG$17</f>
        <v>0</v>
      </c>
      <c r="AH27" s="1">
        <f>[6]Netherlands!AH$17</f>
        <v>0</v>
      </c>
      <c r="AI27" s="1">
        <f>[6]Netherlands!AI$17</f>
        <v>0</v>
      </c>
      <c r="AJ27" s="1">
        <f>[6]Netherlands!AJ$17</f>
        <v>0</v>
      </c>
      <c r="AK27" s="1">
        <f>[6]Netherlands!AK$17</f>
        <v>0</v>
      </c>
      <c r="AL27" s="1">
        <f>[6]Netherlands!AL$17</f>
        <v>0</v>
      </c>
      <c r="AM27" s="1">
        <f>[6]Netherlands!AM$17</f>
        <v>0</v>
      </c>
      <c r="AN27" s="1">
        <f>[6]Netherlands!AN$17</f>
        <v>0</v>
      </c>
      <c r="AO27" s="1">
        <f>[6]Netherlands!AO$17</f>
        <v>0</v>
      </c>
      <c r="AP27" s="1">
        <f>[6]Netherlands!AP$17</f>
        <v>0</v>
      </c>
      <c r="AQ27" s="1">
        <f>[6]Netherlands!AQ$17</f>
        <v>0</v>
      </c>
      <c r="AR27" s="1">
        <f>[6]Netherlands!AR$17</f>
        <v>0</v>
      </c>
      <c r="AS27" s="1">
        <f>[6]Netherlands!AS$17</f>
        <v>0</v>
      </c>
      <c r="AT27" s="1">
        <f>[6]Netherlands!AT$17</f>
        <v>0</v>
      </c>
      <c r="AU27" s="1">
        <f>[6]Netherlands!AU$17</f>
        <v>0.4</v>
      </c>
      <c r="AV27" s="1">
        <f>[6]Netherlands!AV$17</f>
        <v>0</v>
      </c>
      <c r="AW27" s="1">
        <f>[6]Netherlands!AW$17</f>
        <v>0</v>
      </c>
      <c r="AX27" s="1">
        <f>[6]Netherlands!AX$17</f>
        <v>0</v>
      </c>
      <c r="AY27" s="1">
        <f>[6]Netherlands!AY$17</f>
        <v>0</v>
      </c>
      <c r="AZ27" s="1">
        <f>[6]Netherlands!AZ$17</f>
        <v>0</v>
      </c>
      <c r="BA27" s="1">
        <f>[6]Netherlands!BA$17</f>
        <v>0</v>
      </c>
      <c r="BB27" s="1">
        <f>[6]Netherlands!BB$17</f>
        <v>0</v>
      </c>
      <c r="BC27" s="1">
        <f>[6]Netherlands!BC$17</f>
        <v>0</v>
      </c>
      <c r="BD27" s="1">
        <f>[6]Netherlands!BD$17</f>
        <v>0</v>
      </c>
      <c r="BE27" s="1">
        <f>[6]Netherlands!BE$17</f>
        <v>0</v>
      </c>
      <c r="BF27" s="1">
        <f>[6]Netherlands!BF$17</f>
        <v>0</v>
      </c>
      <c r="BG27" s="1">
        <f>[6]Netherlands!BG$17</f>
        <v>0</v>
      </c>
      <c r="BH27" s="1">
        <f>[6]Netherlands!BH$17</f>
        <v>0</v>
      </c>
      <c r="BI27" s="1">
        <f>[6]Netherlands!BI$17</f>
        <v>0</v>
      </c>
      <c r="BJ27" s="1">
        <f>[6]Netherlands!BJ$17</f>
        <v>0</v>
      </c>
      <c r="BK27" s="1">
        <f>[6]Netherlands!BK$17</f>
        <v>0.2</v>
      </c>
      <c r="BL27" s="1">
        <f>[6]Netherlands!BL$17</f>
        <v>0</v>
      </c>
      <c r="BM27" s="1">
        <f>[6]Netherlands!BM$17</f>
        <v>0</v>
      </c>
      <c r="BN27" s="1">
        <f>[6]Netherlands!BN$17</f>
        <v>0</v>
      </c>
      <c r="BO27" s="1">
        <f>[6]Netherlands!BO$17</f>
        <v>0</v>
      </c>
      <c r="BP27" s="1">
        <f>[6]Netherlands!BP$17</f>
        <v>0</v>
      </c>
      <c r="BQ27" s="1">
        <f>[6]Netherlands!BQ$17</f>
        <v>0</v>
      </c>
      <c r="BR27" s="1">
        <f>[6]Netherlands!BR$17</f>
        <v>0</v>
      </c>
      <c r="BS27" s="1">
        <f>[6]Netherlands!BS$17</f>
        <v>0</v>
      </c>
      <c r="BT27" s="1">
        <f>[6]Netherlands!BT$17</f>
        <v>0</v>
      </c>
      <c r="BU27" s="1">
        <f>[6]Netherlands!BU$17</f>
        <v>0</v>
      </c>
      <c r="BV27" s="1">
        <f>[6]Netherlands!BV$17</f>
        <v>0</v>
      </c>
      <c r="BW27" s="1">
        <f>[6]Netherlands!BW$17</f>
        <v>0</v>
      </c>
      <c r="BX27" s="1">
        <f>[6]Netherlands!BX$17</f>
        <v>0</v>
      </c>
      <c r="BY27" s="1">
        <f>[6]Netherlands!BY$17</f>
        <v>0</v>
      </c>
      <c r="BZ27" s="1">
        <f>[6]Netherlands!BZ$17</f>
        <v>0</v>
      </c>
      <c r="CA27" s="1">
        <f>[6]Netherlands!CA$17</f>
        <v>0</v>
      </c>
      <c r="CB27" s="1">
        <f>[6]Netherlands!CB$17</f>
        <v>0</v>
      </c>
      <c r="CC27" s="1">
        <f>[6]Netherlands!CC$17</f>
        <v>0</v>
      </c>
      <c r="CD27" s="1">
        <f>[6]Netherlands!CD$17</f>
        <v>0</v>
      </c>
      <c r="CE27" s="1">
        <f>[6]Netherlands!CE$17</f>
        <v>0</v>
      </c>
      <c r="CF27" s="1">
        <f>[6]Netherlands!CF$17</f>
        <v>0</v>
      </c>
      <c r="CG27" s="1">
        <f>[6]Netherlands!CG$17</f>
        <v>0</v>
      </c>
      <c r="CH27" s="1">
        <f>[6]Netherlands!CH$17</f>
        <v>0</v>
      </c>
      <c r="CI27" s="1">
        <f>[6]Netherlands!CI$17</f>
        <v>0</v>
      </c>
      <c r="CJ27" s="1">
        <f>[6]Netherlands!CJ$17</f>
        <v>0</v>
      </c>
      <c r="CK27" s="1">
        <f>[6]Netherlands!CK$17</f>
        <v>0</v>
      </c>
      <c r="CL27" s="1">
        <f>[6]Netherlands!CL$17</f>
        <v>0</v>
      </c>
      <c r="CM27" s="1">
        <f>[6]Netherlands!CM$17</f>
        <v>0</v>
      </c>
      <c r="CN27" s="1">
        <f>[6]Netherlands!CN$17</f>
        <v>0</v>
      </c>
      <c r="CO27" s="1">
        <f>[6]Netherlands!CO$17</f>
        <v>0</v>
      </c>
      <c r="CP27" s="1">
        <f>[6]Netherlands!CP$17</f>
        <v>0</v>
      </c>
      <c r="CQ27" s="1">
        <f>[6]Netherlands!CQ$17</f>
        <v>0</v>
      </c>
      <c r="CR27" s="1">
        <f>[6]Netherlands!CR$17</f>
        <v>0</v>
      </c>
      <c r="CS27" s="1">
        <f>[6]Netherlands!CS$17</f>
        <v>0</v>
      </c>
      <c r="CT27" s="1">
        <f>[6]Netherlands!CT$17</f>
        <v>0</v>
      </c>
      <c r="CU27" s="1">
        <f>[6]Netherlands!CU$17</f>
        <v>0</v>
      </c>
      <c r="CV27" s="1">
        <f>[6]Netherlands!CV$17</f>
        <v>0</v>
      </c>
      <c r="CW27" s="1">
        <f>[6]Netherlands!CW$17</f>
        <v>0</v>
      </c>
      <c r="CX27" s="1">
        <f>[6]Netherlands!CX$17</f>
        <v>0</v>
      </c>
      <c r="CY27" s="1">
        <f>[6]Netherlands!CY$17</f>
        <v>0</v>
      </c>
      <c r="CZ27" s="1">
        <f>[6]Netherlands!CZ$17</f>
        <v>0</v>
      </c>
      <c r="DA27" s="1">
        <f>[6]Netherlands!DA$17</f>
        <v>0</v>
      </c>
      <c r="DB27" s="1">
        <f>[6]Netherlands!DB$17</f>
        <v>0</v>
      </c>
      <c r="DC27" s="1">
        <f>[6]Netherlands!DC$17</f>
        <v>0</v>
      </c>
      <c r="DD27" s="1">
        <f>[6]Netherlands!DD$17</f>
        <v>0</v>
      </c>
      <c r="DE27" s="1">
        <f>[6]Netherlands!DE$17</f>
        <v>0</v>
      </c>
      <c r="DF27" s="1">
        <f>[6]Netherlands!DF$17</f>
        <v>0</v>
      </c>
      <c r="DG27" s="1">
        <f>[6]Netherlands!DG$17</f>
        <v>0</v>
      </c>
      <c r="DH27" s="1">
        <f>[6]Netherlands!DH$17</f>
        <v>0</v>
      </c>
      <c r="DI27" s="1">
        <f>[6]Netherlands!DI$17</f>
        <v>0</v>
      </c>
      <c r="DJ27" s="1">
        <f>[6]Netherlands!DJ$17</f>
        <v>0</v>
      </c>
      <c r="DK27" s="1">
        <f>[6]Netherlands!DK$17</f>
        <v>0</v>
      </c>
      <c r="DL27" s="1">
        <f>[6]Netherlands!DL$17</f>
        <v>0</v>
      </c>
      <c r="DM27" s="1">
        <f>[6]Netherlands!DM$17</f>
        <v>0</v>
      </c>
      <c r="DN27" s="1">
        <f>[6]Netherlands!DN$17</f>
        <v>0</v>
      </c>
      <c r="DO27" s="1">
        <f>[6]Netherlands!DO$17</f>
        <v>0</v>
      </c>
      <c r="DP27" s="1">
        <f>[6]Netherlands!DP$17</f>
        <v>0</v>
      </c>
      <c r="DQ27" s="1">
        <f>[6]Netherlands!DQ$17</f>
        <v>0</v>
      </c>
      <c r="DR27" s="1">
        <f>[6]Netherlands!DR$17</f>
        <v>5.4000000000000006E-2</v>
      </c>
      <c r="DS27" s="1">
        <f>[6]Netherlands!DS$17</f>
        <v>0</v>
      </c>
      <c r="DT27" s="1">
        <f>[6]Netherlands!DT$17</f>
        <v>0</v>
      </c>
      <c r="DU27" s="1">
        <f>[6]Netherlands!DU$17</f>
        <v>2.4E-2</v>
      </c>
      <c r="DV27" s="1">
        <f>[6]Netherlands!DV$17</f>
        <v>0</v>
      </c>
      <c r="DW27" s="1">
        <f>[6]Netherlands!DW$17</f>
        <v>0.44100000000000006</v>
      </c>
      <c r="DX27" s="1">
        <f>[6]Netherlands!DX$17</f>
        <v>0.13999999999999999</v>
      </c>
      <c r="DY27" s="1">
        <f>[6]Netherlands!DY$17</f>
        <v>4.8000000000000001E-2</v>
      </c>
      <c r="DZ27" s="1">
        <f>[6]Netherlands!DZ$17</f>
        <v>2.4E-2</v>
      </c>
      <c r="EA27" s="1">
        <f>[6]Netherlands!EA$17</f>
        <v>1.3940000000000001</v>
      </c>
      <c r="EB27" s="1">
        <f>[6]Netherlands!EB$17</f>
        <v>0</v>
      </c>
      <c r="EC27" s="1">
        <f>[6]Netherlands!EC$17</f>
        <v>0</v>
      </c>
      <c r="ED27" s="1">
        <f>[6]Netherlands!ED$17</f>
        <v>0</v>
      </c>
      <c r="EE27" s="1">
        <f>[6]Netherlands!EE$17</f>
        <v>0</v>
      </c>
      <c r="EF27" s="1">
        <f>[6]Netherlands!EF$17</f>
        <v>0</v>
      </c>
      <c r="EG27" s="1">
        <f>[6]Netherlands!EG$17</f>
        <v>5.1000000000000004E-2</v>
      </c>
      <c r="EH27" s="1">
        <f>[6]Netherlands!EH$17</f>
        <v>8.4000000000000005E-2</v>
      </c>
      <c r="EI27" s="1">
        <f>[6]Netherlands!EI$17</f>
        <v>4.4000000000000004E-2</v>
      </c>
      <c r="EJ27" s="1">
        <f>[6]Netherlands!EJ$17</f>
        <v>0.06</v>
      </c>
      <c r="EK27" s="1">
        <f>[6]Netherlands!EK$17</f>
        <v>0</v>
      </c>
      <c r="EL27" s="1">
        <f>[6]Netherlands!EL$17</f>
        <v>7.8000000000000014E-2</v>
      </c>
      <c r="EM27" s="1">
        <f>[6]Netherlands!EM$17</f>
        <v>4.8000000000000001E-2</v>
      </c>
      <c r="EN27" s="1">
        <f>[6]Netherlands!EN$17</f>
        <v>9.8000000000000004E-2</v>
      </c>
      <c r="EO27" s="1">
        <f>[6]Netherlands!EO$17</f>
        <v>0.25800000000000001</v>
      </c>
      <c r="EP27" s="1">
        <f>[6]Netherlands!EP$17</f>
        <v>0</v>
      </c>
      <c r="EQ27" s="1">
        <f>[6]Netherlands!EQ$17</f>
        <v>0</v>
      </c>
      <c r="ER27" s="1">
        <f>[6]Netherlands!ER$17</f>
        <v>7.6000000000000012E-2</v>
      </c>
      <c r="ES27" s="1">
        <f>[6]Netherlands!ES$17</f>
        <v>0</v>
      </c>
      <c r="ET27" s="1">
        <f>[6]Netherlands!ET$17</f>
        <v>0.13600000000000001</v>
      </c>
      <c r="EU27" s="1">
        <f>[6]Netherlands!EU$17</f>
        <v>0</v>
      </c>
      <c r="EV27" s="1">
        <f>[6]Netherlands!EV$17</f>
        <v>0.24900000000000003</v>
      </c>
      <c r="EW27" s="1">
        <f>[6]Netherlands!EW$17</f>
        <v>0</v>
      </c>
      <c r="EX27" s="1">
        <f>[6]Netherlands!EX$17</f>
        <v>0.17900000000000002</v>
      </c>
      <c r="EY27" s="1">
        <f>[6]Netherlands!EY$17</f>
        <v>0</v>
      </c>
      <c r="EZ27" s="1">
        <f>[6]Netherlands!EZ$17</f>
        <v>0.29300000000000004</v>
      </c>
      <c r="FA27" s="1">
        <f>[6]Netherlands!FA$17</f>
        <v>0</v>
      </c>
      <c r="FB27" s="1">
        <f>[6]Netherlands!FB$17</f>
        <v>0</v>
      </c>
      <c r="FC27" s="1">
        <f>[6]Netherlands!FC$17</f>
        <v>0</v>
      </c>
      <c r="FD27" s="1">
        <f>[6]Netherlands!FD$17</f>
        <v>9.5000000000000001E-2</v>
      </c>
      <c r="FE27" s="1">
        <f>[6]Netherlands!FE$17</f>
        <v>0</v>
      </c>
      <c r="FF27" s="1">
        <f>[6]Netherlands!FF$17</f>
        <v>0</v>
      </c>
      <c r="FG27" s="1">
        <f>[6]Netherlands!FG$17</f>
        <v>0.18600000000000003</v>
      </c>
      <c r="FH27" s="1">
        <f>[6]Netherlands!FH$17</f>
        <v>7.0999999999999994E-2</v>
      </c>
      <c r="FI27" s="1">
        <f>[6]Netherlands!FI$17</f>
        <v>5.2000000000000005E-2</v>
      </c>
      <c r="FJ27" s="1">
        <f>[6]Netherlands!FJ$17</f>
        <v>5.6999999999999995E-2</v>
      </c>
      <c r="FK27" s="1">
        <f>[6]Netherlands!FK$17</f>
        <v>0</v>
      </c>
      <c r="FL27" s="1">
        <f>[6]Netherlands!FL$17</f>
        <v>4.8000000000000001E-2</v>
      </c>
      <c r="FM27" s="1">
        <f>[6]Netherlands!FM$17</f>
        <v>0</v>
      </c>
      <c r="FN27" s="1">
        <f>[6]Netherlands!FN$17</f>
        <v>0.182</v>
      </c>
      <c r="FO27" s="1">
        <f>[6]Netherlands!FO$17</f>
        <v>0</v>
      </c>
      <c r="FP27" s="1">
        <f>[6]Netherlands!FP$17</f>
        <v>0.121</v>
      </c>
      <c r="FQ27" s="1">
        <f>[6]Netherlands!FQ$17</f>
        <v>6.9000000000000006E-2</v>
      </c>
      <c r="FR27" s="1">
        <f>[6]Netherlands!FR$17</f>
        <v>5.2000000000000005E-2</v>
      </c>
      <c r="FS27" s="1">
        <f>[6]Netherlands!FS$17</f>
        <v>0</v>
      </c>
      <c r="FT27" s="1">
        <f>[6]Netherlands!FT$17</f>
        <v>9.4E-2</v>
      </c>
      <c r="FU27" s="1">
        <f>[6]Netherlands!FU$17</f>
        <v>0</v>
      </c>
      <c r="FV27" s="1">
        <f>[6]Netherlands!FV$17</f>
        <v>0</v>
      </c>
      <c r="FW27" s="1">
        <f>[6]Netherlands!FW$17</f>
        <v>0.115</v>
      </c>
      <c r="FX27" s="1">
        <f>[6]Netherlands!FX$17</f>
        <v>0</v>
      </c>
      <c r="FY27" s="1">
        <f>[6]Netherlands!FY$17</f>
        <v>0</v>
      </c>
      <c r="FZ27" s="1">
        <f>[6]Netherlands!FZ$17</f>
        <v>0.16200000000000001</v>
      </c>
      <c r="GA27" s="1">
        <f>[6]Netherlands!GA$17</f>
        <v>0</v>
      </c>
      <c r="GB27" s="1">
        <f>[6]Netherlands!GB$17</f>
        <v>0</v>
      </c>
      <c r="GC27" s="1">
        <f>[6]Netherlands!GC$17</f>
        <v>0</v>
      </c>
      <c r="GD27" s="1">
        <f>[6]Netherlands!GD$17</f>
        <v>0</v>
      </c>
      <c r="GE27" s="1">
        <f>[6]Netherlands!GE$17</f>
        <v>0</v>
      </c>
      <c r="GF27" s="1">
        <f>[6]Netherlands!GF$17</f>
        <v>0</v>
      </c>
      <c r="GG27" s="1">
        <f>[6]Netherlands!GG$17</f>
        <v>0</v>
      </c>
      <c r="GH27" s="1">
        <f>[6]Netherlands!GH$17</f>
        <v>0</v>
      </c>
      <c r="GI27" s="1">
        <f>[6]Netherlands!GI$17</f>
        <v>0</v>
      </c>
      <c r="GJ27" s="1">
        <f>[6]Netherlands!GJ$17</f>
        <v>0</v>
      </c>
      <c r="GK27" s="1">
        <f>[6]Netherlands!GK$17</f>
        <v>0</v>
      </c>
      <c r="GL27" s="2">
        <f>SUM($B27:GK27)</f>
        <v>5.6830000000000007</v>
      </c>
    </row>
    <row r="28" spans="1:194">
      <c r="A28" t="s">
        <v>36</v>
      </c>
      <c r="B28" s="1">
        <f>[6]Poland!B$17</f>
        <v>10.5</v>
      </c>
      <c r="C28" s="1">
        <f>[6]Poland!C$17</f>
        <v>0</v>
      </c>
      <c r="D28" s="1">
        <f>[6]Poland!D$17</f>
        <v>10</v>
      </c>
      <c r="E28" s="1">
        <f>[6]Poland!E$17</f>
        <v>16.100000000000001</v>
      </c>
      <c r="F28" s="1">
        <f>[6]Poland!F$17</f>
        <v>18</v>
      </c>
      <c r="G28" s="1">
        <f>[6]Poland!G$17</f>
        <v>0</v>
      </c>
      <c r="H28" s="1">
        <f>[6]Poland!H$17</f>
        <v>17.600000000000001</v>
      </c>
      <c r="I28" s="1">
        <f>[6]Poland!I$17</f>
        <v>0</v>
      </c>
      <c r="J28" s="1">
        <f>[6]Poland!J$17</f>
        <v>18.900000000000002</v>
      </c>
      <c r="K28" s="1">
        <f>[6]Poland!K$17</f>
        <v>0</v>
      </c>
      <c r="L28" s="1">
        <f>[6]Poland!L$17</f>
        <v>17.8</v>
      </c>
      <c r="M28" s="1">
        <f>[6]Poland!M$17</f>
        <v>18.2</v>
      </c>
      <c r="N28" s="1">
        <f>[6]Poland!N$17</f>
        <v>11.8</v>
      </c>
      <c r="O28" s="1">
        <f>[6]Poland!O$17</f>
        <v>20.5</v>
      </c>
      <c r="P28" s="1">
        <f>[6]Poland!P$17</f>
        <v>67.3</v>
      </c>
      <c r="Q28" s="1">
        <f>[6]Poland!Q$17</f>
        <v>32.300000000000004</v>
      </c>
      <c r="R28" s="1">
        <f>[6]Poland!R$17</f>
        <v>12.8</v>
      </c>
      <c r="S28" s="1">
        <f>[6]Poland!S$17</f>
        <v>12.4</v>
      </c>
      <c r="T28" s="1">
        <f>[6]Poland!T$17</f>
        <v>27.6</v>
      </c>
      <c r="U28" s="1">
        <f>[6]Poland!U$17</f>
        <v>27.5</v>
      </c>
      <c r="V28" s="1">
        <f>[6]Poland!V$17</f>
        <v>286.3</v>
      </c>
      <c r="W28" s="1">
        <f>[6]Poland!W$17</f>
        <v>13.8</v>
      </c>
      <c r="X28" s="1">
        <f>[6]Poland!X$17</f>
        <v>59.800000000000004</v>
      </c>
      <c r="Y28" s="1">
        <f>[6]Poland!Y$17</f>
        <v>11.600000000000001</v>
      </c>
      <c r="Z28" s="1">
        <f>[6]Poland!Z$17</f>
        <v>27.6</v>
      </c>
      <c r="AA28" s="1">
        <f>[6]Poland!AA$17</f>
        <v>15.4</v>
      </c>
      <c r="AB28" s="1">
        <f>[6]Poland!AB$17</f>
        <v>48.300000000000004</v>
      </c>
      <c r="AC28" s="1">
        <f>[6]Poland!AC$17</f>
        <v>29</v>
      </c>
      <c r="AD28" s="1">
        <f>[6]Poland!AD$17</f>
        <v>31.8</v>
      </c>
      <c r="AE28" s="1">
        <f>[6]Poland!AE$17</f>
        <v>43.1</v>
      </c>
      <c r="AF28" s="1">
        <f>[6]Poland!AF$17</f>
        <v>35.9</v>
      </c>
      <c r="AG28" s="1">
        <f>[6]Poland!AG$17</f>
        <v>24.6</v>
      </c>
      <c r="AH28" s="1">
        <f>[6]Poland!AH$17</f>
        <v>41</v>
      </c>
      <c r="AI28" s="1">
        <f>[6]Poland!AI$17</f>
        <v>37.300000000000004</v>
      </c>
      <c r="AJ28" s="1">
        <f>[6]Poland!AJ$17</f>
        <v>27.700000000000003</v>
      </c>
      <c r="AK28" s="1">
        <f>[6]Poland!AK$17</f>
        <v>36.1</v>
      </c>
      <c r="AL28" s="1">
        <f>[6]Poland!AL$17</f>
        <v>13.8</v>
      </c>
      <c r="AM28" s="1">
        <f>[6]Poland!AM$17</f>
        <v>38.5</v>
      </c>
      <c r="AN28" s="1">
        <f>[6]Poland!AN$17</f>
        <v>13.8</v>
      </c>
      <c r="AO28" s="1">
        <f>[6]Poland!AO$17</f>
        <v>26.5</v>
      </c>
      <c r="AP28" s="1">
        <f>[6]Poland!AP$17</f>
        <v>25.700000000000003</v>
      </c>
      <c r="AQ28" s="1">
        <f>[6]Poland!AQ$17</f>
        <v>27.6</v>
      </c>
      <c r="AR28" s="1">
        <f>[6]Poland!AR$17</f>
        <v>35.5</v>
      </c>
      <c r="AS28" s="1">
        <f>[6]Poland!AS$17</f>
        <v>266.7</v>
      </c>
      <c r="AT28" s="1">
        <f>[6]Poland!AT$17</f>
        <v>194.8</v>
      </c>
      <c r="AU28" s="1">
        <f>[6]Poland!AU$17</f>
        <v>450.40000000000003</v>
      </c>
      <c r="AV28" s="1">
        <f>[6]Poland!AV$17</f>
        <v>52.300000000000004</v>
      </c>
      <c r="AW28" s="1">
        <f>[6]Poland!AW$17</f>
        <v>27.6</v>
      </c>
      <c r="AX28" s="1">
        <f>[6]Poland!AX$17</f>
        <v>21.1</v>
      </c>
      <c r="AY28" s="1">
        <f>[6]Poland!AY$17</f>
        <v>27.6</v>
      </c>
      <c r="AZ28" s="1">
        <f>[6]Poland!AZ$17</f>
        <v>28.200000000000003</v>
      </c>
      <c r="BA28" s="1">
        <f>[6]Poland!BA$17</f>
        <v>0</v>
      </c>
      <c r="BB28" s="1">
        <f>[6]Poland!BB$17</f>
        <v>87.7</v>
      </c>
      <c r="BC28" s="1">
        <f>[6]Poland!BC$17</f>
        <v>577.70000000000005</v>
      </c>
      <c r="BD28" s="1">
        <f>[6]Poland!BD$17</f>
        <v>775.40000000000009</v>
      </c>
      <c r="BE28" s="1">
        <f>[6]Poland!BE$17</f>
        <v>6376.8</v>
      </c>
      <c r="BF28" s="1">
        <f>[6]Poland!BF$17</f>
        <v>1002.6</v>
      </c>
      <c r="BG28" s="1">
        <f>[6]Poland!BG$17</f>
        <v>807.6</v>
      </c>
      <c r="BH28" s="1">
        <f>[6]Poland!BH$17</f>
        <v>243.60000000000002</v>
      </c>
      <c r="BI28" s="1">
        <f>[6]Poland!BI$17</f>
        <v>78.100000000000009</v>
      </c>
      <c r="BJ28" s="1">
        <f>[6]Poland!BJ$17</f>
        <v>333.8</v>
      </c>
      <c r="BK28" s="1">
        <f>[6]Poland!BK$17</f>
        <v>390.40000000000003</v>
      </c>
      <c r="BL28" s="1">
        <f>[6]Poland!BL$17</f>
        <v>966</v>
      </c>
      <c r="BM28" s="1">
        <f>[6]Poland!BM$17</f>
        <v>442.5</v>
      </c>
      <c r="BN28" s="1">
        <f>[6]Poland!BN$17</f>
        <v>102.60000000000001</v>
      </c>
      <c r="BO28" s="1">
        <f>[6]Poland!BO$17</f>
        <v>477.8</v>
      </c>
      <c r="BP28" s="1">
        <f>[6]Poland!BP$17</f>
        <v>431.40000000000003</v>
      </c>
      <c r="BQ28" s="1">
        <f>[6]Poland!BQ$17</f>
        <v>949.90000000000009</v>
      </c>
      <c r="BR28" s="1">
        <f>[6]Poland!BR$17</f>
        <v>1751.7</v>
      </c>
      <c r="BS28" s="1">
        <f>[6]Poland!BS$17</f>
        <v>1539.1000000000001</v>
      </c>
      <c r="BT28" s="1">
        <f>[6]Poland!BT$17</f>
        <v>1546.5</v>
      </c>
      <c r="BU28" s="1">
        <f>[6]Poland!BU$17</f>
        <v>756</v>
      </c>
      <c r="BV28" s="1">
        <f>[6]Poland!BV$17</f>
        <v>1134.2</v>
      </c>
      <c r="BW28" s="1">
        <f>[6]Poland!BW$17</f>
        <v>4327</v>
      </c>
      <c r="BX28" s="1">
        <f>[6]Poland!BX$17</f>
        <v>5152.8</v>
      </c>
      <c r="BY28" s="1">
        <f>[6]Poland!BY$17</f>
        <v>3439.8</v>
      </c>
      <c r="BZ28" s="1">
        <f>[6]Poland!BZ$17</f>
        <v>1871.5</v>
      </c>
      <c r="CA28" s="1">
        <f>[6]Poland!CA$17</f>
        <v>36.1</v>
      </c>
      <c r="CB28" s="1">
        <f>[6]Poland!CB$17</f>
        <v>917.80000000000007</v>
      </c>
      <c r="CC28" s="1">
        <f>[6]Poland!CC$17</f>
        <v>1031</v>
      </c>
      <c r="CD28" s="1">
        <f>[6]Poland!CD$17</f>
        <v>1650.2</v>
      </c>
      <c r="CE28" s="1">
        <f>[6]Poland!CE$17</f>
        <v>364.1</v>
      </c>
      <c r="CF28" s="1">
        <f>[6]Poland!CF$17</f>
        <v>1134</v>
      </c>
      <c r="CG28" s="1">
        <f>[6]Poland!CG$17</f>
        <v>803.6</v>
      </c>
      <c r="CH28" s="1">
        <f>[6]Poland!CH$17</f>
        <v>570.6</v>
      </c>
      <c r="CI28" s="1">
        <f>[6]Poland!CI$17</f>
        <v>563.20000000000005</v>
      </c>
      <c r="CJ28" s="1">
        <f>[6]Poland!CJ$17</f>
        <v>1012.3000000000001</v>
      </c>
      <c r="CK28" s="1">
        <f>[6]Poland!CK$17</f>
        <v>1500.1000000000001</v>
      </c>
      <c r="CL28" s="1">
        <f>[6]Poland!CL$17</f>
        <v>2093.3000000000002</v>
      </c>
      <c r="CM28" s="1">
        <f>[6]Poland!CM$17</f>
        <v>1864.8000000000002</v>
      </c>
      <c r="CN28" s="1">
        <f>[6]Poland!CN$17</f>
        <v>1155.2</v>
      </c>
      <c r="CO28" s="1">
        <f>[6]Poland!CO$17</f>
        <v>2931.1000000000004</v>
      </c>
      <c r="CP28" s="1">
        <f>[6]Poland!CP$17</f>
        <v>2961.3</v>
      </c>
      <c r="CQ28" s="1">
        <f>[6]Poland!CQ$17</f>
        <v>1836.9</v>
      </c>
      <c r="CR28" s="1">
        <f>[6]Poland!CR$17</f>
        <v>17.8</v>
      </c>
      <c r="CS28" s="1">
        <f>[6]Poland!CS$17</f>
        <v>976.30000000000007</v>
      </c>
      <c r="CT28" s="1">
        <f>[6]Poland!CT$17</f>
        <v>1291.9000000000001</v>
      </c>
      <c r="CU28" s="1">
        <f>[6]Poland!CU$17</f>
        <v>1167.7</v>
      </c>
      <c r="CV28" s="1">
        <f>[6]Poland!CV$17</f>
        <v>32.800000000000004</v>
      </c>
      <c r="CW28" s="1">
        <f>[6]Poland!CW$17</f>
        <v>1520.3000000000002</v>
      </c>
      <c r="CX28" s="1">
        <f>[6]Poland!CX$17</f>
        <v>1736</v>
      </c>
      <c r="CY28" s="1">
        <f>[6]Poland!CY$17</f>
        <v>2071.6</v>
      </c>
      <c r="CZ28" s="1">
        <f>[6]Poland!CZ$17</f>
        <v>1679.4</v>
      </c>
      <c r="DA28" s="1">
        <f>[6]Poland!DA$17</f>
        <v>919.1</v>
      </c>
      <c r="DB28" s="1">
        <f>[6]Poland!DB$17</f>
        <v>10171.400000000001</v>
      </c>
      <c r="DC28" s="1">
        <f>[6]Poland!DC$17</f>
        <v>1243</v>
      </c>
      <c r="DD28" s="1">
        <f>[6]Poland!DD$17</f>
        <v>1533.3000000000002</v>
      </c>
      <c r="DE28" s="1">
        <f>[6]Poland!DE$17</f>
        <v>1041.9000000000001</v>
      </c>
      <c r="DF28" s="1">
        <f>[6]Poland!DF$17</f>
        <v>1198.9000000000001</v>
      </c>
      <c r="DG28" s="1">
        <f>[6]Poland!DG$17</f>
        <v>3510.3</v>
      </c>
      <c r="DH28" s="1">
        <f>[6]Poland!DH$17</f>
        <v>2148.1</v>
      </c>
      <c r="DI28" s="1">
        <f>[6]Poland!DI$17</f>
        <v>1516.6000000000001</v>
      </c>
      <c r="DJ28" s="1">
        <f>[6]Poland!DJ$17</f>
        <v>2476.8000000000002</v>
      </c>
      <c r="DK28" s="1">
        <f>[6]Poland!DK$17</f>
        <v>1848.2</v>
      </c>
      <c r="DL28" s="1">
        <f>[6]Poland!DL$17</f>
        <v>1965.5</v>
      </c>
      <c r="DM28" s="1">
        <f>[6]Poland!DM$17</f>
        <v>37.6</v>
      </c>
      <c r="DN28" s="1">
        <f>[6]Poland!DN$17</f>
        <v>32.5</v>
      </c>
      <c r="DO28" s="1">
        <f>[6]Poland!DO$17</f>
        <v>1270.6000000000001</v>
      </c>
      <c r="DP28" s="1">
        <f>[6]Poland!DP$17</f>
        <v>41</v>
      </c>
      <c r="DQ28" s="1">
        <f>[6]Poland!DQ$17</f>
        <v>150.70000000000002</v>
      </c>
      <c r="DR28" s="1">
        <f>[6]Poland!DR$17</f>
        <v>1558.008</v>
      </c>
      <c r="DS28" s="1">
        <f>[6]Poland!DS$17</f>
        <v>19.289000000000001</v>
      </c>
      <c r="DT28" s="1">
        <f>[6]Poland!DT$17</f>
        <v>39.519000000000005</v>
      </c>
      <c r="DU28" s="1">
        <f>[6]Poland!DU$17</f>
        <v>1550.105</v>
      </c>
      <c r="DV28" s="1">
        <f>[6]Poland!DV$17</f>
        <v>242.46400000000006</v>
      </c>
      <c r="DW28" s="1">
        <f>[6]Poland!DW$17</f>
        <v>1414.8960000000002</v>
      </c>
      <c r="DX28" s="1">
        <f>[6]Poland!DX$17</f>
        <v>58.59</v>
      </c>
      <c r="DY28" s="1">
        <f>[6]Poland!DY$17</f>
        <v>1396.5230000000001</v>
      </c>
      <c r="DZ28" s="1">
        <f>[6]Poland!DZ$17</f>
        <v>1378.5119999999999</v>
      </c>
      <c r="EA28" s="1">
        <f>[6]Poland!EA$17</f>
        <v>20694.759000000002</v>
      </c>
      <c r="EB28" s="1">
        <f>[6]Poland!EB$17</f>
        <v>4879.1710000000003</v>
      </c>
      <c r="EC28" s="1">
        <f>[6]Poland!EC$17</f>
        <v>5409.9700000000012</v>
      </c>
      <c r="ED28" s="1">
        <f>[6]Poland!ED$17</f>
        <v>1094.4280000000001</v>
      </c>
      <c r="EE28" s="1">
        <f>[6]Poland!EE$17</f>
        <v>1352.2560000000003</v>
      </c>
      <c r="EF28" s="1">
        <f>[6]Poland!EF$17</f>
        <v>4637.2350000000006</v>
      </c>
      <c r="EG28" s="1">
        <f>[6]Poland!EG$17</f>
        <v>3690.6720000000005</v>
      </c>
      <c r="EH28" s="1">
        <f>[6]Poland!EH$17</f>
        <v>2319.6320000000005</v>
      </c>
      <c r="EI28" s="1">
        <f>[6]Poland!EI$17</f>
        <v>45.898000000000003</v>
      </c>
      <c r="EJ28" s="1">
        <f>[6]Poland!EJ$17</f>
        <v>50.881</v>
      </c>
      <c r="EK28" s="1">
        <f>[6]Poland!EK$17</f>
        <v>1270.8450000000003</v>
      </c>
      <c r="EL28" s="1">
        <f>[6]Poland!EL$17</f>
        <v>45.808</v>
      </c>
      <c r="EM28" s="1">
        <f>[6]Poland!EM$17</f>
        <v>58.163000000000004</v>
      </c>
      <c r="EN28" s="1">
        <f>[6]Poland!EN$17</f>
        <v>56.369000000000007</v>
      </c>
      <c r="EO28" s="1">
        <f>[6]Poland!EO$17</f>
        <v>337.32300000000004</v>
      </c>
      <c r="EP28" s="1">
        <f>[6]Poland!EP$17</f>
        <v>330.65100000000007</v>
      </c>
      <c r="EQ28" s="1">
        <f>[6]Poland!EQ$17</f>
        <v>249.006</v>
      </c>
      <c r="ER28" s="1">
        <f>[6]Poland!ER$17</f>
        <v>219.27000000000004</v>
      </c>
      <c r="ES28" s="1">
        <f>[6]Poland!ES$17</f>
        <v>162.495</v>
      </c>
      <c r="ET28" s="1">
        <f>[6]Poland!ET$17</f>
        <v>415.64300000000003</v>
      </c>
      <c r="EU28" s="1">
        <f>[6]Poland!EU$17</f>
        <v>360.12600000000003</v>
      </c>
      <c r="EV28" s="1">
        <f>[6]Poland!EV$17</f>
        <v>386.63500000000005</v>
      </c>
      <c r="EW28" s="1">
        <f>[6]Poland!EW$17</f>
        <v>86.350000000000009</v>
      </c>
      <c r="EX28" s="1">
        <f>[6]Poland!EX$17</f>
        <v>127.29200000000002</v>
      </c>
      <c r="EY28" s="1">
        <f>[6]Poland!EY$17</f>
        <v>98.742000000000019</v>
      </c>
      <c r="EZ28" s="1">
        <f>[6]Poland!EZ$17</f>
        <v>41.446000000000005</v>
      </c>
      <c r="FA28" s="1">
        <f>[6]Poland!FA$17</f>
        <v>96.51700000000001</v>
      </c>
      <c r="FB28" s="1">
        <f>[6]Poland!FB$17</f>
        <v>25</v>
      </c>
      <c r="FC28" s="1">
        <f>[6]Poland!FC$17</f>
        <v>79.997000000000014</v>
      </c>
      <c r="FD28" s="1">
        <f>[6]Poland!FD$17</f>
        <v>532.55700000000002</v>
      </c>
      <c r="FE28" s="1">
        <f>[6]Poland!FE$17</f>
        <v>107.9</v>
      </c>
      <c r="FF28" s="1">
        <f>[6]Poland!FF$17</f>
        <v>253.57</v>
      </c>
      <c r="FG28" s="1">
        <f>[6]Poland!FG$17</f>
        <v>374.68</v>
      </c>
      <c r="FH28" s="1">
        <f>[6]Poland!FH$17</f>
        <v>355.40899999999999</v>
      </c>
      <c r="FI28" s="1">
        <f>[6]Poland!FI$17</f>
        <v>453.64</v>
      </c>
      <c r="FJ28" s="1">
        <f>[6]Poland!FJ$17</f>
        <v>217.69000000000003</v>
      </c>
      <c r="FK28" s="1">
        <f>[6]Poland!FK$17</f>
        <v>377.12400000000002</v>
      </c>
      <c r="FL28" s="1">
        <f>[6]Poland!FL$17</f>
        <v>52.905000000000001</v>
      </c>
      <c r="FM28" s="1">
        <f>[6]Poland!FM$17</f>
        <v>48.463999999999999</v>
      </c>
      <c r="FN28" s="1">
        <f>[6]Poland!FN$17</f>
        <v>41.386000000000003</v>
      </c>
      <c r="FO28" s="1">
        <f>[6]Poland!FO$17</f>
        <v>127.85000000000001</v>
      </c>
      <c r="FP28" s="1">
        <f>[6]Poland!FP$17</f>
        <v>276.96199999999999</v>
      </c>
      <c r="FQ28" s="1">
        <f>[6]Poland!FQ$17</f>
        <v>134.19</v>
      </c>
      <c r="FR28" s="1">
        <f>[6]Poland!FR$17</f>
        <v>190.631</v>
      </c>
      <c r="FS28" s="1">
        <f>[6]Poland!FS$17</f>
        <v>61.44</v>
      </c>
      <c r="FT28" s="1">
        <f>[6]Poland!FT$17</f>
        <v>18.545000000000002</v>
      </c>
      <c r="FU28" s="1">
        <f>[6]Poland!FU$17</f>
        <v>70.727999999999994</v>
      </c>
      <c r="FV28" s="1">
        <f>[6]Poland!FV$17</f>
        <v>164.071</v>
      </c>
      <c r="FW28" s="1">
        <f>[6]Poland!FW$17</f>
        <v>63.565000000000005</v>
      </c>
      <c r="FX28" s="1">
        <f>[6]Poland!FX$17</f>
        <v>101.413</v>
      </c>
      <c r="FY28" s="1">
        <f>[6]Poland!FY$17</f>
        <v>141.37</v>
      </c>
      <c r="FZ28" s="1">
        <f>[6]Poland!FZ$17</f>
        <v>91.900999999999996</v>
      </c>
      <c r="GA28" s="1">
        <f>[6]Poland!GA$17</f>
        <v>97.373000000000005</v>
      </c>
      <c r="GB28" s="1">
        <f>[6]Poland!GB$17</f>
        <v>0</v>
      </c>
      <c r="GC28" s="1">
        <f>[6]Poland!GC$17</f>
        <v>0</v>
      </c>
      <c r="GD28" s="1">
        <f>[6]Poland!GD$17</f>
        <v>0</v>
      </c>
      <c r="GE28" s="1">
        <f>[6]Poland!GE$17</f>
        <v>0</v>
      </c>
      <c r="GF28" s="1">
        <f>[6]Poland!GF$17</f>
        <v>0</v>
      </c>
      <c r="GG28" s="1">
        <f>[6]Poland!GG$17</f>
        <v>0</v>
      </c>
      <c r="GH28" s="1">
        <f>[6]Poland!GH$17</f>
        <v>0</v>
      </c>
      <c r="GI28" s="1">
        <f>[6]Poland!GI$17</f>
        <v>0</v>
      </c>
      <c r="GJ28" s="1">
        <f>[6]Poland!GJ$17</f>
        <v>0</v>
      </c>
      <c r="GK28" s="1">
        <f>[6]Poland!GK$17</f>
        <v>0</v>
      </c>
      <c r="GL28" s="2">
        <f>SUM($B28:GK28)</f>
        <v>162581.95000000004</v>
      </c>
    </row>
    <row r="29" spans="1:194">
      <c r="A29" t="s">
        <v>37</v>
      </c>
      <c r="B29" s="1">
        <f>[6]Portugal!B$17</f>
        <v>0</v>
      </c>
      <c r="C29" s="1">
        <f>[6]Portugal!C$17</f>
        <v>0</v>
      </c>
      <c r="D29" s="1">
        <f>[6]Portugal!D$17</f>
        <v>0</v>
      </c>
      <c r="E29" s="1">
        <f>[6]Portugal!E$17</f>
        <v>0</v>
      </c>
      <c r="F29" s="1">
        <f>[6]Portugal!F$17</f>
        <v>0</v>
      </c>
      <c r="G29" s="1">
        <f>[6]Portugal!G$17</f>
        <v>0</v>
      </c>
      <c r="H29" s="1">
        <f>[6]Portugal!H$17</f>
        <v>0</v>
      </c>
      <c r="I29" s="1">
        <f>[6]Portugal!I$17</f>
        <v>0</v>
      </c>
      <c r="J29" s="1">
        <f>[6]Portugal!J$17</f>
        <v>0</v>
      </c>
      <c r="K29" s="1">
        <f>[6]Portugal!K$17</f>
        <v>0</v>
      </c>
      <c r="L29" s="1">
        <f>[6]Portugal!L$17</f>
        <v>0</v>
      </c>
      <c r="M29" s="1">
        <f>[6]Portugal!M$17</f>
        <v>0</v>
      </c>
      <c r="N29" s="1">
        <f>[6]Portugal!N$17</f>
        <v>0</v>
      </c>
      <c r="O29" s="1">
        <f>[6]Portugal!O$17</f>
        <v>0</v>
      </c>
      <c r="P29" s="1">
        <f>[6]Portugal!P$17</f>
        <v>0</v>
      </c>
      <c r="Q29" s="1">
        <f>[6]Portugal!Q$17</f>
        <v>0</v>
      </c>
      <c r="R29" s="1">
        <f>[6]Portugal!R$17</f>
        <v>0</v>
      </c>
      <c r="S29" s="1">
        <f>[6]Portugal!S$17</f>
        <v>0</v>
      </c>
      <c r="T29" s="1">
        <f>[6]Portugal!T$17</f>
        <v>0</v>
      </c>
      <c r="U29" s="1">
        <f>[6]Portugal!U$17</f>
        <v>0</v>
      </c>
      <c r="V29" s="1">
        <f>[6]Portugal!V$17</f>
        <v>0</v>
      </c>
      <c r="W29" s="1">
        <f>[6]Portugal!W$17</f>
        <v>0</v>
      </c>
      <c r="X29" s="1">
        <f>[6]Portugal!X$17</f>
        <v>0</v>
      </c>
      <c r="Y29" s="1">
        <f>[6]Portugal!Y$17</f>
        <v>0</v>
      </c>
      <c r="Z29" s="1">
        <f>[6]Portugal!Z$17</f>
        <v>0</v>
      </c>
      <c r="AA29" s="1">
        <f>[6]Portugal!AA$17</f>
        <v>0</v>
      </c>
      <c r="AB29" s="1">
        <f>[6]Portugal!AB$17</f>
        <v>0</v>
      </c>
      <c r="AC29" s="1">
        <f>[6]Portugal!AC$17</f>
        <v>0</v>
      </c>
      <c r="AD29" s="1">
        <f>[6]Portugal!AD$17</f>
        <v>0</v>
      </c>
      <c r="AE29" s="1">
        <f>[6]Portugal!AE$17</f>
        <v>0</v>
      </c>
      <c r="AF29" s="1">
        <f>[6]Portugal!AF$17</f>
        <v>0</v>
      </c>
      <c r="AG29" s="1">
        <f>[6]Portugal!AG$17</f>
        <v>0</v>
      </c>
      <c r="AH29" s="1">
        <f>[6]Portugal!AH$17</f>
        <v>0</v>
      </c>
      <c r="AI29" s="1">
        <f>[6]Portugal!AI$17</f>
        <v>0</v>
      </c>
      <c r="AJ29" s="1">
        <f>[6]Portugal!AJ$17</f>
        <v>0</v>
      </c>
      <c r="AK29" s="1">
        <f>[6]Portugal!AK$17</f>
        <v>0</v>
      </c>
      <c r="AL29" s="1">
        <f>[6]Portugal!AL$17</f>
        <v>0</v>
      </c>
      <c r="AM29" s="1">
        <f>[6]Portugal!AM$17</f>
        <v>0</v>
      </c>
      <c r="AN29" s="1">
        <f>[6]Portugal!AN$17</f>
        <v>0</v>
      </c>
      <c r="AO29" s="1">
        <f>[6]Portugal!AO$17</f>
        <v>0</v>
      </c>
      <c r="AP29" s="1">
        <f>[6]Portugal!AP$17</f>
        <v>0</v>
      </c>
      <c r="AQ29" s="1">
        <f>[6]Portugal!AQ$17</f>
        <v>0</v>
      </c>
      <c r="AR29" s="1">
        <f>[6]Portugal!AR$17</f>
        <v>0</v>
      </c>
      <c r="AS29" s="1">
        <f>[6]Portugal!AS$17</f>
        <v>0</v>
      </c>
      <c r="AT29" s="1">
        <f>[6]Portugal!AT$17</f>
        <v>0</v>
      </c>
      <c r="AU29" s="1">
        <f>[6]Portugal!AU$17</f>
        <v>0</v>
      </c>
      <c r="AV29" s="1">
        <f>[6]Portugal!AV$17</f>
        <v>0</v>
      </c>
      <c r="AW29" s="1">
        <f>[6]Portugal!AW$17</f>
        <v>0</v>
      </c>
      <c r="AX29" s="1">
        <f>[6]Portugal!AX$17</f>
        <v>0</v>
      </c>
      <c r="AY29" s="1">
        <f>[6]Portugal!AY$17</f>
        <v>0</v>
      </c>
      <c r="AZ29" s="1">
        <f>[6]Portugal!AZ$17</f>
        <v>0</v>
      </c>
      <c r="BA29" s="1">
        <f>[6]Portugal!BA$17</f>
        <v>0</v>
      </c>
      <c r="BB29" s="1">
        <f>[6]Portugal!BB$17</f>
        <v>0</v>
      </c>
      <c r="BC29" s="1">
        <f>[6]Portugal!BC$17</f>
        <v>0</v>
      </c>
      <c r="BD29" s="1">
        <f>[6]Portugal!BD$17</f>
        <v>0</v>
      </c>
      <c r="BE29" s="1">
        <f>[6]Portugal!BE$17</f>
        <v>0</v>
      </c>
      <c r="BF29" s="1">
        <f>[6]Portugal!BF$17</f>
        <v>0</v>
      </c>
      <c r="BG29" s="1">
        <f>[6]Portugal!BG$17</f>
        <v>0</v>
      </c>
      <c r="BH29" s="1">
        <f>[6]Portugal!BH$17</f>
        <v>0</v>
      </c>
      <c r="BI29" s="1">
        <f>[6]Portugal!BI$17</f>
        <v>0</v>
      </c>
      <c r="BJ29" s="1">
        <f>[6]Portugal!BJ$17</f>
        <v>0</v>
      </c>
      <c r="BK29" s="1">
        <f>[6]Portugal!BK$17</f>
        <v>0</v>
      </c>
      <c r="BL29" s="1">
        <f>[6]Portugal!BL$17</f>
        <v>0</v>
      </c>
      <c r="BM29" s="1">
        <f>[6]Portugal!BM$17</f>
        <v>0</v>
      </c>
      <c r="BN29" s="1">
        <f>[6]Portugal!BN$17</f>
        <v>0</v>
      </c>
      <c r="BO29" s="1">
        <f>[6]Portugal!BO$17</f>
        <v>0</v>
      </c>
      <c r="BP29" s="1">
        <f>[6]Portugal!BP$17</f>
        <v>0</v>
      </c>
      <c r="BQ29" s="1">
        <f>[6]Portugal!BQ$17</f>
        <v>0</v>
      </c>
      <c r="BR29" s="1">
        <f>[6]Portugal!BR$17</f>
        <v>0</v>
      </c>
      <c r="BS29" s="1">
        <f>[6]Portugal!BS$17</f>
        <v>0</v>
      </c>
      <c r="BT29" s="1">
        <f>[6]Portugal!BT$17</f>
        <v>0</v>
      </c>
      <c r="BU29" s="1">
        <f>[6]Portugal!BU$17</f>
        <v>0</v>
      </c>
      <c r="BV29" s="1">
        <f>[6]Portugal!BV$17</f>
        <v>0</v>
      </c>
      <c r="BW29" s="1">
        <f>[6]Portugal!BW$17</f>
        <v>0</v>
      </c>
      <c r="BX29" s="1">
        <f>[6]Portugal!BX$17</f>
        <v>0</v>
      </c>
      <c r="BY29" s="1">
        <f>[6]Portugal!BY$17</f>
        <v>0</v>
      </c>
      <c r="BZ29" s="1">
        <f>[6]Portugal!BZ$17</f>
        <v>0</v>
      </c>
      <c r="CA29" s="1">
        <f>[6]Portugal!CA$17</f>
        <v>0</v>
      </c>
      <c r="CB29" s="1">
        <f>[6]Portugal!CB$17</f>
        <v>0</v>
      </c>
      <c r="CC29" s="1">
        <f>[6]Portugal!CC$17</f>
        <v>0</v>
      </c>
      <c r="CD29" s="1">
        <f>[6]Portugal!CD$17</f>
        <v>0</v>
      </c>
      <c r="CE29" s="1">
        <f>[6]Portugal!CE$17</f>
        <v>0</v>
      </c>
      <c r="CF29" s="1">
        <f>[6]Portugal!CF$17</f>
        <v>0</v>
      </c>
      <c r="CG29" s="1">
        <f>[6]Portugal!CG$17</f>
        <v>0</v>
      </c>
      <c r="CH29" s="1">
        <f>[6]Portugal!CH$17</f>
        <v>0</v>
      </c>
      <c r="CI29" s="1">
        <f>[6]Portugal!CI$17</f>
        <v>0</v>
      </c>
      <c r="CJ29" s="1">
        <f>[6]Portugal!CJ$17</f>
        <v>0</v>
      </c>
      <c r="CK29" s="1">
        <f>[6]Portugal!CK$17</f>
        <v>0</v>
      </c>
      <c r="CL29" s="1">
        <f>[6]Portugal!CL$17</f>
        <v>0</v>
      </c>
      <c r="CM29" s="1">
        <f>[6]Portugal!CM$17</f>
        <v>0</v>
      </c>
      <c r="CN29" s="1">
        <f>[6]Portugal!CN$17</f>
        <v>0</v>
      </c>
      <c r="CO29" s="1">
        <f>[6]Portugal!CO$17</f>
        <v>0</v>
      </c>
      <c r="CP29" s="1">
        <f>[6]Portugal!CP$17</f>
        <v>0</v>
      </c>
      <c r="CQ29" s="1">
        <f>[6]Portugal!CQ$17</f>
        <v>0</v>
      </c>
      <c r="CR29" s="1">
        <f>[6]Portugal!CR$17</f>
        <v>0</v>
      </c>
      <c r="CS29" s="1">
        <f>[6]Portugal!CS$17</f>
        <v>0</v>
      </c>
      <c r="CT29" s="1">
        <f>[6]Portugal!CT$17</f>
        <v>0</v>
      </c>
      <c r="CU29" s="1">
        <f>[6]Portugal!CU$17</f>
        <v>0</v>
      </c>
      <c r="CV29" s="1">
        <f>[6]Portugal!CV$17</f>
        <v>0</v>
      </c>
      <c r="CW29" s="1">
        <f>[6]Portugal!CW$17</f>
        <v>0</v>
      </c>
      <c r="CX29" s="1">
        <f>[6]Portugal!CX$17</f>
        <v>0</v>
      </c>
      <c r="CY29" s="1">
        <f>[6]Portugal!CY$17</f>
        <v>0</v>
      </c>
      <c r="CZ29" s="1">
        <f>[6]Portugal!CZ$17</f>
        <v>0</v>
      </c>
      <c r="DA29" s="1">
        <f>[6]Portugal!DA$17</f>
        <v>0</v>
      </c>
      <c r="DB29" s="1">
        <f>[6]Portugal!DB$17</f>
        <v>0</v>
      </c>
      <c r="DC29" s="1">
        <f>[6]Portugal!DC$17</f>
        <v>0</v>
      </c>
      <c r="DD29" s="1">
        <f>[6]Portugal!DD$17</f>
        <v>0</v>
      </c>
      <c r="DE29" s="1">
        <f>[6]Portugal!DE$17</f>
        <v>0</v>
      </c>
      <c r="DF29" s="1">
        <f>[6]Portugal!DF$17</f>
        <v>0</v>
      </c>
      <c r="DG29" s="1">
        <f>[6]Portugal!DG$17</f>
        <v>0</v>
      </c>
      <c r="DH29" s="1">
        <f>[6]Portugal!DH$17</f>
        <v>0</v>
      </c>
      <c r="DI29" s="1">
        <f>[6]Portugal!DI$17</f>
        <v>0</v>
      </c>
      <c r="DJ29" s="1">
        <f>[6]Portugal!DJ$17</f>
        <v>0</v>
      </c>
      <c r="DK29" s="1">
        <f>[6]Portugal!DK$17</f>
        <v>0</v>
      </c>
      <c r="DL29" s="1">
        <f>[6]Portugal!DL$17</f>
        <v>0</v>
      </c>
      <c r="DM29" s="1">
        <f>[6]Portugal!DM$17</f>
        <v>0</v>
      </c>
      <c r="DN29" s="1">
        <f>[6]Portugal!DN$17</f>
        <v>0</v>
      </c>
      <c r="DO29" s="1">
        <f>[6]Portugal!DO$17</f>
        <v>0</v>
      </c>
      <c r="DP29" s="1">
        <f>[6]Portugal!DP$17</f>
        <v>0</v>
      </c>
      <c r="DQ29" s="1">
        <f>[6]Portugal!DQ$17</f>
        <v>0</v>
      </c>
      <c r="DR29" s="1">
        <f>[6]Portugal!DR$17</f>
        <v>0</v>
      </c>
      <c r="DS29" s="1">
        <f>[6]Portugal!DS$17</f>
        <v>0</v>
      </c>
      <c r="DT29" s="1">
        <f>[6]Portugal!DT$17</f>
        <v>0</v>
      </c>
      <c r="DU29" s="1">
        <f>[6]Portugal!DU$17</f>
        <v>0</v>
      </c>
      <c r="DV29" s="1">
        <f>[6]Portugal!DV$17</f>
        <v>0</v>
      </c>
      <c r="DW29" s="1">
        <f>[6]Portugal!DW$17</f>
        <v>0</v>
      </c>
      <c r="DX29" s="1">
        <f>[6]Portugal!DX$17</f>
        <v>0</v>
      </c>
      <c r="DY29" s="1">
        <f>[6]Portugal!DY$17</f>
        <v>0</v>
      </c>
      <c r="DZ29" s="1">
        <f>[6]Portugal!DZ$17</f>
        <v>0</v>
      </c>
      <c r="EA29" s="1">
        <f>[6]Portugal!EA$17</f>
        <v>0</v>
      </c>
      <c r="EB29" s="1">
        <f>[6]Portugal!EB$17</f>
        <v>0</v>
      </c>
      <c r="EC29" s="1">
        <f>[6]Portugal!EC$17</f>
        <v>0</v>
      </c>
      <c r="ED29" s="1">
        <f>[6]Portugal!ED$17</f>
        <v>0</v>
      </c>
      <c r="EE29" s="1">
        <f>[6]Portugal!EE$17</f>
        <v>0</v>
      </c>
      <c r="EF29" s="1">
        <f>[6]Portugal!EF$17</f>
        <v>0</v>
      </c>
      <c r="EG29" s="1">
        <f>[6]Portugal!EG$17</f>
        <v>0</v>
      </c>
      <c r="EH29" s="1">
        <f>[6]Portugal!EH$17</f>
        <v>0</v>
      </c>
      <c r="EI29" s="1">
        <f>[6]Portugal!EI$17</f>
        <v>0</v>
      </c>
      <c r="EJ29" s="1">
        <f>[6]Portugal!EJ$17</f>
        <v>0</v>
      </c>
      <c r="EK29" s="1">
        <f>[6]Portugal!EK$17</f>
        <v>0</v>
      </c>
      <c r="EL29" s="1">
        <f>[6]Portugal!EL$17</f>
        <v>0</v>
      </c>
      <c r="EM29" s="1">
        <f>[6]Portugal!EM$17</f>
        <v>0</v>
      </c>
      <c r="EN29" s="1">
        <f>[6]Portugal!EN$17</f>
        <v>0</v>
      </c>
      <c r="EO29" s="1">
        <f>[6]Portugal!EO$17</f>
        <v>0</v>
      </c>
      <c r="EP29" s="1">
        <f>[6]Portugal!EP$17</f>
        <v>0</v>
      </c>
      <c r="EQ29" s="1">
        <f>[6]Portugal!EQ$17</f>
        <v>0</v>
      </c>
      <c r="ER29" s="1">
        <f>[6]Portugal!ER$17</f>
        <v>0</v>
      </c>
      <c r="ES29" s="1">
        <f>[6]Portugal!ES$17</f>
        <v>0</v>
      </c>
      <c r="ET29" s="1">
        <f>[6]Portugal!ET$17</f>
        <v>0</v>
      </c>
      <c r="EU29" s="1">
        <f>[6]Portugal!EU$17</f>
        <v>0</v>
      </c>
      <c r="EV29" s="1">
        <f>[6]Portugal!EV$17</f>
        <v>0</v>
      </c>
      <c r="EW29" s="1">
        <f>[6]Portugal!EW$17</f>
        <v>0</v>
      </c>
      <c r="EX29" s="1">
        <f>[6]Portugal!EX$17</f>
        <v>0</v>
      </c>
      <c r="EY29" s="1">
        <f>[6]Portugal!EY$17</f>
        <v>0</v>
      </c>
      <c r="EZ29" s="1">
        <f>[6]Portugal!EZ$17</f>
        <v>0</v>
      </c>
      <c r="FA29" s="1">
        <f>[6]Portugal!FA$17</f>
        <v>0</v>
      </c>
      <c r="FB29" s="1">
        <f>[6]Portugal!FB$17</f>
        <v>0</v>
      </c>
      <c r="FC29" s="1">
        <f>[6]Portugal!FC$17</f>
        <v>0</v>
      </c>
      <c r="FD29" s="1">
        <f>[6]Portugal!FD$17</f>
        <v>0</v>
      </c>
      <c r="FE29" s="1">
        <f>[6]Portugal!FE$17</f>
        <v>0</v>
      </c>
      <c r="FF29" s="1">
        <f>[6]Portugal!FF$17</f>
        <v>0</v>
      </c>
      <c r="FG29" s="1">
        <f>[6]Portugal!FG$17</f>
        <v>0</v>
      </c>
      <c r="FH29" s="1">
        <f>[6]Portugal!FH$17</f>
        <v>0</v>
      </c>
      <c r="FI29" s="1">
        <f>[6]Portugal!FI$17</f>
        <v>0</v>
      </c>
      <c r="FJ29" s="1">
        <f>[6]Portugal!FJ$17</f>
        <v>0</v>
      </c>
      <c r="FK29" s="1">
        <f>[6]Portugal!FK$17</f>
        <v>0</v>
      </c>
      <c r="FL29" s="1">
        <f>[6]Portugal!FL$17</f>
        <v>0</v>
      </c>
      <c r="FM29" s="1">
        <f>[6]Portugal!FM$17</f>
        <v>0</v>
      </c>
      <c r="FN29" s="1">
        <f>[6]Portugal!FN$17</f>
        <v>0</v>
      </c>
      <c r="FO29" s="1">
        <f>[6]Portugal!FO$17</f>
        <v>0</v>
      </c>
      <c r="FP29" s="1">
        <f>[6]Portugal!FP$17</f>
        <v>0</v>
      </c>
      <c r="FQ29" s="1">
        <f>[6]Portugal!FQ$17</f>
        <v>0</v>
      </c>
      <c r="FR29" s="1">
        <f>[6]Portugal!FR$17</f>
        <v>0</v>
      </c>
      <c r="FS29" s="1">
        <f>[6]Portugal!FS$17</f>
        <v>0</v>
      </c>
      <c r="FT29" s="1">
        <f>[6]Portugal!FT$17</f>
        <v>0</v>
      </c>
      <c r="FU29" s="1">
        <f>[6]Portugal!FU$17</f>
        <v>0</v>
      </c>
      <c r="FV29" s="1">
        <f>[6]Portugal!FV$17</f>
        <v>0</v>
      </c>
      <c r="FW29" s="1">
        <f>[6]Portugal!FW$17</f>
        <v>0</v>
      </c>
      <c r="FX29" s="1">
        <f>[6]Portugal!FX$17</f>
        <v>0</v>
      </c>
      <c r="FY29" s="1">
        <f>[6]Portugal!FY$17</f>
        <v>0</v>
      </c>
      <c r="FZ29" s="1">
        <f>[6]Portugal!FZ$17</f>
        <v>0</v>
      </c>
      <c r="GA29" s="1">
        <f>[6]Portugal!GA$17</f>
        <v>0</v>
      </c>
      <c r="GB29" s="1">
        <f>[6]Portugal!GB$17</f>
        <v>0</v>
      </c>
      <c r="GC29" s="1">
        <f>[6]Portugal!GC$17</f>
        <v>0</v>
      </c>
      <c r="GD29" s="1">
        <f>[6]Portugal!GD$17</f>
        <v>0</v>
      </c>
      <c r="GE29" s="1">
        <f>[6]Portugal!GE$17</f>
        <v>0</v>
      </c>
      <c r="GF29" s="1">
        <f>[6]Portugal!GF$17</f>
        <v>0</v>
      </c>
      <c r="GG29" s="1">
        <f>[6]Portugal!GG$17</f>
        <v>0</v>
      </c>
      <c r="GH29" s="1">
        <f>[6]Portugal!GH$17</f>
        <v>0</v>
      </c>
      <c r="GI29" s="1">
        <f>[6]Portugal!GI$17</f>
        <v>0</v>
      </c>
      <c r="GJ29" s="1">
        <f>[6]Portugal!GJ$17</f>
        <v>0</v>
      </c>
      <c r="GK29" s="1">
        <f>[6]Portugal!GK$17</f>
        <v>0</v>
      </c>
      <c r="GL29" s="2">
        <f>SUM($B29:GK29)</f>
        <v>0</v>
      </c>
    </row>
    <row r="30" spans="1:194">
      <c r="A30" t="s">
        <v>38</v>
      </c>
      <c r="B30" s="1">
        <f>[6]Sweden!B$17</f>
        <v>0</v>
      </c>
      <c r="C30" s="1">
        <f>[6]Sweden!C$17</f>
        <v>0</v>
      </c>
      <c r="D30" s="1">
        <f>[6]Sweden!D$17</f>
        <v>0</v>
      </c>
      <c r="E30" s="1">
        <f>[6]Sweden!E$17</f>
        <v>0</v>
      </c>
      <c r="F30" s="1">
        <f>[6]Sweden!F$17</f>
        <v>0</v>
      </c>
      <c r="G30" s="1">
        <f>[6]Sweden!G$17</f>
        <v>0</v>
      </c>
      <c r="H30" s="1">
        <f>[6]Sweden!H$17</f>
        <v>0</v>
      </c>
      <c r="I30" s="1">
        <f>[6]Sweden!I$17</f>
        <v>0</v>
      </c>
      <c r="J30" s="1">
        <f>[6]Sweden!J$17</f>
        <v>0</v>
      </c>
      <c r="K30" s="1">
        <f>[6]Sweden!K$17</f>
        <v>0</v>
      </c>
      <c r="L30" s="1">
        <f>[6]Sweden!L$17</f>
        <v>0</v>
      </c>
      <c r="M30" s="1">
        <f>[6]Sweden!M$17</f>
        <v>0</v>
      </c>
      <c r="N30" s="1">
        <f>[6]Sweden!N$17</f>
        <v>0</v>
      </c>
      <c r="O30" s="1">
        <f>[6]Sweden!O$17</f>
        <v>0</v>
      </c>
      <c r="P30" s="1">
        <f>[6]Sweden!P$17</f>
        <v>0</v>
      </c>
      <c r="Q30" s="1">
        <f>[6]Sweden!Q$17</f>
        <v>0</v>
      </c>
      <c r="R30" s="1">
        <f>[6]Sweden!R$17</f>
        <v>0</v>
      </c>
      <c r="S30" s="1">
        <f>[6]Sweden!S$17</f>
        <v>0</v>
      </c>
      <c r="T30" s="1">
        <f>[6]Sweden!T$17</f>
        <v>0</v>
      </c>
      <c r="U30" s="1">
        <f>[6]Sweden!U$17</f>
        <v>0</v>
      </c>
      <c r="V30" s="1">
        <f>[6]Sweden!V$17</f>
        <v>0</v>
      </c>
      <c r="W30" s="1">
        <f>[6]Sweden!W$17</f>
        <v>0</v>
      </c>
      <c r="X30" s="1">
        <f>[6]Sweden!X$17</f>
        <v>0</v>
      </c>
      <c r="Y30" s="1">
        <f>[6]Sweden!Y$17</f>
        <v>0</v>
      </c>
      <c r="Z30" s="1">
        <f>[6]Sweden!Z$17</f>
        <v>0</v>
      </c>
      <c r="AA30" s="1">
        <f>[6]Sweden!AA$17</f>
        <v>0</v>
      </c>
      <c r="AB30" s="1">
        <f>[6]Sweden!AB$17</f>
        <v>0</v>
      </c>
      <c r="AC30" s="1">
        <f>[6]Sweden!AC$17</f>
        <v>0</v>
      </c>
      <c r="AD30" s="1">
        <f>[6]Sweden!AD$17</f>
        <v>0</v>
      </c>
      <c r="AE30" s="1">
        <f>[6]Sweden!AE$17</f>
        <v>0</v>
      </c>
      <c r="AF30" s="1">
        <f>[6]Sweden!AF$17</f>
        <v>0</v>
      </c>
      <c r="AG30" s="1">
        <f>[6]Sweden!AG$17</f>
        <v>0</v>
      </c>
      <c r="AH30" s="1">
        <f>[6]Sweden!AH$17</f>
        <v>0</v>
      </c>
      <c r="AI30" s="1">
        <f>[6]Sweden!AI$17</f>
        <v>0</v>
      </c>
      <c r="AJ30" s="1">
        <f>[6]Sweden!AJ$17</f>
        <v>0</v>
      </c>
      <c r="AK30" s="1">
        <f>[6]Sweden!AK$17</f>
        <v>0</v>
      </c>
      <c r="AL30" s="1">
        <f>[6]Sweden!AL$17</f>
        <v>0</v>
      </c>
      <c r="AM30" s="1">
        <f>[6]Sweden!AM$17</f>
        <v>0</v>
      </c>
      <c r="AN30" s="1">
        <f>[6]Sweden!AN$17</f>
        <v>0</v>
      </c>
      <c r="AO30" s="1">
        <f>[6]Sweden!AO$17</f>
        <v>0</v>
      </c>
      <c r="AP30" s="1">
        <f>[6]Sweden!AP$17</f>
        <v>0</v>
      </c>
      <c r="AQ30" s="1">
        <f>[6]Sweden!AQ$17</f>
        <v>0</v>
      </c>
      <c r="AR30" s="1">
        <f>[6]Sweden!AR$17</f>
        <v>0</v>
      </c>
      <c r="AS30" s="1">
        <f>[6]Sweden!AS$17</f>
        <v>0</v>
      </c>
      <c r="AT30" s="1">
        <f>[6]Sweden!AT$17</f>
        <v>0</v>
      </c>
      <c r="AU30" s="1">
        <f>[6]Sweden!AU$17</f>
        <v>0</v>
      </c>
      <c r="AV30" s="1">
        <f>[6]Sweden!AV$17</f>
        <v>0</v>
      </c>
      <c r="AW30" s="1">
        <f>[6]Sweden!AW$17</f>
        <v>0</v>
      </c>
      <c r="AX30" s="1">
        <f>[6]Sweden!AX$17</f>
        <v>0</v>
      </c>
      <c r="AY30" s="1">
        <f>[6]Sweden!AY$17</f>
        <v>0</v>
      </c>
      <c r="AZ30" s="1">
        <f>[6]Sweden!AZ$17</f>
        <v>0</v>
      </c>
      <c r="BA30" s="1">
        <f>[6]Sweden!BA$17</f>
        <v>0</v>
      </c>
      <c r="BB30" s="1">
        <f>[6]Sweden!BB$17</f>
        <v>0</v>
      </c>
      <c r="BC30" s="1">
        <f>[6]Sweden!BC$17</f>
        <v>0</v>
      </c>
      <c r="BD30" s="1">
        <f>[6]Sweden!BD$17</f>
        <v>0</v>
      </c>
      <c r="BE30" s="1">
        <f>[6]Sweden!BE$17</f>
        <v>0</v>
      </c>
      <c r="BF30" s="1">
        <f>[6]Sweden!BF$17</f>
        <v>0</v>
      </c>
      <c r="BG30" s="1">
        <f>[6]Sweden!BG$17</f>
        <v>0</v>
      </c>
      <c r="BH30" s="1">
        <f>[6]Sweden!BH$17</f>
        <v>0</v>
      </c>
      <c r="BI30" s="1">
        <f>[6]Sweden!BI$17</f>
        <v>0</v>
      </c>
      <c r="BJ30" s="1">
        <f>[6]Sweden!BJ$17</f>
        <v>0</v>
      </c>
      <c r="BK30" s="1">
        <f>[6]Sweden!BK$17</f>
        <v>0</v>
      </c>
      <c r="BL30" s="1">
        <f>[6]Sweden!BL$17</f>
        <v>0</v>
      </c>
      <c r="BM30" s="1">
        <f>[6]Sweden!BM$17</f>
        <v>0</v>
      </c>
      <c r="BN30" s="1">
        <f>[6]Sweden!BN$17</f>
        <v>0</v>
      </c>
      <c r="BO30" s="1">
        <f>[6]Sweden!BO$17</f>
        <v>0</v>
      </c>
      <c r="BP30" s="1">
        <f>[6]Sweden!BP$17</f>
        <v>0</v>
      </c>
      <c r="BQ30" s="1">
        <f>[6]Sweden!BQ$17</f>
        <v>0</v>
      </c>
      <c r="BR30" s="1">
        <f>[6]Sweden!BR$17</f>
        <v>0</v>
      </c>
      <c r="BS30" s="1">
        <f>[6]Sweden!BS$17</f>
        <v>0</v>
      </c>
      <c r="BT30" s="1">
        <f>[6]Sweden!BT$17</f>
        <v>0</v>
      </c>
      <c r="BU30" s="1">
        <f>[6]Sweden!BU$17</f>
        <v>0</v>
      </c>
      <c r="BV30" s="1">
        <f>[6]Sweden!BV$17</f>
        <v>0</v>
      </c>
      <c r="BW30" s="1">
        <f>[6]Sweden!BW$17</f>
        <v>0</v>
      </c>
      <c r="BX30" s="1">
        <f>[6]Sweden!BX$17</f>
        <v>0</v>
      </c>
      <c r="BY30" s="1">
        <f>[6]Sweden!BY$17</f>
        <v>0</v>
      </c>
      <c r="BZ30" s="1">
        <f>[6]Sweden!BZ$17</f>
        <v>0</v>
      </c>
      <c r="CA30" s="1">
        <f>[6]Sweden!CA$17</f>
        <v>0</v>
      </c>
      <c r="CB30" s="1">
        <f>[6]Sweden!CB$17</f>
        <v>0</v>
      </c>
      <c r="CC30" s="1">
        <f>[6]Sweden!CC$17</f>
        <v>0</v>
      </c>
      <c r="CD30" s="1">
        <f>[6]Sweden!CD$17</f>
        <v>0</v>
      </c>
      <c r="CE30" s="1">
        <f>[6]Sweden!CE$17</f>
        <v>0</v>
      </c>
      <c r="CF30" s="1">
        <f>[6]Sweden!CF$17</f>
        <v>0</v>
      </c>
      <c r="CG30" s="1">
        <f>[6]Sweden!CG$17</f>
        <v>0</v>
      </c>
      <c r="CH30" s="1">
        <f>[6]Sweden!CH$17</f>
        <v>0</v>
      </c>
      <c r="CI30" s="1">
        <f>[6]Sweden!CI$17</f>
        <v>0</v>
      </c>
      <c r="CJ30" s="1">
        <f>[6]Sweden!CJ$17</f>
        <v>0</v>
      </c>
      <c r="CK30" s="1">
        <f>[6]Sweden!CK$17</f>
        <v>0</v>
      </c>
      <c r="CL30" s="1">
        <f>[6]Sweden!CL$17</f>
        <v>0</v>
      </c>
      <c r="CM30" s="1">
        <f>[6]Sweden!CM$17</f>
        <v>0</v>
      </c>
      <c r="CN30" s="1">
        <f>[6]Sweden!CN$17</f>
        <v>0</v>
      </c>
      <c r="CO30" s="1">
        <f>[6]Sweden!CO$17</f>
        <v>0</v>
      </c>
      <c r="CP30" s="1">
        <f>[6]Sweden!CP$17</f>
        <v>0</v>
      </c>
      <c r="CQ30" s="1">
        <f>[6]Sweden!CQ$17</f>
        <v>0</v>
      </c>
      <c r="CR30" s="1">
        <f>[6]Sweden!CR$17</f>
        <v>0</v>
      </c>
      <c r="CS30" s="1">
        <f>[6]Sweden!CS$17</f>
        <v>0</v>
      </c>
      <c r="CT30" s="1">
        <f>[6]Sweden!CT$17</f>
        <v>0</v>
      </c>
      <c r="CU30" s="1">
        <f>[6]Sweden!CU$17</f>
        <v>0</v>
      </c>
      <c r="CV30" s="1">
        <f>[6]Sweden!CV$17</f>
        <v>0</v>
      </c>
      <c r="CW30" s="1">
        <f>[6]Sweden!CW$17</f>
        <v>0</v>
      </c>
      <c r="CX30" s="1">
        <f>[6]Sweden!CX$17</f>
        <v>0</v>
      </c>
      <c r="CY30" s="1">
        <f>[6]Sweden!CY$17</f>
        <v>0</v>
      </c>
      <c r="CZ30" s="1">
        <f>[6]Sweden!CZ$17</f>
        <v>0</v>
      </c>
      <c r="DA30" s="1">
        <f>[6]Sweden!DA$17</f>
        <v>0</v>
      </c>
      <c r="DB30" s="1">
        <f>[6]Sweden!DB$17</f>
        <v>0</v>
      </c>
      <c r="DC30" s="1">
        <f>[6]Sweden!DC$17</f>
        <v>0</v>
      </c>
      <c r="DD30" s="1">
        <f>[6]Sweden!DD$17</f>
        <v>0</v>
      </c>
      <c r="DE30" s="1">
        <f>[6]Sweden!DE$17</f>
        <v>0</v>
      </c>
      <c r="DF30" s="1">
        <f>[6]Sweden!DF$17</f>
        <v>0</v>
      </c>
      <c r="DG30" s="1">
        <f>[6]Sweden!DG$17</f>
        <v>0</v>
      </c>
      <c r="DH30" s="1">
        <f>[6]Sweden!DH$17</f>
        <v>0</v>
      </c>
      <c r="DI30" s="1">
        <f>[6]Sweden!DI$17</f>
        <v>0</v>
      </c>
      <c r="DJ30" s="1">
        <f>[6]Sweden!DJ$17</f>
        <v>0</v>
      </c>
      <c r="DK30" s="1">
        <f>[6]Sweden!DK$17</f>
        <v>0</v>
      </c>
      <c r="DL30" s="1">
        <f>[6]Sweden!DL$17</f>
        <v>0</v>
      </c>
      <c r="DM30" s="1">
        <f>[6]Sweden!DM$17</f>
        <v>0</v>
      </c>
      <c r="DN30" s="1">
        <f>[6]Sweden!DN$17</f>
        <v>0</v>
      </c>
      <c r="DO30" s="1">
        <f>[6]Sweden!DO$17</f>
        <v>0</v>
      </c>
      <c r="DP30" s="1">
        <f>[6]Sweden!DP$17</f>
        <v>0</v>
      </c>
      <c r="DQ30" s="1">
        <f>[6]Sweden!DQ$17</f>
        <v>0</v>
      </c>
      <c r="DR30" s="1">
        <f>[6]Sweden!DR$17</f>
        <v>0</v>
      </c>
      <c r="DS30" s="1">
        <f>[6]Sweden!DS$17</f>
        <v>0</v>
      </c>
      <c r="DT30" s="1">
        <f>[6]Sweden!DT$17</f>
        <v>0</v>
      </c>
      <c r="DU30" s="1">
        <f>[6]Sweden!DU$17</f>
        <v>0</v>
      </c>
      <c r="DV30" s="1">
        <f>[6]Sweden!DV$17</f>
        <v>0</v>
      </c>
      <c r="DW30" s="1">
        <f>[6]Sweden!DW$17</f>
        <v>0</v>
      </c>
      <c r="DX30" s="1">
        <f>[6]Sweden!DX$17</f>
        <v>0</v>
      </c>
      <c r="DY30" s="1">
        <f>[6]Sweden!DY$17</f>
        <v>0</v>
      </c>
      <c r="DZ30" s="1">
        <f>[6]Sweden!DZ$17</f>
        <v>0</v>
      </c>
      <c r="EA30" s="1">
        <f>[6]Sweden!EA$17</f>
        <v>0</v>
      </c>
      <c r="EB30" s="1">
        <f>[6]Sweden!EB$17</f>
        <v>0</v>
      </c>
      <c r="EC30" s="1">
        <f>[6]Sweden!EC$17</f>
        <v>8.0000000000000002E-3</v>
      </c>
      <c r="ED30" s="1">
        <f>[6]Sweden!ED$17</f>
        <v>0</v>
      </c>
      <c r="EE30" s="1">
        <f>[6]Sweden!EE$17</f>
        <v>0</v>
      </c>
      <c r="EF30" s="1">
        <f>[6]Sweden!EF$17</f>
        <v>0</v>
      </c>
      <c r="EG30" s="1">
        <f>[6]Sweden!EG$17</f>
        <v>0</v>
      </c>
      <c r="EH30" s="1">
        <f>[6]Sweden!EH$17</f>
        <v>0</v>
      </c>
      <c r="EI30" s="1">
        <f>[6]Sweden!EI$17</f>
        <v>0</v>
      </c>
      <c r="EJ30" s="1">
        <f>[6]Sweden!EJ$17</f>
        <v>0</v>
      </c>
      <c r="EK30" s="1">
        <f>[6]Sweden!EK$17</f>
        <v>0</v>
      </c>
      <c r="EL30" s="1">
        <f>[6]Sweden!EL$17</f>
        <v>0</v>
      </c>
      <c r="EM30" s="1">
        <f>[6]Sweden!EM$17</f>
        <v>0</v>
      </c>
      <c r="EN30" s="1">
        <f>[6]Sweden!EN$17</f>
        <v>0</v>
      </c>
      <c r="EO30" s="1">
        <f>[6]Sweden!EO$17</f>
        <v>0</v>
      </c>
      <c r="EP30" s="1">
        <f>[6]Sweden!EP$17</f>
        <v>0</v>
      </c>
      <c r="EQ30" s="1">
        <f>[6]Sweden!EQ$17</f>
        <v>0</v>
      </c>
      <c r="ER30" s="1">
        <f>[6]Sweden!ER$17</f>
        <v>0</v>
      </c>
      <c r="ES30" s="1">
        <f>[6]Sweden!ES$17</f>
        <v>0</v>
      </c>
      <c r="ET30" s="1">
        <f>[6]Sweden!ET$17</f>
        <v>0</v>
      </c>
      <c r="EU30" s="1">
        <f>[6]Sweden!EU$17</f>
        <v>0</v>
      </c>
      <c r="EV30" s="1">
        <f>[6]Sweden!EV$17</f>
        <v>0</v>
      </c>
      <c r="EW30" s="1">
        <f>[6]Sweden!EW$17</f>
        <v>0</v>
      </c>
      <c r="EX30" s="1">
        <f>[6]Sweden!EX$17</f>
        <v>0</v>
      </c>
      <c r="EY30" s="1">
        <f>[6]Sweden!EY$17</f>
        <v>0</v>
      </c>
      <c r="EZ30" s="1">
        <f>[6]Sweden!EZ$17</f>
        <v>0</v>
      </c>
      <c r="FA30" s="1">
        <f>[6]Sweden!FA$17</f>
        <v>0</v>
      </c>
      <c r="FB30" s="1">
        <f>[6]Sweden!FB$17</f>
        <v>0</v>
      </c>
      <c r="FC30" s="1">
        <f>[6]Sweden!FC$17</f>
        <v>0</v>
      </c>
      <c r="FD30" s="1">
        <f>[6]Sweden!FD$17</f>
        <v>0</v>
      </c>
      <c r="FE30" s="1">
        <f>[6]Sweden!FE$17</f>
        <v>0</v>
      </c>
      <c r="FF30" s="1">
        <f>[6]Sweden!FF$17</f>
        <v>0</v>
      </c>
      <c r="FG30" s="1">
        <f>[6]Sweden!FG$17</f>
        <v>0</v>
      </c>
      <c r="FH30" s="1">
        <f>[6]Sweden!FH$17</f>
        <v>0</v>
      </c>
      <c r="FI30" s="1">
        <f>[6]Sweden!FI$17</f>
        <v>0</v>
      </c>
      <c r="FJ30" s="1">
        <f>[6]Sweden!FJ$17</f>
        <v>0</v>
      </c>
      <c r="FK30" s="1">
        <f>[6]Sweden!FK$17</f>
        <v>0</v>
      </c>
      <c r="FL30" s="1">
        <f>[6]Sweden!FL$17</f>
        <v>0</v>
      </c>
      <c r="FM30" s="1">
        <f>[6]Sweden!FM$17</f>
        <v>0</v>
      </c>
      <c r="FN30" s="1">
        <f>[6]Sweden!FN$17</f>
        <v>0</v>
      </c>
      <c r="FO30" s="1">
        <f>[6]Sweden!FO$17</f>
        <v>0</v>
      </c>
      <c r="FP30" s="1">
        <f>[6]Sweden!FP$17</f>
        <v>0</v>
      </c>
      <c r="FQ30" s="1">
        <f>[6]Sweden!FQ$17</f>
        <v>0</v>
      </c>
      <c r="FR30" s="1">
        <f>[6]Sweden!FR$17</f>
        <v>0</v>
      </c>
      <c r="FS30" s="1">
        <f>[6]Sweden!FS$17</f>
        <v>0</v>
      </c>
      <c r="FT30" s="1">
        <f>[6]Sweden!FT$17</f>
        <v>0</v>
      </c>
      <c r="FU30" s="1">
        <f>[6]Sweden!FU$17</f>
        <v>0</v>
      </c>
      <c r="FV30" s="1">
        <f>[6]Sweden!FV$17</f>
        <v>0</v>
      </c>
      <c r="FW30" s="1">
        <f>[6]Sweden!FW$17</f>
        <v>0</v>
      </c>
      <c r="FX30" s="1">
        <f>[6]Sweden!FX$17</f>
        <v>0</v>
      </c>
      <c r="FY30" s="1">
        <f>[6]Sweden!FY$17</f>
        <v>0</v>
      </c>
      <c r="FZ30" s="1">
        <f>[6]Sweden!FZ$17</f>
        <v>0</v>
      </c>
      <c r="GA30" s="1">
        <f>[6]Sweden!GA$17</f>
        <v>0</v>
      </c>
      <c r="GB30" s="1">
        <f>[6]Sweden!GB$17</f>
        <v>0</v>
      </c>
      <c r="GC30" s="1">
        <f>[6]Sweden!GC$17</f>
        <v>0</v>
      </c>
      <c r="GD30" s="1">
        <f>[6]Sweden!GD$17</f>
        <v>0</v>
      </c>
      <c r="GE30" s="1">
        <f>[6]Sweden!GE$17</f>
        <v>0</v>
      </c>
      <c r="GF30" s="1">
        <f>[6]Sweden!GF$17</f>
        <v>0</v>
      </c>
      <c r="GG30" s="1">
        <f>[6]Sweden!GG$17</f>
        <v>0</v>
      </c>
      <c r="GH30" s="1">
        <f>[6]Sweden!GH$17</f>
        <v>0</v>
      </c>
      <c r="GI30" s="1">
        <f>[6]Sweden!GI$17</f>
        <v>0</v>
      </c>
      <c r="GJ30" s="1">
        <f>[6]Sweden!GJ$17</f>
        <v>0</v>
      </c>
      <c r="GK30" s="1">
        <f>[6]Sweden!GK$17</f>
        <v>0</v>
      </c>
      <c r="GL30" s="2">
        <f>SUM($B30:GK30)</f>
        <v>8.0000000000000002E-3</v>
      </c>
    </row>
    <row r="32" spans="1:194">
      <c r="A32" t="s">
        <v>39</v>
      </c>
      <c r="B32" s="1">
        <f>[6]Lithuania!B$17</f>
        <v>0</v>
      </c>
      <c r="C32" s="1">
        <f>[6]Lithuania!C$17</f>
        <v>0</v>
      </c>
      <c r="D32" s="1">
        <f>[6]Lithuania!D$17</f>
        <v>0</v>
      </c>
      <c r="E32" s="1">
        <f>[6]Lithuania!E$17</f>
        <v>0</v>
      </c>
      <c r="F32" s="1">
        <f>[6]Lithuania!F$17</f>
        <v>0</v>
      </c>
      <c r="G32" s="1">
        <f>[6]Lithuania!G$17</f>
        <v>0</v>
      </c>
      <c r="H32" s="1">
        <f>[6]Lithuania!H$17</f>
        <v>0</v>
      </c>
      <c r="I32" s="1">
        <f>[6]Lithuania!I$17</f>
        <v>0</v>
      </c>
      <c r="J32" s="1">
        <f>[6]Lithuania!J$17</f>
        <v>0</v>
      </c>
      <c r="K32" s="1">
        <f>[6]Lithuania!K$17</f>
        <v>0</v>
      </c>
      <c r="L32" s="1">
        <f>[6]Lithuania!L$17</f>
        <v>0</v>
      </c>
      <c r="M32" s="1">
        <f>[6]Lithuania!M$17</f>
        <v>0</v>
      </c>
      <c r="N32" s="1">
        <f>[6]Lithuania!N$17</f>
        <v>0</v>
      </c>
      <c r="O32" s="1">
        <f>[6]Lithuania!O$17</f>
        <v>0</v>
      </c>
      <c r="P32" s="1">
        <f>[6]Lithuania!P$17</f>
        <v>0</v>
      </c>
      <c r="Q32" s="1">
        <f>[6]Lithuania!Q$17</f>
        <v>0</v>
      </c>
      <c r="R32" s="1">
        <f>[6]Lithuania!R$17</f>
        <v>0</v>
      </c>
      <c r="S32" s="1">
        <f>[6]Lithuania!S$17</f>
        <v>0</v>
      </c>
      <c r="T32" s="1">
        <f>[6]Lithuania!T$17</f>
        <v>0</v>
      </c>
      <c r="U32" s="1">
        <f>[6]Lithuania!U$17</f>
        <v>0</v>
      </c>
      <c r="V32" s="1">
        <f>[6]Lithuania!V$17</f>
        <v>0</v>
      </c>
      <c r="W32" s="1">
        <f>[6]Lithuania!W$17</f>
        <v>0</v>
      </c>
      <c r="X32" s="1">
        <f>[6]Lithuania!X$17</f>
        <v>0</v>
      </c>
      <c r="Y32" s="1">
        <f>[6]Lithuania!Y$17</f>
        <v>0</v>
      </c>
      <c r="Z32" s="1">
        <f>[6]Lithuania!Z$17</f>
        <v>0</v>
      </c>
      <c r="AA32" s="1">
        <f>[6]Lithuania!AA$17</f>
        <v>0</v>
      </c>
      <c r="AB32" s="1">
        <f>[6]Lithuania!AB$17</f>
        <v>0</v>
      </c>
      <c r="AC32" s="1">
        <f>[6]Lithuania!AC$17</f>
        <v>0</v>
      </c>
      <c r="AD32" s="1">
        <f>[6]Lithuania!AD$17</f>
        <v>0</v>
      </c>
      <c r="AE32" s="1">
        <f>[6]Lithuania!AE$17</f>
        <v>0</v>
      </c>
      <c r="AF32" s="1">
        <f>[6]Lithuania!AF$17</f>
        <v>0</v>
      </c>
      <c r="AG32" s="1">
        <f>[6]Lithuania!AG$17</f>
        <v>0</v>
      </c>
      <c r="AH32" s="1">
        <f>[6]Lithuania!AH$17</f>
        <v>0</v>
      </c>
      <c r="AI32" s="1">
        <f>[6]Lithuania!AI$17</f>
        <v>0</v>
      </c>
      <c r="AJ32" s="1">
        <f>[6]Lithuania!AJ$17</f>
        <v>0</v>
      </c>
      <c r="AK32" s="1">
        <f>[6]Lithuania!AK$17</f>
        <v>0</v>
      </c>
      <c r="AL32" s="1">
        <f>[6]Lithuania!AL$17</f>
        <v>0</v>
      </c>
      <c r="AM32" s="1">
        <f>[6]Lithuania!AM$17</f>
        <v>0</v>
      </c>
      <c r="AN32" s="1">
        <f>[6]Lithuania!AN$17</f>
        <v>0</v>
      </c>
      <c r="AO32" s="1">
        <f>[6]Lithuania!AO$17</f>
        <v>0</v>
      </c>
      <c r="AP32" s="1">
        <f>[6]Lithuania!AP$17</f>
        <v>0</v>
      </c>
      <c r="AQ32" s="1">
        <f>[6]Lithuania!AQ$17</f>
        <v>0</v>
      </c>
      <c r="AR32" s="1">
        <f>[6]Lithuania!AR$17</f>
        <v>0</v>
      </c>
      <c r="AS32" s="1">
        <f>[6]Lithuania!AS$17</f>
        <v>0</v>
      </c>
      <c r="AT32" s="1">
        <f>[6]Lithuania!AT$17</f>
        <v>0</v>
      </c>
      <c r="AU32" s="1">
        <f>[6]Lithuania!AU$17</f>
        <v>0</v>
      </c>
      <c r="AV32" s="1">
        <f>[6]Lithuania!AV$17</f>
        <v>0</v>
      </c>
      <c r="AW32" s="1">
        <f>[6]Lithuania!AW$17</f>
        <v>0</v>
      </c>
      <c r="AX32" s="1">
        <f>[6]Lithuania!AX$17</f>
        <v>0</v>
      </c>
      <c r="AY32" s="1">
        <f>[6]Lithuania!AY$17</f>
        <v>0</v>
      </c>
      <c r="AZ32" s="1">
        <f>[6]Lithuania!AZ$17</f>
        <v>0</v>
      </c>
      <c r="BA32" s="1">
        <f>[6]Lithuania!BA$17</f>
        <v>0</v>
      </c>
      <c r="BB32" s="1">
        <f>[6]Lithuania!BB$17</f>
        <v>0</v>
      </c>
      <c r="BC32" s="1">
        <f>[6]Lithuania!BC$17</f>
        <v>0</v>
      </c>
      <c r="BD32" s="1">
        <f>[6]Lithuania!BD$17</f>
        <v>0</v>
      </c>
      <c r="BE32" s="1">
        <f>[6]Lithuania!BE$17</f>
        <v>0</v>
      </c>
      <c r="BF32" s="1">
        <f>[6]Lithuania!BF$17</f>
        <v>0</v>
      </c>
      <c r="BG32" s="1">
        <f>[6]Lithuania!BG$17</f>
        <v>0</v>
      </c>
      <c r="BH32" s="1">
        <f>[6]Lithuania!BH$17</f>
        <v>0</v>
      </c>
      <c r="BI32" s="1">
        <f>[6]Lithuania!BI$17</f>
        <v>0</v>
      </c>
      <c r="BJ32" s="1">
        <f>[6]Lithuania!BJ$17</f>
        <v>0</v>
      </c>
      <c r="BK32" s="1">
        <f>[6]Lithuania!BK$17</f>
        <v>0</v>
      </c>
      <c r="BL32" s="1">
        <f>[6]Lithuania!BL$17</f>
        <v>0</v>
      </c>
      <c r="BM32" s="1">
        <f>[6]Lithuania!BM$17</f>
        <v>0</v>
      </c>
      <c r="BN32" s="1">
        <f>[6]Lithuania!BN$17</f>
        <v>0</v>
      </c>
      <c r="BO32" s="1">
        <f>[6]Lithuania!BO$17</f>
        <v>0</v>
      </c>
      <c r="BP32" s="1">
        <f>[6]Lithuania!BP$17</f>
        <v>0</v>
      </c>
      <c r="BQ32" s="1">
        <f>[6]Lithuania!BQ$17</f>
        <v>0</v>
      </c>
      <c r="BR32" s="1">
        <f>[6]Lithuania!BR$17</f>
        <v>0</v>
      </c>
      <c r="BS32" s="1">
        <f>[6]Lithuania!BS$17</f>
        <v>0</v>
      </c>
      <c r="BT32" s="1">
        <f>[6]Lithuania!BT$17</f>
        <v>0</v>
      </c>
      <c r="BU32" s="1">
        <f>[6]Lithuania!BU$17</f>
        <v>0</v>
      </c>
      <c r="BV32" s="1">
        <f>[6]Lithuania!BV$17</f>
        <v>0</v>
      </c>
      <c r="BW32" s="1">
        <f>[6]Lithuania!BW$17</f>
        <v>0</v>
      </c>
      <c r="BX32" s="1">
        <f>[6]Lithuania!BX$17</f>
        <v>0</v>
      </c>
      <c r="BY32" s="1">
        <f>[6]Lithuania!BY$17</f>
        <v>0</v>
      </c>
      <c r="BZ32" s="1">
        <f>[6]Lithuania!BZ$17</f>
        <v>0</v>
      </c>
      <c r="CA32" s="1">
        <f>[6]Lithuania!CA$17</f>
        <v>0</v>
      </c>
      <c r="CB32" s="1">
        <f>[6]Lithuania!CB$17</f>
        <v>0</v>
      </c>
      <c r="CC32" s="1">
        <f>[6]Lithuania!CC$17</f>
        <v>0</v>
      </c>
      <c r="CD32" s="1">
        <f>[6]Lithuania!CD$17</f>
        <v>0</v>
      </c>
      <c r="CE32" s="1">
        <f>[6]Lithuania!CE$17</f>
        <v>0</v>
      </c>
      <c r="CF32" s="1">
        <f>[6]Lithuania!CF$17</f>
        <v>0</v>
      </c>
      <c r="CG32" s="1">
        <f>[6]Lithuania!CG$17</f>
        <v>0</v>
      </c>
      <c r="CH32" s="2">
        <f>SUM($B32:CG32)</f>
        <v>0</v>
      </c>
      <c r="CT32" s="2">
        <f>SUM($B32:CS32)</f>
        <v>0</v>
      </c>
      <c r="DF32" s="2">
        <f>SUM($B32:DE32)</f>
        <v>0</v>
      </c>
      <c r="DR32" s="2">
        <f>SUM($B32:DQ32)</f>
        <v>0</v>
      </c>
      <c r="ED32" s="2">
        <f>SUM($B32:EC32)</f>
        <v>0</v>
      </c>
      <c r="EP32" s="2">
        <f>SUM($B32:EO32)</f>
        <v>0</v>
      </c>
      <c r="FB32" s="2">
        <f>SUM($B32:FA32)</f>
        <v>0</v>
      </c>
      <c r="FN32" s="2">
        <f>SUM($B32:FM32)</f>
        <v>0</v>
      </c>
      <c r="FZ32" s="2">
        <f>SUM($B32:FY32)</f>
        <v>0</v>
      </c>
      <c r="GL32" s="2">
        <f>SUM($B32:GK32)</f>
        <v>0</v>
      </c>
    </row>
    <row r="33" spans="1:194">
      <c r="A33" t="s">
        <v>40</v>
      </c>
      <c r="B33" s="1">
        <f>[6]Bulgaria!B$17</f>
        <v>0</v>
      </c>
      <c r="C33" s="1">
        <f>[6]Bulgaria!C$17</f>
        <v>0</v>
      </c>
      <c r="D33" s="1">
        <f>[6]Bulgaria!D$17</f>
        <v>0</v>
      </c>
      <c r="E33" s="1">
        <f>[6]Bulgaria!E$17</f>
        <v>0</v>
      </c>
      <c r="F33" s="1">
        <f>[6]Bulgaria!F$17</f>
        <v>0</v>
      </c>
      <c r="G33" s="1">
        <f>[6]Bulgaria!G$17</f>
        <v>0</v>
      </c>
      <c r="H33" s="1">
        <f>[6]Bulgaria!H$17</f>
        <v>0</v>
      </c>
      <c r="I33" s="1">
        <f>[6]Bulgaria!I$17</f>
        <v>0</v>
      </c>
      <c r="J33" s="1">
        <f>[6]Bulgaria!J$17</f>
        <v>0</v>
      </c>
      <c r="K33" s="1">
        <f>[6]Bulgaria!K$17</f>
        <v>0</v>
      </c>
      <c r="L33" s="1">
        <f>[6]Bulgaria!L$17</f>
        <v>0</v>
      </c>
      <c r="M33" s="1">
        <f>[6]Bulgaria!M$17</f>
        <v>0</v>
      </c>
      <c r="N33" s="1">
        <f>[6]Bulgaria!N$17</f>
        <v>0</v>
      </c>
      <c r="O33" s="1">
        <f>[6]Bulgaria!O$17</f>
        <v>0</v>
      </c>
      <c r="P33" s="1">
        <f>[6]Bulgaria!P$17</f>
        <v>0</v>
      </c>
      <c r="Q33" s="1">
        <f>[6]Bulgaria!Q$17</f>
        <v>0</v>
      </c>
      <c r="R33" s="1">
        <f>[6]Bulgaria!R$17</f>
        <v>0</v>
      </c>
      <c r="S33" s="1">
        <f>[6]Bulgaria!S$17</f>
        <v>0</v>
      </c>
      <c r="T33" s="1">
        <f>[6]Bulgaria!T$17</f>
        <v>0</v>
      </c>
      <c r="U33" s="1">
        <f>[6]Bulgaria!U$17</f>
        <v>0</v>
      </c>
      <c r="V33" s="1">
        <f>[6]Bulgaria!V$17</f>
        <v>0</v>
      </c>
      <c r="W33" s="1">
        <f>[6]Bulgaria!W$17</f>
        <v>0</v>
      </c>
      <c r="X33" s="1">
        <f>[6]Bulgaria!X$17</f>
        <v>0</v>
      </c>
      <c r="Y33" s="1">
        <f>[6]Bulgaria!Y$17</f>
        <v>0</v>
      </c>
      <c r="Z33" s="1">
        <f>[6]Bulgaria!Z$17</f>
        <v>0</v>
      </c>
      <c r="AA33" s="1">
        <f>[6]Bulgaria!AA$17</f>
        <v>0</v>
      </c>
      <c r="AB33" s="1">
        <f>[6]Bulgaria!AB$17</f>
        <v>0</v>
      </c>
      <c r="AC33" s="1">
        <f>[6]Bulgaria!AC$17</f>
        <v>0</v>
      </c>
      <c r="AD33" s="1">
        <f>[6]Bulgaria!AD$17</f>
        <v>0</v>
      </c>
      <c r="AE33" s="1">
        <f>[6]Bulgaria!AE$17</f>
        <v>0</v>
      </c>
      <c r="AF33" s="1">
        <f>[6]Bulgaria!AF$17</f>
        <v>0</v>
      </c>
      <c r="AG33" s="1">
        <f>[6]Bulgaria!AG$17</f>
        <v>0</v>
      </c>
      <c r="AH33" s="1">
        <f>[6]Bulgaria!AH$17</f>
        <v>0</v>
      </c>
      <c r="AI33" s="1">
        <f>[6]Bulgaria!AI$17</f>
        <v>0</v>
      </c>
      <c r="AJ33" s="1">
        <f>[6]Bulgaria!AJ$17</f>
        <v>0</v>
      </c>
      <c r="AK33" s="1">
        <f>[6]Bulgaria!AK$17</f>
        <v>0</v>
      </c>
      <c r="AL33" s="1">
        <f>[6]Bulgaria!AL$17</f>
        <v>0</v>
      </c>
      <c r="AM33" s="1">
        <f>[6]Bulgaria!AM$17</f>
        <v>0</v>
      </c>
      <c r="AN33" s="1">
        <f>[6]Bulgaria!AN$17</f>
        <v>0</v>
      </c>
      <c r="AO33" s="1">
        <f>[6]Bulgaria!AO$17</f>
        <v>0</v>
      </c>
      <c r="AP33" s="1">
        <f>[6]Bulgaria!AP$17</f>
        <v>0</v>
      </c>
      <c r="AQ33" s="1">
        <f>[6]Bulgaria!AQ$17</f>
        <v>0</v>
      </c>
      <c r="AR33" s="1">
        <f>[6]Bulgaria!AR$17</f>
        <v>0</v>
      </c>
      <c r="AS33" s="1">
        <f>[6]Bulgaria!AS$17</f>
        <v>0</v>
      </c>
      <c r="AT33" s="1">
        <f>[6]Bulgaria!AT$17</f>
        <v>0</v>
      </c>
      <c r="AU33" s="1">
        <f>[6]Bulgaria!AU$17</f>
        <v>0</v>
      </c>
      <c r="AV33" s="1">
        <f>[6]Bulgaria!AV$17</f>
        <v>0</v>
      </c>
      <c r="AW33" s="1">
        <f>[6]Bulgaria!AW$17</f>
        <v>0</v>
      </c>
      <c r="AX33" s="1">
        <f>[6]Bulgaria!AX$17</f>
        <v>0</v>
      </c>
      <c r="AY33" s="1">
        <f>[6]Bulgaria!AY$17</f>
        <v>0</v>
      </c>
      <c r="AZ33" s="1">
        <f>[6]Bulgaria!AZ$17</f>
        <v>0</v>
      </c>
      <c r="BA33" s="1">
        <f>[6]Bulgaria!BA$17</f>
        <v>0</v>
      </c>
      <c r="BB33" s="1">
        <f>[6]Bulgaria!BB$17</f>
        <v>0</v>
      </c>
      <c r="BC33" s="1">
        <f>[6]Bulgaria!BC$17</f>
        <v>0</v>
      </c>
      <c r="BD33" s="1">
        <f>[6]Bulgaria!BD$17</f>
        <v>0</v>
      </c>
      <c r="BE33" s="1">
        <f>[6]Bulgaria!BE$17</f>
        <v>0</v>
      </c>
      <c r="BF33" s="1">
        <f>[6]Bulgaria!BF$17</f>
        <v>0</v>
      </c>
      <c r="BG33" s="1">
        <f>[6]Bulgaria!BG$17</f>
        <v>0</v>
      </c>
      <c r="BH33" s="1">
        <f>[6]Bulgaria!BH$17</f>
        <v>0</v>
      </c>
      <c r="BI33" s="1">
        <f>[6]Bulgaria!BI$17</f>
        <v>0</v>
      </c>
      <c r="BJ33" s="1">
        <f>[6]Bulgaria!BJ$17</f>
        <v>0</v>
      </c>
      <c r="BK33" s="1">
        <f>[6]Bulgaria!BK$17</f>
        <v>0</v>
      </c>
      <c r="BL33" s="1">
        <f>[6]Bulgaria!BL$17</f>
        <v>0</v>
      </c>
      <c r="BM33" s="1">
        <f>[6]Bulgaria!BM$17</f>
        <v>0</v>
      </c>
      <c r="BN33" s="1">
        <f>[6]Bulgaria!BN$17</f>
        <v>0</v>
      </c>
      <c r="BO33" s="1">
        <f>[6]Bulgaria!BO$17</f>
        <v>0</v>
      </c>
      <c r="BP33" s="1">
        <f>[6]Bulgaria!BP$17</f>
        <v>0</v>
      </c>
      <c r="BQ33" s="1">
        <f>[6]Bulgaria!BQ$17</f>
        <v>0</v>
      </c>
      <c r="BR33" s="1">
        <f>[6]Bulgaria!BR$17</f>
        <v>0</v>
      </c>
      <c r="BS33" s="1">
        <f>[6]Bulgaria!BS$17</f>
        <v>0</v>
      </c>
      <c r="BT33" s="1">
        <f>[6]Bulgaria!BT$17</f>
        <v>0</v>
      </c>
      <c r="BU33" s="1">
        <f>[6]Bulgaria!BU$17</f>
        <v>0</v>
      </c>
      <c r="BV33" s="1">
        <f>[6]Bulgaria!BV$17</f>
        <v>0</v>
      </c>
      <c r="BW33" s="1">
        <f>[6]Bulgaria!BW$17</f>
        <v>0</v>
      </c>
      <c r="BX33" s="1">
        <f>[6]Bulgaria!BX$17</f>
        <v>0</v>
      </c>
      <c r="BY33" s="1">
        <f>[6]Bulgaria!BY$17</f>
        <v>0</v>
      </c>
      <c r="BZ33" s="1">
        <f>[6]Bulgaria!BZ$17</f>
        <v>0</v>
      </c>
      <c r="CA33" s="1">
        <f>[6]Bulgaria!CA$17</f>
        <v>0</v>
      </c>
      <c r="CB33" s="1">
        <f>[6]Bulgaria!CB$17</f>
        <v>0</v>
      </c>
      <c r="CC33" s="1">
        <f>[6]Bulgaria!CC$17</f>
        <v>0</v>
      </c>
      <c r="CD33" s="1">
        <f>[6]Bulgaria!CD$17</f>
        <v>0</v>
      </c>
      <c r="CE33" s="1">
        <f>[6]Bulgaria!CE$17</f>
        <v>0</v>
      </c>
      <c r="CF33" s="1">
        <f>[6]Bulgaria!CF$17</f>
        <v>0</v>
      </c>
      <c r="CG33" s="1">
        <f>[6]Bulgaria!CG$17</f>
        <v>0</v>
      </c>
      <c r="CH33" s="2">
        <f>SUM($B33:CG33)</f>
        <v>0</v>
      </c>
      <c r="CT33" s="2">
        <f>SUM($B33:CS33)</f>
        <v>0</v>
      </c>
      <c r="DF33" s="2">
        <f>SUM($B33:DE33)</f>
        <v>0</v>
      </c>
      <c r="DR33" s="2">
        <f>SUM($B33:DQ33)</f>
        <v>0</v>
      </c>
      <c r="ED33" s="2">
        <f>SUM($B33:EC33)</f>
        <v>0</v>
      </c>
      <c r="EP33" s="2">
        <f>SUM($B33:EO33)</f>
        <v>0</v>
      </c>
      <c r="FB33" s="2">
        <f>SUM($B33:FA33)</f>
        <v>0</v>
      </c>
      <c r="FN33" s="2">
        <f>SUM($B33:FM33)</f>
        <v>0</v>
      </c>
      <c r="FZ33" s="2">
        <f>SUM($B33:FY33)</f>
        <v>0</v>
      </c>
      <c r="GL33" s="2">
        <f>SUM($B33:GK33)</f>
        <v>0</v>
      </c>
    </row>
    <row r="34" spans="1:194">
      <c r="A34" t="s">
        <v>41</v>
      </c>
      <c r="B34" s="1">
        <f>[6]CzechRepublic!B$17</f>
        <v>0</v>
      </c>
      <c r="C34" s="1">
        <f>[6]CzechRepublic!C$17</f>
        <v>0</v>
      </c>
      <c r="D34" s="1">
        <f>[6]CzechRepublic!D$17</f>
        <v>0</v>
      </c>
      <c r="E34" s="1">
        <f>[6]CzechRepublic!E$17</f>
        <v>0</v>
      </c>
      <c r="F34" s="1">
        <f>[6]CzechRepublic!F$17</f>
        <v>0</v>
      </c>
      <c r="G34" s="1">
        <f>[6]CzechRepublic!G$17</f>
        <v>14.4</v>
      </c>
      <c r="H34" s="1">
        <f>[6]CzechRepublic!H$17</f>
        <v>0</v>
      </c>
      <c r="I34" s="1">
        <f>[6]CzechRepublic!I$17</f>
        <v>0</v>
      </c>
      <c r="J34" s="1">
        <f>[6]CzechRepublic!J$17</f>
        <v>0</v>
      </c>
      <c r="K34" s="1">
        <f>[6]CzechRepublic!K$17</f>
        <v>0</v>
      </c>
      <c r="L34" s="1">
        <f>[6]CzechRepublic!L$17</f>
        <v>0</v>
      </c>
      <c r="M34" s="1">
        <f>[6]CzechRepublic!M$17</f>
        <v>0</v>
      </c>
      <c r="N34" s="1">
        <f>[6]CzechRepublic!N$17</f>
        <v>0</v>
      </c>
      <c r="O34" s="1">
        <f>[6]CzechRepublic!O$17</f>
        <v>0</v>
      </c>
      <c r="P34" s="1">
        <f>[6]CzechRepublic!P$17</f>
        <v>0</v>
      </c>
      <c r="Q34" s="1">
        <f>[6]CzechRepublic!Q$17</f>
        <v>0</v>
      </c>
      <c r="R34" s="1">
        <f>[6]CzechRepublic!R$17</f>
        <v>0</v>
      </c>
      <c r="S34" s="1">
        <f>[6]CzechRepublic!S$17</f>
        <v>0</v>
      </c>
      <c r="T34" s="1">
        <f>[6]CzechRepublic!T$17</f>
        <v>0</v>
      </c>
      <c r="U34" s="1">
        <f>[6]CzechRepublic!U$17</f>
        <v>0</v>
      </c>
      <c r="V34" s="1">
        <f>[6]CzechRepublic!V$17</f>
        <v>0</v>
      </c>
      <c r="W34" s="1">
        <f>[6]CzechRepublic!W$17</f>
        <v>0</v>
      </c>
      <c r="X34" s="1">
        <f>[6]CzechRepublic!X$17</f>
        <v>0</v>
      </c>
      <c r="Y34" s="1">
        <f>[6]CzechRepublic!Y$17</f>
        <v>0</v>
      </c>
      <c r="Z34" s="1">
        <f>[6]CzechRepublic!Z$17</f>
        <v>0</v>
      </c>
      <c r="AA34" s="1">
        <f>[6]CzechRepublic!AA$17</f>
        <v>0</v>
      </c>
      <c r="AB34" s="1">
        <f>[6]CzechRepublic!AB$17</f>
        <v>0</v>
      </c>
      <c r="AC34" s="1">
        <f>[6]CzechRepublic!AC$17</f>
        <v>0</v>
      </c>
      <c r="AD34" s="1">
        <f>[6]CzechRepublic!AD$17</f>
        <v>0</v>
      </c>
      <c r="AE34" s="1">
        <f>[6]CzechRepublic!AE$17</f>
        <v>0</v>
      </c>
      <c r="AF34" s="1">
        <f>[6]CzechRepublic!AF$17</f>
        <v>0</v>
      </c>
      <c r="AG34" s="1">
        <f>[6]CzechRepublic!AG$17</f>
        <v>0</v>
      </c>
      <c r="AH34" s="1">
        <f>[6]CzechRepublic!AH$17</f>
        <v>0</v>
      </c>
      <c r="AI34" s="1">
        <f>[6]CzechRepublic!AI$17</f>
        <v>0</v>
      </c>
      <c r="AJ34" s="1">
        <f>[6]CzechRepublic!AJ$17</f>
        <v>0</v>
      </c>
      <c r="AK34" s="1">
        <f>[6]CzechRepublic!AK$17</f>
        <v>0</v>
      </c>
      <c r="AL34" s="1">
        <f>[6]CzechRepublic!AL$17</f>
        <v>0</v>
      </c>
      <c r="AM34" s="1">
        <f>[6]CzechRepublic!AM$17</f>
        <v>0</v>
      </c>
      <c r="AN34" s="1">
        <f>[6]CzechRepublic!AN$17</f>
        <v>0</v>
      </c>
      <c r="AO34" s="1">
        <f>[6]CzechRepublic!AO$17</f>
        <v>0</v>
      </c>
      <c r="AP34" s="1">
        <f>[6]CzechRepublic!AP$17</f>
        <v>0</v>
      </c>
      <c r="AQ34" s="1">
        <f>[6]CzechRepublic!AQ$17</f>
        <v>0</v>
      </c>
      <c r="AR34" s="1">
        <f>[6]CzechRepublic!AR$17</f>
        <v>0</v>
      </c>
      <c r="AS34" s="1">
        <f>[6]CzechRepublic!AS$17</f>
        <v>0</v>
      </c>
      <c r="AT34" s="1">
        <f>[6]CzechRepublic!AT$17</f>
        <v>0</v>
      </c>
      <c r="AU34" s="1">
        <f>[6]CzechRepublic!AU$17</f>
        <v>0</v>
      </c>
      <c r="AV34" s="1">
        <f>[6]CzechRepublic!AV$17</f>
        <v>0</v>
      </c>
      <c r="AW34" s="1">
        <f>[6]CzechRepublic!AW$17</f>
        <v>0</v>
      </c>
      <c r="AX34" s="1">
        <f>[6]CzechRepublic!AX$17</f>
        <v>0</v>
      </c>
      <c r="AY34" s="1">
        <f>[6]CzechRepublic!AY$17</f>
        <v>0</v>
      </c>
      <c r="AZ34" s="1">
        <f>[6]CzechRepublic!AZ$17</f>
        <v>0</v>
      </c>
      <c r="BA34" s="1">
        <f>[6]CzechRepublic!BA$17</f>
        <v>0</v>
      </c>
      <c r="BB34" s="1">
        <f>[6]CzechRepublic!BB$17</f>
        <v>0</v>
      </c>
      <c r="BC34" s="1">
        <f>[6]CzechRepublic!BC$17</f>
        <v>0</v>
      </c>
      <c r="BD34" s="1">
        <f>[6]CzechRepublic!BD$17</f>
        <v>0</v>
      </c>
      <c r="BE34" s="1">
        <f>[6]CzechRepublic!BE$17</f>
        <v>0</v>
      </c>
      <c r="BF34" s="1">
        <f>[6]CzechRepublic!BF$17</f>
        <v>0</v>
      </c>
      <c r="BG34" s="1">
        <f>[6]CzechRepublic!BG$17</f>
        <v>0</v>
      </c>
      <c r="BH34" s="1">
        <f>[6]CzechRepublic!BH$17</f>
        <v>0</v>
      </c>
      <c r="BI34" s="1">
        <f>[6]CzechRepublic!BI$17</f>
        <v>0</v>
      </c>
      <c r="BJ34" s="1">
        <f>[6]CzechRepublic!BJ$17</f>
        <v>0</v>
      </c>
      <c r="BK34" s="1">
        <f>[6]CzechRepublic!BK$17</f>
        <v>0</v>
      </c>
      <c r="BL34" s="1">
        <f>[6]CzechRepublic!BL$17</f>
        <v>0</v>
      </c>
      <c r="BM34" s="1">
        <f>[6]CzechRepublic!BM$17</f>
        <v>0</v>
      </c>
      <c r="BN34" s="1">
        <f>[6]CzechRepublic!BN$17</f>
        <v>0</v>
      </c>
      <c r="BO34" s="1">
        <f>[6]CzechRepublic!BO$17</f>
        <v>0</v>
      </c>
      <c r="BP34" s="1">
        <f>[6]CzechRepublic!BP$17</f>
        <v>0</v>
      </c>
      <c r="BQ34" s="1">
        <f>[6]CzechRepublic!BQ$17</f>
        <v>0</v>
      </c>
      <c r="BR34" s="1">
        <f>[6]CzechRepublic!BR$17</f>
        <v>0</v>
      </c>
      <c r="BS34" s="1">
        <f>[6]CzechRepublic!BS$17</f>
        <v>0</v>
      </c>
      <c r="BT34" s="1">
        <f>[6]CzechRepublic!BT$17</f>
        <v>0</v>
      </c>
      <c r="BU34" s="1">
        <f>[6]CzechRepublic!BU$17</f>
        <v>0</v>
      </c>
      <c r="BV34" s="1">
        <f>[6]CzechRepublic!BV$17</f>
        <v>0</v>
      </c>
      <c r="BW34" s="1">
        <f>[6]CzechRepublic!BW$17</f>
        <v>0</v>
      </c>
      <c r="BX34" s="1">
        <f>[6]CzechRepublic!BX$17</f>
        <v>0</v>
      </c>
      <c r="BY34" s="1">
        <f>[6]CzechRepublic!BY$17</f>
        <v>0</v>
      </c>
      <c r="BZ34" s="1">
        <f>[6]CzechRepublic!BZ$17</f>
        <v>0</v>
      </c>
      <c r="CA34" s="1">
        <f>[6]CzechRepublic!CA$17</f>
        <v>0</v>
      </c>
      <c r="CB34" s="1">
        <f>[6]CzechRepublic!CB$17</f>
        <v>0</v>
      </c>
      <c r="CC34" s="1">
        <f>[6]CzechRepublic!CC$17</f>
        <v>0</v>
      </c>
      <c r="CD34" s="1">
        <f>[6]CzechRepublic!CD$17</f>
        <v>0</v>
      </c>
      <c r="CE34" s="1">
        <f>[6]CzechRepublic!CE$17</f>
        <v>0</v>
      </c>
      <c r="CF34" s="1">
        <f>[6]CzechRepublic!CF$17</f>
        <v>0</v>
      </c>
      <c r="CG34" s="1">
        <f>[6]CzechRepublic!CG$17</f>
        <v>0</v>
      </c>
      <c r="CH34" s="2">
        <f>SUM($B34:CG34)</f>
        <v>14.4</v>
      </c>
      <c r="CT34" s="2">
        <f>SUM($B34:CS34)</f>
        <v>28.8</v>
      </c>
      <c r="DF34" s="2">
        <f>SUM($B34:DE34)</f>
        <v>57.6</v>
      </c>
      <c r="DR34" s="2">
        <f>SUM($B34:DQ34)</f>
        <v>115.2</v>
      </c>
      <c r="ED34" s="2">
        <f>SUM($B34:EC34)</f>
        <v>230.4</v>
      </c>
      <c r="EP34" s="2">
        <f>SUM($B34:EO34)</f>
        <v>460.8</v>
      </c>
      <c r="FB34" s="2">
        <f>SUM($B34:FA34)</f>
        <v>921.6</v>
      </c>
      <c r="FN34" s="2">
        <f>SUM($B34:FM34)</f>
        <v>1843.2</v>
      </c>
      <c r="FZ34" s="2">
        <f>SUM($B34:FY34)</f>
        <v>3686.4</v>
      </c>
      <c r="GL34" s="2">
        <f>SUM($B34:GK34)</f>
        <v>7372.8</v>
      </c>
    </row>
    <row r="35" spans="1:194">
      <c r="A35" t="s">
        <v>42</v>
      </c>
      <c r="B35" s="1">
        <f>[6]Slovakia!B$17</f>
        <v>0</v>
      </c>
      <c r="C35" s="1">
        <f>[6]Slovakia!C$17</f>
        <v>0</v>
      </c>
      <c r="D35" s="1">
        <f>[6]Slovakia!D$17</f>
        <v>0</v>
      </c>
      <c r="E35" s="1">
        <f>[6]Slovakia!E$17</f>
        <v>0</v>
      </c>
      <c r="F35" s="1">
        <f>[6]Slovakia!F$17</f>
        <v>0</v>
      </c>
      <c r="G35" s="1">
        <f>[6]Slovakia!G$17</f>
        <v>0</v>
      </c>
      <c r="H35" s="1">
        <f>[6]Slovakia!H$17</f>
        <v>0</v>
      </c>
      <c r="I35" s="1">
        <f>[6]Slovakia!I$17</f>
        <v>0</v>
      </c>
      <c r="J35" s="1">
        <f>[6]Slovakia!J$17</f>
        <v>0</v>
      </c>
      <c r="K35" s="1">
        <f>[6]Slovakia!K$17</f>
        <v>0</v>
      </c>
      <c r="L35" s="1">
        <f>[6]Slovakia!L$17</f>
        <v>0</v>
      </c>
      <c r="M35" s="1">
        <f>[6]Slovakia!M$17</f>
        <v>0</v>
      </c>
      <c r="N35" s="1">
        <f>[6]Slovakia!N$17</f>
        <v>0</v>
      </c>
      <c r="O35" s="1">
        <f>[6]Slovakia!O$17</f>
        <v>0</v>
      </c>
      <c r="P35" s="1">
        <f>[6]Slovakia!P$17</f>
        <v>0</v>
      </c>
      <c r="Q35" s="1">
        <f>[6]Slovakia!Q$17</f>
        <v>0</v>
      </c>
      <c r="R35" s="1">
        <f>[6]Slovakia!R$17</f>
        <v>0</v>
      </c>
      <c r="S35" s="1">
        <f>[6]Slovakia!S$17</f>
        <v>0</v>
      </c>
      <c r="T35" s="1">
        <f>[6]Slovakia!T$17</f>
        <v>0</v>
      </c>
      <c r="U35" s="1">
        <f>[6]Slovakia!U$17</f>
        <v>0</v>
      </c>
      <c r="V35" s="1">
        <f>[6]Slovakia!V$17</f>
        <v>0</v>
      </c>
      <c r="W35" s="1">
        <f>[6]Slovakia!W$17</f>
        <v>0</v>
      </c>
      <c r="X35" s="1">
        <f>[6]Slovakia!X$17</f>
        <v>0</v>
      </c>
      <c r="Y35" s="1">
        <f>[6]Slovakia!Y$17</f>
        <v>0</v>
      </c>
      <c r="Z35" s="1">
        <f>[6]Slovakia!Z$17</f>
        <v>0</v>
      </c>
      <c r="AA35" s="1">
        <f>[6]Slovakia!AA$17</f>
        <v>0</v>
      </c>
      <c r="AB35" s="1">
        <f>[6]Slovakia!AB$17</f>
        <v>0</v>
      </c>
      <c r="AC35" s="1">
        <f>[6]Slovakia!AC$17</f>
        <v>0</v>
      </c>
      <c r="AD35" s="1">
        <f>[6]Slovakia!AD$17</f>
        <v>0</v>
      </c>
      <c r="AE35" s="1">
        <f>[6]Slovakia!AE$17</f>
        <v>0</v>
      </c>
      <c r="AF35" s="1">
        <f>[6]Slovakia!AF$17</f>
        <v>0</v>
      </c>
      <c r="AG35" s="1">
        <f>[6]Slovakia!AG$17</f>
        <v>0</v>
      </c>
      <c r="AH35" s="1">
        <f>[6]Slovakia!AH$17</f>
        <v>0</v>
      </c>
      <c r="AI35" s="1">
        <f>[6]Slovakia!AI$17</f>
        <v>0</v>
      </c>
      <c r="AJ35" s="1">
        <f>[6]Slovakia!AJ$17</f>
        <v>0</v>
      </c>
      <c r="AK35" s="1">
        <f>[6]Slovakia!AK$17</f>
        <v>0</v>
      </c>
      <c r="AL35" s="1">
        <f>[6]Slovakia!AL$17</f>
        <v>0</v>
      </c>
      <c r="AM35" s="1">
        <f>[6]Slovakia!AM$17</f>
        <v>0</v>
      </c>
      <c r="AN35" s="1">
        <f>[6]Slovakia!AN$17</f>
        <v>0</v>
      </c>
      <c r="AO35" s="1">
        <f>[6]Slovakia!AO$17</f>
        <v>0</v>
      </c>
      <c r="AP35" s="1">
        <f>[6]Slovakia!AP$17</f>
        <v>0</v>
      </c>
      <c r="AQ35" s="1">
        <f>[6]Slovakia!AQ$17</f>
        <v>0</v>
      </c>
      <c r="AR35" s="1">
        <f>[6]Slovakia!AR$17</f>
        <v>0</v>
      </c>
      <c r="AS35" s="1">
        <f>[6]Slovakia!AS$17</f>
        <v>0</v>
      </c>
      <c r="AT35" s="1">
        <f>[6]Slovakia!AT$17</f>
        <v>0</v>
      </c>
      <c r="AU35" s="1">
        <f>[6]Slovakia!AU$17</f>
        <v>0</v>
      </c>
      <c r="AV35" s="1">
        <f>[6]Slovakia!AV$17</f>
        <v>0</v>
      </c>
      <c r="AW35" s="1">
        <f>[6]Slovakia!AW$17</f>
        <v>0</v>
      </c>
      <c r="AX35" s="1">
        <f>[6]Slovakia!AX$17</f>
        <v>0</v>
      </c>
      <c r="AY35" s="1">
        <f>[6]Slovakia!AY$17</f>
        <v>0</v>
      </c>
      <c r="AZ35" s="1">
        <f>[6]Slovakia!AZ$17</f>
        <v>0</v>
      </c>
      <c r="BA35" s="1">
        <f>[6]Slovakia!BA$17</f>
        <v>0</v>
      </c>
      <c r="BB35" s="1">
        <f>[6]Slovakia!BB$17</f>
        <v>0</v>
      </c>
      <c r="BC35" s="1">
        <f>[6]Slovakia!BC$17</f>
        <v>0</v>
      </c>
      <c r="BD35" s="1">
        <f>[6]Slovakia!BD$17</f>
        <v>0</v>
      </c>
      <c r="BE35" s="1">
        <f>[6]Slovakia!BE$17</f>
        <v>0</v>
      </c>
      <c r="BF35" s="1">
        <f>[6]Slovakia!BF$17</f>
        <v>0</v>
      </c>
      <c r="BG35" s="1">
        <f>[6]Slovakia!BG$17</f>
        <v>0</v>
      </c>
      <c r="BH35" s="1">
        <f>[6]Slovakia!BH$17</f>
        <v>0</v>
      </c>
      <c r="BI35" s="1">
        <f>[6]Slovakia!BI$17</f>
        <v>0</v>
      </c>
      <c r="BJ35" s="1">
        <f>[6]Slovakia!BJ$17</f>
        <v>0</v>
      </c>
      <c r="BK35" s="1">
        <f>[6]Slovakia!BK$17</f>
        <v>0</v>
      </c>
      <c r="BL35" s="1">
        <f>[6]Slovakia!BL$17</f>
        <v>0</v>
      </c>
      <c r="BM35" s="1">
        <f>[6]Slovakia!BM$17</f>
        <v>0</v>
      </c>
      <c r="BN35" s="1">
        <f>[6]Slovakia!BN$17</f>
        <v>0</v>
      </c>
      <c r="BO35" s="1">
        <f>[6]Slovakia!BO$17</f>
        <v>0</v>
      </c>
      <c r="BP35" s="1">
        <f>[6]Slovakia!BP$17</f>
        <v>0</v>
      </c>
      <c r="BQ35" s="1">
        <f>[6]Slovakia!BQ$17</f>
        <v>0</v>
      </c>
      <c r="BR35" s="1">
        <f>[6]Slovakia!BR$17</f>
        <v>0</v>
      </c>
      <c r="BS35" s="1">
        <f>[6]Slovakia!BS$17</f>
        <v>0</v>
      </c>
      <c r="BT35" s="1">
        <f>[6]Slovakia!BT$17</f>
        <v>0</v>
      </c>
      <c r="BU35" s="1">
        <f>[6]Slovakia!BU$17</f>
        <v>0</v>
      </c>
      <c r="BV35" s="1">
        <f>[6]Slovakia!BV$17</f>
        <v>0</v>
      </c>
      <c r="BW35" s="1">
        <f>[6]Slovakia!BW$17</f>
        <v>0</v>
      </c>
      <c r="BX35" s="1">
        <f>[6]Slovakia!BX$17</f>
        <v>0</v>
      </c>
      <c r="BY35" s="1">
        <f>[6]Slovakia!BY$17</f>
        <v>0</v>
      </c>
      <c r="BZ35" s="1">
        <f>[6]Slovakia!BZ$17</f>
        <v>0</v>
      </c>
      <c r="CA35" s="1">
        <f>[6]Slovakia!CA$17</f>
        <v>0</v>
      </c>
      <c r="CB35" s="1">
        <f>[6]Slovakia!CB$17</f>
        <v>0</v>
      </c>
      <c r="CC35" s="1">
        <f>[6]Slovakia!CC$17</f>
        <v>0</v>
      </c>
      <c r="CD35" s="1">
        <f>[6]Slovakia!CD$17</f>
        <v>0</v>
      </c>
      <c r="CE35" s="1">
        <f>[6]Slovakia!CE$17</f>
        <v>0</v>
      </c>
      <c r="CF35" s="1">
        <f>[6]Slovakia!CF$17</f>
        <v>0</v>
      </c>
      <c r="CG35" s="1">
        <f>[6]Slovakia!CG$17</f>
        <v>0</v>
      </c>
      <c r="CH35" s="2">
        <f>SUM($B35:CG35)</f>
        <v>0</v>
      </c>
      <c r="CT35" s="2">
        <f>SUM($B35:CS35)</f>
        <v>0</v>
      </c>
      <c r="DF35" s="2">
        <f>SUM($B35:DE35)</f>
        <v>0</v>
      </c>
      <c r="DR35" s="2">
        <f>SUM($B35:DQ35)</f>
        <v>0</v>
      </c>
      <c r="ED35" s="2">
        <f>SUM($B35:EC35)</f>
        <v>0</v>
      </c>
      <c r="EP35" s="2">
        <f>SUM($B35:EO35)</f>
        <v>0</v>
      </c>
      <c r="FB35" s="2">
        <f>SUM($B35:FA35)</f>
        <v>0</v>
      </c>
      <c r="FN35" s="2">
        <f>SUM($B35:FM35)</f>
        <v>0</v>
      </c>
      <c r="FZ35" s="2">
        <f>SUM($B35:FY35)</f>
        <v>0</v>
      </c>
      <c r="GL35" s="2">
        <f>SUM($B35:GK35)</f>
        <v>0</v>
      </c>
    </row>
  </sheetData>
  <mergeCells count="16">
    <mergeCell ref="FZ1:GK1"/>
    <mergeCell ref="FN1:FY1"/>
    <mergeCell ref="FB1:FM1"/>
    <mergeCell ref="B1:M1"/>
    <mergeCell ref="N1:Y1"/>
    <mergeCell ref="Z1:AK1"/>
    <mergeCell ref="AL1:AW1"/>
    <mergeCell ref="CH1:CS1"/>
    <mergeCell ref="BV1:CG1"/>
    <mergeCell ref="BJ1:BU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L3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94">
      <c r="B1" s="8">
        <v>2010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>
        <f>1+B1</f>
        <v>2011</v>
      </c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>
        <f>1+N1</f>
        <v>2012</v>
      </c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>
        <f>1+Z1</f>
        <v>2013</v>
      </c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>
        <f>1+AL1</f>
        <v>2014</v>
      </c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>
        <f>1+AX1</f>
        <v>2015</v>
      </c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>
        <f>1+BJ1</f>
        <v>2016</v>
      </c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>
        <f>1+BV1</f>
        <v>2017</v>
      </c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>
        <f>1+CH1</f>
        <v>2018</v>
      </c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>
        <f>1+CT1</f>
        <v>2019</v>
      </c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>
        <f>1+DF1</f>
        <v>2020</v>
      </c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>
        <f>1+DR1</f>
        <v>2021</v>
      </c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>
        <f>1+ED1</f>
        <v>2022</v>
      </c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>
        <f>1+EP1</f>
        <v>2023</v>
      </c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>
        <f>1+FB1</f>
        <v>2024</v>
      </c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>
        <f>1+FN1</f>
        <v>2025</v>
      </c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</row>
    <row r="2" spans="1:194">
      <c r="B2" s="1" t="str">
        <f>[7]Belarus!B$29</f>
        <v>J</v>
      </c>
      <c r="C2" s="1" t="str">
        <f>[7]Belarus!C$29</f>
        <v>F</v>
      </c>
      <c r="D2" s="1" t="str">
        <f>[7]Belarus!D$29</f>
        <v>M</v>
      </c>
      <c r="E2" s="1" t="str">
        <f>[7]Belarus!E$29</f>
        <v>A</v>
      </c>
      <c r="F2" s="1" t="str">
        <f>[7]Belarus!F$29</f>
        <v>M</v>
      </c>
      <c r="G2" s="1" t="str">
        <f>[7]Belarus!G$29</f>
        <v>J</v>
      </c>
      <c r="H2" s="1" t="str">
        <f>[7]Belarus!H$29</f>
        <v>J</v>
      </c>
      <c r="I2" s="1" t="str">
        <f>[7]Belarus!I$29</f>
        <v>A</v>
      </c>
      <c r="J2" s="1" t="str">
        <f>[7]Belarus!J$29</f>
        <v>S</v>
      </c>
      <c r="K2" s="1" t="str">
        <f>[7]Belarus!K$29</f>
        <v>O</v>
      </c>
      <c r="L2" s="1" t="str">
        <f>[7]Belarus!L$29</f>
        <v>N</v>
      </c>
      <c r="M2" s="1" t="str">
        <f>[7]Belarus!M$29</f>
        <v>D</v>
      </c>
      <c r="N2" s="1" t="str">
        <f>[7]Belarus!N$29</f>
        <v>J</v>
      </c>
      <c r="O2" s="1" t="str">
        <f>[7]Belarus!O$29</f>
        <v>F</v>
      </c>
      <c r="P2" s="1" t="str">
        <f>[7]Belarus!P$29</f>
        <v>M</v>
      </c>
      <c r="Q2" s="1" t="str">
        <f>[7]Belarus!Q$29</f>
        <v>A</v>
      </c>
      <c r="R2" s="1" t="str">
        <f>[7]Belarus!R$29</f>
        <v>M</v>
      </c>
      <c r="S2" s="1" t="str">
        <f>[7]Belarus!S$29</f>
        <v>J</v>
      </c>
      <c r="T2" s="1" t="str">
        <f>[7]Belarus!T$29</f>
        <v>J</v>
      </c>
      <c r="U2" s="1" t="str">
        <f>[7]Belarus!U$29</f>
        <v>A</v>
      </c>
      <c r="V2" s="1" t="str">
        <f>[7]Belarus!V$29</f>
        <v>S</v>
      </c>
      <c r="W2" s="1" t="str">
        <f>[7]Belarus!W$29</f>
        <v>O</v>
      </c>
      <c r="X2" s="1" t="str">
        <f>[7]Belarus!X$29</f>
        <v>N</v>
      </c>
      <c r="Y2" s="1" t="str">
        <f>[7]Belarus!Y$29</f>
        <v>D</v>
      </c>
      <c r="Z2" s="1" t="str">
        <f>[7]Belarus!Z$29</f>
        <v>J</v>
      </c>
      <c r="AA2" s="1" t="str">
        <f>[7]Belarus!AA$29</f>
        <v>F</v>
      </c>
      <c r="AB2" s="1" t="str">
        <f>[7]Belarus!AB$29</f>
        <v>M</v>
      </c>
      <c r="AC2" s="1" t="str">
        <f>[7]Belarus!AC$29</f>
        <v>A</v>
      </c>
      <c r="AD2" s="1" t="str">
        <f>[7]Belarus!AD$29</f>
        <v>M</v>
      </c>
      <c r="AE2" s="1" t="str">
        <f>[7]Belarus!AE$29</f>
        <v>J</v>
      </c>
      <c r="AF2" s="1" t="str">
        <f>[7]Belarus!AF$29</f>
        <v>J</v>
      </c>
      <c r="AG2" s="1" t="str">
        <f>[7]Belarus!AG$29</f>
        <v>A</v>
      </c>
      <c r="AH2" s="1" t="str">
        <f>[7]Belarus!AH$29</f>
        <v>S</v>
      </c>
      <c r="AI2" s="1" t="str">
        <f>[7]Belarus!AI$29</f>
        <v>O</v>
      </c>
      <c r="AJ2" s="1" t="str">
        <f>[7]Belarus!AJ$29</f>
        <v>N</v>
      </c>
      <c r="AK2" s="1" t="str">
        <f>[7]Belarus!AK$29</f>
        <v>D</v>
      </c>
      <c r="AL2" s="1" t="str">
        <f>[7]Belarus!AL$29</f>
        <v>J</v>
      </c>
      <c r="AM2" s="1" t="str">
        <f>[7]Belarus!AM$29</f>
        <v>F</v>
      </c>
      <c r="AN2" s="1" t="str">
        <f>[7]Belarus!AN$29</f>
        <v>M</v>
      </c>
      <c r="AO2" s="1" t="str">
        <f>[7]Belarus!AO$29</f>
        <v>A</v>
      </c>
      <c r="AP2" s="1" t="str">
        <f>[7]Belarus!AP$29</f>
        <v>M</v>
      </c>
      <c r="AQ2" s="1" t="str">
        <f>[7]Belarus!AQ$29</f>
        <v>J</v>
      </c>
      <c r="AR2" s="1" t="str">
        <f>[7]Belarus!AR$29</f>
        <v>J</v>
      </c>
      <c r="AS2" s="1" t="str">
        <f>[7]Belarus!AS$29</f>
        <v>A</v>
      </c>
      <c r="AT2" s="1" t="str">
        <f>[7]Belarus!AT$29</f>
        <v>S</v>
      </c>
      <c r="AU2" s="1" t="str">
        <f>[7]Belarus!AU$29</f>
        <v>O</v>
      </c>
      <c r="AV2" s="1" t="str">
        <f>[7]Belarus!AV$29</f>
        <v>N</v>
      </c>
      <c r="AW2" s="1" t="str">
        <f>[7]Belarus!AW$29</f>
        <v>N</v>
      </c>
      <c r="AX2" s="1" t="str">
        <f>[7]Belarus!AX$29</f>
        <v>J</v>
      </c>
      <c r="AY2" s="1" t="str">
        <f>[7]Belarus!AY$29</f>
        <v>F</v>
      </c>
      <c r="AZ2" s="1" t="str">
        <f>[7]Belarus!AZ$29</f>
        <v>M</v>
      </c>
      <c r="BA2" s="1" t="str">
        <f>[7]Belarus!BA$29</f>
        <v>A</v>
      </c>
      <c r="BB2" s="1" t="str">
        <f>[7]Belarus!BB$29</f>
        <v>M</v>
      </c>
      <c r="BC2" s="1" t="str">
        <f>[7]Belarus!BC$29</f>
        <v>J</v>
      </c>
      <c r="BD2" s="1" t="str">
        <f>[7]Belarus!BD$29</f>
        <v>J</v>
      </c>
      <c r="BE2" s="1" t="str">
        <f>[7]Belarus!BE$29</f>
        <v>A</v>
      </c>
      <c r="BF2" s="1" t="str">
        <f>[7]Belarus!BF$29</f>
        <v>S</v>
      </c>
      <c r="BG2" s="1" t="str">
        <f>[7]Belarus!BG$29</f>
        <v>O</v>
      </c>
      <c r="BH2" s="1" t="str">
        <f>[7]Belarus!BH$29</f>
        <v>N</v>
      </c>
      <c r="BI2" s="1" t="str">
        <f>[7]Belarus!BI$29</f>
        <v>D</v>
      </c>
      <c r="BJ2" s="1" t="str">
        <f>[7]Belarus!BJ$29</f>
        <v>J</v>
      </c>
      <c r="BK2" s="1" t="str">
        <f>[7]Belarus!BK$29</f>
        <v>F</v>
      </c>
      <c r="BL2" s="1" t="str">
        <f>[7]Belarus!BL$29</f>
        <v>M</v>
      </c>
      <c r="BM2" s="1" t="str">
        <f>[7]Belarus!BM$29</f>
        <v>A</v>
      </c>
      <c r="BN2" s="1" t="str">
        <f>[7]Belarus!BN$29</f>
        <v>M</v>
      </c>
      <c r="BO2" s="1" t="str">
        <f>[7]Belarus!BO$29</f>
        <v>J</v>
      </c>
      <c r="BP2" s="1" t="str">
        <f>[7]Belarus!BP$29</f>
        <v>J</v>
      </c>
      <c r="BQ2" s="1" t="str">
        <f>[7]Belarus!BQ$29</f>
        <v>A</v>
      </c>
      <c r="BR2" s="1" t="str">
        <f>[7]Belarus!BR$29</f>
        <v>S</v>
      </c>
      <c r="BS2" s="1" t="str">
        <f>[7]Belarus!BS$29</f>
        <v>O</v>
      </c>
      <c r="BT2" s="1" t="str">
        <f>[7]Belarus!BT$29</f>
        <v>N</v>
      </c>
      <c r="BU2" s="1" t="str">
        <f>[7]Belarus!BU$29</f>
        <v>D</v>
      </c>
      <c r="BV2" s="1" t="str">
        <f>[7]Belarus!BV$29</f>
        <v>J</v>
      </c>
      <c r="BW2" s="1" t="str">
        <f>[7]Belarus!BW$29</f>
        <v>F</v>
      </c>
      <c r="BX2" s="1" t="str">
        <f>[7]Belarus!BX$29</f>
        <v>M</v>
      </c>
      <c r="BY2" s="1" t="str">
        <f>[7]Belarus!BY$29</f>
        <v>A</v>
      </c>
      <c r="BZ2" s="1" t="str">
        <f>[7]Belarus!BZ$29</f>
        <v>M</v>
      </c>
      <c r="CA2" s="1" t="str">
        <f>[7]Belarus!CA$29</f>
        <v>J</v>
      </c>
      <c r="CB2" s="1" t="str">
        <f>[7]Belarus!CB$29</f>
        <v>J</v>
      </c>
      <c r="CC2" s="1" t="str">
        <f>[7]Belarus!CC$29</f>
        <v>A</v>
      </c>
      <c r="CD2" s="1" t="str">
        <f>[7]Belarus!CD$29</f>
        <v>S</v>
      </c>
      <c r="CE2" s="1" t="str">
        <f>[7]Belarus!CE$29</f>
        <v>O</v>
      </c>
      <c r="CF2" s="1" t="str">
        <f>[7]Belarus!CF$29</f>
        <v>N</v>
      </c>
      <c r="CG2" s="1" t="str">
        <f>[7]Belarus!CG$29</f>
        <v>D</v>
      </c>
      <c r="CH2" s="1" t="str">
        <f>[7]Belarus!CH$29</f>
        <v>J</v>
      </c>
      <c r="CI2" s="1" t="str">
        <f>[7]Belarus!CI$29</f>
        <v>F</v>
      </c>
      <c r="CJ2" s="1" t="str">
        <f>[7]Belarus!CJ$29</f>
        <v>M</v>
      </c>
      <c r="CK2" s="1" t="str">
        <f>[7]Belarus!CK$29</f>
        <v>A</v>
      </c>
      <c r="CL2" s="1" t="str">
        <f>[7]Belarus!CL$29</f>
        <v>M</v>
      </c>
      <c r="CM2" s="1" t="str">
        <f>[7]Belarus!CM$29</f>
        <v>J</v>
      </c>
      <c r="CN2" s="1" t="str">
        <f>[7]Belarus!CN$29</f>
        <v>J</v>
      </c>
      <c r="CO2" s="1" t="str">
        <f>[7]Belarus!CO$29</f>
        <v>A</v>
      </c>
      <c r="CP2" s="1" t="str">
        <f>[7]Belarus!CP$29</f>
        <v>S</v>
      </c>
      <c r="CQ2" s="1" t="str">
        <f>[7]Belarus!CQ$29</f>
        <v>O</v>
      </c>
      <c r="CR2" s="1" t="str">
        <f>[7]Belarus!CR$29</f>
        <v>N</v>
      </c>
      <c r="CS2" s="1" t="str">
        <f>[7]Belarus!CS$29</f>
        <v>D</v>
      </c>
      <c r="CT2" s="1" t="str">
        <f>[7]Belarus!CT$29</f>
        <v>J</v>
      </c>
      <c r="CU2" s="1" t="str">
        <f>[7]Belarus!CU$29</f>
        <v>F</v>
      </c>
      <c r="CV2" s="1" t="str">
        <f>[7]Belarus!CV$29</f>
        <v>M</v>
      </c>
      <c r="CW2" s="1" t="str">
        <f>[7]Belarus!CW$29</f>
        <v>A</v>
      </c>
      <c r="CX2" s="1" t="str">
        <f>[7]Belarus!CX$29</f>
        <v>M</v>
      </c>
      <c r="CY2" s="1" t="str">
        <f>[7]Belarus!CY$29</f>
        <v>J</v>
      </c>
      <c r="CZ2" s="1" t="str">
        <f>[7]Belarus!CZ$29</f>
        <v>J</v>
      </c>
      <c r="DA2" s="1" t="str">
        <f>[7]Belarus!DA$29</f>
        <v>A</v>
      </c>
      <c r="DB2" s="1" t="str">
        <f>[7]Belarus!DB$29</f>
        <v>S</v>
      </c>
      <c r="DC2" s="1" t="str">
        <f>[7]Belarus!DC$29</f>
        <v>O</v>
      </c>
      <c r="DD2" s="1" t="str">
        <f>[7]Belarus!DD$29</f>
        <v>N</v>
      </c>
      <c r="DE2" s="1" t="str">
        <f>[7]Belarus!DE$29</f>
        <v>D</v>
      </c>
      <c r="DF2" s="1" t="str">
        <f>[7]Belarus!DF$29</f>
        <v>J</v>
      </c>
      <c r="DG2" s="1" t="str">
        <f>[7]Belarus!DG$29</f>
        <v>F</v>
      </c>
      <c r="DH2" s="1" t="str">
        <f>[7]Belarus!DH$29</f>
        <v>M</v>
      </c>
      <c r="DI2" s="1" t="str">
        <f>[7]Belarus!DI$29</f>
        <v>A</v>
      </c>
      <c r="DJ2" s="1" t="str">
        <f>[7]Belarus!DJ$29</f>
        <v>M</v>
      </c>
      <c r="DK2" s="1" t="str">
        <f>[7]Belarus!DK$29</f>
        <v>J</v>
      </c>
      <c r="DL2" s="1" t="str">
        <f>[7]Belarus!DL$29</f>
        <v>J</v>
      </c>
      <c r="DM2" s="1" t="str">
        <f>[7]Belarus!DM$29</f>
        <v>A</v>
      </c>
      <c r="DN2" s="1" t="str">
        <f>[7]Belarus!DN$29</f>
        <v>S</v>
      </c>
      <c r="DO2" s="1" t="str">
        <f>[7]Belarus!DO$29</f>
        <v>O</v>
      </c>
      <c r="DP2" s="1" t="str">
        <f>[7]Belarus!DP$29</f>
        <v>N</v>
      </c>
      <c r="DQ2" s="1" t="str">
        <f>[7]Belarus!DQ$29</f>
        <v>D</v>
      </c>
      <c r="DR2" s="1" t="str">
        <f>[7]Belarus!DR$29</f>
        <v>J</v>
      </c>
      <c r="DS2" s="1" t="str">
        <f>[7]Belarus!DS$29</f>
        <v>F</v>
      </c>
      <c r="DT2" s="1" t="str">
        <f>[7]Belarus!DT$29</f>
        <v>M</v>
      </c>
      <c r="DU2" s="1" t="str">
        <f>[7]Belarus!DU$29</f>
        <v>A</v>
      </c>
      <c r="DV2" s="1" t="str">
        <f>[7]Belarus!DV$29</f>
        <v>M</v>
      </c>
      <c r="DW2" s="1" t="str">
        <f>[7]Belarus!DW$29</f>
        <v>J</v>
      </c>
      <c r="DX2" s="1" t="str">
        <f>[7]Belarus!DX$29</f>
        <v>J</v>
      </c>
      <c r="DY2" s="1" t="str">
        <f>[7]Belarus!DY$29</f>
        <v>A</v>
      </c>
      <c r="DZ2" s="1" t="str">
        <f>[7]Belarus!DZ$29</f>
        <v>S</v>
      </c>
      <c r="EA2" s="1" t="str">
        <f>[7]Belarus!EA$29</f>
        <v>O</v>
      </c>
      <c r="EB2" s="1" t="str">
        <f>[7]Belarus!EB$29</f>
        <v>N</v>
      </c>
      <c r="EC2" s="1" t="str">
        <f>[7]Belarus!EC$29</f>
        <v>D</v>
      </c>
      <c r="ED2" s="1" t="str">
        <f>[7]Belarus!ED$29</f>
        <v>J</v>
      </c>
      <c r="EE2" s="1" t="str">
        <f>[7]Belarus!EE$29</f>
        <v>F</v>
      </c>
      <c r="EF2" s="1" t="str">
        <f>[7]Belarus!EF$29</f>
        <v>M</v>
      </c>
      <c r="EG2" s="1" t="str">
        <f>[7]Belarus!EG$29</f>
        <v>A</v>
      </c>
      <c r="EH2" s="1" t="str">
        <f>[7]Belarus!EH$29</f>
        <v>M</v>
      </c>
      <c r="EI2" s="1" t="str">
        <f>[7]Belarus!EI$29</f>
        <v>J</v>
      </c>
      <c r="EJ2" s="1" t="str">
        <f>[7]Belarus!EJ$29</f>
        <v>J</v>
      </c>
      <c r="EK2" s="1" t="str">
        <f>[7]Belarus!EK$29</f>
        <v>A</v>
      </c>
      <c r="EL2" s="1" t="str">
        <f>[7]Belarus!EL$29</f>
        <v>S</v>
      </c>
      <c r="EM2" s="1" t="str">
        <f>[7]Belarus!EM$29</f>
        <v>O</v>
      </c>
      <c r="EN2" s="1" t="str">
        <f>[7]Belarus!EN$29</f>
        <v>N</v>
      </c>
      <c r="EO2" s="1" t="str">
        <f>[7]Belarus!EO$29</f>
        <v>D</v>
      </c>
      <c r="EP2" s="1" t="str">
        <f>[7]Belarus!EP$29</f>
        <v>J</v>
      </c>
      <c r="EQ2" s="1" t="str">
        <f>[7]Belarus!EQ$29</f>
        <v>F</v>
      </c>
      <c r="ER2" s="1" t="str">
        <f>[7]Belarus!ER$29</f>
        <v>M</v>
      </c>
      <c r="ES2" s="1" t="str">
        <f>[7]Belarus!ES$29</f>
        <v>A</v>
      </c>
      <c r="ET2" s="1" t="str">
        <f>[7]Belarus!ET$29</f>
        <v>M</v>
      </c>
      <c r="EU2" s="1" t="str">
        <f>[7]Belarus!EU$29</f>
        <v>J</v>
      </c>
      <c r="EV2" s="1" t="str">
        <f>[7]Belarus!EV$29</f>
        <v>J</v>
      </c>
      <c r="EW2" s="1" t="str">
        <f>[7]Belarus!EW$29</f>
        <v>A</v>
      </c>
      <c r="EX2" s="1" t="str">
        <f>[7]Belarus!EX$29</f>
        <v>S</v>
      </c>
      <c r="EY2" s="1" t="str">
        <f>[7]Belarus!EY$29</f>
        <v>O</v>
      </c>
      <c r="EZ2" s="1" t="str">
        <f>[7]Belarus!EZ$29</f>
        <v>N</v>
      </c>
      <c r="FA2" s="1" t="str">
        <f>[7]Belarus!FA$29</f>
        <v>D</v>
      </c>
      <c r="FB2" s="1" t="str">
        <f>[7]Belarus!FB$29</f>
        <v>J</v>
      </c>
      <c r="FC2" s="1" t="str">
        <f>[7]Belarus!FC$29</f>
        <v>F</v>
      </c>
      <c r="FD2" s="1" t="str">
        <f>[7]Belarus!FD$29</f>
        <v>M</v>
      </c>
      <c r="FE2" s="1" t="str">
        <f>[7]Belarus!FE$29</f>
        <v>A</v>
      </c>
      <c r="FF2" s="1" t="str">
        <f>[7]Belarus!FF$29</f>
        <v>M</v>
      </c>
      <c r="FG2" s="1" t="str">
        <f>[7]Belarus!FG$29</f>
        <v>J</v>
      </c>
      <c r="FH2" s="1" t="str">
        <f>[7]Belarus!FH$29</f>
        <v>J</v>
      </c>
      <c r="FI2" s="1" t="str">
        <f>[7]Belarus!FI$29</f>
        <v>A</v>
      </c>
      <c r="FJ2" s="1" t="str">
        <f>[7]Belarus!FJ$29</f>
        <v>S</v>
      </c>
      <c r="FK2" s="1" t="str">
        <f>[7]Belarus!FK$29</f>
        <v>O</v>
      </c>
      <c r="FL2" s="1" t="str">
        <f>[7]Belarus!FL$29</f>
        <v>N</v>
      </c>
      <c r="FM2" s="1" t="str">
        <f>[7]Belarus!FM$29</f>
        <v>D</v>
      </c>
      <c r="FN2" s="1" t="str">
        <f>[7]Belarus!FN$29</f>
        <v>J</v>
      </c>
      <c r="FO2" s="1" t="str">
        <f>[7]Belarus!FO$29</f>
        <v>F</v>
      </c>
      <c r="FP2" s="1" t="str">
        <f>[7]Belarus!FP$29</f>
        <v>M</v>
      </c>
      <c r="FQ2" s="1" t="str">
        <f>[7]Belarus!FQ$29</f>
        <v>A</v>
      </c>
      <c r="FR2" s="1" t="str">
        <f>[7]Belarus!FR$29</f>
        <v>M</v>
      </c>
      <c r="FS2" s="1" t="str">
        <f>[7]Belarus!FS$29</f>
        <v>J</v>
      </c>
      <c r="FT2" s="1" t="str">
        <f>[7]Belarus!FT$29</f>
        <v>J</v>
      </c>
      <c r="FU2" s="1" t="str">
        <f>[7]Belarus!FU$29</f>
        <v>A</v>
      </c>
      <c r="FV2" s="1" t="str">
        <f>[7]Belarus!FV$29</f>
        <v>S</v>
      </c>
      <c r="FW2" s="1" t="str">
        <f>[7]Belarus!FW$29</f>
        <v>O</v>
      </c>
      <c r="FX2" s="1" t="str">
        <f>[7]Belarus!FX$29</f>
        <v>N</v>
      </c>
      <c r="FY2" s="1" t="str">
        <f>[7]Belarus!FY$29</f>
        <v>D</v>
      </c>
      <c r="FZ2" s="1" t="str">
        <f>[7]Belarus!FZ$29</f>
        <v>J</v>
      </c>
      <c r="GA2" s="1" t="str">
        <f>[7]Belarus!GA$29</f>
        <v>F</v>
      </c>
      <c r="GB2" s="1" t="str">
        <f>[7]Belarus!GB$29</f>
        <v>M</v>
      </c>
      <c r="GC2" s="1" t="str">
        <f>[7]Belarus!GC$29</f>
        <v>A</v>
      </c>
      <c r="GD2" s="1" t="str">
        <f>[7]Belarus!GD$29</f>
        <v>M</v>
      </c>
      <c r="GE2" s="1" t="str">
        <f>[7]Belarus!GE$29</f>
        <v>J</v>
      </c>
      <c r="GF2" s="1" t="str">
        <f>[7]Belarus!GF$29</f>
        <v>J</v>
      </c>
      <c r="GG2" s="1" t="str">
        <f>[7]Belarus!GG$29</f>
        <v>A</v>
      </c>
      <c r="GH2" s="1" t="str">
        <f>[7]Belarus!GH$29</f>
        <v>S</v>
      </c>
      <c r="GI2" s="1" t="str">
        <f>[7]Belarus!GI$29</f>
        <v>O</v>
      </c>
      <c r="GJ2" s="1" t="str">
        <f>[7]Belarus!GJ$29</f>
        <v>N</v>
      </c>
      <c r="GK2" s="1" t="str">
        <f>[7]Belarus!GK$29</f>
        <v>D</v>
      </c>
    </row>
    <row r="3" spans="1:194">
      <c r="A3" t="s">
        <v>11</v>
      </c>
      <c r="B3" s="1">
        <f>[7]IntraEU!B$17</f>
        <v>4970.3999999999996</v>
      </c>
      <c r="C3" s="1">
        <f>[7]IntraEU!C$17</f>
        <v>5304.3</v>
      </c>
      <c r="D3" s="1">
        <f>[7]IntraEU!D$17</f>
        <v>6088.1</v>
      </c>
      <c r="E3" s="1">
        <f>[7]IntraEU!E$17</f>
        <v>4889</v>
      </c>
      <c r="F3" s="1">
        <f>[7]IntraEU!F$17</f>
        <v>5737.5</v>
      </c>
      <c r="G3" s="1">
        <f>[7]IntraEU!G$17</f>
        <v>5590.1</v>
      </c>
      <c r="H3" s="1">
        <f>[7]IntraEU!H$17</f>
        <v>9493.6</v>
      </c>
      <c r="I3" s="1">
        <f>[7]IntraEU!I$17</f>
        <v>7345.3</v>
      </c>
      <c r="J3" s="1">
        <f>[7]IntraEU!J$17</f>
        <v>7631.9</v>
      </c>
      <c r="K3" s="1">
        <f>[7]IntraEU!K$17</f>
        <v>9272.5</v>
      </c>
      <c r="L3" s="1">
        <f>[7]IntraEU!L$17</f>
        <v>7242.9000000000005</v>
      </c>
      <c r="M3" s="1">
        <f>[7]IntraEU!M$17</f>
        <v>7601.8000000000011</v>
      </c>
      <c r="N3" s="1">
        <f>[7]IntraEU!N$17</f>
        <v>8042.6000000000013</v>
      </c>
      <c r="O3" s="1">
        <f>[7]IntraEU!O$17</f>
        <v>9952</v>
      </c>
      <c r="P3" s="1">
        <f>[7]IntraEU!P$17</f>
        <v>12439</v>
      </c>
      <c r="Q3" s="1">
        <f>[7]IntraEU!Q$17</f>
        <v>8756.1</v>
      </c>
      <c r="R3" s="1">
        <f>[7]IntraEU!R$17</f>
        <v>8794.5</v>
      </c>
      <c r="S3" s="1">
        <f>[7]IntraEU!S$17</f>
        <v>6051.7</v>
      </c>
      <c r="T3" s="1">
        <f>[7]IntraEU!T$17</f>
        <v>8072.1000000000013</v>
      </c>
      <c r="U3" s="1">
        <f>[7]IntraEU!U$17</f>
        <v>9614.3000000000011</v>
      </c>
      <c r="V3" s="1">
        <f>[7]IntraEU!V$17</f>
        <v>9512.7999999999993</v>
      </c>
      <c r="W3" s="1">
        <f>[7]IntraEU!W$17</f>
        <v>7466.2000000000007</v>
      </c>
      <c r="X3" s="1">
        <f>[7]IntraEU!X$17</f>
        <v>5158.8</v>
      </c>
      <c r="Y3" s="1">
        <f>[7]IntraEU!Y$17</f>
        <v>4161.5</v>
      </c>
      <c r="Z3" s="1">
        <f>[7]IntraEU!Z$17</f>
        <v>3885.5000000000005</v>
      </c>
      <c r="AA3" s="1">
        <f>[7]IntraEU!AA$17</f>
        <v>7954.1000000000013</v>
      </c>
      <c r="AB3" s="1">
        <f>[7]IntraEU!AB$17</f>
        <v>10234.4</v>
      </c>
      <c r="AC3" s="1">
        <f>[7]IntraEU!AC$17</f>
        <v>8229.2000000000007</v>
      </c>
      <c r="AD3" s="1">
        <f>[7]IntraEU!AD$17</f>
        <v>12730.400000000001</v>
      </c>
      <c r="AE3" s="1">
        <f>[7]IntraEU!AE$17</f>
        <v>7873.1</v>
      </c>
      <c r="AF3" s="1">
        <f>[7]IntraEU!AF$17</f>
        <v>13275.1</v>
      </c>
      <c r="AG3" s="1">
        <f>[7]IntraEU!AG$17</f>
        <v>10820.100000000002</v>
      </c>
      <c r="AH3" s="1">
        <f>[7]IntraEU!AH$17</f>
        <v>9249.4000000000015</v>
      </c>
      <c r="AI3" s="1">
        <f>[7]IntraEU!AI$17</f>
        <v>10653</v>
      </c>
      <c r="AJ3" s="1">
        <f>[7]IntraEU!AJ$17</f>
        <v>9184.6</v>
      </c>
      <c r="AK3" s="1">
        <f>[7]IntraEU!AK$17</f>
        <v>11964.6</v>
      </c>
      <c r="AL3" s="1">
        <f>[7]IntraEU!AL$17</f>
        <v>9581.5</v>
      </c>
      <c r="AM3" s="1">
        <f>[7]IntraEU!AM$17</f>
        <v>10412.800000000001</v>
      </c>
      <c r="AN3" s="1">
        <f>[7]IntraEU!AN$17</f>
        <v>11309.6</v>
      </c>
      <c r="AO3" s="1">
        <f>[7]IntraEU!AO$17</f>
        <v>6938.2</v>
      </c>
      <c r="AP3" s="1">
        <f>[7]IntraEU!AP$17</f>
        <v>8823.9000000000015</v>
      </c>
      <c r="AQ3" s="1">
        <f>[7]IntraEU!AQ$17</f>
        <v>8101</v>
      </c>
      <c r="AR3" s="1">
        <f>[7]IntraEU!AR$17</f>
        <v>11818.2</v>
      </c>
      <c r="AS3" s="1">
        <f>[7]IntraEU!AS$17</f>
        <v>12473.7</v>
      </c>
      <c r="AT3" s="1">
        <f>[7]IntraEU!AT$17</f>
        <v>11258.1</v>
      </c>
      <c r="AU3" s="1">
        <f>[7]IntraEU!AU$17</f>
        <v>8255.6</v>
      </c>
      <c r="AV3" s="1">
        <f>[7]IntraEU!AV$17</f>
        <v>10623.7</v>
      </c>
      <c r="AW3" s="1">
        <f>[7]IntraEU!AW$17</f>
        <v>9787.7999999999993</v>
      </c>
      <c r="AX3" s="1">
        <f>[7]IntraEU!AX$17</f>
        <v>15087.900000000001</v>
      </c>
      <c r="AY3" s="1">
        <f>[7]IntraEU!AY$17</f>
        <v>16139</v>
      </c>
      <c r="AZ3" s="1">
        <f>[7]IntraEU!AZ$17</f>
        <v>8655.1</v>
      </c>
      <c r="BA3" s="1">
        <f>[7]IntraEU!BA$17</f>
        <v>7030</v>
      </c>
      <c r="BB3" s="1">
        <f>[7]IntraEU!BB$17</f>
        <v>10365.800000000001</v>
      </c>
      <c r="BC3" s="1">
        <f>[7]IntraEU!BC$17</f>
        <v>7040.5000000000009</v>
      </c>
      <c r="BD3" s="1">
        <f>[7]IntraEU!BD$17</f>
        <v>10187.6</v>
      </c>
      <c r="BE3" s="1">
        <f>[7]IntraEU!BE$17</f>
        <v>10429.1</v>
      </c>
      <c r="BF3" s="1">
        <f>[7]IntraEU!BF$17</f>
        <v>9532.8000000000011</v>
      </c>
      <c r="BG3" s="1">
        <f>[7]IntraEU!BG$17</f>
        <v>9770.6000000000022</v>
      </c>
      <c r="BH3" s="1">
        <f>[7]IntraEU!BH$17</f>
        <v>9799.6</v>
      </c>
      <c r="BI3" s="1">
        <f>[7]IntraEU!BI$17</f>
        <v>5883.2000000000007</v>
      </c>
      <c r="BJ3" s="1">
        <f>[7]IntraEU!BJ$17</f>
        <v>7824.2000000000007</v>
      </c>
      <c r="BK3" s="1">
        <f>[7]IntraEU!BK$17</f>
        <v>6661.3</v>
      </c>
      <c r="BL3" s="1">
        <f>[7]IntraEU!BL$17</f>
        <v>7573.8</v>
      </c>
      <c r="BM3" s="1">
        <f>[7]IntraEU!BM$17</f>
        <v>5732.8</v>
      </c>
      <c r="BN3" s="1">
        <f>[7]IntraEU!BN$17</f>
        <v>5781.5</v>
      </c>
      <c r="BO3" s="1">
        <f>[7]IntraEU!BO$17</f>
        <v>4723.0000000000009</v>
      </c>
      <c r="BP3" s="1">
        <f>[7]IntraEU!BP$17</f>
        <v>4419.0999999999995</v>
      </c>
      <c r="BQ3" s="1">
        <f>[7]IntraEU!BQ$17</f>
        <v>5271.9000000000005</v>
      </c>
      <c r="BR3" s="1">
        <f>[7]IntraEU!BR$17</f>
        <v>4879.8</v>
      </c>
      <c r="BS3" s="1">
        <f>[7]IntraEU!BS$17</f>
        <v>4090</v>
      </c>
      <c r="BT3" s="1">
        <f>[7]IntraEU!BT$17</f>
        <v>5194.3999999999996</v>
      </c>
      <c r="BU3" s="1">
        <f>[7]IntraEU!BU$17</f>
        <v>5697.8</v>
      </c>
      <c r="BV3" s="1">
        <f>[7]IntraEU!BV$17</f>
        <v>4107.0000000000009</v>
      </c>
      <c r="BW3" s="1">
        <f>[7]IntraEU!BW$17</f>
        <v>3515.2000000000003</v>
      </c>
      <c r="BX3" s="1">
        <f>[7]IntraEU!BX$17</f>
        <v>13004.5</v>
      </c>
      <c r="BY3" s="1">
        <f>[7]IntraEU!BY$17</f>
        <v>5842.1</v>
      </c>
      <c r="BZ3" s="1">
        <f>[7]IntraEU!BZ$17</f>
        <v>8290.7000000000007</v>
      </c>
      <c r="CA3" s="1">
        <f>[7]IntraEU!CA$17</f>
        <v>7621.8000000000011</v>
      </c>
      <c r="CB3" s="1">
        <f>[7]IntraEU!CB$17</f>
        <v>5416.4000000000005</v>
      </c>
      <c r="CC3" s="1">
        <f>[7]IntraEU!CC$17</f>
        <v>7846.3</v>
      </c>
      <c r="CD3" s="1">
        <f>[7]IntraEU!CD$17</f>
        <v>6987.5</v>
      </c>
      <c r="CE3" s="1">
        <f>[7]IntraEU!CE$17</f>
        <v>6133.1</v>
      </c>
      <c r="CF3" s="1">
        <f>[7]IntraEU!CF$17</f>
        <v>7817.1</v>
      </c>
      <c r="CG3" s="1">
        <f>[7]IntraEU!CG$17</f>
        <v>8944</v>
      </c>
      <c r="CH3" s="1">
        <f>[7]IntraEU!CH$17</f>
        <v>16417.3</v>
      </c>
      <c r="CI3" s="1">
        <f>[7]IntraEU!CI$17</f>
        <v>14162.5</v>
      </c>
      <c r="CJ3" s="1">
        <f>[7]IntraEU!CJ$17</f>
        <v>12174.900000000001</v>
      </c>
      <c r="CK3" s="1">
        <f>[7]IntraEU!CK$17</f>
        <v>10121.500000000002</v>
      </c>
      <c r="CL3" s="1">
        <f>[7]IntraEU!CL$17</f>
        <v>9936.2000000000007</v>
      </c>
      <c r="CM3" s="1">
        <f>[7]IntraEU!CM$17</f>
        <v>10401.1</v>
      </c>
      <c r="CN3" s="1">
        <f>[7]IntraEU!CN$17</f>
        <v>9930</v>
      </c>
      <c r="CO3" s="1">
        <f>[7]IntraEU!CO$17</f>
        <v>11605.1</v>
      </c>
      <c r="CP3" s="1">
        <f>[7]IntraEU!CP$17</f>
        <v>14044.9</v>
      </c>
      <c r="CQ3" s="1">
        <f>[7]IntraEU!CQ$17</f>
        <v>16324</v>
      </c>
      <c r="CR3" s="1">
        <f>[7]IntraEU!CR$17</f>
        <v>14754.1</v>
      </c>
      <c r="CS3" s="1">
        <f>[7]IntraEU!CS$17</f>
        <v>13926.5</v>
      </c>
      <c r="CT3" s="1">
        <f>[7]IntraEU!CT$17</f>
        <v>14687.900000000001</v>
      </c>
      <c r="CU3" s="1">
        <f>[7]IntraEU!CU$17</f>
        <v>13903.4</v>
      </c>
      <c r="CV3" s="1">
        <f>[7]IntraEU!CV$17</f>
        <v>14857.1</v>
      </c>
      <c r="CW3" s="1">
        <f>[7]IntraEU!CW$17</f>
        <v>9213.4</v>
      </c>
      <c r="CX3" s="1">
        <f>[7]IntraEU!CX$17</f>
        <v>12807.9</v>
      </c>
      <c r="CY3" s="1">
        <f>[7]IntraEU!CY$17</f>
        <v>9813.8000000000011</v>
      </c>
      <c r="CZ3" s="1">
        <f>[7]IntraEU!CZ$17</f>
        <v>8931.1999999999989</v>
      </c>
      <c r="DA3" s="1">
        <f>[7]IntraEU!DA$17</f>
        <v>8405.8000000000011</v>
      </c>
      <c r="DB3" s="1">
        <f>[7]IntraEU!DB$17</f>
        <v>7735.7000000000007</v>
      </c>
      <c r="DC3" s="1">
        <f>[7]IntraEU!DC$17</f>
        <v>12329.5</v>
      </c>
      <c r="DD3" s="1">
        <f>[7]IntraEU!DD$17</f>
        <v>13167.300000000001</v>
      </c>
      <c r="DE3" s="1">
        <f>[7]IntraEU!DE$17</f>
        <v>14176.400000000001</v>
      </c>
      <c r="DF3" s="1">
        <f>[7]IntraEU!DF$17</f>
        <v>20008</v>
      </c>
      <c r="DG3" s="1">
        <f>[7]IntraEU!DG$17</f>
        <v>13943.5</v>
      </c>
      <c r="DH3" s="1">
        <f>[7]IntraEU!DH$17</f>
        <v>11650.2</v>
      </c>
      <c r="DI3" s="1">
        <f>[7]IntraEU!DI$17</f>
        <v>9531.2000000000007</v>
      </c>
      <c r="DJ3" s="1">
        <f>[7]IntraEU!DJ$17</f>
        <v>10803</v>
      </c>
      <c r="DK3" s="1">
        <f>[7]IntraEU!DK$17</f>
        <v>9507.9</v>
      </c>
      <c r="DL3" s="1">
        <f>[7]IntraEU!DL$17</f>
        <v>11610.7</v>
      </c>
      <c r="DM3" s="1">
        <f>[7]IntraEU!DM$17</f>
        <v>11891.800000000001</v>
      </c>
      <c r="DN3" s="1">
        <f>[7]IntraEU!DN$17</f>
        <v>7122.9000000000005</v>
      </c>
      <c r="DO3" s="1">
        <f>[7]IntraEU!DO$17</f>
        <v>8938.1</v>
      </c>
      <c r="DP3" s="1">
        <f>[7]IntraEU!DP$17</f>
        <v>8953.6999999999989</v>
      </c>
      <c r="DQ3" s="1">
        <f>[7]IntraEU!DQ$17</f>
        <v>8647.3000000000011</v>
      </c>
      <c r="DR3" s="1">
        <f>[7]IntraEU!DR$17</f>
        <v>9301.6160000000018</v>
      </c>
      <c r="DS3" s="1">
        <f>[7]IntraEU!DS$17</f>
        <v>7224.29</v>
      </c>
      <c r="DT3" s="1">
        <f>[7]IntraEU!DT$17</f>
        <v>6500.9870000000001</v>
      </c>
      <c r="DU3" s="1">
        <f>[7]IntraEU!DU$17</f>
        <v>5693.1970000000001</v>
      </c>
      <c r="DV3" s="1">
        <f>[7]IntraEU!DV$17</f>
        <v>4090.4560000000006</v>
      </c>
      <c r="DW3" s="1">
        <f>[7]IntraEU!DW$17</f>
        <v>6342.4510000000009</v>
      </c>
      <c r="DX3" s="1">
        <f>[7]IntraEU!DX$17</f>
        <v>9618.9820000000018</v>
      </c>
      <c r="DY3" s="1">
        <f>[7]IntraEU!DY$17</f>
        <v>8206.7970000000005</v>
      </c>
      <c r="DZ3" s="1">
        <f>[7]IntraEU!DZ$17</f>
        <v>8648.0760000000009</v>
      </c>
      <c r="EA3" s="1">
        <f>[7]IntraEU!EA$17</f>
        <v>10226.138999999999</v>
      </c>
      <c r="EB3" s="1">
        <f>[7]IntraEU!EB$17</f>
        <v>10797.611999999999</v>
      </c>
      <c r="EC3" s="1">
        <f>[7]IntraEU!EC$17</f>
        <v>10178.302</v>
      </c>
      <c r="ED3" s="1">
        <f>[7]IntraEU!ED$17</f>
        <v>8616.4039999999986</v>
      </c>
      <c r="EE3" s="1">
        <f>[7]IntraEU!EE$17</f>
        <v>11549.272000000001</v>
      </c>
      <c r="EF3" s="1">
        <f>[7]IntraEU!EF$17</f>
        <v>10981.215000000002</v>
      </c>
      <c r="EG3" s="1">
        <f>[7]IntraEU!EG$17</f>
        <v>9344.648000000001</v>
      </c>
      <c r="EH3" s="1">
        <f>[7]IntraEU!EH$17</f>
        <v>6874.7230000000009</v>
      </c>
      <c r="EI3" s="1">
        <f>[7]IntraEU!EI$17</f>
        <v>6062.3959999999997</v>
      </c>
      <c r="EJ3" s="1">
        <f>[7]IntraEU!EJ$17</f>
        <v>4894.3910000000005</v>
      </c>
      <c r="EK3" s="1">
        <f>[7]IntraEU!EK$17</f>
        <v>7486.2719999999999</v>
      </c>
      <c r="EL3" s="1">
        <f>[7]IntraEU!EL$17</f>
        <v>9281.1980000000021</v>
      </c>
      <c r="EM3" s="1">
        <f>[7]IntraEU!EM$17</f>
        <v>10759.35</v>
      </c>
      <c r="EN3" s="1">
        <f>[7]IntraEU!EN$17</f>
        <v>16527.907999999999</v>
      </c>
      <c r="EO3" s="1">
        <f>[7]IntraEU!EO$17</f>
        <v>15759.775</v>
      </c>
      <c r="EP3" s="1">
        <f>[7]IntraEU!EP$17</f>
        <v>21422.663000000004</v>
      </c>
      <c r="EQ3" s="1">
        <f>[7]IntraEU!EQ$17</f>
        <v>20032.841999999997</v>
      </c>
      <c r="ER3" s="1">
        <f>[7]IntraEU!ER$17</f>
        <v>17369.499999999996</v>
      </c>
      <c r="ES3" s="1">
        <f>[7]IntraEU!ES$17</f>
        <v>9218.0510000000013</v>
      </c>
      <c r="ET3" s="1">
        <f>[7]IntraEU!ET$17</f>
        <v>10792.961000000001</v>
      </c>
      <c r="EU3" s="1">
        <f>[7]IntraEU!EU$17</f>
        <v>8504.014000000001</v>
      </c>
      <c r="EV3" s="1">
        <f>[7]IntraEU!EV$17</f>
        <v>11674.606</v>
      </c>
      <c r="EW3" s="1">
        <f>[7]IntraEU!EW$17</f>
        <v>9712.6689999999999</v>
      </c>
      <c r="EX3" s="1">
        <f>[7]IntraEU!EX$17</f>
        <v>12121.177999999998</v>
      </c>
      <c r="EY3" s="1">
        <f>[7]IntraEU!EY$17</f>
        <v>11510.817999999999</v>
      </c>
      <c r="EZ3" s="1">
        <f>[7]IntraEU!EZ$17</f>
        <v>9150.3770000000004</v>
      </c>
      <c r="FA3" s="1">
        <f>[7]IntraEU!FA$17</f>
        <v>10652.460000000001</v>
      </c>
      <c r="FB3" s="1">
        <f>[7]IntraEU!FB$17</f>
        <v>12693.433000000001</v>
      </c>
      <c r="FC3" s="1">
        <f>[7]IntraEU!FC$17</f>
        <v>10519.388999999999</v>
      </c>
      <c r="FD3" s="1">
        <f>[7]IntraEU!FD$17</f>
        <v>11447.686</v>
      </c>
      <c r="FE3" s="1">
        <f>[7]IntraEU!FE$17</f>
        <v>11516.088000000002</v>
      </c>
      <c r="FF3" s="1">
        <f>[7]IntraEU!FF$17</f>
        <v>14315.543999999998</v>
      </c>
      <c r="FG3" s="1">
        <f>[7]IntraEU!FG$17</f>
        <v>14178.927</v>
      </c>
      <c r="FH3" s="1">
        <f>[7]IntraEU!FH$17</f>
        <v>14040.876</v>
      </c>
      <c r="FI3" s="1">
        <f>[7]IntraEU!FI$17</f>
        <v>14529.675000000001</v>
      </c>
      <c r="FJ3" s="1">
        <f>[7]IntraEU!FJ$17</f>
        <v>11092.391</v>
      </c>
      <c r="FK3" s="1">
        <f>[7]IntraEU!FK$17</f>
        <v>11460.088000000003</v>
      </c>
      <c r="FL3" s="1">
        <f>[7]IntraEU!FL$17</f>
        <v>14557.434000000001</v>
      </c>
      <c r="FM3" s="1">
        <f>[7]IntraEU!FM$17</f>
        <v>13839.05</v>
      </c>
      <c r="FN3" s="1">
        <f>[7]IntraEU!FN$17</f>
        <v>17581.616000000002</v>
      </c>
      <c r="FO3" s="1">
        <f>[7]IntraEU!FO$17</f>
        <v>12311.114000000001</v>
      </c>
      <c r="FP3" s="1">
        <f>[7]IntraEU!FP$17</f>
        <v>13194.654</v>
      </c>
      <c r="FQ3" s="1">
        <f>[7]IntraEU!FQ$17</f>
        <v>11429.941000000001</v>
      </c>
      <c r="FR3" s="1">
        <f>[7]IntraEU!FR$17</f>
        <v>10881.763999999999</v>
      </c>
      <c r="FS3" s="1">
        <f>[7]IntraEU!FS$17</f>
        <v>10280.59</v>
      </c>
      <c r="FT3" s="1">
        <f>[7]IntraEU!FT$17</f>
        <v>10603.637999999999</v>
      </c>
      <c r="FU3" s="1">
        <f>[7]IntraEU!FU$17</f>
        <v>11400.534</v>
      </c>
      <c r="FV3" s="1">
        <f>[7]IntraEU!FV$17</f>
        <v>11708.123000000001</v>
      </c>
      <c r="FW3" s="1">
        <f>[7]IntraEU!FW$17</f>
        <v>16548.923000000003</v>
      </c>
      <c r="FX3" s="1">
        <f>[7]IntraEU!FX$17</f>
        <v>17583.009999999998</v>
      </c>
      <c r="FY3" s="1">
        <f>[7]IntraEU!FY$17</f>
        <v>15566.593999999999</v>
      </c>
      <c r="FZ3" s="1">
        <f>[7]IntraEU!FZ$17</f>
        <v>18453.057000000001</v>
      </c>
      <c r="GA3" s="1">
        <f>[7]IntraEU!GA$17</f>
        <v>19959.760999999999</v>
      </c>
      <c r="GB3" s="1">
        <f>[7]IntraEU!GB$17</f>
        <v>0</v>
      </c>
      <c r="GC3" s="1">
        <f>[7]IntraEU!GC$17</f>
        <v>0</v>
      </c>
      <c r="GD3" s="1">
        <f>[7]IntraEU!GD$17</f>
        <v>0</v>
      </c>
      <c r="GE3" s="1">
        <f>[7]IntraEU!GE$17</f>
        <v>0</v>
      </c>
      <c r="GF3" s="1">
        <f>[7]IntraEU!GF$17</f>
        <v>0</v>
      </c>
      <c r="GG3" s="1">
        <f>[7]IntraEU!GG$17</f>
        <v>0</v>
      </c>
      <c r="GH3" s="1">
        <f>[7]IntraEU!GH$17</f>
        <v>0</v>
      </c>
      <c r="GI3" s="1">
        <f>[7]IntraEU!GI$17</f>
        <v>0</v>
      </c>
      <c r="GJ3" s="1">
        <f>[7]IntraEU!GJ$17</f>
        <v>0</v>
      </c>
      <c r="GK3" s="1">
        <f>[7]IntraEU!GK$17</f>
        <v>0</v>
      </c>
      <c r="GL3" s="2">
        <f>SUM($B3:GK3)</f>
        <v>1833181.3959999999</v>
      </c>
    </row>
    <row r="4" spans="1:194">
      <c r="A4" t="s">
        <v>12</v>
      </c>
      <c r="B4" s="1">
        <f>[7]ExtraEU!B$17</f>
        <v>1202.9000000000001</v>
      </c>
      <c r="C4" s="1">
        <f>[7]ExtraEU!C$17</f>
        <v>1353.4</v>
      </c>
      <c r="D4" s="1">
        <f>[7]ExtraEU!D$17</f>
        <v>4884.8999999999996</v>
      </c>
      <c r="E4" s="1">
        <f>[7]ExtraEU!E$17</f>
        <v>1363.3999999999996</v>
      </c>
      <c r="F4" s="1">
        <f>[7]ExtraEU!F$17</f>
        <v>1920.1999999999998</v>
      </c>
      <c r="G4" s="1">
        <f>[7]ExtraEU!G$17</f>
        <v>1666.9</v>
      </c>
      <c r="H4" s="1">
        <f>[7]ExtraEU!H$17</f>
        <v>893.90000000000009</v>
      </c>
      <c r="I4" s="1">
        <f>[7]ExtraEU!I$17</f>
        <v>812.2</v>
      </c>
      <c r="J4" s="1">
        <f>[7]ExtraEU!J$17</f>
        <v>835.40000000000009</v>
      </c>
      <c r="K4" s="1">
        <f>[7]ExtraEU!K$17</f>
        <v>488</v>
      </c>
      <c r="L4" s="1">
        <f>[7]ExtraEU!L$17</f>
        <v>995.09999999999945</v>
      </c>
      <c r="M4" s="1">
        <f>[7]ExtraEU!M$17</f>
        <v>443.69999999999982</v>
      </c>
      <c r="N4" s="1">
        <f>[7]ExtraEU!N$17</f>
        <v>617.19999999999982</v>
      </c>
      <c r="O4" s="1">
        <f>[7]ExtraEU!O$17</f>
        <v>335.30000000000018</v>
      </c>
      <c r="P4" s="1">
        <f>[7]ExtraEU!P$17</f>
        <v>919.10000000000014</v>
      </c>
      <c r="Q4" s="1">
        <f>[7]ExtraEU!Q$17</f>
        <v>716</v>
      </c>
      <c r="R4" s="1">
        <f>[7]ExtraEU!R$17</f>
        <v>2691.6</v>
      </c>
      <c r="S4" s="1">
        <f>[7]ExtraEU!S$17</f>
        <v>1998.3000000000006</v>
      </c>
      <c r="T4" s="1">
        <f>[7]ExtraEU!T$17</f>
        <v>2192.6000000000004</v>
      </c>
      <c r="U4" s="1">
        <f>[7]ExtraEU!U$17</f>
        <v>4336.7</v>
      </c>
      <c r="V4" s="1">
        <f>[7]ExtraEU!V$17</f>
        <v>2042.8000000000011</v>
      </c>
      <c r="W4" s="1">
        <f>[7]ExtraEU!W$17</f>
        <v>1749.8000000000002</v>
      </c>
      <c r="X4" s="1">
        <f>[7]ExtraEU!X$17</f>
        <v>3469.7999999999993</v>
      </c>
      <c r="Y4" s="1">
        <f>[7]ExtraEU!Y$17</f>
        <v>2325.6000000000004</v>
      </c>
      <c r="Z4" s="1">
        <f>[7]ExtraEU!Z$17</f>
        <v>1314.0000000000005</v>
      </c>
      <c r="AA4" s="1">
        <f>[7]ExtraEU!AA$17</f>
        <v>1026.5</v>
      </c>
      <c r="AB4" s="1">
        <f>[7]ExtraEU!AB$17</f>
        <v>1051.2000000000007</v>
      </c>
      <c r="AC4" s="1">
        <f>[7]ExtraEU!AC$17</f>
        <v>729.30000000000018</v>
      </c>
      <c r="AD4" s="1">
        <f>[7]ExtraEU!AD$17</f>
        <v>2008.0000000000005</v>
      </c>
      <c r="AE4" s="1">
        <f>[7]ExtraEU!AE$17</f>
        <v>839.3</v>
      </c>
      <c r="AF4" s="1">
        <f>[7]ExtraEU!AF$17</f>
        <v>1130.6999999999998</v>
      </c>
      <c r="AG4" s="1">
        <f>[7]ExtraEU!AG$17</f>
        <v>988.90000000000055</v>
      </c>
      <c r="AH4" s="1">
        <f>[7]ExtraEU!AH$17</f>
        <v>1047.3000000000002</v>
      </c>
      <c r="AI4" s="1">
        <f>[7]ExtraEU!AI$17</f>
        <v>2293.3999999999996</v>
      </c>
      <c r="AJ4" s="1">
        <f>[7]ExtraEU!AJ$17</f>
        <v>1810.5999999999995</v>
      </c>
      <c r="AK4" s="1">
        <f>[7]ExtraEU!AK$17</f>
        <v>1446.5</v>
      </c>
      <c r="AL4" s="1">
        <f>[7]ExtraEU!AL$17</f>
        <v>1391.6</v>
      </c>
      <c r="AM4" s="1">
        <f>[7]ExtraEU!AM$17</f>
        <v>1598.2</v>
      </c>
      <c r="AN4" s="1">
        <f>[7]ExtraEU!AN$17</f>
        <v>2107.1000000000004</v>
      </c>
      <c r="AO4" s="1">
        <f>[7]ExtraEU!AO$17</f>
        <v>1741.4000000000005</v>
      </c>
      <c r="AP4" s="1">
        <f>[7]ExtraEU!AP$17</f>
        <v>1869.1000000000004</v>
      </c>
      <c r="AQ4" s="1">
        <f>[7]ExtraEU!AQ$17</f>
        <v>2300.1999999999998</v>
      </c>
      <c r="AR4" s="1">
        <f>[7]ExtraEU!AR$17</f>
        <v>2320.6</v>
      </c>
      <c r="AS4" s="1">
        <f>[7]ExtraEU!AS$17</f>
        <v>2107.8999999999996</v>
      </c>
      <c r="AT4" s="1">
        <f>[7]ExtraEU!AT$17</f>
        <v>2007.5</v>
      </c>
      <c r="AU4" s="1">
        <f>[7]ExtraEU!AU$17</f>
        <v>2300.6999999999998</v>
      </c>
      <c r="AV4" s="1">
        <f>[7]ExtraEU!AV$17</f>
        <v>1895.5</v>
      </c>
      <c r="AW4" s="1">
        <f>[7]ExtraEU!AW$17</f>
        <v>3276.1000000000004</v>
      </c>
      <c r="AX4" s="1">
        <f>[7]ExtraEU!AX$17</f>
        <v>2732.3</v>
      </c>
      <c r="AY4" s="1">
        <f>[7]ExtraEU!AY$17</f>
        <v>3091.8</v>
      </c>
      <c r="AZ4" s="1">
        <f>[7]ExtraEU!AZ$17</f>
        <v>3840.8</v>
      </c>
      <c r="BA4" s="1">
        <f>[7]ExtraEU!BA$17</f>
        <v>3829.9000000000005</v>
      </c>
      <c r="BB4" s="1">
        <f>[7]ExtraEU!BB$17</f>
        <v>3992.5</v>
      </c>
      <c r="BC4" s="1">
        <f>[7]ExtraEU!BC$17</f>
        <v>2276.1999999999998</v>
      </c>
      <c r="BD4" s="1">
        <f>[7]ExtraEU!BD$17</f>
        <v>1693.7999999999997</v>
      </c>
      <c r="BE4" s="1">
        <f>[7]ExtraEU!BE$17</f>
        <v>3385.7999999999997</v>
      </c>
      <c r="BF4" s="1">
        <f>[7]ExtraEU!BF$17</f>
        <v>4111.5000000000009</v>
      </c>
      <c r="BG4" s="1">
        <f>[7]ExtraEU!BG$17</f>
        <v>4266.8999999999996</v>
      </c>
      <c r="BH4" s="1">
        <f>[7]ExtraEU!BH$17</f>
        <v>4035.7999999999993</v>
      </c>
      <c r="BI4" s="1">
        <f>[7]ExtraEU!BI$17</f>
        <v>2931.9000000000005</v>
      </c>
      <c r="BJ4" s="1">
        <f>[7]ExtraEU!BJ$17</f>
        <v>1997.3000000000002</v>
      </c>
      <c r="BK4" s="1">
        <f>[7]ExtraEU!BK$17</f>
        <v>1646.6999999999998</v>
      </c>
      <c r="BL4" s="1">
        <f>[7]ExtraEU!BL$17</f>
        <v>1421.6000000000004</v>
      </c>
      <c r="BM4" s="1">
        <f>[7]ExtraEU!BM$17</f>
        <v>1094.5</v>
      </c>
      <c r="BN4" s="1">
        <f>[7]ExtraEU!BN$17</f>
        <v>1579.8000000000002</v>
      </c>
      <c r="BO4" s="1">
        <f>[7]ExtraEU!BO$17</f>
        <v>1476.7000000000007</v>
      </c>
      <c r="BP4" s="1">
        <f>[7]ExtraEU!BP$17</f>
        <v>1509.8000000000002</v>
      </c>
      <c r="BQ4" s="1">
        <f>[7]ExtraEU!BQ$17</f>
        <v>2009.0999999999995</v>
      </c>
      <c r="BR4" s="1">
        <f>[7]ExtraEU!BR$17</f>
        <v>2439.2999999999993</v>
      </c>
      <c r="BS4" s="1">
        <f>[7]ExtraEU!BS$17</f>
        <v>2594.6999999999989</v>
      </c>
      <c r="BT4" s="1">
        <f>[7]ExtraEU!BT$17</f>
        <v>2369</v>
      </c>
      <c r="BU4" s="1">
        <f>[7]ExtraEU!BU$17</f>
        <v>1767.6000000000004</v>
      </c>
      <c r="BV4" s="1">
        <f>[7]ExtraEU!BV$17</f>
        <v>779.10000000000036</v>
      </c>
      <c r="BW4" s="1">
        <f>[7]ExtraEU!BW$17</f>
        <v>1085.4000000000005</v>
      </c>
      <c r="BX4" s="1">
        <f>[7]ExtraEU!BX$17</f>
        <v>1162.6000000000004</v>
      </c>
      <c r="BY4" s="1">
        <f>[7]ExtraEU!BY$17</f>
        <v>694.90000000000055</v>
      </c>
      <c r="BZ4" s="1">
        <f>[7]ExtraEU!BZ$17</f>
        <v>777</v>
      </c>
      <c r="CA4" s="1">
        <f>[7]ExtraEU!CA$17</f>
        <v>606.40000000000055</v>
      </c>
      <c r="CB4" s="1">
        <f>[7]ExtraEU!CB$17</f>
        <v>1944.8999999999996</v>
      </c>
      <c r="CC4" s="1">
        <f>[7]ExtraEU!CC$17</f>
        <v>1854.5</v>
      </c>
      <c r="CD4" s="1">
        <f>[7]ExtraEU!CD$17</f>
        <v>2594.4000000000005</v>
      </c>
      <c r="CE4" s="1">
        <f>[7]ExtraEU!CE$17</f>
        <v>1584.1999999999998</v>
      </c>
      <c r="CF4" s="1">
        <f>[7]ExtraEU!CF$17</f>
        <v>1839.7000000000007</v>
      </c>
      <c r="CG4" s="1">
        <f>[7]ExtraEU!CG$17</f>
        <v>1758.8000000000011</v>
      </c>
      <c r="CH4" s="1">
        <f>[7]ExtraEU!CH$17</f>
        <v>2489.5999999999995</v>
      </c>
      <c r="CI4" s="1">
        <f>[7]ExtraEU!CI$17</f>
        <v>4806.6000000000004</v>
      </c>
      <c r="CJ4" s="1">
        <f>[7]ExtraEU!CJ$17</f>
        <v>4998.2999999999993</v>
      </c>
      <c r="CK4" s="1">
        <f>[7]ExtraEU!CK$17</f>
        <v>3170.7999999999993</v>
      </c>
      <c r="CL4" s="1">
        <f>[7]ExtraEU!CL$17</f>
        <v>2996.2000000000007</v>
      </c>
      <c r="CM4" s="1">
        <f>[7]ExtraEU!CM$17</f>
        <v>3103.3000000000011</v>
      </c>
      <c r="CN4" s="1">
        <f>[7]ExtraEU!CN$17</f>
        <v>2460.9000000000015</v>
      </c>
      <c r="CO4" s="1">
        <f>[7]ExtraEU!CO$17</f>
        <v>3328.2999999999993</v>
      </c>
      <c r="CP4" s="1">
        <f>[7]ExtraEU!CP$17</f>
        <v>2780.2999999999993</v>
      </c>
      <c r="CQ4" s="1">
        <f>[7]ExtraEU!CQ$17</f>
        <v>3209.5</v>
      </c>
      <c r="CR4" s="1">
        <f>[7]ExtraEU!CR$17</f>
        <v>2711.8000000000011</v>
      </c>
      <c r="CS4" s="1">
        <f>[7]ExtraEU!CS$17</f>
        <v>2748.5999999999985</v>
      </c>
      <c r="CT4" s="1">
        <f>[7]ExtraEU!CT$17</f>
        <v>2780</v>
      </c>
      <c r="CU4" s="1">
        <f>[7]ExtraEU!CU$17</f>
        <v>2660.7999999999993</v>
      </c>
      <c r="CV4" s="1">
        <f>[7]ExtraEU!CV$17</f>
        <v>3256.3999999999996</v>
      </c>
      <c r="CW4" s="1">
        <f>[7]ExtraEU!CW$17</f>
        <v>3151.3999999999996</v>
      </c>
      <c r="CX4" s="1">
        <f>[7]ExtraEU!CX$17</f>
        <v>3490.7000000000007</v>
      </c>
      <c r="CY4" s="1">
        <f>[7]ExtraEU!CY$17</f>
        <v>4432.6000000000004</v>
      </c>
      <c r="CZ4" s="1">
        <f>[7]ExtraEU!CZ$17</f>
        <v>4603.6000000000022</v>
      </c>
      <c r="DA4" s="1">
        <f>[7]ExtraEU!DA$17</f>
        <v>3382.2999999999993</v>
      </c>
      <c r="DB4" s="1">
        <f>[7]ExtraEU!DB$17</f>
        <v>4833.2999999999993</v>
      </c>
      <c r="DC4" s="1">
        <f>[7]ExtraEU!DC$17</f>
        <v>6060.2999999999993</v>
      </c>
      <c r="DD4" s="1">
        <f>[7]ExtraEU!DD$17</f>
        <v>5438.9000000000015</v>
      </c>
      <c r="DE4" s="1">
        <f>[7]ExtraEU!DE$17</f>
        <v>5098.8999999999978</v>
      </c>
      <c r="DF4" s="1">
        <f>[7]ExtraEU!DF$17</f>
        <v>5412.2000000000007</v>
      </c>
      <c r="DG4" s="1">
        <f>[7]ExtraEU!DG$17</f>
        <v>6219.9000000000015</v>
      </c>
      <c r="DH4" s="1">
        <f>[7]ExtraEU!DH$17</f>
        <v>5275.1</v>
      </c>
      <c r="DI4" s="1">
        <f>[7]ExtraEU!DI$17</f>
        <v>6083.6000000000022</v>
      </c>
      <c r="DJ4" s="1">
        <f>[7]ExtraEU!DJ$17</f>
        <v>6718.2999999999993</v>
      </c>
      <c r="DK4" s="1">
        <f>[7]ExtraEU!DK$17</f>
        <v>7653.4000000000015</v>
      </c>
      <c r="DL4" s="1">
        <f>[7]ExtraEU!DL$17</f>
        <v>7918.5999999999985</v>
      </c>
      <c r="DM4" s="1">
        <f>[7]ExtraEU!DM$17</f>
        <v>9268.4000000000015</v>
      </c>
      <c r="DN4" s="1">
        <f>[7]ExtraEU!DN$17</f>
        <v>11157.2</v>
      </c>
      <c r="DO4" s="1">
        <f>[7]ExtraEU!DO$17</f>
        <v>15028.3</v>
      </c>
      <c r="DP4" s="1">
        <f>[7]ExtraEU!DP$17</f>
        <v>11832.699999999997</v>
      </c>
      <c r="DQ4" s="1">
        <f>[7]ExtraEU!DQ$17</f>
        <v>9847.7000000000007</v>
      </c>
      <c r="DR4" s="1">
        <f>[7]ExtraEU!DR$17</f>
        <v>11415.891</v>
      </c>
      <c r="DS4" s="1">
        <f>[7]ExtraEU!DS$17</f>
        <v>10792.662</v>
      </c>
      <c r="DT4" s="1">
        <f>[7]ExtraEU!DT$17</f>
        <v>8550.5290000000023</v>
      </c>
      <c r="DU4" s="1">
        <f>[7]ExtraEU!DU$17</f>
        <v>8099.8129999999983</v>
      </c>
      <c r="DV4" s="1">
        <f>[7]ExtraEU!DV$17</f>
        <v>9568.1610000000073</v>
      </c>
      <c r="DW4" s="1">
        <f>[7]ExtraEU!DW$17</f>
        <v>9134.4260000000031</v>
      </c>
      <c r="DX4" s="1">
        <f>[7]ExtraEU!DX$17</f>
        <v>10905.496999999999</v>
      </c>
      <c r="DY4" s="1">
        <f>[7]ExtraEU!DY$17</f>
        <v>14264.758000000002</v>
      </c>
      <c r="DZ4" s="1">
        <f>[7]ExtraEU!DZ$17</f>
        <v>10651.364000000001</v>
      </c>
      <c r="EA4" s="1">
        <f>[7]ExtraEU!EA$17</f>
        <v>9975.0779999999977</v>
      </c>
      <c r="EB4" s="1">
        <f>[7]ExtraEU!EB$17</f>
        <v>14094.514999999999</v>
      </c>
      <c r="EC4" s="1">
        <f>[7]ExtraEU!EC$17</f>
        <v>9962.8810000000012</v>
      </c>
      <c r="ED4" s="1">
        <f>[7]ExtraEU!ED$17</f>
        <v>7937.9000000000069</v>
      </c>
      <c r="EE4" s="1">
        <f>[7]ExtraEU!EE$17</f>
        <v>9822.0220000000045</v>
      </c>
      <c r="EF4" s="1">
        <f>[7]ExtraEU!EF$17</f>
        <v>11021.189000000002</v>
      </c>
      <c r="EG4" s="1">
        <f>[7]ExtraEU!EG$17</f>
        <v>9244.3719999999976</v>
      </c>
      <c r="EH4" s="1">
        <f>[7]ExtraEU!EH$17</f>
        <v>9092.2109999999957</v>
      </c>
      <c r="EI4" s="1">
        <f>[7]ExtraEU!EI$17</f>
        <v>10125.642</v>
      </c>
      <c r="EJ4" s="1">
        <f>[7]ExtraEU!EJ$17</f>
        <v>12244.710000000003</v>
      </c>
      <c r="EK4" s="1">
        <f>[7]ExtraEU!EK$17</f>
        <v>14790.739000000009</v>
      </c>
      <c r="EL4" s="1">
        <f>[7]ExtraEU!EL$17</f>
        <v>13695.021000000004</v>
      </c>
      <c r="EM4" s="1">
        <f>[7]ExtraEU!EM$17</f>
        <v>14902.006000000008</v>
      </c>
      <c r="EN4" s="1">
        <f>[7]ExtraEU!EN$17</f>
        <v>13443.818000000003</v>
      </c>
      <c r="EO4" s="1">
        <f>[7]ExtraEU!EO$17</f>
        <v>12647.401999999995</v>
      </c>
      <c r="EP4" s="1">
        <f>[7]ExtraEU!EP$17</f>
        <v>13588.470000000007</v>
      </c>
      <c r="EQ4" s="1">
        <f>[7]ExtraEU!EQ$17</f>
        <v>11675.894</v>
      </c>
      <c r="ER4" s="1">
        <f>[7]ExtraEU!ER$17</f>
        <v>11964.224999999995</v>
      </c>
      <c r="ES4" s="1">
        <f>[7]ExtraEU!ES$17</f>
        <v>7131.2690000000002</v>
      </c>
      <c r="ET4" s="1">
        <f>[7]ExtraEU!ET$17</f>
        <v>9726.2649999999994</v>
      </c>
      <c r="EU4" s="1">
        <f>[7]ExtraEU!EU$17</f>
        <v>3945.4600000000028</v>
      </c>
      <c r="EV4" s="1">
        <f>[7]ExtraEU!EV$17</f>
        <v>1872.875</v>
      </c>
      <c r="EW4" s="1">
        <f>[7]ExtraEU!EW$17</f>
        <v>628.36999999999989</v>
      </c>
      <c r="EX4" s="1">
        <f>[7]ExtraEU!EX$17</f>
        <v>1544.9000000000005</v>
      </c>
      <c r="EY4" s="1">
        <f>[7]ExtraEU!EY$17</f>
        <v>2874.5259999999962</v>
      </c>
      <c r="EZ4" s="1">
        <f>[7]ExtraEU!EZ$17</f>
        <v>619.2800000000002</v>
      </c>
      <c r="FA4" s="1">
        <f>[7]ExtraEU!FA$17</f>
        <v>492.91000000000008</v>
      </c>
      <c r="FB4" s="1">
        <f>[7]ExtraEU!FB$17</f>
        <v>126.72000000000003</v>
      </c>
      <c r="FC4" s="1">
        <f>[7]ExtraEU!FC$17</f>
        <v>281.88999999999987</v>
      </c>
      <c r="FD4" s="1">
        <f>[7]ExtraEU!FD$17</f>
        <v>1107.0200000000002</v>
      </c>
      <c r="FE4" s="1">
        <f>[7]ExtraEU!FE$17</f>
        <v>2156.2300000000005</v>
      </c>
      <c r="FF4" s="1">
        <f>[7]ExtraEU!FF$17</f>
        <v>3337.9049999999988</v>
      </c>
      <c r="FG4" s="1">
        <f>[7]ExtraEU!FG$17</f>
        <v>3616.4929999999995</v>
      </c>
      <c r="FH4" s="1">
        <f>[7]ExtraEU!FH$17</f>
        <v>2418.0259999999994</v>
      </c>
      <c r="FI4" s="1">
        <f>[7]ExtraEU!FI$17</f>
        <v>2295.0650000000001</v>
      </c>
      <c r="FJ4" s="1">
        <f>[7]ExtraEU!FJ$17</f>
        <v>1735.12</v>
      </c>
      <c r="FK4" s="1">
        <f>[7]ExtraEU!FK$17</f>
        <v>887.245</v>
      </c>
      <c r="FL4" s="1">
        <f>[7]ExtraEU!FL$17</f>
        <v>215.3580000000002</v>
      </c>
      <c r="FM4" s="1">
        <f>[7]ExtraEU!FM$17</f>
        <v>375.2</v>
      </c>
      <c r="FN4" s="1">
        <f>[7]ExtraEU!FN$17</f>
        <v>1270.1089999999999</v>
      </c>
      <c r="FO4" s="1">
        <f>[7]ExtraEU!FO$17</f>
        <v>706.77300000000002</v>
      </c>
      <c r="FP4" s="1">
        <f>[7]ExtraEU!FP$17</f>
        <v>630.17000000000007</v>
      </c>
      <c r="FQ4" s="1">
        <f>[7]ExtraEU!FQ$17</f>
        <v>1036.0330000000001</v>
      </c>
      <c r="FR4" s="1">
        <f>[7]ExtraEU!FR$17</f>
        <v>2169.799</v>
      </c>
      <c r="FS4" s="1">
        <f>[7]ExtraEU!FS$17</f>
        <v>1716.615</v>
      </c>
      <c r="FT4" s="1">
        <f>[7]ExtraEU!FT$17</f>
        <v>3244.18</v>
      </c>
      <c r="FU4" s="1">
        <f>[7]ExtraEU!FU$17</f>
        <v>2469.3300000000004</v>
      </c>
      <c r="FV4" s="1">
        <f>[7]ExtraEU!FV$17</f>
        <v>2855.84</v>
      </c>
      <c r="FW4" s="1">
        <f>[7]ExtraEU!FW$17</f>
        <v>2700.6000000000004</v>
      </c>
      <c r="FX4" s="1">
        <f>[7]ExtraEU!FX$17</f>
        <v>1236.0530000000001</v>
      </c>
      <c r="FY4" s="1">
        <f>[7]ExtraEU!FY$17</f>
        <v>829.15499999999997</v>
      </c>
      <c r="FZ4" s="1">
        <f>[7]ExtraEU!FZ$17</f>
        <v>804.55000000000007</v>
      </c>
      <c r="GA4" s="1">
        <f>[7]ExtraEU!GA$17</f>
        <v>273.60000000000002</v>
      </c>
      <c r="GB4" s="1">
        <f>[7]ExtraEU!GB$17</f>
        <v>0</v>
      </c>
      <c r="GC4" s="1">
        <f>[7]ExtraEU!GC$17</f>
        <v>0</v>
      </c>
      <c r="GD4" s="1">
        <f>[7]ExtraEU!GD$17</f>
        <v>0</v>
      </c>
      <c r="GE4" s="1">
        <f>[7]ExtraEU!GE$17</f>
        <v>0</v>
      </c>
      <c r="GF4" s="1">
        <f>[7]ExtraEU!GF$17</f>
        <v>0</v>
      </c>
      <c r="GG4" s="1">
        <f>[7]ExtraEU!GG$17</f>
        <v>0</v>
      </c>
      <c r="GH4" s="1">
        <f>[7]ExtraEU!GH$17</f>
        <v>0</v>
      </c>
      <c r="GI4" s="1">
        <f>[7]ExtraEU!GI$17</f>
        <v>0</v>
      </c>
      <c r="GJ4" s="1">
        <f>[7]ExtraEU!GJ$17</f>
        <v>0</v>
      </c>
      <c r="GK4" s="1">
        <f>[7]ExtraEU!GK$17</f>
        <v>0</v>
      </c>
      <c r="GL4" s="2">
        <f>SUM($B4:GK4)</f>
        <v>722984.5299999998</v>
      </c>
    </row>
    <row r="5" spans="1:194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</row>
    <row r="6" spans="1:194">
      <c r="A6" t="s">
        <v>5</v>
      </c>
      <c r="B6" s="1">
        <f>[7]Australia!B$17</f>
        <v>0</v>
      </c>
      <c r="C6" s="1">
        <f>[7]Australia!C$17</f>
        <v>0</v>
      </c>
      <c r="D6" s="1">
        <f>[7]Australia!D$17</f>
        <v>0</v>
      </c>
      <c r="E6" s="1">
        <f>[7]Australia!E$17</f>
        <v>0</v>
      </c>
      <c r="F6" s="1">
        <f>[7]Australia!F$17</f>
        <v>0</v>
      </c>
      <c r="G6" s="1">
        <f>[7]Australia!G$17</f>
        <v>0</v>
      </c>
      <c r="H6" s="1">
        <f>[7]Australia!H$17</f>
        <v>0</v>
      </c>
      <c r="I6" s="1">
        <f>[7]Australia!I$17</f>
        <v>0</v>
      </c>
      <c r="J6" s="1">
        <f>[7]Australia!J$17</f>
        <v>0</v>
      </c>
      <c r="K6" s="1">
        <f>[7]Australia!K$17</f>
        <v>0</v>
      </c>
      <c r="L6" s="1">
        <f>[7]Australia!L$17</f>
        <v>0</v>
      </c>
      <c r="M6" s="1">
        <f>[7]Australia!M$17</f>
        <v>0</v>
      </c>
      <c r="N6" s="1">
        <f>[7]Australia!N$17</f>
        <v>0</v>
      </c>
      <c r="O6" s="1">
        <f>[7]Australia!O$17</f>
        <v>0</v>
      </c>
      <c r="P6" s="1">
        <f>[7]Australia!P$17</f>
        <v>0</v>
      </c>
      <c r="Q6" s="1">
        <f>[7]Australia!Q$17</f>
        <v>0</v>
      </c>
      <c r="R6" s="1">
        <f>[7]Australia!R$17</f>
        <v>0</v>
      </c>
      <c r="S6" s="1">
        <f>[7]Australia!S$17</f>
        <v>0</v>
      </c>
      <c r="T6" s="1">
        <f>[7]Australia!T$17</f>
        <v>0</v>
      </c>
      <c r="U6" s="1">
        <f>[7]Australia!U$17</f>
        <v>0</v>
      </c>
      <c r="V6" s="1">
        <f>[7]Australia!V$17</f>
        <v>0</v>
      </c>
      <c r="W6" s="1">
        <f>[7]Australia!W$17</f>
        <v>0</v>
      </c>
      <c r="X6" s="1">
        <f>[7]Australia!X$17</f>
        <v>0</v>
      </c>
      <c r="Y6" s="1">
        <f>[7]Australia!Y$17</f>
        <v>0</v>
      </c>
      <c r="Z6" s="1">
        <f>[7]Australia!Z$17</f>
        <v>0</v>
      </c>
      <c r="AA6" s="1">
        <f>[7]Australia!AA$17</f>
        <v>0</v>
      </c>
      <c r="AB6" s="1">
        <f>[7]Australia!AB$17</f>
        <v>0</v>
      </c>
      <c r="AC6" s="1">
        <f>[7]Australia!AC$17</f>
        <v>0</v>
      </c>
      <c r="AD6" s="1">
        <f>[7]Australia!AD$17</f>
        <v>0</v>
      </c>
      <c r="AE6" s="1">
        <f>[7]Australia!AE$17</f>
        <v>0</v>
      </c>
      <c r="AF6" s="1">
        <f>[7]Australia!AF$17</f>
        <v>0</v>
      </c>
      <c r="AG6" s="1">
        <f>[7]Australia!AG$17</f>
        <v>0</v>
      </c>
      <c r="AH6" s="1">
        <f>[7]Australia!AH$17</f>
        <v>0</v>
      </c>
      <c r="AI6" s="1">
        <f>[7]Australia!AI$17</f>
        <v>0</v>
      </c>
      <c r="AJ6" s="1">
        <f>[7]Australia!AJ$17</f>
        <v>0</v>
      </c>
      <c r="AK6" s="1">
        <f>[7]Australia!AK$17</f>
        <v>0</v>
      </c>
      <c r="AL6" s="1">
        <f>[7]Australia!AL$17</f>
        <v>0</v>
      </c>
      <c r="AM6" s="1">
        <f>[7]Australia!AM$17</f>
        <v>0</v>
      </c>
      <c r="AN6" s="1">
        <f>[7]Australia!AN$17</f>
        <v>0</v>
      </c>
      <c r="AO6" s="1">
        <f>[7]Australia!AO$17</f>
        <v>0</v>
      </c>
      <c r="AP6" s="1">
        <f>[7]Australia!AP$17</f>
        <v>0</v>
      </c>
      <c r="AQ6" s="1">
        <f>[7]Australia!AQ$17</f>
        <v>0</v>
      </c>
      <c r="AR6" s="1">
        <f>[7]Australia!AR$17</f>
        <v>0</v>
      </c>
      <c r="AS6" s="1">
        <f>[7]Australia!AS$17</f>
        <v>0</v>
      </c>
      <c r="AT6" s="1">
        <f>[7]Australia!AT$17</f>
        <v>0</v>
      </c>
      <c r="AU6" s="1">
        <f>[7]Australia!AU$17</f>
        <v>0</v>
      </c>
      <c r="AV6" s="1">
        <f>[7]Australia!AV$17</f>
        <v>0</v>
      </c>
      <c r="AW6" s="1">
        <f>[7]Australia!AW$17</f>
        <v>0</v>
      </c>
      <c r="AX6" s="1">
        <f>[7]Australia!AX$17</f>
        <v>0</v>
      </c>
      <c r="AY6" s="1">
        <f>[7]Australia!AY$17</f>
        <v>0</v>
      </c>
      <c r="AZ6" s="1">
        <f>[7]Australia!AZ$17</f>
        <v>0</v>
      </c>
      <c r="BA6" s="1">
        <f>[7]Australia!BA$17</f>
        <v>0</v>
      </c>
      <c r="BB6" s="1">
        <f>[7]Australia!BB$17</f>
        <v>0</v>
      </c>
      <c r="BC6" s="1">
        <f>[7]Australia!BC$17</f>
        <v>0</v>
      </c>
      <c r="BD6" s="1">
        <f>[7]Australia!BD$17</f>
        <v>0</v>
      </c>
      <c r="BE6" s="1">
        <f>[7]Australia!BE$17</f>
        <v>0</v>
      </c>
      <c r="BF6" s="1">
        <f>[7]Australia!BF$17</f>
        <v>0</v>
      </c>
      <c r="BG6" s="1">
        <f>[7]Australia!BG$17</f>
        <v>0</v>
      </c>
      <c r="BH6" s="1">
        <f>[7]Australia!BH$17</f>
        <v>0</v>
      </c>
      <c r="BI6" s="1">
        <f>[7]Australia!BI$17</f>
        <v>0</v>
      </c>
      <c r="BJ6" s="1">
        <f>[7]Australia!BJ$17</f>
        <v>0</v>
      </c>
      <c r="BK6" s="1">
        <f>[7]Australia!BK$17</f>
        <v>0</v>
      </c>
      <c r="BL6" s="1">
        <f>[7]Australia!BL$17</f>
        <v>0</v>
      </c>
      <c r="BM6" s="1">
        <f>[7]Australia!BM$17</f>
        <v>0</v>
      </c>
      <c r="BN6" s="1">
        <f>[7]Australia!BN$17</f>
        <v>0</v>
      </c>
      <c r="BO6" s="1">
        <f>[7]Australia!BO$17</f>
        <v>0</v>
      </c>
      <c r="BP6" s="1">
        <f>[7]Australia!BP$17</f>
        <v>0</v>
      </c>
      <c r="BQ6" s="1">
        <f>[7]Australia!BQ$17</f>
        <v>0</v>
      </c>
      <c r="BR6" s="1">
        <f>[7]Australia!BR$17</f>
        <v>0</v>
      </c>
      <c r="BS6" s="1">
        <f>[7]Australia!BS$17</f>
        <v>0</v>
      </c>
      <c r="BT6" s="1">
        <f>[7]Australia!BT$17</f>
        <v>0</v>
      </c>
      <c r="BU6" s="1">
        <f>[7]Australia!BU$17</f>
        <v>0</v>
      </c>
      <c r="BV6" s="1">
        <f>[7]Australia!BV$17</f>
        <v>0</v>
      </c>
      <c r="BW6" s="1">
        <f>[7]Australia!BW$17</f>
        <v>0</v>
      </c>
      <c r="BX6" s="1">
        <f>[7]Australia!BX$17</f>
        <v>0</v>
      </c>
      <c r="BY6" s="1">
        <f>[7]Australia!BY$17</f>
        <v>0</v>
      </c>
      <c r="BZ6" s="1">
        <f>[7]Australia!BZ$17</f>
        <v>0</v>
      </c>
      <c r="CA6" s="1">
        <f>[7]Australia!CA$17</f>
        <v>0</v>
      </c>
      <c r="CB6" s="1">
        <f>[7]Australia!CB$17</f>
        <v>0</v>
      </c>
      <c r="CC6" s="1">
        <f>[7]Australia!CC$17</f>
        <v>0</v>
      </c>
      <c r="CD6" s="1">
        <f>[7]Australia!CD$17</f>
        <v>0</v>
      </c>
      <c r="CE6" s="1">
        <f>[7]Australia!CE$17</f>
        <v>0</v>
      </c>
      <c r="CF6" s="1">
        <f>[7]Australia!CF$17</f>
        <v>0</v>
      </c>
      <c r="CG6" s="1">
        <f>[7]Australia!CG$17</f>
        <v>0</v>
      </c>
      <c r="CH6" s="1">
        <f>[7]Australia!CH$17</f>
        <v>0</v>
      </c>
      <c r="CI6" s="1">
        <f>[7]Australia!CI$17</f>
        <v>0</v>
      </c>
      <c r="CJ6" s="1">
        <f>[7]Australia!CJ$17</f>
        <v>0</v>
      </c>
      <c r="CK6" s="1">
        <f>[7]Australia!CK$17</f>
        <v>0</v>
      </c>
      <c r="CL6" s="1">
        <f>[7]Australia!CL$17</f>
        <v>0</v>
      </c>
      <c r="CM6" s="1">
        <f>[7]Australia!CM$17</f>
        <v>0</v>
      </c>
      <c r="CN6" s="1">
        <f>[7]Australia!CN$17</f>
        <v>0</v>
      </c>
      <c r="CO6" s="1">
        <f>[7]Australia!CO$17</f>
        <v>0</v>
      </c>
      <c r="CP6" s="1">
        <f>[7]Australia!CP$17</f>
        <v>0</v>
      </c>
      <c r="CQ6" s="1">
        <f>[7]Australia!CQ$17</f>
        <v>0</v>
      </c>
      <c r="CR6" s="1">
        <f>[7]Australia!CR$17</f>
        <v>0</v>
      </c>
      <c r="CS6" s="1">
        <f>[7]Australia!CS$17</f>
        <v>0</v>
      </c>
      <c r="CT6" s="1">
        <f>[7]Australia!CT$17</f>
        <v>0</v>
      </c>
      <c r="CU6" s="1">
        <f>[7]Australia!CU$17</f>
        <v>0</v>
      </c>
      <c r="CV6" s="1">
        <f>[7]Australia!CV$17</f>
        <v>0</v>
      </c>
      <c r="CW6" s="1">
        <f>[7]Australia!CW$17</f>
        <v>0</v>
      </c>
      <c r="CX6" s="1">
        <f>[7]Australia!CX$17</f>
        <v>0</v>
      </c>
      <c r="CY6" s="1">
        <f>[7]Australia!CY$17</f>
        <v>0</v>
      </c>
      <c r="CZ6" s="1">
        <f>[7]Australia!CZ$17</f>
        <v>0</v>
      </c>
      <c r="DA6" s="1">
        <f>[7]Australia!DA$17</f>
        <v>0</v>
      </c>
      <c r="DB6" s="1">
        <f>[7]Australia!DB$17</f>
        <v>0</v>
      </c>
      <c r="DC6" s="1">
        <f>[7]Australia!DC$17</f>
        <v>0</v>
      </c>
      <c r="DD6" s="1">
        <f>[7]Australia!DD$17</f>
        <v>0</v>
      </c>
      <c r="DE6" s="1">
        <f>[7]Australia!DE$17</f>
        <v>0</v>
      </c>
      <c r="DF6" s="1">
        <f>[7]Australia!DF$17</f>
        <v>0</v>
      </c>
      <c r="DG6" s="1">
        <f>[7]Australia!DG$17</f>
        <v>0</v>
      </c>
      <c r="DH6" s="1">
        <f>[7]Australia!DH$17</f>
        <v>0</v>
      </c>
      <c r="DI6" s="1">
        <f>[7]Australia!DI$17</f>
        <v>0</v>
      </c>
      <c r="DJ6" s="1">
        <f>[7]Australia!DJ$17</f>
        <v>0</v>
      </c>
      <c r="DK6" s="1">
        <f>[7]Australia!DK$17</f>
        <v>0</v>
      </c>
      <c r="DL6" s="1">
        <f>[7]Australia!DL$17</f>
        <v>0</v>
      </c>
      <c r="DM6" s="1">
        <f>[7]Australia!DM$17</f>
        <v>0</v>
      </c>
      <c r="DN6" s="1">
        <f>[7]Australia!DN$17</f>
        <v>0</v>
      </c>
      <c r="DO6" s="1">
        <f>[7]Australia!DO$17</f>
        <v>0</v>
      </c>
      <c r="DP6" s="1">
        <f>[7]Australia!DP$17</f>
        <v>0</v>
      </c>
      <c r="DQ6" s="1">
        <f>[7]Australia!DQ$17</f>
        <v>0</v>
      </c>
      <c r="DR6" s="1">
        <f>[7]Australia!DR$17</f>
        <v>0</v>
      </c>
      <c r="DS6" s="1">
        <f>[7]Australia!DS$17</f>
        <v>0</v>
      </c>
      <c r="DT6" s="1">
        <f>[7]Australia!DT$17</f>
        <v>0</v>
      </c>
      <c r="DU6" s="1">
        <f>[7]Australia!DU$17</f>
        <v>0</v>
      </c>
      <c r="DV6" s="1">
        <f>[7]Australia!DV$17</f>
        <v>0</v>
      </c>
      <c r="DW6" s="1">
        <f>[7]Australia!DW$17</f>
        <v>0</v>
      </c>
      <c r="DX6" s="1">
        <f>[7]Australia!DX$17</f>
        <v>0</v>
      </c>
      <c r="DY6" s="1">
        <f>[7]Australia!DY$17</f>
        <v>0</v>
      </c>
      <c r="DZ6" s="1">
        <f>[7]Australia!DZ$17</f>
        <v>0</v>
      </c>
      <c r="EA6" s="1">
        <f>[7]Australia!EA$17</f>
        <v>0</v>
      </c>
      <c r="EB6" s="1">
        <f>[7]Australia!EB$17</f>
        <v>0</v>
      </c>
      <c r="EC6" s="1">
        <f>[7]Australia!EC$17</f>
        <v>0</v>
      </c>
      <c r="ED6" s="1">
        <f>[7]Australia!ED$17</f>
        <v>0</v>
      </c>
      <c r="EE6" s="1">
        <f>[7]Australia!EE$17</f>
        <v>0</v>
      </c>
      <c r="EF6" s="1">
        <f>[7]Australia!EF$17</f>
        <v>0</v>
      </c>
      <c r="EG6" s="1">
        <f>[7]Australia!EG$17</f>
        <v>0</v>
      </c>
      <c r="EH6" s="1">
        <f>[7]Australia!EH$17</f>
        <v>0</v>
      </c>
      <c r="EI6" s="1">
        <f>[7]Australia!EI$17</f>
        <v>0</v>
      </c>
      <c r="EJ6" s="1">
        <f>[7]Australia!EJ$17</f>
        <v>0</v>
      </c>
      <c r="EK6" s="1">
        <f>[7]Australia!EK$17</f>
        <v>0</v>
      </c>
      <c r="EL6" s="1">
        <f>[7]Australia!EL$17</f>
        <v>0</v>
      </c>
      <c r="EM6" s="1">
        <f>[7]Australia!EM$17</f>
        <v>0</v>
      </c>
      <c r="EN6" s="1">
        <f>[7]Australia!EN$17</f>
        <v>0</v>
      </c>
      <c r="EO6" s="1">
        <f>[7]Australia!EO$17</f>
        <v>0</v>
      </c>
      <c r="EP6" s="1">
        <f>[7]Australia!EP$17</f>
        <v>0</v>
      </c>
      <c r="EQ6" s="1">
        <f>[7]Australia!EQ$17</f>
        <v>0</v>
      </c>
      <c r="ER6" s="1">
        <f>[7]Australia!ER$17</f>
        <v>0</v>
      </c>
      <c r="ES6" s="1">
        <f>[7]Australia!ES$17</f>
        <v>0</v>
      </c>
      <c r="ET6" s="1">
        <f>[7]Australia!ET$17</f>
        <v>0</v>
      </c>
      <c r="EU6" s="1">
        <f>[7]Australia!EU$17</f>
        <v>0</v>
      </c>
      <c r="EV6" s="1">
        <f>[7]Australia!EV$17</f>
        <v>0</v>
      </c>
      <c r="EW6" s="1">
        <f>[7]Australia!EW$17</f>
        <v>0</v>
      </c>
      <c r="EX6" s="1">
        <f>[7]Australia!EX$17</f>
        <v>0</v>
      </c>
      <c r="EY6" s="1">
        <f>[7]Australia!EY$17</f>
        <v>0</v>
      </c>
      <c r="EZ6" s="1">
        <f>[7]Australia!EZ$17</f>
        <v>0</v>
      </c>
      <c r="FA6" s="1">
        <f>[7]Australia!FA$17</f>
        <v>0</v>
      </c>
      <c r="FB6" s="1">
        <f>[7]Australia!FB$17</f>
        <v>0</v>
      </c>
      <c r="FC6" s="1">
        <f>[7]Australia!FC$17</f>
        <v>0</v>
      </c>
      <c r="FD6" s="1">
        <f>[7]Australia!FD$17</f>
        <v>0</v>
      </c>
      <c r="FE6" s="1">
        <f>[7]Australia!FE$17</f>
        <v>0</v>
      </c>
      <c r="FF6" s="1">
        <f>[7]Australia!FF$17</f>
        <v>0</v>
      </c>
      <c r="FG6" s="1">
        <f>[7]Australia!FG$17</f>
        <v>0</v>
      </c>
      <c r="FH6" s="1">
        <f>[7]Australia!FH$17</f>
        <v>0</v>
      </c>
      <c r="FI6" s="1">
        <f>[7]Australia!FI$17</f>
        <v>0</v>
      </c>
      <c r="FJ6" s="1">
        <f>[7]Australia!FJ$17</f>
        <v>0</v>
      </c>
      <c r="FK6" s="1">
        <f>[7]Australia!FK$17</f>
        <v>0</v>
      </c>
      <c r="FL6" s="1">
        <f>[7]Australia!FL$17</f>
        <v>0</v>
      </c>
      <c r="FM6" s="1">
        <f>[7]Australia!FM$17</f>
        <v>0</v>
      </c>
      <c r="FN6" s="1">
        <f>[7]Australia!FN$17</f>
        <v>0</v>
      </c>
      <c r="FO6" s="1">
        <f>[7]Australia!FO$17</f>
        <v>0</v>
      </c>
      <c r="FP6" s="1">
        <f>[7]Australia!FP$17</f>
        <v>0</v>
      </c>
      <c r="FQ6" s="1">
        <f>[7]Australia!FQ$17</f>
        <v>0</v>
      </c>
      <c r="FR6" s="1">
        <f>[7]Australia!FR$17</f>
        <v>0</v>
      </c>
      <c r="FS6" s="1">
        <f>[7]Australia!FS$17</f>
        <v>0</v>
      </c>
      <c r="FT6" s="1">
        <f>[7]Australia!FT$17</f>
        <v>0</v>
      </c>
      <c r="FU6" s="1">
        <f>[7]Australia!FU$17</f>
        <v>0</v>
      </c>
      <c r="FV6" s="1">
        <f>[7]Australia!FV$17</f>
        <v>0</v>
      </c>
      <c r="FW6" s="1">
        <f>[7]Australia!FW$17</f>
        <v>0</v>
      </c>
      <c r="FX6" s="1">
        <f>[7]Australia!FX$17</f>
        <v>0</v>
      </c>
      <c r="FY6" s="1">
        <f>[7]Australia!FY$17</f>
        <v>0</v>
      </c>
      <c r="FZ6" s="1">
        <f>[7]Australia!FZ$17</f>
        <v>0</v>
      </c>
      <c r="GA6" s="1">
        <f>[7]Australia!GA$17</f>
        <v>0</v>
      </c>
      <c r="GB6" s="1">
        <f>[7]Australia!GB$17</f>
        <v>0</v>
      </c>
      <c r="GC6" s="1">
        <f>[7]Australia!GC$17</f>
        <v>0</v>
      </c>
      <c r="GD6" s="1">
        <f>[7]Australia!GD$17</f>
        <v>0</v>
      </c>
      <c r="GE6" s="1">
        <f>[7]Australia!GE$17</f>
        <v>0</v>
      </c>
      <c r="GF6" s="1">
        <f>[7]Australia!GF$17</f>
        <v>0</v>
      </c>
      <c r="GG6" s="1">
        <f>[7]Australia!GG$17</f>
        <v>0</v>
      </c>
      <c r="GH6" s="1">
        <f>[7]Australia!GH$17</f>
        <v>0</v>
      </c>
      <c r="GI6" s="1">
        <f>[7]Australia!GI$17</f>
        <v>0</v>
      </c>
      <c r="GJ6" s="1">
        <f>[7]Australia!GJ$17</f>
        <v>0</v>
      </c>
      <c r="GK6" s="1">
        <f>[7]Australia!GK$17</f>
        <v>0</v>
      </c>
      <c r="GL6" s="2">
        <f>SUM($B6:GK6)</f>
        <v>0</v>
      </c>
    </row>
    <row r="7" spans="1:194">
      <c r="A7" t="s">
        <v>0</v>
      </c>
      <c r="B7" s="1">
        <f>[7]Belarus!B$17</f>
        <v>987.30000000000018</v>
      </c>
      <c r="C7" s="1">
        <f>[7]Belarus!C$17</f>
        <v>1152.3</v>
      </c>
      <c r="D7" s="1">
        <f>[7]Belarus!D$17</f>
        <v>1396.1000000000004</v>
      </c>
      <c r="E7" s="1">
        <f>[7]Belarus!E$17</f>
        <v>1183.4000000000001</v>
      </c>
      <c r="F7" s="1">
        <f>[7]Belarus!F$17</f>
        <v>1655.7000000000003</v>
      </c>
      <c r="G7" s="1">
        <f>[7]Belarus!G$17</f>
        <v>1402.1000000000001</v>
      </c>
      <c r="H7" s="1">
        <f>[7]Belarus!H$17</f>
        <v>692.30000000000018</v>
      </c>
      <c r="I7" s="1">
        <f>[7]Belarus!I$17</f>
        <v>590.69999999999993</v>
      </c>
      <c r="J7" s="1">
        <f>[7]Belarus!J$17</f>
        <v>634.90000000000009</v>
      </c>
      <c r="K7" s="1">
        <f>[7]Belarus!K$17</f>
        <v>288</v>
      </c>
      <c r="L7" s="1">
        <f>[7]Belarus!L$17</f>
        <v>778.29999999999973</v>
      </c>
      <c r="M7" s="1">
        <f>[7]Belarus!M$17</f>
        <v>289.69999999999982</v>
      </c>
      <c r="N7" s="1">
        <f>[7]Belarus!N$17</f>
        <v>155.80000000000018</v>
      </c>
      <c r="O7" s="1">
        <f>[7]Belarus!O$17</f>
        <v>142.09999999999991</v>
      </c>
      <c r="P7" s="1">
        <f>[7]Belarus!P$17</f>
        <v>540.89999999999986</v>
      </c>
      <c r="Q7" s="1">
        <f>[7]Belarus!Q$17</f>
        <v>606.80000000000018</v>
      </c>
      <c r="R7" s="1">
        <f>[7]Belarus!R$17</f>
        <v>2299.4</v>
      </c>
      <c r="S7" s="1">
        <f>[7]Belarus!S$17</f>
        <v>1472</v>
      </c>
      <c r="T7" s="1">
        <f>[7]Belarus!T$17</f>
        <v>1200.5</v>
      </c>
      <c r="U7" s="1">
        <f>[7]Belarus!U$17</f>
        <v>1791.7999999999997</v>
      </c>
      <c r="V7" s="1">
        <f>[7]Belarus!V$17</f>
        <v>1099.6000000000004</v>
      </c>
      <c r="W7" s="1">
        <f>[7]Belarus!W$17</f>
        <v>730.90000000000009</v>
      </c>
      <c r="X7" s="1">
        <f>[7]Belarus!X$17</f>
        <v>2799.8999999999996</v>
      </c>
      <c r="Y7" s="1">
        <f>[7]Belarus!Y$17</f>
        <v>1535.9000000000005</v>
      </c>
      <c r="Z7" s="1">
        <f>[7]Belarus!Z$17</f>
        <v>1001</v>
      </c>
      <c r="AA7" s="1">
        <f>[7]Belarus!AA$17</f>
        <v>858.5</v>
      </c>
      <c r="AB7" s="1">
        <f>[7]Belarus!AB$17</f>
        <v>988.19999999999982</v>
      </c>
      <c r="AC7" s="1">
        <f>[7]Belarus!AC$17</f>
        <v>540.30000000000018</v>
      </c>
      <c r="AD7" s="1">
        <f>[7]Belarus!AD$17</f>
        <v>1086</v>
      </c>
      <c r="AE7" s="1">
        <f>[7]Belarus!AE$17</f>
        <v>776.3</v>
      </c>
      <c r="AF7" s="1">
        <f>[7]Belarus!AF$17</f>
        <v>923.70000000000027</v>
      </c>
      <c r="AG7" s="1">
        <f>[7]Belarus!AG$17</f>
        <v>845.90000000000009</v>
      </c>
      <c r="AH7" s="1">
        <f>[7]Belarus!AH$17</f>
        <v>733.89999999999964</v>
      </c>
      <c r="AI7" s="1">
        <f>[7]Belarus!AI$17</f>
        <v>1252.5</v>
      </c>
      <c r="AJ7" s="1">
        <f>[7]Belarus!AJ$17</f>
        <v>1109.6000000000004</v>
      </c>
      <c r="AK7" s="1">
        <f>[7]Belarus!AK$17</f>
        <v>1081.7000000000003</v>
      </c>
      <c r="AL7" s="1">
        <f>[7]Belarus!AL$17</f>
        <v>848.59999999999991</v>
      </c>
      <c r="AM7" s="1">
        <f>[7]Belarus!AM$17</f>
        <v>1000.8</v>
      </c>
      <c r="AN7" s="1">
        <f>[7]Belarus!AN$17</f>
        <v>1609.4000000000005</v>
      </c>
      <c r="AO7" s="1">
        <f>[7]Belarus!AO$17</f>
        <v>1062.6000000000004</v>
      </c>
      <c r="AP7" s="1">
        <f>[7]Belarus!AP$17</f>
        <v>1186.7000000000007</v>
      </c>
      <c r="AQ7" s="1">
        <f>[7]Belarus!AQ$17</f>
        <v>1603.7</v>
      </c>
      <c r="AR7" s="1">
        <f>[7]Belarus!AR$17</f>
        <v>1784.1999999999998</v>
      </c>
      <c r="AS7" s="1">
        <f>[7]Belarus!AS$17</f>
        <v>1490.5</v>
      </c>
      <c r="AT7" s="1">
        <f>[7]Belarus!AT$17</f>
        <v>1319.1000000000004</v>
      </c>
      <c r="AU7" s="1">
        <f>[7]Belarus!AU$17</f>
        <v>1898.8000000000002</v>
      </c>
      <c r="AV7" s="1">
        <f>[7]Belarus!AV$17</f>
        <v>1498.5</v>
      </c>
      <c r="AW7" s="1">
        <f>[7]Belarus!AW$17</f>
        <v>2854.5</v>
      </c>
      <c r="AX7" s="1">
        <f>[7]Belarus!AX$17</f>
        <v>2437.6000000000004</v>
      </c>
      <c r="AY7" s="1">
        <f>[7]Belarus!AY$17</f>
        <v>2313</v>
      </c>
      <c r="AZ7" s="1">
        <f>[7]Belarus!AZ$17</f>
        <v>3008.2999999999997</v>
      </c>
      <c r="BA7" s="1">
        <f>[7]Belarus!BA$17</f>
        <v>2679.0999999999995</v>
      </c>
      <c r="BB7" s="1">
        <f>[7]Belarus!BB$17</f>
        <v>2643.1000000000004</v>
      </c>
      <c r="BC7" s="1">
        <f>[7]Belarus!BC$17</f>
        <v>1263.6999999999998</v>
      </c>
      <c r="BD7" s="1">
        <f>[7]Belarus!BD$17</f>
        <v>972.7</v>
      </c>
      <c r="BE7" s="1">
        <f>[7]Belarus!BE$17</f>
        <v>2229.7000000000003</v>
      </c>
      <c r="BF7" s="1">
        <f>[7]Belarus!BF$17</f>
        <v>3157.1000000000004</v>
      </c>
      <c r="BG7" s="1">
        <f>[7]Belarus!BG$17</f>
        <v>3425.2999999999993</v>
      </c>
      <c r="BH7" s="1">
        <f>[7]Belarus!BH$17</f>
        <v>3545.2000000000007</v>
      </c>
      <c r="BI7" s="1">
        <f>[7]Belarus!BI$17</f>
        <v>2141.6000000000004</v>
      </c>
      <c r="BJ7" s="1">
        <f>[7]Belarus!BJ$17</f>
        <v>1816.1999999999998</v>
      </c>
      <c r="BK7" s="1">
        <f>[7]Belarus!BK$17</f>
        <v>1380.1999999999998</v>
      </c>
      <c r="BL7" s="1">
        <f>[7]Belarus!BL$17</f>
        <v>1317.7999999999997</v>
      </c>
      <c r="BM7" s="1">
        <f>[7]Belarus!BM$17</f>
        <v>846.10000000000036</v>
      </c>
      <c r="BN7" s="1">
        <f>[7]Belarus!BN$17</f>
        <v>1092.1000000000004</v>
      </c>
      <c r="BO7" s="1">
        <f>[7]Belarus!BO$17</f>
        <v>794.5</v>
      </c>
      <c r="BP7" s="1">
        <f>[7]Belarus!BP$17</f>
        <v>1043.4000000000001</v>
      </c>
      <c r="BQ7" s="1">
        <f>[7]Belarus!BQ$17</f>
        <v>967.19999999999982</v>
      </c>
      <c r="BR7" s="1">
        <f>[7]Belarus!BR$17</f>
        <v>1234.1999999999989</v>
      </c>
      <c r="BS7" s="1">
        <f>[7]Belarus!BS$17</f>
        <v>1535.3000000000011</v>
      </c>
      <c r="BT7" s="1">
        <f>[7]Belarus!BT$17</f>
        <v>1468.5</v>
      </c>
      <c r="BU7" s="1">
        <f>[7]Belarus!BU$17</f>
        <v>933.20000000000027</v>
      </c>
      <c r="BV7" s="1">
        <f>[7]Belarus!BV$17</f>
        <v>550.5</v>
      </c>
      <c r="BW7" s="1">
        <f>[7]Belarus!BW$17</f>
        <v>648</v>
      </c>
      <c r="BX7" s="1">
        <f>[7]Belarus!BX$17</f>
        <v>701.10000000000036</v>
      </c>
      <c r="BY7" s="1">
        <f>[7]Belarus!BY$17</f>
        <v>572.20000000000027</v>
      </c>
      <c r="BZ7" s="1">
        <f>[7]Belarus!BZ$17</f>
        <v>649.69999999999982</v>
      </c>
      <c r="CA7" s="1">
        <f>[7]Belarus!CA$17</f>
        <v>440.5</v>
      </c>
      <c r="CB7" s="1">
        <f>[7]Belarus!CB$17</f>
        <v>1383.1000000000004</v>
      </c>
      <c r="CC7" s="1">
        <f>[7]Belarus!CC$17</f>
        <v>836.69999999999982</v>
      </c>
      <c r="CD7" s="1">
        <f>[7]Belarus!CD$17</f>
        <v>1732.1999999999998</v>
      </c>
      <c r="CE7" s="1">
        <f>[7]Belarus!CE$17</f>
        <v>205.69999999999982</v>
      </c>
      <c r="CF7" s="1">
        <f>[7]Belarus!CF$17</f>
        <v>431.5</v>
      </c>
      <c r="CG7" s="1">
        <f>[7]Belarus!CG$17</f>
        <v>524.5</v>
      </c>
      <c r="CH7" s="1">
        <f>[7]Belarus!CH$17</f>
        <v>1706.3000000000002</v>
      </c>
      <c r="CI7" s="1">
        <f>[7]Belarus!CI$17</f>
        <v>4037.3999999999996</v>
      </c>
      <c r="CJ7" s="1">
        <f>[7]Belarus!CJ$17</f>
        <v>3894.7</v>
      </c>
      <c r="CK7" s="1">
        <f>[7]Belarus!CK$17</f>
        <v>2347.8000000000002</v>
      </c>
      <c r="CL7" s="1">
        <f>[7]Belarus!CL$17</f>
        <v>2205.6000000000004</v>
      </c>
      <c r="CM7" s="1">
        <f>[7]Belarus!CM$17</f>
        <v>2091</v>
      </c>
      <c r="CN7" s="1">
        <f>[7]Belarus!CN$17</f>
        <v>1746.0999999999995</v>
      </c>
      <c r="CO7" s="1">
        <f>[7]Belarus!CO$17</f>
        <v>1919.6999999999998</v>
      </c>
      <c r="CP7" s="1">
        <f>[7]Belarus!CP$17</f>
        <v>964.5</v>
      </c>
      <c r="CQ7" s="1">
        <f>[7]Belarus!CQ$17</f>
        <v>1195.2999999999993</v>
      </c>
      <c r="CR7" s="1">
        <f>[7]Belarus!CR$17</f>
        <v>1254.8000000000002</v>
      </c>
      <c r="CS7" s="1">
        <f>[7]Belarus!CS$17</f>
        <v>1256.7999999999993</v>
      </c>
      <c r="CT7" s="1">
        <f>[7]Belarus!CT$17</f>
        <v>1726.3000000000011</v>
      </c>
      <c r="CU7" s="1">
        <f>[7]Belarus!CU$17</f>
        <v>1591.6999999999998</v>
      </c>
      <c r="CV7" s="1">
        <f>[7]Belarus!CV$17</f>
        <v>1906.6000000000004</v>
      </c>
      <c r="CW7" s="1">
        <f>[7]Belarus!CW$17</f>
        <v>1442.8999999999996</v>
      </c>
      <c r="CX7" s="1">
        <f>[7]Belarus!CX$17</f>
        <v>1244.6000000000004</v>
      </c>
      <c r="CY7" s="1">
        <f>[7]Belarus!CY$17</f>
        <v>2367.3999999999996</v>
      </c>
      <c r="CZ7" s="1">
        <f>[7]Belarus!CZ$17</f>
        <v>2698.7000000000007</v>
      </c>
      <c r="DA7" s="1">
        <f>[7]Belarus!DA$17</f>
        <v>2175.0999999999985</v>
      </c>
      <c r="DB7" s="1">
        <f>[7]Belarus!DB$17</f>
        <v>2483.2999999999993</v>
      </c>
      <c r="DC7" s="1">
        <f>[7]Belarus!DC$17</f>
        <v>2928</v>
      </c>
      <c r="DD7" s="1">
        <f>[7]Belarus!DD$17</f>
        <v>2877.2000000000007</v>
      </c>
      <c r="DE7" s="1">
        <f>[7]Belarus!DE$17</f>
        <v>2778.1999999999989</v>
      </c>
      <c r="DF7" s="1">
        <f>[7]Belarus!DF$17</f>
        <v>3736.6000000000004</v>
      </c>
      <c r="DG7" s="1">
        <f>[7]Belarus!DG$17</f>
        <v>4375</v>
      </c>
      <c r="DH7" s="1">
        <f>[7]Belarus!DH$17</f>
        <v>3249.3000000000011</v>
      </c>
      <c r="DI7" s="1">
        <f>[7]Belarus!DI$17</f>
        <v>3093.6999999999989</v>
      </c>
      <c r="DJ7" s="1">
        <f>[7]Belarus!DJ$17</f>
        <v>3592.4000000000015</v>
      </c>
      <c r="DK7" s="1">
        <f>[7]Belarus!DK$17</f>
        <v>3879.7999999999993</v>
      </c>
      <c r="DL7" s="1">
        <f>[7]Belarus!DL$17</f>
        <v>3290.2999999999993</v>
      </c>
      <c r="DM7" s="1">
        <f>[7]Belarus!DM$17</f>
        <v>3621.6000000000022</v>
      </c>
      <c r="DN7" s="1">
        <f>[7]Belarus!DN$17</f>
        <v>4623.8000000000011</v>
      </c>
      <c r="DO7" s="1">
        <f>[7]Belarus!DO$17</f>
        <v>8533.2000000000007</v>
      </c>
      <c r="DP7" s="1">
        <f>[7]Belarus!DP$17</f>
        <v>6558.2000000000007</v>
      </c>
      <c r="DQ7" s="1">
        <f>[7]Belarus!DQ$17</f>
        <v>4899.3000000000011</v>
      </c>
      <c r="DR7" s="1">
        <f>[7]Belarus!DR$17</f>
        <v>8921.1840000000011</v>
      </c>
      <c r="DS7" s="1">
        <f>[7]Belarus!DS$17</f>
        <v>8755.5999999999985</v>
      </c>
      <c r="DT7" s="1">
        <f>[7]Belarus!DT$17</f>
        <v>5965.7369999999992</v>
      </c>
      <c r="DU7" s="1">
        <f>[7]Belarus!DU$17</f>
        <v>4935.0450000000019</v>
      </c>
      <c r="DV7" s="1">
        <f>[7]Belarus!DV$17</f>
        <v>5401.1839999999975</v>
      </c>
      <c r="DW7" s="1">
        <f>[7]Belarus!DW$17</f>
        <v>4889.2150000000001</v>
      </c>
      <c r="DX7" s="1">
        <f>[7]Belarus!DX$17</f>
        <v>5951.5570000000025</v>
      </c>
      <c r="DY7" s="1">
        <f>[7]Belarus!DY$17</f>
        <v>7947.0970000000016</v>
      </c>
      <c r="DZ7" s="1">
        <f>[7]Belarus!DZ$17</f>
        <v>4988.3470000000016</v>
      </c>
      <c r="EA7" s="1">
        <f>[7]Belarus!EA$17</f>
        <v>4146.6270000000004</v>
      </c>
      <c r="EB7" s="1">
        <f>[7]Belarus!EB$17</f>
        <v>8986.2129999999997</v>
      </c>
      <c r="EC7" s="1">
        <f>[7]Belarus!EC$17</f>
        <v>5540.1560000000045</v>
      </c>
      <c r="ED7" s="1">
        <f>[7]Belarus!ED$17</f>
        <v>4271.4320000000025</v>
      </c>
      <c r="EE7" s="1">
        <f>[7]Belarus!EE$17</f>
        <v>5300.4140000000007</v>
      </c>
      <c r="EF7" s="1">
        <f>[7]Belarus!EF$17</f>
        <v>7469.1679999999988</v>
      </c>
      <c r="EG7" s="1">
        <f>[7]Belarus!EG$17</f>
        <v>6086.9750000000022</v>
      </c>
      <c r="EH7" s="1">
        <f>[7]Belarus!EH$17</f>
        <v>6118.757999999998</v>
      </c>
      <c r="EI7" s="1">
        <f>[7]Belarus!EI$17</f>
        <v>6566.3619999999992</v>
      </c>
      <c r="EJ7" s="1">
        <f>[7]Belarus!EJ$17</f>
        <v>8598.5270000000019</v>
      </c>
      <c r="EK7" s="1">
        <f>[7]Belarus!EK$17</f>
        <v>7840.7650000000012</v>
      </c>
      <c r="EL7" s="1">
        <f>[7]Belarus!EL$17</f>
        <v>6051.1770000000015</v>
      </c>
      <c r="EM7" s="1">
        <f>[7]Belarus!EM$17</f>
        <v>6830.8830000000034</v>
      </c>
      <c r="EN7" s="1">
        <f>[7]Belarus!EN$17</f>
        <v>6488.4669999999969</v>
      </c>
      <c r="EO7" s="1">
        <f>[7]Belarus!EO$17</f>
        <v>6325.487000000001</v>
      </c>
      <c r="EP7" s="1">
        <f>[7]Belarus!EP$17</f>
        <v>8400.7680000000018</v>
      </c>
      <c r="EQ7" s="1">
        <f>[7]Belarus!EQ$17</f>
        <v>8312.2649999999994</v>
      </c>
      <c r="ER7" s="1">
        <f>[7]Belarus!ER$17</f>
        <v>8555.3120000000017</v>
      </c>
      <c r="ES7" s="1">
        <f>[7]Belarus!ES$17</f>
        <v>5846.8419999999969</v>
      </c>
      <c r="ET7" s="1">
        <f>[7]Belarus!ET$17</f>
        <v>7140.5659999999989</v>
      </c>
      <c r="EU7" s="1">
        <f>[7]Belarus!EU$17</f>
        <v>369.60000000000036</v>
      </c>
      <c r="EV7" s="1">
        <f>[7]Belarus!EV$17</f>
        <v>0</v>
      </c>
      <c r="EW7" s="1">
        <f>[7]Belarus!EW$17</f>
        <v>0</v>
      </c>
      <c r="EX7" s="1">
        <f>[7]Belarus!EX$17</f>
        <v>0</v>
      </c>
      <c r="EY7" s="1">
        <f>[7]Belarus!EY$17</f>
        <v>0</v>
      </c>
      <c r="EZ7" s="1">
        <f>[7]Belarus!EZ$17</f>
        <v>0</v>
      </c>
      <c r="FA7" s="1">
        <f>[7]Belarus!FA$17</f>
        <v>0</v>
      </c>
      <c r="FB7" s="1">
        <f>[7]Belarus!FB$17</f>
        <v>0</v>
      </c>
      <c r="FC7" s="1">
        <f>[7]Belarus!FC$17</f>
        <v>0</v>
      </c>
      <c r="FD7" s="1">
        <f>[7]Belarus!FD$17</f>
        <v>0</v>
      </c>
      <c r="FE7" s="1">
        <f>[7]Belarus!FE$17</f>
        <v>0</v>
      </c>
      <c r="FF7" s="1">
        <f>[7]Belarus!FF$17</f>
        <v>0</v>
      </c>
      <c r="FG7" s="1">
        <f>[7]Belarus!FG$17</f>
        <v>0</v>
      </c>
      <c r="FH7" s="1">
        <f>[7]Belarus!FH$17</f>
        <v>0</v>
      </c>
      <c r="FI7" s="1">
        <f>[7]Belarus!FI$17</f>
        <v>0</v>
      </c>
      <c r="FJ7" s="1">
        <f>[7]Belarus!FJ$17</f>
        <v>0</v>
      </c>
      <c r="FK7" s="1">
        <f>[7]Belarus!FK$17</f>
        <v>0</v>
      </c>
      <c r="FL7" s="1">
        <f>[7]Belarus!FL$17</f>
        <v>0</v>
      </c>
      <c r="FM7" s="1">
        <f>[7]Belarus!FM$17</f>
        <v>0</v>
      </c>
      <c r="FN7" s="1">
        <f>[7]Belarus!FN$17</f>
        <v>0</v>
      </c>
      <c r="FO7" s="1">
        <f>[7]Belarus!FO$17</f>
        <v>0</v>
      </c>
      <c r="FP7" s="1">
        <f>[7]Belarus!FP$17</f>
        <v>0</v>
      </c>
      <c r="FQ7" s="1">
        <f>[7]Belarus!FQ$17</f>
        <v>0</v>
      </c>
      <c r="FR7" s="1">
        <f>[7]Belarus!FR$17</f>
        <v>0</v>
      </c>
      <c r="FS7" s="1">
        <f>[7]Belarus!FS$17</f>
        <v>0</v>
      </c>
      <c r="FT7" s="1">
        <f>[7]Belarus!FT$17</f>
        <v>0</v>
      </c>
      <c r="FU7" s="1">
        <f>[7]Belarus!FU$17</f>
        <v>0</v>
      </c>
      <c r="FV7" s="1">
        <f>[7]Belarus!FV$17</f>
        <v>0</v>
      </c>
      <c r="FW7" s="1">
        <f>[7]Belarus!FW$17</f>
        <v>0</v>
      </c>
      <c r="FX7" s="1">
        <f>[7]Belarus!FX$17</f>
        <v>0</v>
      </c>
      <c r="FY7" s="1">
        <f>[7]Belarus!FY$17</f>
        <v>0</v>
      </c>
      <c r="FZ7" s="1">
        <f>[7]Belarus!FZ$17</f>
        <v>0</v>
      </c>
      <c r="GA7" s="1">
        <f>[7]Belarus!GA$17</f>
        <v>0</v>
      </c>
      <c r="GB7" s="1">
        <f>[7]Belarus!GB$17</f>
        <v>0</v>
      </c>
      <c r="GC7" s="1">
        <f>[7]Belarus!GC$17</f>
        <v>0</v>
      </c>
      <c r="GD7" s="1">
        <f>[7]Belarus!GD$17</f>
        <v>0</v>
      </c>
      <c r="GE7" s="1">
        <f>[7]Belarus!GE$17</f>
        <v>0</v>
      </c>
      <c r="GF7" s="1">
        <f>[7]Belarus!GF$17</f>
        <v>0</v>
      </c>
      <c r="GG7" s="1">
        <f>[7]Belarus!GG$17</f>
        <v>0</v>
      </c>
      <c r="GH7" s="1">
        <f>[7]Belarus!GH$17</f>
        <v>0</v>
      </c>
      <c r="GI7" s="1">
        <f>[7]Belarus!GI$17</f>
        <v>0</v>
      </c>
      <c r="GJ7" s="1">
        <f>[7]Belarus!GJ$17</f>
        <v>0</v>
      </c>
      <c r="GK7" s="1">
        <f>[7]Belarus!GK$17</f>
        <v>0</v>
      </c>
      <c r="GL7" s="2">
        <f>SUM($B7:GK7)</f>
        <v>404997.13000000006</v>
      </c>
    </row>
    <row r="8" spans="1:194">
      <c r="A8" t="s">
        <v>9</v>
      </c>
      <c r="B8" s="1">
        <f>[7]BosniaHerzegovina!B$17</f>
        <v>0</v>
      </c>
      <c r="C8" s="1">
        <f>[7]BosniaHerzegovina!C$17</f>
        <v>0</v>
      </c>
      <c r="D8" s="1">
        <f>[7]BosniaHerzegovina!D$17</f>
        <v>0</v>
      </c>
      <c r="E8" s="1">
        <f>[7]BosniaHerzegovina!E$17</f>
        <v>0</v>
      </c>
      <c r="F8" s="1">
        <f>[7]BosniaHerzegovina!F$17</f>
        <v>0</v>
      </c>
      <c r="G8" s="1">
        <f>[7]BosniaHerzegovina!G$17</f>
        <v>0</v>
      </c>
      <c r="H8" s="1">
        <f>[7]BosniaHerzegovina!H$17</f>
        <v>0</v>
      </c>
      <c r="I8" s="1">
        <f>[7]BosniaHerzegovina!I$17</f>
        <v>0</v>
      </c>
      <c r="J8" s="1">
        <f>[7]BosniaHerzegovina!J$17</f>
        <v>0</v>
      </c>
      <c r="K8" s="1">
        <f>[7]BosniaHerzegovina!K$17</f>
        <v>0</v>
      </c>
      <c r="L8" s="1">
        <f>[7]BosniaHerzegovina!L$17</f>
        <v>0</v>
      </c>
      <c r="M8" s="1">
        <f>[7]BosniaHerzegovina!M$17</f>
        <v>0</v>
      </c>
      <c r="N8" s="1">
        <f>[7]BosniaHerzegovina!N$17</f>
        <v>0</v>
      </c>
      <c r="O8" s="1">
        <f>[7]BosniaHerzegovina!O$17</f>
        <v>0</v>
      </c>
      <c r="P8" s="1">
        <f>[7]BosniaHerzegovina!P$17</f>
        <v>0</v>
      </c>
      <c r="Q8" s="1">
        <f>[7]BosniaHerzegovina!Q$17</f>
        <v>0</v>
      </c>
      <c r="R8" s="1">
        <f>[7]BosniaHerzegovina!R$17</f>
        <v>0</v>
      </c>
      <c r="S8" s="1">
        <f>[7]BosniaHerzegovina!S$17</f>
        <v>0</v>
      </c>
      <c r="T8" s="1">
        <f>[7]BosniaHerzegovina!T$17</f>
        <v>0</v>
      </c>
      <c r="U8" s="1">
        <f>[7]BosniaHerzegovina!U$17</f>
        <v>0</v>
      </c>
      <c r="V8" s="1">
        <f>[7]BosniaHerzegovina!V$17</f>
        <v>0</v>
      </c>
      <c r="W8" s="1">
        <f>[7]BosniaHerzegovina!W$17</f>
        <v>0</v>
      </c>
      <c r="X8" s="1">
        <f>[7]BosniaHerzegovina!X$17</f>
        <v>0</v>
      </c>
      <c r="Y8" s="1">
        <f>[7]BosniaHerzegovina!Y$17</f>
        <v>0</v>
      </c>
      <c r="Z8" s="1">
        <f>[7]BosniaHerzegovina!Z$17</f>
        <v>0</v>
      </c>
      <c r="AA8" s="1">
        <f>[7]BosniaHerzegovina!AA$17</f>
        <v>0</v>
      </c>
      <c r="AB8" s="1">
        <f>[7]BosniaHerzegovina!AB$17</f>
        <v>0</v>
      </c>
      <c r="AC8" s="1">
        <f>[7]BosniaHerzegovina!AC$17</f>
        <v>0</v>
      </c>
      <c r="AD8" s="1">
        <f>[7]BosniaHerzegovina!AD$17</f>
        <v>0</v>
      </c>
      <c r="AE8" s="1">
        <f>[7]BosniaHerzegovina!AE$17</f>
        <v>0</v>
      </c>
      <c r="AF8" s="1">
        <f>[7]BosniaHerzegovina!AF$17</f>
        <v>0</v>
      </c>
      <c r="AG8" s="1">
        <f>[7]BosniaHerzegovina!AG$17</f>
        <v>0</v>
      </c>
      <c r="AH8" s="1">
        <f>[7]BosniaHerzegovina!AH$17</f>
        <v>0</v>
      </c>
      <c r="AI8" s="1">
        <f>[7]BosniaHerzegovina!AI$17</f>
        <v>0</v>
      </c>
      <c r="AJ8" s="1">
        <f>[7]BosniaHerzegovina!AJ$17</f>
        <v>0</v>
      </c>
      <c r="AK8" s="1">
        <f>[7]BosniaHerzegovina!AK$17</f>
        <v>0</v>
      </c>
      <c r="AL8" s="1">
        <f>[7]BosniaHerzegovina!AL$17</f>
        <v>0</v>
      </c>
      <c r="AM8" s="1">
        <f>[7]BosniaHerzegovina!AM$17</f>
        <v>0</v>
      </c>
      <c r="AN8" s="1">
        <f>[7]BosniaHerzegovina!AN$17</f>
        <v>0</v>
      </c>
      <c r="AO8" s="1">
        <f>[7]BosniaHerzegovina!AO$17</f>
        <v>0</v>
      </c>
      <c r="AP8" s="1">
        <f>[7]BosniaHerzegovina!AP$17</f>
        <v>0</v>
      </c>
      <c r="AQ8" s="1">
        <f>[7]BosniaHerzegovina!AQ$17</f>
        <v>0</v>
      </c>
      <c r="AR8" s="1">
        <f>[7]BosniaHerzegovina!AR$17</f>
        <v>0</v>
      </c>
      <c r="AS8" s="1">
        <f>[7]BosniaHerzegovina!AS$17</f>
        <v>0</v>
      </c>
      <c r="AT8" s="1">
        <f>[7]BosniaHerzegovina!AT$17</f>
        <v>0</v>
      </c>
      <c r="AU8" s="1">
        <f>[7]BosniaHerzegovina!AU$17</f>
        <v>0</v>
      </c>
      <c r="AV8" s="1">
        <f>[7]BosniaHerzegovina!AV$17</f>
        <v>0</v>
      </c>
      <c r="AW8" s="1">
        <f>[7]BosniaHerzegovina!AW$17</f>
        <v>0</v>
      </c>
      <c r="AX8" s="1">
        <f>[7]BosniaHerzegovina!AX$17</f>
        <v>0</v>
      </c>
      <c r="AY8" s="1">
        <f>[7]BosniaHerzegovina!AY$17</f>
        <v>0</v>
      </c>
      <c r="AZ8" s="1">
        <f>[7]BosniaHerzegovina!AZ$17</f>
        <v>0</v>
      </c>
      <c r="BA8" s="1">
        <f>[7]BosniaHerzegovina!BA$17</f>
        <v>0</v>
      </c>
      <c r="BB8" s="1">
        <f>[7]BosniaHerzegovina!BB$17</f>
        <v>0</v>
      </c>
      <c r="BC8" s="1">
        <f>[7]BosniaHerzegovina!BC$17</f>
        <v>0</v>
      </c>
      <c r="BD8" s="1">
        <f>[7]BosniaHerzegovina!BD$17</f>
        <v>0</v>
      </c>
      <c r="BE8" s="1">
        <f>[7]BosniaHerzegovina!BE$17</f>
        <v>0</v>
      </c>
      <c r="BF8" s="1">
        <f>[7]BosniaHerzegovina!BF$17</f>
        <v>0</v>
      </c>
      <c r="BG8" s="1">
        <f>[7]BosniaHerzegovina!BG$17</f>
        <v>0</v>
      </c>
      <c r="BH8" s="1">
        <f>[7]BosniaHerzegovina!BH$17</f>
        <v>0</v>
      </c>
      <c r="BI8" s="1">
        <f>[7]BosniaHerzegovina!BI$17</f>
        <v>0</v>
      </c>
      <c r="BJ8" s="1">
        <f>[7]BosniaHerzegovina!BJ$17</f>
        <v>0</v>
      </c>
      <c r="BK8" s="1">
        <f>[7]BosniaHerzegovina!BK$17</f>
        <v>0</v>
      </c>
      <c r="BL8" s="1">
        <f>[7]BosniaHerzegovina!BL$17</f>
        <v>0</v>
      </c>
      <c r="BM8" s="1">
        <f>[7]BosniaHerzegovina!BM$17</f>
        <v>0</v>
      </c>
      <c r="BN8" s="1">
        <f>[7]BosniaHerzegovina!BN$17</f>
        <v>0</v>
      </c>
      <c r="BO8" s="1">
        <f>[7]BosniaHerzegovina!BO$17</f>
        <v>0</v>
      </c>
      <c r="BP8" s="1">
        <f>[7]BosniaHerzegovina!BP$17</f>
        <v>0</v>
      </c>
      <c r="BQ8" s="1">
        <f>[7]BosniaHerzegovina!BQ$17</f>
        <v>0</v>
      </c>
      <c r="BR8" s="1">
        <f>[7]BosniaHerzegovina!BR$17</f>
        <v>0</v>
      </c>
      <c r="BS8" s="1">
        <f>[7]BosniaHerzegovina!BS$17</f>
        <v>0</v>
      </c>
      <c r="BT8" s="1">
        <f>[7]BosniaHerzegovina!BT$17</f>
        <v>0</v>
      </c>
      <c r="BU8" s="1">
        <f>[7]BosniaHerzegovina!BU$17</f>
        <v>0</v>
      </c>
      <c r="BV8" s="1">
        <f>[7]BosniaHerzegovina!BV$17</f>
        <v>0</v>
      </c>
      <c r="BW8" s="1">
        <f>[7]BosniaHerzegovina!BW$17</f>
        <v>0</v>
      </c>
      <c r="BX8" s="1">
        <f>[7]BosniaHerzegovina!BX$17</f>
        <v>0</v>
      </c>
      <c r="BY8" s="1">
        <f>[7]BosniaHerzegovina!BY$17</f>
        <v>0</v>
      </c>
      <c r="BZ8" s="1">
        <f>[7]BosniaHerzegovina!BZ$17</f>
        <v>0</v>
      </c>
      <c r="CA8" s="1">
        <f>[7]BosniaHerzegovina!CA$17</f>
        <v>0</v>
      </c>
      <c r="CB8" s="1">
        <f>[7]BosniaHerzegovina!CB$17</f>
        <v>0</v>
      </c>
      <c r="CC8" s="1">
        <f>[7]BosniaHerzegovina!CC$17</f>
        <v>0</v>
      </c>
      <c r="CD8" s="1">
        <f>[7]BosniaHerzegovina!CD$17</f>
        <v>0</v>
      </c>
      <c r="CE8" s="1">
        <f>[7]BosniaHerzegovina!CE$17</f>
        <v>0</v>
      </c>
      <c r="CF8" s="1">
        <f>[7]BosniaHerzegovina!CF$17</f>
        <v>0</v>
      </c>
      <c r="CG8" s="1">
        <f>[7]BosniaHerzegovina!CG$17</f>
        <v>0</v>
      </c>
      <c r="CH8" s="1">
        <f>[7]BosniaHerzegovina!CH$17</f>
        <v>0</v>
      </c>
      <c r="CI8" s="1">
        <f>[7]BosniaHerzegovina!CI$17</f>
        <v>0</v>
      </c>
      <c r="CJ8" s="1">
        <f>[7]BosniaHerzegovina!CJ$17</f>
        <v>0</v>
      </c>
      <c r="CK8" s="1">
        <f>[7]BosniaHerzegovina!CK$17</f>
        <v>0</v>
      </c>
      <c r="CL8" s="1">
        <f>[7]BosniaHerzegovina!CL$17</f>
        <v>0</v>
      </c>
      <c r="CM8" s="1">
        <f>[7]BosniaHerzegovina!CM$17</f>
        <v>0</v>
      </c>
      <c r="CN8" s="1">
        <f>[7]BosniaHerzegovina!CN$17</f>
        <v>0</v>
      </c>
      <c r="CO8" s="1">
        <f>[7]BosniaHerzegovina!CO$17</f>
        <v>0</v>
      </c>
      <c r="CP8" s="1">
        <f>[7]BosniaHerzegovina!CP$17</f>
        <v>0</v>
      </c>
      <c r="CQ8" s="1">
        <f>[7]BosniaHerzegovina!CQ$17</f>
        <v>0</v>
      </c>
      <c r="CR8" s="1">
        <f>[7]BosniaHerzegovina!CR$17</f>
        <v>0</v>
      </c>
      <c r="CS8" s="1">
        <f>[7]BosniaHerzegovina!CS$17</f>
        <v>0</v>
      </c>
      <c r="CT8" s="1">
        <f>[7]BosniaHerzegovina!CT$17</f>
        <v>0</v>
      </c>
      <c r="CU8" s="1">
        <f>[7]BosniaHerzegovina!CU$17</f>
        <v>0</v>
      </c>
      <c r="CV8" s="1">
        <f>[7]BosniaHerzegovina!CV$17</f>
        <v>0</v>
      </c>
      <c r="CW8" s="1">
        <f>[7]BosniaHerzegovina!CW$17</f>
        <v>0</v>
      </c>
      <c r="CX8" s="1">
        <f>[7]BosniaHerzegovina!CX$17</f>
        <v>0</v>
      </c>
      <c r="CY8" s="1">
        <f>[7]BosniaHerzegovina!CY$17</f>
        <v>0</v>
      </c>
      <c r="CZ8" s="1">
        <f>[7]BosniaHerzegovina!CZ$17</f>
        <v>0</v>
      </c>
      <c r="DA8" s="1">
        <f>[7]BosniaHerzegovina!DA$17</f>
        <v>0</v>
      </c>
      <c r="DB8" s="1">
        <f>[7]BosniaHerzegovina!DB$17</f>
        <v>0</v>
      </c>
      <c r="DC8" s="1">
        <f>[7]BosniaHerzegovina!DC$17</f>
        <v>0</v>
      </c>
      <c r="DD8" s="1">
        <f>[7]BosniaHerzegovina!DD$17</f>
        <v>0</v>
      </c>
      <c r="DE8" s="1">
        <f>[7]BosniaHerzegovina!DE$17</f>
        <v>0</v>
      </c>
      <c r="DF8" s="1">
        <f>[7]BosniaHerzegovina!DF$17</f>
        <v>0</v>
      </c>
      <c r="DG8" s="1">
        <f>[7]BosniaHerzegovina!DG$17</f>
        <v>0</v>
      </c>
      <c r="DH8" s="1">
        <f>[7]BosniaHerzegovina!DH$17</f>
        <v>0</v>
      </c>
      <c r="DI8" s="1">
        <f>[7]BosniaHerzegovina!DI$17</f>
        <v>0</v>
      </c>
      <c r="DJ8" s="1">
        <f>[7]BosniaHerzegovina!DJ$17</f>
        <v>0</v>
      </c>
      <c r="DK8" s="1">
        <f>[7]BosniaHerzegovina!DK$17</f>
        <v>0</v>
      </c>
      <c r="DL8" s="1">
        <f>[7]BosniaHerzegovina!DL$17</f>
        <v>0</v>
      </c>
      <c r="DM8" s="1">
        <f>[7]BosniaHerzegovina!DM$17</f>
        <v>0</v>
      </c>
      <c r="DN8" s="1">
        <f>[7]BosniaHerzegovina!DN$17</f>
        <v>0</v>
      </c>
      <c r="DO8" s="1">
        <f>[7]BosniaHerzegovina!DO$17</f>
        <v>0</v>
      </c>
      <c r="DP8" s="1">
        <f>[7]BosniaHerzegovina!DP$17</f>
        <v>0</v>
      </c>
      <c r="DQ8" s="1">
        <f>[7]BosniaHerzegovina!DQ$17</f>
        <v>0</v>
      </c>
      <c r="DR8" s="1">
        <f>[7]BosniaHerzegovina!DR$17</f>
        <v>0</v>
      </c>
      <c r="DS8" s="1">
        <f>[7]BosniaHerzegovina!DS$17</f>
        <v>0</v>
      </c>
      <c r="DT8" s="1">
        <f>[7]BosniaHerzegovina!DT$17</f>
        <v>0</v>
      </c>
      <c r="DU8" s="1">
        <f>[7]BosniaHerzegovina!DU$17</f>
        <v>0</v>
      </c>
      <c r="DV8" s="1">
        <f>[7]BosniaHerzegovina!DV$17</f>
        <v>0</v>
      </c>
      <c r="DW8" s="1">
        <f>[7]BosniaHerzegovina!DW$17</f>
        <v>0</v>
      </c>
      <c r="DX8" s="1">
        <f>[7]BosniaHerzegovina!DX$17</f>
        <v>0</v>
      </c>
      <c r="DY8" s="1">
        <f>[7]BosniaHerzegovina!DY$17</f>
        <v>0</v>
      </c>
      <c r="DZ8" s="1">
        <f>[7]BosniaHerzegovina!DZ$17</f>
        <v>0</v>
      </c>
      <c r="EA8" s="1">
        <f>[7]BosniaHerzegovina!EA$17</f>
        <v>0</v>
      </c>
      <c r="EB8" s="1">
        <f>[7]BosniaHerzegovina!EB$17</f>
        <v>0</v>
      </c>
      <c r="EC8" s="1">
        <f>[7]BosniaHerzegovina!EC$17</f>
        <v>0</v>
      </c>
      <c r="ED8" s="1">
        <f>[7]BosniaHerzegovina!ED$17</f>
        <v>0</v>
      </c>
      <c r="EE8" s="1">
        <f>[7]BosniaHerzegovina!EE$17</f>
        <v>0</v>
      </c>
      <c r="EF8" s="1">
        <f>[7]BosniaHerzegovina!EF$17</f>
        <v>0</v>
      </c>
      <c r="EG8" s="1">
        <f>[7]BosniaHerzegovina!EG$17</f>
        <v>0</v>
      </c>
      <c r="EH8" s="1">
        <f>[7]BosniaHerzegovina!EH$17</f>
        <v>0</v>
      </c>
      <c r="EI8" s="1">
        <f>[7]BosniaHerzegovina!EI$17</f>
        <v>0</v>
      </c>
      <c r="EJ8" s="1">
        <f>[7]BosniaHerzegovina!EJ$17</f>
        <v>0</v>
      </c>
      <c r="EK8" s="1">
        <f>[7]BosniaHerzegovina!EK$17</f>
        <v>0</v>
      </c>
      <c r="EL8" s="1">
        <f>[7]BosniaHerzegovina!EL$17</f>
        <v>0</v>
      </c>
      <c r="EM8" s="1">
        <f>[7]BosniaHerzegovina!EM$17</f>
        <v>0</v>
      </c>
      <c r="EN8" s="1">
        <f>[7]BosniaHerzegovina!EN$17</f>
        <v>0</v>
      </c>
      <c r="EO8" s="1">
        <f>[7]BosniaHerzegovina!EO$17</f>
        <v>0</v>
      </c>
      <c r="EP8" s="1">
        <f>[7]BosniaHerzegovina!EP$17</f>
        <v>0</v>
      </c>
      <c r="EQ8" s="1">
        <f>[7]BosniaHerzegovina!EQ$17</f>
        <v>0</v>
      </c>
      <c r="ER8" s="1">
        <f>[7]BosniaHerzegovina!ER$17</f>
        <v>0</v>
      </c>
      <c r="ES8" s="1">
        <f>[7]BosniaHerzegovina!ES$17</f>
        <v>0</v>
      </c>
      <c r="ET8" s="1">
        <f>[7]BosniaHerzegovina!ET$17</f>
        <v>0</v>
      </c>
      <c r="EU8" s="1">
        <f>[7]BosniaHerzegovina!EU$17</f>
        <v>0</v>
      </c>
      <c r="EV8" s="1">
        <f>[7]BosniaHerzegovina!EV$17</f>
        <v>0</v>
      </c>
      <c r="EW8" s="1">
        <f>[7]BosniaHerzegovina!EW$17</f>
        <v>0</v>
      </c>
      <c r="EX8" s="1">
        <f>[7]BosniaHerzegovina!EX$17</f>
        <v>0</v>
      </c>
      <c r="EY8" s="1">
        <f>[7]BosniaHerzegovina!EY$17</f>
        <v>0</v>
      </c>
      <c r="EZ8" s="1">
        <f>[7]BosniaHerzegovina!EZ$17</f>
        <v>0</v>
      </c>
      <c r="FA8" s="1">
        <f>[7]BosniaHerzegovina!FA$17</f>
        <v>0</v>
      </c>
      <c r="FB8" s="1">
        <f>[7]BosniaHerzegovina!FB$17</f>
        <v>0</v>
      </c>
      <c r="FC8" s="1">
        <f>[7]BosniaHerzegovina!FC$17</f>
        <v>0</v>
      </c>
      <c r="FD8" s="1">
        <f>[7]BosniaHerzegovina!FD$17</f>
        <v>0</v>
      </c>
      <c r="FE8" s="1">
        <f>[7]BosniaHerzegovina!FE$17</f>
        <v>0</v>
      </c>
      <c r="FF8" s="1">
        <f>[7]BosniaHerzegovina!FF$17</f>
        <v>0</v>
      </c>
      <c r="FG8" s="1">
        <f>[7]BosniaHerzegovina!FG$17</f>
        <v>0</v>
      </c>
      <c r="FH8" s="1">
        <f>[7]BosniaHerzegovina!FH$17</f>
        <v>0</v>
      </c>
      <c r="FI8" s="1">
        <f>[7]BosniaHerzegovina!FI$17</f>
        <v>0</v>
      </c>
      <c r="FJ8" s="1">
        <f>[7]BosniaHerzegovina!FJ$17</f>
        <v>0</v>
      </c>
      <c r="FK8" s="1">
        <f>[7]BosniaHerzegovina!FK$17</f>
        <v>0</v>
      </c>
      <c r="FL8" s="1">
        <f>[7]BosniaHerzegovina!FL$17</f>
        <v>0</v>
      </c>
      <c r="FM8" s="1">
        <f>[7]BosniaHerzegovina!FM$17</f>
        <v>0</v>
      </c>
      <c r="FN8" s="1">
        <f>[7]BosniaHerzegovina!FN$17</f>
        <v>0</v>
      </c>
      <c r="FO8" s="1">
        <f>[7]BosniaHerzegovina!FO$17</f>
        <v>0</v>
      </c>
      <c r="FP8" s="1">
        <f>[7]BosniaHerzegovina!FP$17</f>
        <v>0</v>
      </c>
      <c r="FQ8" s="1">
        <f>[7]BosniaHerzegovina!FQ$17</f>
        <v>0.96</v>
      </c>
      <c r="FR8" s="1">
        <f>[7]BosniaHerzegovina!FR$17</f>
        <v>0</v>
      </c>
      <c r="FS8" s="1">
        <f>[7]BosniaHerzegovina!FS$17</f>
        <v>0</v>
      </c>
      <c r="FT8" s="1">
        <f>[7]BosniaHerzegovina!FT$17</f>
        <v>0</v>
      </c>
      <c r="FU8" s="1">
        <f>[7]BosniaHerzegovina!FU$17</f>
        <v>0</v>
      </c>
      <c r="FV8" s="1">
        <f>[7]BosniaHerzegovina!FV$17</f>
        <v>0</v>
      </c>
      <c r="FW8" s="1">
        <f>[7]BosniaHerzegovina!FW$17</f>
        <v>0</v>
      </c>
      <c r="FX8" s="1">
        <f>[7]BosniaHerzegovina!FX$17</f>
        <v>0</v>
      </c>
      <c r="FY8" s="1">
        <f>[7]BosniaHerzegovina!FY$17</f>
        <v>0</v>
      </c>
      <c r="FZ8" s="1">
        <f>[7]BosniaHerzegovina!FZ$17</f>
        <v>0</v>
      </c>
      <c r="GA8" s="1">
        <f>[7]BosniaHerzegovina!GA$17</f>
        <v>0</v>
      </c>
      <c r="GB8" s="1">
        <f>[7]BosniaHerzegovina!GB$17</f>
        <v>0</v>
      </c>
      <c r="GC8" s="1">
        <f>[7]BosniaHerzegovina!GC$17</f>
        <v>0</v>
      </c>
      <c r="GD8" s="1">
        <f>[7]BosniaHerzegovina!GD$17</f>
        <v>0</v>
      </c>
      <c r="GE8" s="1">
        <f>[7]BosniaHerzegovina!GE$17</f>
        <v>0</v>
      </c>
      <c r="GF8" s="1">
        <f>[7]BosniaHerzegovina!GF$17</f>
        <v>0</v>
      </c>
      <c r="GG8" s="1">
        <f>[7]BosniaHerzegovina!GG$17</f>
        <v>0</v>
      </c>
      <c r="GH8" s="1">
        <f>[7]BosniaHerzegovina!GH$17</f>
        <v>0</v>
      </c>
      <c r="GI8" s="1">
        <f>[7]BosniaHerzegovina!GI$17</f>
        <v>0</v>
      </c>
      <c r="GJ8" s="1">
        <f>[7]BosniaHerzegovina!GJ$17</f>
        <v>0</v>
      </c>
      <c r="GK8" s="1">
        <f>[7]BosniaHerzegovina!GK$17</f>
        <v>0</v>
      </c>
      <c r="GL8" s="2">
        <f>SUM($B8:GK8)</f>
        <v>0.96</v>
      </c>
    </row>
    <row r="9" spans="1:194">
      <c r="A9" t="s">
        <v>1</v>
      </c>
      <c r="B9" s="1">
        <f>[7]Canada!B$17</f>
        <v>0</v>
      </c>
      <c r="C9" s="1">
        <f>[7]Canada!C$17</f>
        <v>0</v>
      </c>
      <c r="D9" s="1">
        <f>[7]Canada!D$17</f>
        <v>0</v>
      </c>
      <c r="E9" s="1">
        <f>[7]Canada!E$17</f>
        <v>0</v>
      </c>
      <c r="F9" s="1">
        <f>[7]Canada!F$17</f>
        <v>0</v>
      </c>
      <c r="G9" s="1">
        <f>[7]Canada!G$17</f>
        <v>0</v>
      </c>
      <c r="H9" s="1">
        <f>[7]Canada!H$17</f>
        <v>0</v>
      </c>
      <c r="I9" s="1">
        <f>[7]Canada!I$17</f>
        <v>0</v>
      </c>
      <c r="J9" s="1">
        <f>[7]Canada!J$17</f>
        <v>0</v>
      </c>
      <c r="K9" s="1">
        <f>[7]Canada!K$17</f>
        <v>0</v>
      </c>
      <c r="L9" s="1">
        <f>[7]Canada!L$17</f>
        <v>0</v>
      </c>
      <c r="M9" s="1">
        <f>[7]Canada!M$17</f>
        <v>0</v>
      </c>
      <c r="N9" s="1">
        <f>[7]Canada!N$17</f>
        <v>0</v>
      </c>
      <c r="O9" s="1">
        <f>[7]Canada!O$17</f>
        <v>0</v>
      </c>
      <c r="P9" s="1">
        <f>[7]Canada!P$17</f>
        <v>0</v>
      </c>
      <c r="Q9" s="1">
        <f>[7]Canada!Q$17</f>
        <v>0</v>
      </c>
      <c r="R9" s="1">
        <f>[7]Canada!R$17</f>
        <v>0</v>
      </c>
      <c r="S9" s="1">
        <f>[7]Canada!S$17</f>
        <v>0</v>
      </c>
      <c r="T9" s="1">
        <f>[7]Canada!T$17</f>
        <v>0</v>
      </c>
      <c r="U9" s="1">
        <f>[7]Canada!U$17</f>
        <v>0</v>
      </c>
      <c r="V9" s="1">
        <f>[7]Canada!V$17</f>
        <v>0</v>
      </c>
      <c r="W9" s="1">
        <f>[7]Canada!W$17</f>
        <v>0</v>
      </c>
      <c r="X9" s="1">
        <f>[7]Canada!X$17</f>
        <v>0</v>
      </c>
      <c r="Y9" s="1">
        <f>[7]Canada!Y$17</f>
        <v>0</v>
      </c>
      <c r="Z9" s="1">
        <f>[7]Canada!Z$17</f>
        <v>0</v>
      </c>
      <c r="AA9" s="1">
        <f>[7]Canada!AA$17</f>
        <v>0</v>
      </c>
      <c r="AB9" s="1">
        <f>[7]Canada!AB$17</f>
        <v>0</v>
      </c>
      <c r="AC9" s="1">
        <f>[7]Canada!AC$17</f>
        <v>0</v>
      </c>
      <c r="AD9" s="1">
        <f>[7]Canada!AD$17</f>
        <v>0</v>
      </c>
      <c r="AE9" s="1">
        <f>[7]Canada!AE$17</f>
        <v>0</v>
      </c>
      <c r="AF9" s="1">
        <f>[7]Canada!AF$17</f>
        <v>0</v>
      </c>
      <c r="AG9" s="1">
        <f>[7]Canada!AG$17</f>
        <v>0</v>
      </c>
      <c r="AH9" s="1">
        <f>[7]Canada!AH$17</f>
        <v>0</v>
      </c>
      <c r="AI9" s="1">
        <f>[7]Canada!AI$17</f>
        <v>0</v>
      </c>
      <c r="AJ9" s="1">
        <f>[7]Canada!AJ$17</f>
        <v>0</v>
      </c>
      <c r="AK9" s="1">
        <f>[7]Canada!AK$17</f>
        <v>0</v>
      </c>
      <c r="AL9" s="1">
        <f>[7]Canada!AL$17</f>
        <v>0</v>
      </c>
      <c r="AM9" s="1">
        <f>[7]Canada!AM$17</f>
        <v>0</v>
      </c>
      <c r="AN9" s="1">
        <f>[7]Canada!AN$17</f>
        <v>0</v>
      </c>
      <c r="AO9" s="1">
        <f>[7]Canada!AO$17</f>
        <v>0</v>
      </c>
      <c r="AP9" s="1">
        <f>[7]Canada!AP$17</f>
        <v>0</v>
      </c>
      <c r="AQ9" s="1">
        <f>[7]Canada!AQ$17</f>
        <v>0</v>
      </c>
      <c r="AR9" s="1">
        <f>[7]Canada!AR$17</f>
        <v>0</v>
      </c>
      <c r="AS9" s="1">
        <f>[7]Canada!AS$17</f>
        <v>0</v>
      </c>
      <c r="AT9" s="1">
        <f>[7]Canada!AT$17</f>
        <v>0</v>
      </c>
      <c r="AU9" s="1">
        <f>[7]Canada!AU$17</f>
        <v>0</v>
      </c>
      <c r="AV9" s="1">
        <f>[7]Canada!AV$17</f>
        <v>0</v>
      </c>
      <c r="AW9" s="1">
        <f>[7]Canada!AW$17</f>
        <v>0</v>
      </c>
      <c r="AX9" s="1">
        <f>[7]Canada!AX$17</f>
        <v>0</v>
      </c>
      <c r="AY9" s="1">
        <f>[7]Canada!AY$17</f>
        <v>0</v>
      </c>
      <c r="AZ9" s="1">
        <f>[7]Canada!AZ$17</f>
        <v>0</v>
      </c>
      <c r="BA9" s="1">
        <f>[7]Canada!BA$17</f>
        <v>0</v>
      </c>
      <c r="BB9" s="1">
        <f>[7]Canada!BB$17</f>
        <v>0</v>
      </c>
      <c r="BC9" s="1">
        <f>[7]Canada!BC$17</f>
        <v>0</v>
      </c>
      <c r="BD9" s="1">
        <f>[7]Canada!BD$17</f>
        <v>0</v>
      </c>
      <c r="BE9" s="1">
        <f>[7]Canada!BE$17</f>
        <v>0</v>
      </c>
      <c r="BF9" s="1">
        <f>[7]Canada!BF$17</f>
        <v>0</v>
      </c>
      <c r="BG9" s="1">
        <f>[7]Canada!BG$17</f>
        <v>0</v>
      </c>
      <c r="BH9" s="1">
        <f>[7]Canada!BH$17</f>
        <v>0</v>
      </c>
      <c r="BI9" s="1">
        <f>[7]Canada!BI$17</f>
        <v>0</v>
      </c>
      <c r="BJ9" s="1">
        <f>[7]Canada!BJ$17</f>
        <v>0</v>
      </c>
      <c r="BK9" s="1">
        <f>[7]Canada!BK$17</f>
        <v>0</v>
      </c>
      <c r="BL9" s="1">
        <f>[7]Canada!BL$17</f>
        <v>0</v>
      </c>
      <c r="BM9" s="1">
        <f>[7]Canada!BM$17</f>
        <v>0</v>
      </c>
      <c r="BN9" s="1">
        <f>[7]Canada!BN$17</f>
        <v>0</v>
      </c>
      <c r="BO9" s="1">
        <f>[7]Canada!BO$17</f>
        <v>0</v>
      </c>
      <c r="BP9" s="1">
        <f>[7]Canada!BP$17</f>
        <v>0</v>
      </c>
      <c r="BQ9" s="1">
        <f>[7]Canada!BQ$17</f>
        <v>0</v>
      </c>
      <c r="BR9" s="1">
        <f>[7]Canada!BR$17</f>
        <v>0</v>
      </c>
      <c r="BS9" s="1">
        <f>[7]Canada!BS$17</f>
        <v>0</v>
      </c>
      <c r="BT9" s="1">
        <f>[7]Canada!BT$17</f>
        <v>0</v>
      </c>
      <c r="BU9" s="1">
        <f>[7]Canada!BU$17</f>
        <v>0</v>
      </c>
      <c r="BV9" s="1">
        <f>[7]Canada!BV$17</f>
        <v>0</v>
      </c>
      <c r="BW9" s="1">
        <f>[7]Canada!BW$17</f>
        <v>0</v>
      </c>
      <c r="BX9" s="1">
        <f>[7]Canada!BX$17</f>
        <v>0</v>
      </c>
      <c r="BY9" s="1">
        <f>[7]Canada!BY$17</f>
        <v>0</v>
      </c>
      <c r="BZ9" s="1">
        <f>[7]Canada!BZ$17</f>
        <v>0</v>
      </c>
      <c r="CA9" s="1">
        <f>[7]Canada!CA$17</f>
        <v>0</v>
      </c>
      <c r="CB9" s="1">
        <f>[7]Canada!CB$17</f>
        <v>0</v>
      </c>
      <c r="CC9" s="1">
        <f>[7]Canada!CC$17</f>
        <v>0</v>
      </c>
      <c r="CD9" s="1">
        <f>[7]Canada!CD$17</f>
        <v>0</v>
      </c>
      <c r="CE9" s="1">
        <f>[7]Canada!CE$17</f>
        <v>0</v>
      </c>
      <c r="CF9" s="1">
        <f>[7]Canada!CF$17</f>
        <v>0</v>
      </c>
      <c r="CG9" s="1">
        <f>[7]Canada!CG$17</f>
        <v>0</v>
      </c>
      <c r="CH9" s="1">
        <f>[7]Canada!CH$17</f>
        <v>0</v>
      </c>
      <c r="CI9" s="1">
        <f>[7]Canada!CI$17</f>
        <v>0</v>
      </c>
      <c r="CJ9" s="1">
        <f>[7]Canada!CJ$17</f>
        <v>0</v>
      </c>
      <c r="CK9" s="1">
        <f>[7]Canada!CK$17</f>
        <v>0</v>
      </c>
      <c r="CL9" s="1">
        <f>[7]Canada!CL$17</f>
        <v>0</v>
      </c>
      <c r="CM9" s="1">
        <f>[7]Canada!CM$17</f>
        <v>0</v>
      </c>
      <c r="CN9" s="1">
        <f>[7]Canada!CN$17</f>
        <v>0</v>
      </c>
      <c r="CO9" s="1">
        <f>[7]Canada!CO$17</f>
        <v>0</v>
      </c>
      <c r="CP9" s="1">
        <f>[7]Canada!CP$17</f>
        <v>0</v>
      </c>
      <c r="CQ9" s="1">
        <f>[7]Canada!CQ$17</f>
        <v>0</v>
      </c>
      <c r="CR9" s="1">
        <f>[7]Canada!CR$17</f>
        <v>0</v>
      </c>
      <c r="CS9" s="1">
        <f>[7]Canada!CS$17</f>
        <v>0</v>
      </c>
      <c r="CT9" s="1">
        <f>[7]Canada!CT$17</f>
        <v>0</v>
      </c>
      <c r="CU9" s="1">
        <f>[7]Canada!CU$17</f>
        <v>0</v>
      </c>
      <c r="CV9" s="1">
        <f>[7]Canada!CV$17</f>
        <v>0</v>
      </c>
      <c r="CW9" s="1">
        <f>[7]Canada!CW$17</f>
        <v>0</v>
      </c>
      <c r="CX9" s="1">
        <f>[7]Canada!CX$17</f>
        <v>0</v>
      </c>
      <c r="CY9" s="1">
        <f>[7]Canada!CY$17</f>
        <v>0</v>
      </c>
      <c r="CZ9" s="1">
        <f>[7]Canada!CZ$17</f>
        <v>0</v>
      </c>
      <c r="DA9" s="1">
        <f>[7]Canada!DA$17</f>
        <v>0</v>
      </c>
      <c r="DB9" s="1">
        <f>[7]Canada!DB$17</f>
        <v>0</v>
      </c>
      <c r="DC9" s="1">
        <f>[7]Canada!DC$17</f>
        <v>0</v>
      </c>
      <c r="DD9" s="1">
        <f>[7]Canada!DD$17</f>
        <v>0</v>
      </c>
      <c r="DE9" s="1">
        <f>[7]Canada!DE$17</f>
        <v>0</v>
      </c>
      <c r="DF9" s="1">
        <f>[7]Canada!DF$17</f>
        <v>0</v>
      </c>
      <c r="DG9" s="1">
        <f>[7]Canada!DG$17</f>
        <v>0</v>
      </c>
      <c r="DH9" s="1">
        <f>[7]Canada!DH$17</f>
        <v>0</v>
      </c>
      <c r="DI9" s="1">
        <f>[7]Canada!DI$17</f>
        <v>0</v>
      </c>
      <c r="DJ9" s="1">
        <f>[7]Canada!DJ$17</f>
        <v>0</v>
      </c>
      <c r="DK9" s="1">
        <f>[7]Canada!DK$17</f>
        <v>0</v>
      </c>
      <c r="DL9" s="1">
        <f>[7]Canada!DL$17</f>
        <v>0</v>
      </c>
      <c r="DM9" s="1">
        <f>[7]Canada!DM$17</f>
        <v>0</v>
      </c>
      <c r="DN9" s="1">
        <f>[7]Canada!DN$17</f>
        <v>0</v>
      </c>
      <c r="DO9" s="1">
        <f>[7]Canada!DO$17</f>
        <v>0</v>
      </c>
      <c r="DP9" s="1">
        <f>[7]Canada!DP$17</f>
        <v>0</v>
      </c>
      <c r="DQ9" s="1">
        <f>[7]Canada!DQ$17</f>
        <v>0</v>
      </c>
      <c r="DR9" s="1">
        <f>[7]Canada!DR$17</f>
        <v>0</v>
      </c>
      <c r="DS9" s="1">
        <f>[7]Canada!DS$17</f>
        <v>0</v>
      </c>
      <c r="DT9" s="1">
        <f>[7]Canada!DT$17</f>
        <v>0</v>
      </c>
      <c r="DU9" s="1">
        <f>[7]Canada!DU$17</f>
        <v>0</v>
      </c>
      <c r="DV9" s="1">
        <f>[7]Canada!DV$17</f>
        <v>0</v>
      </c>
      <c r="DW9" s="1">
        <f>[7]Canada!DW$17</f>
        <v>0</v>
      </c>
      <c r="DX9" s="1">
        <f>[7]Canada!DX$17</f>
        <v>0</v>
      </c>
      <c r="DY9" s="1">
        <f>[7]Canada!DY$17</f>
        <v>0</v>
      </c>
      <c r="DZ9" s="1">
        <f>[7]Canada!DZ$17</f>
        <v>0</v>
      </c>
      <c r="EA9" s="1">
        <f>[7]Canada!EA$17</f>
        <v>0</v>
      </c>
      <c r="EB9" s="1">
        <f>[7]Canada!EB$17</f>
        <v>0</v>
      </c>
      <c r="EC9" s="1">
        <f>[7]Canada!EC$17</f>
        <v>0</v>
      </c>
      <c r="ED9" s="1">
        <f>[7]Canada!ED$17</f>
        <v>0</v>
      </c>
      <c r="EE9" s="1">
        <f>[7]Canada!EE$17</f>
        <v>0</v>
      </c>
      <c r="EF9" s="1">
        <f>[7]Canada!EF$17</f>
        <v>0</v>
      </c>
      <c r="EG9" s="1">
        <f>[7]Canada!EG$17</f>
        <v>0</v>
      </c>
      <c r="EH9" s="1">
        <f>[7]Canada!EH$17</f>
        <v>0</v>
      </c>
      <c r="EI9" s="1">
        <f>[7]Canada!EI$17</f>
        <v>0</v>
      </c>
      <c r="EJ9" s="1">
        <f>[7]Canada!EJ$17</f>
        <v>0</v>
      </c>
      <c r="EK9" s="1">
        <f>[7]Canada!EK$17</f>
        <v>0</v>
      </c>
      <c r="EL9" s="1">
        <f>[7]Canada!EL$17</f>
        <v>0</v>
      </c>
      <c r="EM9" s="1">
        <f>[7]Canada!EM$17</f>
        <v>0</v>
      </c>
      <c r="EN9" s="1">
        <f>[7]Canada!EN$17</f>
        <v>0</v>
      </c>
      <c r="EO9" s="1">
        <f>[7]Canada!EO$17</f>
        <v>0</v>
      </c>
      <c r="EP9" s="1">
        <f>[7]Canada!EP$17</f>
        <v>0</v>
      </c>
      <c r="EQ9" s="1">
        <f>[7]Canada!EQ$17</f>
        <v>0</v>
      </c>
      <c r="ER9" s="1">
        <f>[7]Canada!ER$17</f>
        <v>0</v>
      </c>
      <c r="ES9" s="1">
        <f>[7]Canada!ES$17</f>
        <v>0</v>
      </c>
      <c r="ET9" s="1">
        <f>[7]Canada!ET$17</f>
        <v>6.4000000000000001E-2</v>
      </c>
      <c r="EU9" s="1">
        <f>[7]Canada!EU$17</f>
        <v>0</v>
      </c>
      <c r="EV9" s="1">
        <f>[7]Canada!EV$17</f>
        <v>0</v>
      </c>
      <c r="EW9" s="1">
        <f>[7]Canada!EW$17</f>
        <v>0</v>
      </c>
      <c r="EX9" s="1">
        <f>[7]Canada!EX$17</f>
        <v>0</v>
      </c>
      <c r="EY9" s="1">
        <f>[7]Canada!EY$17</f>
        <v>0</v>
      </c>
      <c r="EZ9" s="1">
        <f>[7]Canada!EZ$17</f>
        <v>0</v>
      </c>
      <c r="FA9" s="1">
        <f>[7]Canada!FA$17</f>
        <v>0</v>
      </c>
      <c r="FB9" s="1">
        <f>[7]Canada!FB$17</f>
        <v>0</v>
      </c>
      <c r="FC9" s="1">
        <f>[7]Canada!FC$17</f>
        <v>0</v>
      </c>
      <c r="FD9" s="1">
        <f>[7]Canada!FD$17</f>
        <v>0</v>
      </c>
      <c r="FE9" s="1">
        <f>[7]Canada!FE$17</f>
        <v>0</v>
      </c>
      <c r="FF9" s="1">
        <f>[7]Canada!FF$17</f>
        <v>0</v>
      </c>
      <c r="FG9" s="1">
        <f>[7]Canada!FG$17</f>
        <v>0</v>
      </c>
      <c r="FH9" s="1">
        <f>[7]Canada!FH$17</f>
        <v>0</v>
      </c>
      <c r="FI9" s="1">
        <f>[7]Canada!FI$17</f>
        <v>0</v>
      </c>
      <c r="FJ9" s="1">
        <f>[7]Canada!FJ$17</f>
        <v>0</v>
      </c>
      <c r="FK9" s="1">
        <f>[7]Canada!FK$17</f>
        <v>0</v>
      </c>
      <c r="FL9" s="1">
        <f>[7]Canada!FL$17</f>
        <v>0</v>
      </c>
      <c r="FM9" s="1">
        <f>[7]Canada!FM$17</f>
        <v>0</v>
      </c>
      <c r="FN9" s="1">
        <f>[7]Canada!FN$17</f>
        <v>0</v>
      </c>
      <c r="FO9" s="1">
        <f>[7]Canada!FO$17</f>
        <v>0</v>
      </c>
      <c r="FP9" s="1">
        <f>[7]Canada!FP$17</f>
        <v>0</v>
      </c>
      <c r="FQ9" s="1">
        <f>[7]Canada!FQ$17</f>
        <v>0</v>
      </c>
      <c r="FR9" s="1">
        <f>[7]Canada!FR$17</f>
        <v>0</v>
      </c>
      <c r="FS9" s="1">
        <f>[7]Canada!FS$17</f>
        <v>0</v>
      </c>
      <c r="FT9" s="1">
        <f>[7]Canada!FT$17</f>
        <v>0</v>
      </c>
      <c r="FU9" s="1">
        <f>[7]Canada!FU$17</f>
        <v>0</v>
      </c>
      <c r="FV9" s="1">
        <f>[7]Canada!FV$17</f>
        <v>0</v>
      </c>
      <c r="FW9" s="1">
        <f>[7]Canada!FW$17</f>
        <v>0</v>
      </c>
      <c r="FX9" s="1">
        <f>[7]Canada!FX$17</f>
        <v>0</v>
      </c>
      <c r="FY9" s="1">
        <f>[7]Canada!FY$17</f>
        <v>0</v>
      </c>
      <c r="FZ9" s="1">
        <f>[7]Canada!FZ$17</f>
        <v>0</v>
      </c>
      <c r="GA9" s="1">
        <f>[7]Canada!GA$17</f>
        <v>0</v>
      </c>
      <c r="GB9" s="1">
        <f>[7]Canada!GB$17</f>
        <v>0</v>
      </c>
      <c r="GC9" s="1">
        <f>[7]Canada!GC$17</f>
        <v>0</v>
      </c>
      <c r="GD9" s="1">
        <f>[7]Canada!GD$17</f>
        <v>0</v>
      </c>
      <c r="GE9" s="1">
        <f>[7]Canada!GE$17</f>
        <v>0</v>
      </c>
      <c r="GF9" s="1">
        <f>[7]Canada!GF$17</f>
        <v>0</v>
      </c>
      <c r="GG9" s="1">
        <f>[7]Canada!GG$17</f>
        <v>0</v>
      </c>
      <c r="GH9" s="1">
        <f>[7]Canada!GH$17</f>
        <v>0</v>
      </c>
      <c r="GI9" s="1">
        <f>[7]Canada!GI$17</f>
        <v>0</v>
      </c>
      <c r="GJ9" s="1">
        <f>[7]Canada!GJ$17</f>
        <v>0</v>
      </c>
      <c r="GK9" s="1">
        <f>[7]Canada!GK$17</f>
        <v>0</v>
      </c>
      <c r="GL9" s="2">
        <f>SUM($B9:GK9)</f>
        <v>6.4000000000000001E-2</v>
      </c>
    </row>
    <row r="10" spans="1:194">
      <c r="A10" t="s">
        <v>7</v>
      </c>
      <c r="B10" s="1">
        <f>[7]Norway!B$17</f>
        <v>0</v>
      </c>
      <c r="C10" s="1">
        <f>[7]Norway!C$17</f>
        <v>0</v>
      </c>
      <c r="D10" s="1">
        <f>[7]Norway!D$17</f>
        <v>0</v>
      </c>
      <c r="E10" s="1">
        <f>[7]Norway!E$17</f>
        <v>0</v>
      </c>
      <c r="F10" s="1">
        <f>[7]Norway!F$17</f>
        <v>0</v>
      </c>
      <c r="G10" s="1">
        <f>[7]Norway!G$17</f>
        <v>0</v>
      </c>
      <c r="H10" s="1">
        <f>[7]Norway!H$17</f>
        <v>0</v>
      </c>
      <c r="I10" s="1">
        <f>[7]Norway!I$17</f>
        <v>0</v>
      </c>
      <c r="J10" s="1">
        <f>[7]Norway!J$17</f>
        <v>0</v>
      </c>
      <c r="K10" s="1">
        <f>[7]Norway!K$17</f>
        <v>0</v>
      </c>
      <c r="L10" s="1">
        <f>[7]Norway!L$17</f>
        <v>0</v>
      </c>
      <c r="M10" s="1">
        <f>[7]Norway!M$17</f>
        <v>0</v>
      </c>
      <c r="N10" s="1">
        <f>[7]Norway!N$17</f>
        <v>0</v>
      </c>
      <c r="O10" s="1">
        <f>[7]Norway!O$17</f>
        <v>0</v>
      </c>
      <c r="P10" s="1">
        <f>[7]Norway!P$17</f>
        <v>0</v>
      </c>
      <c r="Q10" s="1">
        <f>[7]Norway!Q$17</f>
        <v>0</v>
      </c>
      <c r="R10" s="1">
        <f>[7]Norway!R$17</f>
        <v>0</v>
      </c>
      <c r="S10" s="1">
        <f>[7]Norway!S$17</f>
        <v>0</v>
      </c>
      <c r="T10" s="1">
        <f>[7]Norway!T$17</f>
        <v>0</v>
      </c>
      <c r="U10" s="1">
        <f>[7]Norway!U$17</f>
        <v>0</v>
      </c>
      <c r="V10" s="1">
        <f>[7]Norway!V$17</f>
        <v>0</v>
      </c>
      <c r="W10" s="1">
        <f>[7]Norway!W$17</f>
        <v>0</v>
      </c>
      <c r="X10" s="1">
        <f>[7]Norway!X$17</f>
        <v>0</v>
      </c>
      <c r="Y10" s="1">
        <f>[7]Norway!Y$17</f>
        <v>0</v>
      </c>
      <c r="Z10" s="1">
        <f>[7]Norway!Z$17</f>
        <v>0</v>
      </c>
      <c r="AA10" s="1">
        <f>[7]Norway!AA$17</f>
        <v>0</v>
      </c>
      <c r="AB10" s="1">
        <f>[7]Norway!AB$17</f>
        <v>0</v>
      </c>
      <c r="AC10" s="1">
        <f>[7]Norway!AC$17</f>
        <v>0</v>
      </c>
      <c r="AD10" s="1">
        <f>[7]Norway!AD$17</f>
        <v>0</v>
      </c>
      <c r="AE10" s="1">
        <f>[7]Norway!AE$17</f>
        <v>0</v>
      </c>
      <c r="AF10" s="1">
        <f>[7]Norway!AF$17</f>
        <v>0</v>
      </c>
      <c r="AG10" s="1">
        <f>[7]Norway!AG$17</f>
        <v>0</v>
      </c>
      <c r="AH10" s="1">
        <f>[7]Norway!AH$17</f>
        <v>0</v>
      </c>
      <c r="AI10" s="1">
        <f>[7]Norway!AI$17</f>
        <v>0</v>
      </c>
      <c r="AJ10" s="1">
        <f>[7]Norway!AJ$17</f>
        <v>0</v>
      </c>
      <c r="AK10" s="1">
        <f>[7]Norway!AK$17</f>
        <v>0</v>
      </c>
      <c r="AL10" s="1">
        <f>[7]Norway!AL$17</f>
        <v>0</v>
      </c>
      <c r="AM10" s="1">
        <f>[7]Norway!AM$17</f>
        <v>0</v>
      </c>
      <c r="AN10" s="1">
        <f>[7]Norway!AN$17</f>
        <v>0</v>
      </c>
      <c r="AO10" s="1">
        <f>[7]Norway!AO$17</f>
        <v>0</v>
      </c>
      <c r="AP10" s="1">
        <f>[7]Norway!AP$17</f>
        <v>0</v>
      </c>
      <c r="AQ10" s="1">
        <f>[7]Norway!AQ$17</f>
        <v>0</v>
      </c>
      <c r="AR10" s="1">
        <f>[7]Norway!AR$17</f>
        <v>0</v>
      </c>
      <c r="AS10" s="1">
        <f>[7]Norway!AS$17</f>
        <v>0</v>
      </c>
      <c r="AT10" s="1">
        <f>[7]Norway!AT$17</f>
        <v>0</v>
      </c>
      <c r="AU10" s="1">
        <f>[7]Norway!AU$17</f>
        <v>0</v>
      </c>
      <c r="AV10" s="1">
        <f>[7]Norway!AV$17</f>
        <v>0</v>
      </c>
      <c r="AW10" s="1">
        <f>[7]Norway!AW$17</f>
        <v>0</v>
      </c>
      <c r="AX10" s="1">
        <f>[7]Norway!AX$17</f>
        <v>0</v>
      </c>
      <c r="AY10" s="1">
        <f>[7]Norway!AY$17</f>
        <v>0</v>
      </c>
      <c r="AZ10" s="1">
        <f>[7]Norway!AZ$17</f>
        <v>0</v>
      </c>
      <c r="BA10" s="1">
        <f>[7]Norway!BA$17</f>
        <v>0</v>
      </c>
      <c r="BB10" s="1">
        <f>[7]Norway!BB$17</f>
        <v>0</v>
      </c>
      <c r="BC10" s="1">
        <f>[7]Norway!BC$17</f>
        <v>0</v>
      </c>
      <c r="BD10" s="1">
        <f>[7]Norway!BD$17</f>
        <v>0</v>
      </c>
      <c r="BE10" s="1">
        <f>[7]Norway!BE$17</f>
        <v>0</v>
      </c>
      <c r="BF10" s="1">
        <f>[7]Norway!BF$17</f>
        <v>0</v>
      </c>
      <c r="BG10" s="1">
        <f>[7]Norway!BG$17</f>
        <v>0</v>
      </c>
      <c r="BH10" s="1">
        <f>[7]Norway!BH$17</f>
        <v>0</v>
      </c>
      <c r="BI10" s="1">
        <f>[7]Norway!BI$17</f>
        <v>0</v>
      </c>
      <c r="BJ10" s="1">
        <f>[7]Norway!BJ$17</f>
        <v>0</v>
      </c>
      <c r="BK10" s="1">
        <f>[7]Norway!BK$17</f>
        <v>0</v>
      </c>
      <c r="BL10" s="1">
        <f>[7]Norway!BL$17</f>
        <v>0</v>
      </c>
      <c r="BM10" s="1">
        <f>[7]Norway!BM$17</f>
        <v>0</v>
      </c>
      <c r="BN10" s="1">
        <f>[7]Norway!BN$17</f>
        <v>0</v>
      </c>
      <c r="BO10" s="1">
        <f>[7]Norway!BO$17</f>
        <v>0</v>
      </c>
      <c r="BP10" s="1">
        <f>[7]Norway!BP$17</f>
        <v>0</v>
      </c>
      <c r="BQ10" s="1">
        <f>[7]Norway!BQ$17</f>
        <v>0</v>
      </c>
      <c r="BR10" s="1">
        <f>[7]Norway!BR$17</f>
        <v>0</v>
      </c>
      <c r="BS10" s="1">
        <f>[7]Norway!BS$17</f>
        <v>0</v>
      </c>
      <c r="BT10" s="1">
        <f>[7]Norway!BT$17</f>
        <v>0</v>
      </c>
      <c r="BU10" s="1">
        <f>[7]Norway!BU$17</f>
        <v>0</v>
      </c>
      <c r="BV10" s="1">
        <f>[7]Norway!BV$17</f>
        <v>0</v>
      </c>
      <c r="BW10" s="1">
        <f>[7]Norway!BW$17</f>
        <v>0</v>
      </c>
      <c r="BX10" s="1">
        <f>[7]Norway!BX$17</f>
        <v>0</v>
      </c>
      <c r="BY10" s="1">
        <f>[7]Norway!BY$17</f>
        <v>0</v>
      </c>
      <c r="BZ10" s="1">
        <f>[7]Norway!BZ$17</f>
        <v>0</v>
      </c>
      <c r="CA10" s="1">
        <f>[7]Norway!CA$17</f>
        <v>0</v>
      </c>
      <c r="CB10" s="1">
        <f>[7]Norway!CB$17</f>
        <v>0</v>
      </c>
      <c r="CC10" s="1">
        <f>[7]Norway!CC$17</f>
        <v>0</v>
      </c>
      <c r="CD10" s="1">
        <f>[7]Norway!CD$17</f>
        <v>0</v>
      </c>
      <c r="CE10" s="1">
        <f>[7]Norway!CE$17</f>
        <v>0</v>
      </c>
      <c r="CF10" s="1">
        <f>[7]Norway!CF$17</f>
        <v>0</v>
      </c>
      <c r="CG10" s="1">
        <f>[7]Norway!CG$17</f>
        <v>0</v>
      </c>
      <c r="CH10" s="1">
        <f>[7]Norway!CH$17</f>
        <v>0</v>
      </c>
      <c r="CI10" s="1">
        <f>[7]Norway!CI$17</f>
        <v>0</v>
      </c>
      <c r="CJ10" s="1">
        <f>[7]Norway!CJ$17</f>
        <v>0</v>
      </c>
      <c r="CK10" s="1">
        <f>[7]Norway!CK$17</f>
        <v>0</v>
      </c>
      <c r="CL10" s="1">
        <f>[7]Norway!CL$17</f>
        <v>0</v>
      </c>
      <c r="CM10" s="1">
        <f>[7]Norway!CM$17</f>
        <v>0</v>
      </c>
      <c r="CN10" s="1">
        <f>[7]Norway!CN$17</f>
        <v>0</v>
      </c>
      <c r="CO10" s="1">
        <f>[7]Norway!CO$17</f>
        <v>0</v>
      </c>
      <c r="CP10" s="1">
        <f>[7]Norway!CP$17</f>
        <v>0</v>
      </c>
      <c r="CQ10" s="1">
        <f>[7]Norway!CQ$17</f>
        <v>0</v>
      </c>
      <c r="CR10" s="1">
        <f>[7]Norway!CR$17</f>
        <v>0</v>
      </c>
      <c r="CS10" s="1">
        <f>[7]Norway!CS$17</f>
        <v>0</v>
      </c>
      <c r="CT10" s="1">
        <f>[7]Norway!CT$17</f>
        <v>0</v>
      </c>
      <c r="CU10" s="1">
        <f>[7]Norway!CU$17</f>
        <v>0</v>
      </c>
      <c r="CV10" s="1">
        <f>[7]Norway!CV$17</f>
        <v>0</v>
      </c>
      <c r="CW10" s="1">
        <f>[7]Norway!CW$17</f>
        <v>0</v>
      </c>
      <c r="CX10" s="1">
        <f>[7]Norway!CX$17</f>
        <v>0</v>
      </c>
      <c r="CY10" s="1">
        <f>[7]Norway!CY$17</f>
        <v>0</v>
      </c>
      <c r="CZ10" s="1">
        <f>[7]Norway!CZ$17</f>
        <v>0</v>
      </c>
      <c r="DA10" s="1">
        <f>[7]Norway!DA$17</f>
        <v>0</v>
      </c>
      <c r="DB10" s="1">
        <f>[7]Norway!DB$17</f>
        <v>0</v>
      </c>
      <c r="DC10" s="1">
        <f>[7]Norway!DC$17</f>
        <v>0</v>
      </c>
      <c r="DD10" s="1">
        <f>[7]Norway!DD$17</f>
        <v>0</v>
      </c>
      <c r="DE10" s="1">
        <f>[7]Norway!DE$17</f>
        <v>0</v>
      </c>
      <c r="DF10" s="1">
        <f>[7]Norway!DF$17</f>
        <v>0</v>
      </c>
      <c r="DG10" s="1">
        <f>[7]Norway!DG$17</f>
        <v>0</v>
      </c>
      <c r="DH10" s="1">
        <f>[7]Norway!DH$17</f>
        <v>0</v>
      </c>
      <c r="DI10" s="1">
        <f>[7]Norway!DI$17</f>
        <v>0</v>
      </c>
      <c r="DJ10" s="1">
        <f>[7]Norway!DJ$17</f>
        <v>0</v>
      </c>
      <c r="DK10" s="1">
        <f>[7]Norway!DK$17</f>
        <v>0</v>
      </c>
      <c r="DL10" s="1">
        <f>[7]Norway!DL$17</f>
        <v>0</v>
      </c>
      <c r="DM10" s="1">
        <f>[7]Norway!DM$17</f>
        <v>0</v>
      </c>
      <c r="DN10" s="1">
        <f>[7]Norway!DN$17</f>
        <v>0</v>
      </c>
      <c r="DO10" s="1">
        <f>[7]Norway!DO$17</f>
        <v>0</v>
      </c>
      <c r="DP10" s="1">
        <f>[7]Norway!DP$17</f>
        <v>0</v>
      </c>
      <c r="DQ10" s="1">
        <f>[7]Norway!DQ$17</f>
        <v>0</v>
      </c>
      <c r="DR10" s="1">
        <f>[7]Norway!DR$17</f>
        <v>0</v>
      </c>
      <c r="DS10" s="1">
        <f>[7]Norway!DS$17</f>
        <v>0</v>
      </c>
      <c r="DT10" s="1">
        <f>[7]Norway!DT$17</f>
        <v>0</v>
      </c>
      <c r="DU10" s="1">
        <f>[7]Norway!DU$17</f>
        <v>0</v>
      </c>
      <c r="DV10" s="1">
        <f>[7]Norway!DV$17</f>
        <v>0</v>
      </c>
      <c r="DW10" s="1">
        <f>[7]Norway!DW$17</f>
        <v>0</v>
      </c>
      <c r="DX10" s="1">
        <f>[7]Norway!DX$17</f>
        <v>0</v>
      </c>
      <c r="DY10" s="1">
        <f>[7]Norway!DY$17</f>
        <v>0</v>
      </c>
      <c r="DZ10" s="1">
        <f>[7]Norway!DZ$17</f>
        <v>0</v>
      </c>
      <c r="EA10" s="1">
        <f>[7]Norway!EA$17</f>
        <v>0</v>
      </c>
      <c r="EB10" s="1">
        <f>[7]Norway!EB$17</f>
        <v>0</v>
      </c>
      <c r="EC10" s="1">
        <f>[7]Norway!EC$17</f>
        <v>0</v>
      </c>
      <c r="ED10" s="1">
        <f>[7]Norway!ED$17</f>
        <v>0</v>
      </c>
      <c r="EE10" s="1">
        <f>[7]Norway!EE$17</f>
        <v>0</v>
      </c>
      <c r="EF10" s="1">
        <f>[7]Norway!EF$17</f>
        <v>0</v>
      </c>
      <c r="EG10" s="1">
        <f>[7]Norway!EG$17</f>
        <v>0</v>
      </c>
      <c r="EH10" s="1">
        <f>[7]Norway!EH$17</f>
        <v>0</v>
      </c>
      <c r="EI10" s="1">
        <f>[7]Norway!EI$17</f>
        <v>0</v>
      </c>
      <c r="EJ10" s="1">
        <f>[7]Norway!EJ$17</f>
        <v>0</v>
      </c>
      <c r="EK10" s="1">
        <f>[7]Norway!EK$17</f>
        <v>0</v>
      </c>
      <c r="EL10" s="1">
        <f>[7]Norway!EL$17</f>
        <v>0</v>
      </c>
      <c r="EM10" s="1">
        <f>[7]Norway!EM$17</f>
        <v>0</v>
      </c>
      <c r="EN10" s="1">
        <f>[7]Norway!EN$17</f>
        <v>0</v>
      </c>
      <c r="EO10" s="1">
        <f>[7]Norway!EO$17</f>
        <v>0</v>
      </c>
      <c r="EP10" s="1">
        <f>[7]Norway!EP$17</f>
        <v>0</v>
      </c>
      <c r="EQ10" s="1">
        <f>[7]Norway!EQ$17</f>
        <v>0</v>
      </c>
      <c r="ER10" s="1">
        <f>[7]Norway!ER$17</f>
        <v>0</v>
      </c>
      <c r="ES10" s="1">
        <f>[7]Norway!ES$17</f>
        <v>0</v>
      </c>
      <c r="ET10" s="1">
        <f>[7]Norway!ET$17</f>
        <v>0</v>
      </c>
      <c r="EU10" s="1">
        <f>[7]Norway!EU$17</f>
        <v>0</v>
      </c>
      <c r="EV10" s="1">
        <f>[7]Norway!EV$17</f>
        <v>0</v>
      </c>
      <c r="EW10" s="1">
        <f>[7]Norway!EW$17</f>
        <v>0</v>
      </c>
      <c r="EX10" s="1">
        <f>[7]Norway!EX$17</f>
        <v>0</v>
      </c>
      <c r="EY10" s="1">
        <f>[7]Norway!EY$17</f>
        <v>0</v>
      </c>
      <c r="EZ10" s="1">
        <f>[7]Norway!EZ$17</f>
        <v>0</v>
      </c>
      <c r="FA10" s="1">
        <f>[7]Norway!FA$17</f>
        <v>0</v>
      </c>
      <c r="FB10" s="1">
        <f>[7]Norway!FB$17</f>
        <v>0</v>
      </c>
      <c r="FC10" s="1">
        <f>[7]Norway!FC$17</f>
        <v>0</v>
      </c>
      <c r="FD10" s="1">
        <f>[7]Norway!FD$17</f>
        <v>0</v>
      </c>
      <c r="FE10" s="1">
        <f>[7]Norway!FE$17</f>
        <v>0</v>
      </c>
      <c r="FF10" s="1">
        <f>[7]Norway!FF$17</f>
        <v>0</v>
      </c>
      <c r="FG10" s="1">
        <f>[7]Norway!FG$17</f>
        <v>0</v>
      </c>
      <c r="FH10" s="1">
        <f>[7]Norway!FH$17</f>
        <v>0</v>
      </c>
      <c r="FI10" s="1">
        <f>[7]Norway!FI$17</f>
        <v>0</v>
      </c>
      <c r="FJ10" s="1">
        <f>[7]Norway!FJ$17</f>
        <v>0</v>
      </c>
      <c r="FK10" s="1">
        <f>[7]Norway!FK$17</f>
        <v>0</v>
      </c>
      <c r="FL10" s="1">
        <f>[7]Norway!FL$17</f>
        <v>0</v>
      </c>
      <c r="FM10" s="1">
        <f>[7]Norway!FM$17</f>
        <v>0</v>
      </c>
      <c r="FN10" s="1">
        <f>[7]Norway!FN$17</f>
        <v>0</v>
      </c>
      <c r="FO10" s="1">
        <f>[7]Norway!FO$17</f>
        <v>0</v>
      </c>
      <c r="FP10" s="1">
        <f>[7]Norway!FP$17</f>
        <v>0</v>
      </c>
      <c r="FQ10" s="1">
        <f>[7]Norway!FQ$17</f>
        <v>0</v>
      </c>
      <c r="FR10" s="1">
        <f>[7]Norway!FR$17</f>
        <v>0</v>
      </c>
      <c r="FS10" s="1">
        <f>[7]Norway!FS$17</f>
        <v>0</v>
      </c>
      <c r="FT10" s="1">
        <f>[7]Norway!FT$17</f>
        <v>0</v>
      </c>
      <c r="FU10" s="1">
        <f>[7]Norway!FU$17</f>
        <v>0</v>
      </c>
      <c r="FV10" s="1">
        <f>[7]Norway!FV$17</f>
        <v>0</v>
      </c>
      <c r="FW10" s="1">
        <f>[7]Norway!FW$17</f>
        <v>0</v>
      </c>
      <c r="FX10" s="1">
        <f>[7]Norway!FX$17</f>
        <v>0</v>
      </c>
      <c r="FY10" s="1">
        <f>[7]Norway!FY$17</f>
        <v>0</v>
      </c>
      <c r="FZ10" s="1">
        <f>[7]Norway!FZ$17</f>
        <v>0</v>
      </c>
      <c r="GA10" s="1">
        <f>[7]Norway!GA$17</f>
        <v>0</v>
      </c>
      <c r="GB10" s="1">
        <f>[7]Norway!GB$17</f>
        <v>0</v>
      </c>
      <c r="GC10" s="1">
        <f>[7]Norway!GC$17</f>
        <v>0</v>
      </c>
      <c r="GD10" s="1">
        <f>[7]Norway!GD$17</f>
        <v>0</v>
      </c>
      <c r="GE10" s="1">
        <f>[7]Norway!GE$17</f>
        <v>0</v>
      </c>
      <c r="GF10" s="1">
        <f>[7]Norway!GF$17</f>
        <v>0</v>
      </c>
      <c r="GG10" s="1">
        <f>[7]Norway!GG$17</f>
        <v>0</v>
      </c>
      <c r="GH10" s="1">
        <f>[7]Norway!GH$17</f>
        <v>0</v>
      </c>
      <c r="GI10" s="1">
        <f>[7]Norway!GI$17</f>
        <v>0</v>
      </c>
      <c r="GJ10" s="1">
        <f>[7]Norway!GJ$17</f>
        <v>0</v>
      </c>
      <c r="GK10" s="1">
        <f>[7]Norway!GK$17</f>
        <v>0</v>
      </c>
      <c r="GL10" s="2">
        <f>SUM($B10:GK10)</f>
        <v>0</v>
      </c>
    </row>
    <row r="11" spans="1:194">
      <c r="A11" t="s">
        <v>3</v>
      </c>
      <c r="B11" s="1">
        <f>[7]Russia!B$17</f>
        <v>135</v>
      </c>
      <c r="C11" s="1">
        <f>[7]Russia!C$17</f>
        <v>180.00000000000006</v>
      </c>
      <c r="D11" s="1">
        <f>[7]Russia!D$17</f>
        <v>3467.7000000000003</v>
      </c>
      <c r="E11" s="1">
        <f>[7]Russia!E$17</f>
        <v>180</v>
      </c>
      <c r="F11" s="1">
        <f>[7]Russia!F$17</f>
        <v>179.99999999999994</v>
      </c>
      <c r="G11" s="1">
        <f>[7]Russia!G$17</f>
        <v>201.60000000000002</v>
      </c>
      <c r="H11" s="1">
        <f>[7]Russia!H$17</f>
        <v>201.6</v>
      </c>
      <c r="I11" s="1">
        <f>[7]Russia!I$17</f>
        <v>221.50000000000003</v>
      </c>
      <c r="J11" s="1">
        <f>[7]Russia!J$17</f>
        <v>200.5</v>
      </c>
      <c r="K11" s="1">
        <f>[7]Russia!K$17</f>
        <v>180.00000000000003</v>
      </c>
      <c r="L11" s="1">
        <f>[7]Russia!L$17</f>
        <v>180</v>
      </c>
      <c r="M11" s="1">
        <f>[7]Russia!M$17</f>
        <v>110</v>
      </c>
      <c r="N11" s="1">
        <f>[7]Russia!N$17</f>
        <v>461.40000000000003</v>
      </c>
      <c r="O11" s="1">
        <f>[7]Russia!O$17</f>
        <v>153.20000000000005</v>
      </c>
      <c r="P11" s="1">
        <f>[7]Russia!P$17</f>
        <v>326</v>
      </c>
      <c r="Q11" s="1">
        <f>[7]Russia!Q$17</f>
        <v>109.19999999999999</v>
      </c>
      <c r="R11" s="1">
        <f>[7]Russia!R$17</f>
        <v>362.20000000000005</v>
      </c>
      <c r="S11" s="1">
        <f>[7]Russia!S$17</f>
        <v>526.30000000000007</v>
      </c>
      <c r="T11" s="1">
        <f>[7]Russia!T$17</f>
        <v>992.1</v>
      </c>
      <c r="U11" s="1">
        <f>[7]Russia!U$17</f>
        <v>2544.9</v>
      </c>
      <c r="V11" s="1">
        <f>[7]Russia!V$17</f>
        <v>921.10000000000014</v>
      </c>
      <c r="W11" s="1">
        <f>[7]Russia!W$17</f>
        <v>977.3</v>
      </c>
      <c r="X11" s="1">
        <f>[7]Russia!X$17</f>
        <v>649.4</v>
      </c>
      <c r="Y11" s="1">
        <f>[7]Russia!Y$17</f>
        <v>789.7</v>
      </c>
      <c r="Z11" s="1">
        <f>[7]Russia!Z$17</f>
        <v>313</v>
      </c>
      <c r="AA11" s="1">
        <f>[7]Russia!AA$17</f>
        <v>168.00000000000003</v>
      </c>
      <c r="AB11" s="1">
        <f>[7]Russia!AB$17</f>
        <v>63.000000000000007</v>
      </c>
      <c r="AC11" s="1">
        <f>[7]Russia!AC$17</f>
        <v>189</v>
      </c>
      <c r="AD11" s="1">
        <f>[7]Russia!AD$17</f>
        <v>922</v>
      </c>
      <c r="AE11" s="1">
        <f>[7]Russia!AE$17</f>
        <v>63</v>
      </c>
      <c r="AF11" s="1">
        <f>[7]Russia!AF$17</f>
        <v>207.00000000000003</v>
      </c>
      <c r="AG11" s="1">
        <f>[7]Russia!AG$17</f>
        <v>143</v>
      </c>
      <c r="AH11" s="1">
        <f>[7]Russia!AH$17</f>
        <v>313.40000000000003</v>
      </c>
      <c r="AI11" s="1">
        <f>[7]Russia!AI$17</f>
        <v>1040.8999999999999</v>
      </c>
      <c r="AJ11" s="1">
        <f>[7]Russia!AJ$17</f>
        <v>701.00000000000011</v>
      </c>
      <c r="AK11" s="1">
        <f>[7]Russia!AK$17</f>
        <v>364.80000000000007</v>
      </c>
      <c r="AL11" s="1">
        <f>[7]Russia!AL$17</f>
        <v>543</v>
      </c>
      <c r="AM11" s="1">
        <f>[7]Russia!AM$17</f>
        <v>597.4</v>
      </c>
      <c r="AN11" s="1">
        <f>[7]Russia!AN$17</f>
        <v>497.70000000000005</v>
      </c>
      <c r="AO11" s="1">
        <f>[7]Russia!AO$17</f>
        <v>678.80000000000007</v>
      </c>
      <c r="AP11" s="1">
        <f>[7]Russia!AP$17</f>
        <v>682.40000000000009</v>
      </c>
      <c r="AQ11" s="1">
        <f>[7]Russia!AQ$17</f>
        <v>696.5</v>
      </c>
      <c r="AR11" s="1">
        <f>[7]Russia!AR$17</f>
        <v>536.40000000000009</v>
      </c>
      <c r="AS11" s="1">
        <f>[7]Russia!AS$17</f>
        <v>617.40000000000009</v>
      </c>
      <c r="AT11" s="1">
        <f>[7]Russia!AT$17</f>
        <v>688.39999999999986</v>
      </c>
      <c r="AU11" s="1">
        <f>[7]Russia!AU$17</f>
        <v>387.90000000000009</v>
      </c>
      <c r="AV11" s="1">
        <f>[7]Russia!AV$17</f>
        <v>397</v>
      </c>
      <c r="AW11" s="1">
        <f>[7]Russia!AW$17</f>
        <v>402.19999999999993</v>
      </c>
      <c r="AX11" s="1">
        <f>[7]Russia!AX$17</f>
        <v>275.09999999999997</v>
      </c>
      <c r="AY11" s="1">
        <f>[7]Russia!AY$17</f>
        <v>778.8</v>
      </c>
      <c r="AZ11" s="1">
        <f>[7]Russia!AZ$17</f>
        <v>832.5</v>
      </c>
      <c r="BA11" s="1">
        <f>[7]Russia!BA$17</f>
        <v>1128.7</v>
      </c>
      <c r="BB11" s="1">
        <f>[7]Russia!BB$17</f>
        <v>1349.4</v>
      </c>
      <c r="BC11" s="1">
        <f>[7]Russia!BC$17</f>
        <v>1012.5</v>
      </c>
      <c r="BD11" s="1">
        <f>[7]Russia!BD$17</f>
        <v>721.10000000000014</v>
      </c>
      <c r="BE11" s="1">
        <f>[7]Russia!BE$17</f>
        <v>1135.0000000000002</v>
      </c>
      <c r="BF11" s="1">
        <f>[7]Russia!BF$17</f>
        <v>934.40000000000009</v>
      </c>
      <c r="BG11" s="1">
        <f>[7]Russia!BG$17</f>
        <v>732.00000000000023</v>
      </c>
      <c r="BH11" s="1">
        <f>[7]Russia!BH$17</f>
        <v>286.70000000000005</v>
      </c>
      <c r="BI11" s="1">
        <f>[7]Russia!BI$17</f>
        <v>547.1</v>
      </c>
      <c r="BJ11" s="1">
        <f>[7]Russia!BJ$17</f>
        <v>181.10000000000002</v>
      </c>
      <c r="BK11" s="1">
        <f>[7]Russia!BK$17</f>
        <v>244.49999999999994</v>
      </c>
      <c r="BL11" s="1">
        <f>[7]Russia!BL$17</f>
        <v>103.80000000000001</v>
      </c>
      <c r="BM11" s="1">
        <f>[7]Russia!BM$17</f>
        <v>248.39999999999998</v>
      </c>
      <c r="BN11" s="1">
        <f>[7]Russia!BN$17</f>
        <v>487.70000000000005</v>
      </c>
      <c r="BO11" s="1">
        <f>[7]Russia!BO$17</f>
        <v>636.10000000000014</v>
      </c>
      <c r="BP11" s="1">
        <f>[7]Russia!BP$17</f>
        <v>420.29999999999995</v>
      </c>
      <c r="BQ11" s="1">
        <f>[7]Russia!BQ$17</f>
        <v>975.69999999999982</v>
      </c>
      <c r="BR11" s="1">
        <f>[7]Russia!BR$17</f>
        <v>1183.0000000000002</v>
      </c>
      <c r="BS11" s="1">
        <f>[7]Russia!BS$17</f>
        <v>1059.4000000000001</v>
      </c>
      <c r="BT11" s="1">
        <f>[7]Russia!BT$17</f>
        <v>812.10000000000014</v>
      </c>
      <c r="BU11" s="1">
        <f>[7]Russia!BU$17</f>
        <v>816.2</v>
      </c>
      <c r="BV11" s="1">
        <f>[7]Russia!BV$17</f>
        <v>228.59999999999991</v>
      </c>
      <c r="BW11" s="1">
        <f>[7]Russia!BW$17</f>
        <v>437.40000000000009</v>
      </c>
      <c r="BX11" s="1">
        <f>[7]Russia!BX$17</f>
        <v>396</v>
      </c>
      <c r="BY11" s="1">
        <f>[7]Russia!BY$17</f>
        <v>105.40000000000009</v>
      </c>
      <c r="BZ11" s="1">
        <f>[7]Russia!BZ$17</f>
        <v>127.29999999999995</v>
      </c>
      <c r="CA11" s="1">
        <f>[7]Russia!CA$17</f>
        <v>143.80000000000018</v>
      </c>
      <c r="CB11" s="1">
        <f>[7]Russia!CB$17</f>
        <v>451.40000000000009</v>
      </c>
      <c r="CC11" s="1">
        <f>[7]Russia!CC$17</f>
        <v>958.79999999999973</v>
      </c>
      <c r="CD11" s="1">
        <f>[7]Russia!CD$17</f>
        <v>816.10000000000036</v>
      </c>
      <c r="CE11" s="1">
        <f>[7]Russia!CE$17</f>
        <v>1356.4000000000005</v>
      </c>
      <c r="CF11" s="1">
        <f>[7]Russia!CF$17</f>
        <v>1386.1000000000004</v>
      </c>
      <c r="CG11" s="1">
        <f>[7]Russia!CG$17</f>
        <v>1212.2000000000007</v>
      </c>
      <c r="CH11" s="1">
        <f>[7]Russia!CH$17</f>
        <v>768.89999999999964</v>
      </c>
      <c r="CI11" s="1">
        <f>[7]Russia!CI$17</f>
        <v>747.09999999999991</v>
      </c>
      <c r="CJ11" s="1">
        <f>[7]Russia!CJ$17</f>
        <v>1103.6000000000004</v>
      </c>
      <c r="CK11" s="1">
        <f>[7]Russia!CK$17</f>
        <v>823</v>
      </c>
      <c r="CL11" s="1">
        <f>[7]Russia!CL$17</f>
        <v>790.40000000000032</v>
      </c>
      <c r="CM11" s="1">
        <f>[7]Russia!CM$17</f>
        <v>1012.2999999999997</v>
      </c>
      <c r="CN11" s="1">
        <f>[7]Russia!CN$17</f>
        <v>714.79999999999973</v>
      </c>
      <c r="CO11" s="1">
        <f>[7]Russia!CO$17</f>
        <v>1364.4</v>
      </c>
      <c r="CP11" s="1">
        <f>[7]Russia!CP$17</f>
        <v>1793.6999999999998</v>
      </c>
      <c r="CQ11" s="1">
        <f>[7]Russia!CQ$17</f>
        <v>2014.2000000000007</v>
      </c>
      <c r="CR11" s="1">
        <f>[7]Russia!CR$17</f>
        <v>1457</v>
      </c>
      <c r="CS11" s="1">
        <f>[7]Russia!CS$17</f>
        <v>1491.8000000000002</v>
      </c>
      <c r="CT11" s="1">
        <f>[7]Russia!CT$17</f>
        <v>1053.7000000000003</v>
      </c>
      <c r="CU11" s="1">
        <f>[7]Russia!CU$17</f>
        <v>1047</v>
      </c>
      <c r="CV11" s="1">
        <f>[7]Russia!CV$17</f>
        <v>1284.2999999999997</v>
      </c>
      <c r="CW11" s="1">
        <f>[7]Russia!CW$17</f>
        <v>1708.5000000000005</v>
      </c>
      <c r="CX11" s="1">
        <f>[7]Russia!CX$17</f>
        <v>2246.1</v>
      </c>
      <c r="CY11" s="1">
        <f>[7]Russia!CY$17</f>
        <v>2000.2000000000007</v>
      </c>
      <c r="CZ11" s="1">
        <f>[7]Russia!CZ$17</f>
        <v>1862.1999999999998</v>
      </c>
      <c r="DA11" s="1">
        <f>[7]Russia!DA$17</f>
        <v>1122.5</v>
      </c>
      <c r="DB11" s="1">
        <f>[7]Russia!DB$17</f>
        <v>2327.1000000000004</v>
      </c>
      <c r="DC11" s="1">
        <f>[7]Russia!DC$17</f>
        <v>3066.1000000000004</v>
      </c>
      <c r="DD11" s="1">
        <f>[7]Russia!DD$17</f>
        <v>2386.0000000000009</v>
      </c>
      <c r="DE11" s="1">
        <f>[7]Russia!DE$17</f>
        <v>2231.3999999999996</v>
      </c>
      <c r="DF11" s="1">
        <f>[7]Russia!DF$17</f>
        <v>1411.6000000000004</v>
      </c>
      <c r="DG11" s="1">
        <f>[7]Russia!DG$17</f>
        <v>1735.5</v>
      </c>
      <c r="DH11" s="1">
        <f>[7]Russia!DH$17</f>
        <v>1849.5</v>
      </c>
      <c r="DI11" s="1">
        <f>[7]Russia!DI$17</f>
        <v>2597.1000000000004</v>
      </c>
      <c r="DJ11" s="1">
        <f>[7]Russia!DJ$17</f>
        <v>2770</v>
      </c>
      <c r="DK11" s="1">
        <f>[7]Russia!DK$17</f>
        <v>3537.3000000000011</v>
      </c>
      <c r="DL11" s="1">
        <f>[7]Russia!DL$17</f>
        <v>4128.0000000000009</v>
      </c>
      <c r="DM11" s="1">
        <f>[7]Russia!DM$17</f>
        <v>5303.7000000000007</v>
      </c>
      <c r="DN11" s="1">
        <f>[7]Russia!DN$17</f>
        <v>5883.1</v>
      </c>
      <c r="DO11" s="1">
        <f>[7]Russia!DO$17</f>
        <v>5875.7</v>
      </c>
      <c r="DP11" s="1">
        <f>[7]Russia!DP$17</f>
        <v>4165.7</v>
      </c>
      <c r="DQ11" s="1">
        <f>[7]Russia!DQ$17</f>
        <v>4362.7000000000007</v>
      </c>
      <c r="DR11" s="1">
        <f>[7]Russia!DR$17</f>
        <v>1986.027</v>
      </c>
      <c r="DS11" s="1">
        <f>[7]Russia!DS$17</f>
        <v>1895.3999999999996</v>
      </c>
      <c r="DT11" s="1">
        <f>[7]Russia!DT$17</f>
        <v>2493.712</v>
      </c>
      <c r="DU11" s="1">
        <f>[7]Russia!DU$17</f>
        <v>3075.6080000000002</v>
      </c>
      <c r="DV11" s="1">
        <f>[7]Russia!DV$17</f>
        <v>4088.4140000000025</v>
      </c>
      <c r="DW11" s="1">
        <f>[7]Russia!DW$17</f>
        <v>4103.375</v>
      </c>
      <c r="DX11" s="1">
        <f>[7]Russia!DX$17</f>
        <v>4655.7499999999982</v>
      </c>
      <c r="DY11" s="1">
        <f>[7]Russia!DY$17</f>
        <v>5576.1819999999989</v>
      </c>
      <c r="DZ11" s="1">
        <f>[7]Russia!DZ$17</f>
        <v>4915.2470000000003</v>
      </c>
      <c r="EA11" s="1">
        <f>[7]Russia!EA$17</f>
        <v>4941.4710000000005</v>
      </c>
      <c r="EB11" s="1">
        <f>[7]Russia!EB$17</f>
        <v>4266.3410000000013</v>
      </c>
      <c r="EC11" s="1">
        <f>[7]Russia!EC$17</f>
        <v>3855.9369999999999</v>
      </c>
      <c r="ED11" s="1">
        <f>[7]Russia!ED$17</f>
        <v>3251.0880000000002</v>
      </c>
      <c r="EE11" s="1">
        <f>[7]Russia!EE$17</f>
        <v>4005.0080000000007</v>
      </c>
      <c r="EF11" s="1">
        <f>[7]Russia!EF$17</f>
        <v>3169.2900000000004</v>
      </c>
      <c r="EG11" s="1">
        <f>[7]Russia!EG$17</f>
        <v>3102.1969999999992</v>
      </c>
      <c r="EH11" s="1">
        <f>[7]Russia!EH$17</f>
        <v>2833.7629999999999</v>
      </c>
      <c r="EI11" s="1">
        <f>[7]Russia!EI$17</f>
        <v>3358.4800000000005</v>
      </c>
      <c r="EJ11" s="1">
        <f>[7]Russia!EJ$17</f>
        <v>3528.9829999999984</v>
      </c>
      <c r="EK11" s="1">
        <f>[7]Russia!EK$17</f>
        <v>6021.6669999999995</v>
      </c>
      <c r="EL11" s="1">
        <f>[7]Russia!EL$17</f>
        <v>6995.0219999999999</v>
      </c>
      <c r="EM11" s="1">
        <f>[7]Russia!EM$17</f>
        <v>7659.469000000001</v>
      </c>
      <c r="EN11" s="1">
        <f>[7]Russia!EN$17</f>
        <v>6749.5349999999999</v>
      </c>
      <c r="EO11" s="1">
        <f>[7]Russia!EO$17</f>
        <v>5874.7120000000004</v>
      </c>
      <c r="EP11" s="1">
        <f>[7]Russia!EP$17</f>
        <v>5166.2520000000013</v>
      </c>
      <c r="EQ11" s="1">
        <f>[7]Russia!EQ$17</f>
        <v>3300.0889999999999</v>
      </c>
      <c r="ER11" s="1">
        <f>[7]Russia!ER$17</f>
        <v>3351.1630000000005</v>
      </c>
      <c r="ES11" s="1">
        <f>[7]Russia!ES$17</f>
        <v>1197.8469999999998</v>
      </c>
      <c r="ET11" s="1">
        <f>[7]Russia!ET$17</f>
        <v>2300.0400000000009</v>
      </c>
      <c r="EU11" s="1">
        <f>[7]Russia!EU$17</f>
        <v>3366.5</v>
      </c>
      <c r="EV11" s="1">
        <f>[7]Russia!EV$17</f>
        <v>1724.3549999999996</v>
      </c>
      <c r="EW11" s="1">
        <f>[7]Russia!EW$17</f>
        <v>0</v>
      </c>
      <c r="EX11" s="1">
        <f>[7]Russia!EX$17</f>
        <v>0</v>
      </c>
      <c r="EY11" s="1">
        <f>[7]Russia!EY$17</f>
        <v>0</v>
      </c>
      <c r="EZ11" s="1">
        <f>[7]Russia!EZ$17</f>
        <v>0</v>
      </c>
      <c r="FA11" s="1">
        <f>[7]Russia!FA$17</f>
        <v>0</v>
      </c>
      <c r="FB11" s="1">
        <f>[7]Russia!FB$17</f>
        <v>0</v>
      </c>
      <c r="FC11" s="1">
        <f>[7]Russia!FC$17</f>
        <v>0</v>
      </c>
      <c r="FD11" s="1">
        <f>[7]Russia!FD$17</f>
        <v>0</v>
      </c>
      <c r="FE11" s="1">
        <f>[7]Russia!FE$17</f>
        <v>0</v>
      </c>
      <c r="FF11" s="1">
        <f>[7]Russia!FF$17</f>
        <v>0</v>
      </c>
      <c r="FG11" s="1">
        <f>[7]Russia!FG$17</f>
        <v>0</v>
      </c>
      <c r="FH11" s="1">
        <f>[7]Russia!FH$17</f>
        <v>0</v>
      </c>
      <c r="FI11" s="1">
        <f>[7]Russia!FI$17</f>
        <v>0</v>
      </c>
      <c r="FJ11" s="1">
        <f>[7]Russia!FJ$17</f>
        <v>0</v>
      </c>
      <c r="FK11" s="1">
        <f>[7]Russia!FK$17</f>
        <v>0</v>
      </c>
      <c r="FL11" s="1">
        <f>[7]Russia!FL$17</f>
        <v>0</v>
      </c>
      <c r="FM11" s="1">
        <f>[7]Russia!FM$17</f>
        <v>0</v>
      </c>
      <c r="FN11" s="1">
        <f>[7]Russia!FN$17</f>
        <v>0</v>
      </c>
      <c r="FO11" s="1">
        <f>[7]Russia!FO$17</f>
        <v>0</v>
      </c>
      <c r="FP11" s="1">
        <f>[7]Russia!FP$17</f>
        <v>0</v>
      </c>
      <c r="FQ11" s="1">
        <f>[7]Russia!FQ$17</f>
        <v>0</v>
      </c>
      <c r="FR11" s="1">
        <f>[7]Russia!FR$17</f>
        <v>0</v>
      </c>
      <c r="FS11" s="1">
        <f>[7]Russia!FS$17</f>
        <v>0</v>
      </c>
      <c r="FT11" s="1">
        <f>[7]Russia!FT$17</f>
        <v>0</v>
      </c>
      <c r="FU11" s="1">
        <f>[7]Russia!FU$17</f>
        <v>0</v>
      </c>
      <c r="FV11" s="1">
        <f>[7]Russia!FV$17</f>
        <v>0</v>
      </c>
      <c r="FW11" s="1">
        <f>[7]Russia!FW$17</f>
        <v>0</v>
      </c>
      <c r="FX11" s="1">
        <f>[7]Russia!FX$17</f>
        <v>0</v>
      </c>
      <c r="FY11" s="1">
        <f>[7]Russia!FY$17</f>
        <v>0</v>
      </c>
      <c r="FZ11" s="1">
        <f>[7]Russia!FZ$17</f>
        <v>0</v>
      </c>
      <c r="GA11" s="1">
        <f>[7]Russia!GA$17</f>
        <v>0</v>
      </c>
      <c r="GB11" s="1">
        <f>[7]Russia!GB$17</f>
        <v>0</v>
      </c>
      <c r="GC11" s="1">
        <f>[7]Russia!GC$17</f>
        <v>0</v>
      </c>
      <c r="GD11" s="1">
        <f>[7]Russia!GD$17</f>
        <v>0</v>
      </c>
      <c r="GE11" s="1">
        <f>[7]Russia!GE$17</f>
        <v>0</v>
      </c>
      <c r="GF11" s="1">
        <f>[7]Russia!GF$17</f>
        <v>0</v>
      </c>
      <c r="GG11" s="1">
        <f>[7]Russia!GG$17</f>
        <v>0</v>
      </c>
      <c r="GH11" s="1">
        <f>[7]Russia!GH$17</f>
        <v>0</v>
      </c>
      <c r="GI11" s="1">
        <f>[7]Russia!GI$17</f>
        <v>0</v>
      </c>
      <c r="GJ11" s="1">
        <f>[7]Russia!GJ$17</f>
        <v>0</v>
      </c>
      <c r="GK11" s="1">
        <f>[7]Russia!GK$17</f>
        <v>0</v>
      </c>
      <c r="GL11" s="2">
        <f>SUM($B11:GK11)</f>
        <v>252830.1240000001</v>
      </c>
    </row>
    <row r="12" spans="1:194">
      <c r="A12" t="s">
        <v>10</v>
      </c>
      <c r="B12" s="1">
        <f>[7]Serbia!B$17</f>
        <v>0</v>
      </c>
      <c r="C12" s="1">
        <f>[7]Serbia!C$17</f>
        <v>0</v>
      </c>
      <c r="D12" s="1">
        <f>[7]Serbia!D$17</f>
        <v>0</v>
      </c>
      <c r="E12" s="1">
        <f>[7]Serbia!E$17</f>
        <v>0</v>
      </c>
      <c r="F12" s="1">
        <f>[7]Serbia!F$17</f>
        <v>0</v>
      </c>
      <c r="G12" s="1">
        <f>[7]Serbia!G$17</f>
        <v>0</v>
      </c>
      <c r="H12" s="1">
        <f>[7]Serbia!H$17</f>
        <v>0</v>
      </c>
      <c r="I12" s="1">
        <f>[7]Serbia!I$17</f>
        <v>0</v>
      </c>
      <c r="J12" s="1">
        <f>[7]Serbia!J$17</f>
        <v>0</v>
      </c>
      <c r="K12" s="1">
        <f>[7]Serbia!K$17</f>
        <v>0</v>
      </c>
      <c r="L12" s="1">
        <f>[7]Serbia!L$17</f>
        <v>0</v>
      </c>
      <c r="M12" s="1">
        <f>[7]Serbia!M$17</f>
        <v>0</v>
      </c>
      <c r="N12" s="1">
        <f>[7]Serbia!N$17</f>
        <v>0</v>
      </c>
      <c r="O12" s="1">
        <f>[7]Serbia!O$17</f>
        <v>0</v>
      </c>
      <c r="P12" s="1">
        <f>[7]Serbia!P$17</f>
        <v>0</v>
      </c>
      <c r="Q12" s="1">
        <f>[7]Serbia!Q$17</f>
        <v>0</v>
      </c>
      <c r="R12" s="1">
        <f>[7]Serbia!R$17</f>
        <v>0</v>
      </c>
      <c r="S12" s="1">
        <f>[7]Serbia!S$17</f>
        <v>0</v>
      </c>
      <c r="T12" s="1">
        <f>[7]Serbia!T$17</f>
        <v>0</v>
      </c>
      <c r="U12" s="1">
        <f>[7]Serbia!U$17</f>
        <v>0</v>
      </c>
      <c r="V12" s="1">
        <f>[7]Serbia!V$17</f>
        <v>0</v>
      </c>
      <c r="W12" s="1">
        <f>[7]Serbia!W$17</f>
        <v>0</v>
      </c>
      <c r="X12" s="1">
        <f>[7]Serbia!X$17</f>
        <v>0</v>
      </c>
      <c r="Y12" s="1">
        <f>[7]Serbia!Y$17</f>
        <v>0</v>
      </c>
      <c r="Z12" s="1">
        <f>[7]Serbia!Z$17</f>
        <v>0</v>
      </c>
      <c r="AA12" s="1">
        <f>[7]Serbia!AA$17</f>
        <v>0</v>
      </c>
      <c r="AB12" s="1">
        <f>[7]Serbia!AB$17</f>
        <v>0</v>
      </c>
      <c r="AC12" s="1">
        <f>[7]Serbia!AC$17</f>
        <v>0</v>
      </c>
      <c r="AD12" s="1">
        <f>[7]Serbia!AD$17</f>
        <v>0</v>
      </c>
      <c r="AE12" s="1">
        <f>[7]Serbia!AE$17</f>
        <v>0</v>
      </c>
      <c r="AF12" s="1">
        <f>[7]Serbia!AF$17</f>
        <v>0</v>
      </c>
      <c r="AG12" s="1">
        <f>[7]Serbia!AG$17</f>
        <v>0</v>
      </c>
      <c r="AH12" s="1">
        <f>[7]Serbia!AH$17</f>
        <v>0</v>
      </c>
      <c r="AI12" s="1">
        <f>[7]Serbia!AI$17</f>
        <v>0</v>
      </c>
      <c r="AJ12" s="1">
        <f>[7]Serbia!AJ$17</f>
        <v>0</v>
      </c>
      <c r="AK12" s="1">
        <f>[7]Serbia!AK$17</f>
        <v>0</v>
      </c>
      <c r="AL12" s="1">
        <f>[7]Serbia!AL$17</f>
        <v>0</v>
      </c>
      <c r="AM12" s="1">
        <f>[7]Serbia!AM$17</f>
        <v>0</v>
      </c>
      <c r="AN12" s="1">
        <f>[7]Serbia!AN$17</f>
        <v>0</v>
      </c>
      <c r="AO12" s="1">
        <f>[7]Serbia!AO$17</f>
        <v>0</v>
      </c>
      <c r="AP12" s="1">
        <f>[7]Serbia!AP$17</f>
        <v>0</v>
      </c>
      <c r="AQ12" s="1">
        <f>[7]Serbia!AQ$17</f>
        <v>0</v>
      </c>
      <c r="AR12" s="1">
        <f>[7]Serbia!AR$17</f>
        <v>0</v>
      </c>
      <c r="AS12" s="1">
        <f>[7]Serbia!AS$17</f>
        <v>0</v>
      </c>
      <c r="AT12" s="1">
        <f>[7]Serbia!AT$17</f>
        <v>0</v>
      </c>
      <c r="AU12" s="1">
        <f>[7]Serbia!AU$17</f>
        <v>0</v>
      </c>
      <c r="AV12" s="1">
        <f>[7]Serbia!AV$17</f>
        <v>0</v>
      </c>
      <c r="AW12" s="1">
        <f>[7]Serbia!AW$17</f>
        <v>0</v>
      </c>
      <c r="AX12" s="1">
        <f>[7]Serbia!AX$17</f>
        <v>0</v>
      </c>
      <c r="AY12" s="1">
        <f>[7]Serbia!AY$17</f>
        <v>0</v>
      </c>
      <c r="AZ12" s="1">
        <f>[7]Serbia!AZ$17</f>
        <v>0</v>
      </c>
      <c r="BA12" s="1">
        <f>[7]Serbia!BA$17</f>
        <v>0</v>
      </c>
      <c r="BB12" s="1">
        <f>[7]Serbia!BB$17</f>
        <v>0</v>
      </c>
      <c r="BC12" s="1">
        <f>[7]Serbia!BC$17</f>
        <v>0</v>
      </c>
      <c r="BD12" s="1">
        <f>[7]Serbia!BD$17</f>
        <v>0</v>
      </c>
      <c r="BE12" s="1">
        <f>[7]Serbia!BE$17</f>
        <v>0</v>
      </c>
      <c r="BF12" s="1">
        <f>[7]Serbia!BF$17</f>
        <v>0</v>
      </c>
      <c r="BG12" s="1">
        <f>[7]Serbia!BG$17</f>
        <v>0</v>
      </c>
      <c r="BH12" s="1">
        <f>[7]Serbia!BH$17</f>
        <v>0</v>
      </c>
      <c r="BI12" s="1">
        <f>[7]Serbia!BI$17</f>
        <v>0</v>
      </c>
      <c r="BJ12" s="1">
        <f>[7]Serbia!BJ$17</f>
        <v>0</v>
      </c>
      <c r="BK12" s="1">
        <f>[7]Serbia!BK$17</f>
        <v>0</v>
      </c>
      <c r="BL12" s="1">
        <f>[7]Serbia!BL$17</f>
        <v>0</v>
      </c>
      <c r="BM12" s="1">
        <f>[7]Serbia!BM$17</f>
        <v>0</v>
      </c>
      <c r="BN12" s="1">
        <f>[7]Serbia!BN$17</f>
        <v>0</v>
      </c>
      <c r="BO12" s="1">
        <f>[7]Serbia!BO$17</f>
        <v>0</v>
      </c>
      <c r="BP12" s="1">
        <f>[7]Serbia!BP$17</f>
        <v>0</v>
      </c>
      <c r="BQ12" s="1">
        <f>[7]Serbia!BQ$17</f>
        <v>0</v>
      </c>
      <c r="BR12" s="1">
        <f>[7]Serbia!BR$17</f>
        <v>0</v>
      </c>
      <c r="BS12" s="1">
        <f>[7]Serbia!BS$17</f>
        <v>0</v>
      </c>
      <c r="BT12" s="1">
        <f>[7]Serbia!BT$17</f>
        <v>0</v>
      </c>
      <c r="BU12" s="1">
        <f>[7]Serbia!BU$17</f>
        <v>0</v>
      </c>
      <c r="BV12" s="1">
        <f>[7]Serbia!BV$17</f>
        <v>0</v>
      </c>
      <c r="BW12" s="1">
        <f>[7]Serbia!BW$17</f>
        <v>0</v>
      </c>
      <c r="BX12" s="1">
        <f>[7]Serbia!BX$17</f>
        <v>0</v>
      </c>
      <c r="BY12" s="1">
        <f>[7]Serbia!BY$17</f>
        <v>0</v>
      </c>
      <c r="BZ12" s="1">
        <f>[7]Serbia!BZ$17</f>
        <v>0</v>
      </c>
      <c r="CA12" s="1">
        <f>[7]Serbia!CA$17</f>
        <v>0</v>
      </c>
      <c r="CB12" s="1">
        <f>[7]Serbia!CB$17</f>
        <v>0</v>
      </c>
      <c r="CC12" s="1">
        <f>[7]Serbia!CC$17</f>
        <v>0</v>
      </c>
      <c r="CD12" s="1">
        <f>[7]Serbia!CD$17</f>
        <v>0</v>
      </c>
      <c r="CE12" s="1">
        <f>[7]Serbia!CE$17</f>
        <v>0</v>
      </c>
      <c r="CF12" s="1">
        <f>[7]Serbia!CF$17</f>
        <v>0</v>
      </c>
      <c r="CG12" s="1">
        <f>[7]Serbia!CG$17</f>
        <v>0</v>
      </c>
      <c r="CH12" s="1">
        <f>[7]Serbia!CH$17</f>
        <v>0</v>
      </c>
      <c r="CI12" s="1">
        <f>[7]Serbia!CI$17</f>
        <v>0</v>
      </c>
      <c r="CJ12" s="1">
        <f>[7]Serbia!CJ$17</f>
        <v>0</v>
      </c>
      <c r="CK12" s="1">
        <f>[7]Serbia!CK$17</f>
        <v>0</v>
      </c>
      <c r="CL12" s="1">
        <f>[7]Serbia!CL$17</f>
        <v>0</v>
      </c>
      <c r="CM12" s="1">
        <f>[7]Serbia!CM$17</f>
        <v>0</v>
      </c>
      <c r="CN12" s="1">
        <f>[7]Serbia!CN$17</f>
        <v>0</v>
      </c>
      <c r="CO12" s="1">
        <f>[7]Serbia!CO$17</f>
        <v>0</v>
      </c>
      <c r="CP12" s="1">
        <f>[7]Serbia!CP$17</f>
        <v>0</v>
      </c>
      <c r="CQ12" s="1">
        <f>[7]Serbia!CQ$17</f>
        <v>0</v>
      </c>
      <c r="CR12" s="1">
        <f>[7]Serbia!CR$17</f>
        <v>0</v>
      </c>
      <c r="CS12" s="1">
        <f>[7]Serbia!CS$17</f>
        <v>0</v>
      </c>
      <c r="CT12" s="1">
        <f>[7]Serbia!CT$17</f>
        <v>0</v>
      </c>
      <c r="CU12" s="1">
        <f>[7]Serbia!CU$17</f>
        <v>0</v>
      </c>
      <c r="CV12" s="1">
        <f>[7]Serbia!CV$17</f>
        <v>0</v>
      </c>
      <c r="CW12" s="1">
        <f>[7]Serbia!CW$17</f>
        <v>0</v>
      </c>
      <c r="CX12" s="1">
        <f>[7]Serbia!CX$17</f>
        <v>0</v>
      </c>
      <c r="CY12" s="1">
        <f>[7]Serbia!CY$17</f>
        <v>0</v>
      </c>
      <c r="CZ12" s="1">
        <f>[7]Serbia!CZ$17</f>
        <v>0</v>
      </c>
      <c r="DA12" s="1">
        <f>[7]Serbia!DA$17</f>
        <v>0</v>
      </c>
      <c r="DB12" s="1">
        <f>[7]Serbia!DB$17</f>
        <v>0</v>
      </c>
      <c r="DC12" s="1">
        <f>[7]Serbia!DC$17</f>
        <v>0</v>
      </c>
      <c r="DD12" s="1">
        <f>[7]Serbia!DD$17</f>
        <v>0</v>
      </c>
      <c r="DE12" s="1">
        <f>[7]Serbia!DE$17</f>
        <v>0</v>
      </c>
      <c r="DF12" s="1">
        <f>[7]Serbia!DF$17</f>
        <v>0</v>
      </c>
      <c r="DG12" s="1">
        <f>[7]Serbia!DG$17</f>
        <v>0</v>
      </c>
      <c r="DH12" s="1">
        <f>[7]Serbia!DH$17</f>
        <v>0</v>
      </c>
      <c r="DI12" s="1">
        <f>[7]Serbia!DI$17</f>
        <v>0</v>
      </c>
      <c r="DJ12" s="1">
        <f>[7]Serbia!DJ$17</f>
        <v>0</v>
      </c>
      <c r="DK12" s="1">
        <f>[7]Serbia!DK$17</f>
        <v>0</v>
      </c>
      <c r="DL12" s="1">
        <f>[7]Serbia!DL$17</f>
        <v>0</v>
      </c>
      <c r="DM12" s="1">
        <f>[7]Serbia!DM$17</f>
        <v>0</v>
      </c>
      <c r="DN12" s="1">
        <f>[7]Serbia!DN$17</f>
        <v>0</v>
      </c>
      <c r="DO12" s="1">
        <f>[7]Serbia!DO$17</f>
        <v>0</v>
      </c>
      <c r="DP12" s="1">
        <f>[7]Serbia!DP$17</f>
        <v>0</v>
      </c>
      <c r="DQ12" s="1">
        <f>[7]Serbia!DQ$17</f>
        <v>0</v>
      </c>
      <c r="DR12" s="1">
        <f>[7]Serbia!DR$17</f>
        <v>0</v>
      </c>
      <c r="DS12" s="1">
        <f>[7]Serbia!DS$17</f>
        <v>0</v>
      </c>
      <c r="DT12" s="1">
        <f>[7]Serbia!DT$17</f>
        <v>0</v>
      </c>
      <c r="DU12" s="1">
        <f>[7]Serbia!DU$17</f>
        <v>0</v>
      </c>
      <c r="DV12" s="1">
        <f>[7]Serbia!DV$17</f>
        <v>0</v>
      </c>
      <c r="DW12" s="1">
        <f>[7]Serbia!DW$17</f>
        <v>0</v>
      </c>
      <c r="DX12" s="1">
        <f>[7]Serbia!DX$17</f>
        <v>0</v>
      </c>
      <c r="DY12" s="1">
        <f>[7]Serbia!DY$17</f>
        <v>0</v>
      </c>
      <c r="DZ12" s="1">
        <f>[7]Serbia!DZ$17</f>
        <v>0</v>
      </c>
      <c r="EA12" s="1">
        <f>[7]Serbia!EA$17</f>
        <v>0</v>
      </c>
      <c r="EB12" s="1">
        <f>[7]Serbia!EB$17</f>
        <v>0</v>
      </c>
      <c r="EC12" s="1">
        <f>[7]Serbia!EC$17</f>
        <v>0</v>
      </c>
      <c r="ED12" s="1">
        <f>[7]Serbia!ED$17</f>
        <v>0</v>
      </c>
      <c r="EE12" s="1">
        <f>[7]Serbia!EE$17</f>
        <v>0</v>
      </c>
      <c r="EF12" s="1">
        <f>[7]Serbia!EF$17</f>
        <v>0</v>
      </c>
      <c r="EG12" s="1">
        <f>[7]Serbia!EG$17</f>
        <v>0</v>
      </c>
      <c r="EH12" s="1">
        <f>[7]Serbia!EH$17</f>
        <v>0</v>
      </c>
      <c r="EI12" s="1">
        <f>[7]Serbia!EI$17</f>
        <v>0</v>
      </c>
      <c r="EJ12" s="1">
        <f>[7]Serbia!EJ$17</f>
        <v>0</v>
      </c>
      <c r="EK12" s="1">
        <f>[7]Serbia!EK$17</f>
        <v>0</v>
      </c>
      <c r="EL12" s="1">
        <f>[7]Serbia!EL$17</f>
        <v>0</v>
      </c>
      <c r="EM12" s="1">
        <f>[7]Serbia!EM$17</f>
        <v>0</v>
      </c>
      <c r="EN12" s="1">
        <f>[7]Serbia!EN$17</f>
        <v>0</v>
      </c>
      <c r="EO12" s="1">
        <f>[7]Serbia!EO$17</f>
        <v>0</v>
      </c>
      <c r="EP12" s="1">
        <f>[7]Serbia!EP$17</f>
        <v>0</v>
      </c>
      <c r="EQ12" s="1">
        <f>[7]Serbia!EQ$17</f>
        <v>0</v>
      </c>
      <c r="ER12" s="1">
        <f>[7]Serbia!ER$17</f>
        <v>0</v>
      </c>
      <c r="ES12" s="1">
        <f>[7]Serbia!ES$17</f>
        <v>0</v>
      </c>
      <c r="ET12" s="1">
        <f>[7]Serbia!ET$17</f>
        <v>0</v>
      </c>
      <c r="EU12" s="1">
        <f>[7]Serbia!EU$17</f>
        <v>0</v>
      </c>
      <c r="EV12" s="1">
        <f>[7]Serbia!EV$17</f>
        <v>0</v>
      </c>
      <c r="EW12" s="1">
        <f>[7]Serbia!EW$17</f>
        <v>0</v>
      </c>
      <c r="EX12" s="1">
        <f>[7]Serbia!EX$17</f>
        <v>0</v>
      </c>
      <c r="EY12" s="1">
        <f>[7]Serbia!EY$17</f>
        <v>0</v>
      </c>
      <c r="EZ12" s="1">
        <f>[7]Serbia!EZ$17</f>
        <v>0</v>
      </c>
      <c r="FA12" s="1">
        <f>[7]Serbia!FA$17</f>
        <v>0</v>
      </c>
      <c r="FB12" s="1">
        <f>[7]Serbia!FB$17</f>
        <v>0</v>
      </c>
      <c r="FC12" s="1">
        <f>[7]Serbia!FC$17</f>
        <v>0</v>
      </c>
      <c r="FD12" s="1">
        <f>[7]Serbia!FD$17</f>
        <v>0</v>
      </c>
      <c r="FE12" s="1">
        <f>[7]Serbia!FE$17</f>
        <v>0</v>
      </c>
      <c r="FF12" s="1">
        <f>[7]Serbia!FF$17</f>
        <v>0</v>
      </c>
      <c r="FG12" s="1">
        <f>[7]Serbia!FG$17</f>
        <v>0</v>
      </c>
      <c r="FH12" s="1">
        <f>[7]Serbia!FH$17</f>
        <v>0</v>
      </c>
      <c r="FI12" s="1">
        <f>[7]Serbia!FI$17</f>
        <v>0</v>
      </c>
      <c r="FJ12" s="1">
        <f>[7]Serbia!FJ$17</f>
        <v>0</v>
      </c>
      <c r="FK12" s="1">
        <f>[7]Serbia!FK$17</f>
        <v>0</v>
      </c>
      <c r="FL12" s="1">
        <f>[7]Serbia!FL$17</f>
        <v>0</v>
      </c>
      <c r="FM12" s="1">
        <f>[7]Serbia!FM$17</f>
        <v>0</v>
      </c>
      <c r="FN12" s="1">
        <f>[7]Serbia!FN$17</f>
        <v>0</v>
      </c>
      <c r="FO12" s="1">
        <f>[7]Serbia!FO$17</f>
        <v>0</v>
      </c>
      <c r="FP12" s="1">
        <f>[7]Serbia!FP$17</f>
        <v>0</v>
      </c>
      <c r="FQ12" s="1">
        <f>[7]Serbia!FQ$17</f>
        <v>0</v>
      </c>
      <c r="FR12" s="1">
        <f>[7]Serbia!FR$17</f>
        <v>0</v>
      </c>
      <c r="FS12" s="1">
        <f>[7]Serbia!FS$17</f>
        <v>0</v>
      </c>
      <c r="FT12" s="1">
        <f>[7]Serbia!FT$17</f>
        <v>0</v>
      </c>
      <c r="FU12" s="1">
        <f>[7]Serbia!FU$17</f>
        <v>0</v>
      </c>
      <c r="FV12" s="1">
        <f>[7]Serbia!FV$17</f>
        <v>0</v>
      </c>
      <c r="FW12" s="1">
        <f>[7]Serbia!FW$17</f>
        <v>0</v>
      </c>
      <c r="FX12" s="1">
        <f>[7]Serbia!FX$17</f>
        <v>0</v>
      </c>
      <c r="FY12" s="1">
        <f>[7]Serbia!FY$17</f>
        <v>0</v>
      </c>
      <c r="FZ12" s="1">
        <f>[7]Serbia!FZ$17</f>
        <v>0</v>
      </c>
      <c r="GA12" s="1">
        <f>[7]Serbia!GA$17</f>
        <v>0</v>
      </c>
      <c r="GB12" s="1">
        <f>[7]Serbia!GB$17</f>
        <v>0</v>
      </c>
      <c r="GC12" s="1">
        <f>[7]Serbia!GC$17</f>
        <v>0</v>
      </c>
      <c r="GD12" s="1">
        <f>[7]Serbia!GD$17</f>
        <v>0</v>
      </c>
      <c r="GE12" s="1">
        <f>[7]Serbia!GE$17</f>
        <v>0</v>
      </c>
      <c r="GF12" s="1">
        <f>[7]Serbia!GF$17</f>
        <v>0</v>
      </c>
      <c r="GG12" s="1">
        <f>[7]Serbia!GG$17</f>
        <v>0</v>
      </c>
      <c r="GH12" s="1">
        <f>[7]Serbia!GH$17</f>
        <v>0</v>
      </c>
      <c r="GI12" s="1">
        <f>[7]Serbia!GI$17</f>
        <v>0</v>
      </c>
      <c r="GJ12" s="1">
        <f>[7]Serbia!GJ$17</f>
        <v>0</v>
      </c>
      <c r="GK12" s="1">
        <f>[7]Serbia!GK$17</f>
        <v>0</v>
      </c>
      <c r="GL12" s="2">
        <f>SUM($B12:GK12)</f>
        <v>0</v>
      </c>
    </row>
    <row r="13" spans="1:194">
      <c r="A13" t="s">
        <v>6</v>
      </c>
      <c r="B13" s="1">
        <f>[7]SouthAfrica!B$17</f>
        <v>0</v>
      </c>
      <c r="C13" s="1">
        <f>[7]SouthAfrica!C$17</f>
        <v>0</v>
      </c>
      <c r="D13" s="1">
        <f>[7]SouthAfrica!D$17</f>
        <v>0</v>
      </c>
      <c r="E13" s="1">
        <f>[7]SouthAfrica!E$17</f>
        <v>0</v>
      </c>
      <c r="F13" s="1">
        <f>[7]SouthAfrica!F$17</f>
        <v>0</v>
      </c>
      <c r="G13" s="1">
        <f>[7]SouthAfrica!G$17</f>
        <v>0</v>
      </c>
      <c r="H13" s="1">
        <f>[7]SouthAfrica!H$17</f>
        <v>0</v>
      </c>
      <c r="I13" s="1">
        <f>[7]SouthAfrica!I$17</f>
        <v>0</v>
      </c>
      <c r="J13" s="1">
        <f>[7]SouthAfrica!J$17</f>
        <v>0</v>
      </c>
      <c r="K13" s="1">
        <f>[7]SouthAfrica!K$17</f>
        <v>0</v>
      </c>
      <c r="L13" s="1">
        <f>[7]SouthAfrica!L$17</f>
        <v>0</v>
      </c>
      <c r="M13" s="1">
        <f>[7]SouthAfrica!M$17</f>
        <v>0</v>
      </c>
      <c r="N13" s="1">
        <f>[7]SouthAfrica!N$17</f>
        <v>0</v>
      </c>
      <c r="O13" s="1">
        <f>[7]SouthAfrica!O$17</f>
        <v>0</v>
      </c>
      <c r="P13" s="1">
        <f>[7]SouthAfrica!P$17</f>
        <v>0</v>
      </c>
      <c r="Q13" s="1">
        <f>[7]SouthAfrica!Q$17</f>
        <v>0</v>
      </c>
      <c r="R13" s="1">
        <f>[7]SouthAfrica!R$17</f>
        <v>0</v>
      </c>
      <c r="S13" s="1">
        <f>[7]SouthAfrica!S$17</f>
        <v>0</v>
      </c>
      <c r="T13" s="1">
        <f>[7]SouthAfrica!T$17</f>
        <v>0</v>
      </c>
      <c r="U13" s="1">
        <f>[7]SouthAfrica!U$17</f>
        <v>0</v>
      </c>
      <c r="V13" s="1">
        <f>[7]SouthAfrica!V$17</f>
        <v>0</v>
      </c>
      <c r="W13" s="1">
        <f>[7]SouthAfrica!W$17</f>
        <v>0</v>
      </c>
      <c r="X13" s="1">
        <f>[7]SouthAfrica!X$17</f>
        <v>0</v>
      </c>
      <c r="Y13" s="1">
        <f>[7]SouthAfrica!Y$17</f>
        <v>0</v>
      </c>
      <c r="Z13" s="1">
        <f>[7]SouthAfrica!Z$17</f>
        <v>0</v>
      </c>
      <c r="AA13" s="1">
        <f>[7]SouthAfrica!AA$17</f>
        <v>0</v>
      </c>
      <c r="AB13" s="1">
        <f>[7]SouthAfrica!AB$17</f>
        <v>0</v>
      </c>
      <c r="AC13" s="1">
        <f>[7]SouthAfrica!AC$17</f>
        <v>0</v>
      </c>
      <c r="AD13" s="1">
        <f>[7]SouthAfrica!AD$17</f>
        <v>0</v>
      </c>
      <c r="AE13" s="1">
        <f>[7]SouthAfrica!AE$17</f>
        <v>0</v>
      </c>
      <c r="AF13" s="1">
        <f>[7]SouthAfrica!AF$17</f>
        <v>0</v>
      </c>
      <c r="AG13" s="1">
        <f>[7]SouthAfrica!AG$17</f>
        <v>0</v>
      </c>
      <c r="AH13" s="1">
        <f>[7]SouthAfrica!AH$17</f>
        <v>0</v>
      </c>
      <c r="AI13" s="1">
        <f>[7]SouthAfrica!AI$17</f>
        <v>0</v>
      </c>
      <c r="AJ13" s="1">
        <f>[7]SouthAfrica!AJ$17</f>
        <v>0</v>
      </c>
      <c r="AK13" s="1">
        <f>[7]SouthAfrica!AK$17</f>
        <v>0</v>
      </c>
      <c r="AL13" s="1">
        <f>[7]SouthAfrica!AL$17</f>
        <v>0</v>
      </c>
      <c r="AM13" s="1">
        <f>[7]SouthAfrica!AM$17</f>
        <v>0</v>
      </c>
      <c r="AN13" s="1">
        <f>[7]SouthAfrica!AN$17</f>
        <v>0</v>
      </c>
      <c r="AO13" s="1">
        <f>[7]SouthAfrica!AO$17</f>
        <v>0</v>
      </c>
      <c r="AP13" s="1">
        <f>[7]SouthAfrica!AP$17</f>
        <v>0</v>
      </c>
      <c r="AQ13" s="1">
        <f>[7]SouthAfrica!AQ$17</f>
        <v>0</v>
      </c>
      <c r="AR13" s="1">
        <f>[7]SouthAfrica!AR$17</f>
        <v>0</v>
      </c>
      <c r="AS13" s="1">
        <f>[7]SouthAfrica!AS$17</f>
        <v>0</v>
      </c>
      <c r="AT13" s="1">
        <f>[7]SouthAfrica!AT$17</f>
        <v>0</v>
      </c>
      <c r="AU13" s="1">
        <f>[7]SouthAfrica!AU$17</f>
        <v>0</v>
      </c>
      <c r="AV13" s="1">
        <f>[7]SouthAfrica!AV$17</f>
        <v>0</v>
      </c>
      <c r="AW13" s="1">
        <f>[7]SouthAfrica!AW$17</f>
        <v>0</v>
      </c>
      <c r="AX13" s="1">
        <f>[7]SouthAfrica!AX$17</f>
        <v>0</v>
      </c>
      <c r="AY13" s="1">
        <f>[7]SouthAfrica!AY$17</f>
        <v>0</v>
      </c>
      <c r="AZ13" s="1">
        <f>[7]SouthAfrica!AZ$17</f>
        <v>0</v>
      </c>
      <c r="BA13" s="1">
        <f>[7]SouthAfrica!BA$17</f>
        <v>0</v>
      </c>
      <c r="BB13" s="1">
        <f>[7]SouthAfrica!BB$17</f>
        <v>0</v>
      </c>
      <c r="BC13" s="1">
        <f>[7]SouthAfrica!BC$17</f>
        <v>0</v>
      </c>
      <c r="BD13" s="1">
        <f>[7]SouthAfrica!BD$17</f>
        <v>0</v>
      </c>
      <c r="BE13" s="1">
        <f>[7]SouthAfrica!BE$17</f>
        <v>0</v>
      </c>
      <c r="BF13" s="1">
        <f>[7]SouthAfrica!BF$17</f>
        <v>0</v>
      </c>
      <c r="BG13" s="1">
        <f>[7]SouthAfrica!BG$17</f>
        <v>0</v>
      </c>
      <c r="BH13" s="1">
        <f>[7]SouthAfrica!BH$17</f>
        <v>0</v>
      </c>
      <c r="BI13" s="1">
        <f>[7]SouthAfrica!BI$17</f>
        <v>0</v>
      </c>
      <c r="BJ13" s="1">
        <f>[7]SouthAfrica!BJ$17</f>
        <v>0</v>
      </c>
      <c r="BK13" s="1">
        <f>[7]SouthAfrica!BK$17</f>
        <v>0</v>
      </c>
      <c r="BL13" s="1">
        <f>[7]SouthAfrica!BL$17</f>
        <v>0</v>
      </c>
      <c r="BM13" s="1">
        <f>[7]SouthAfrica!BM$17</f>
        <v>0</v>
      </c>
      <c r="BN13" s="1">
        <f>[7]SouthAfrica!BN$17</f>
        <v>0</v>
      </c>
      <c r="BO13" s="1">
        <f>[7]SouthAfrica!BO$17</f>
        <v>0</v>
      </c>
      <c r="BP13" s="1">
        <f>[7]SouthAfrica!BP$17</f>
        <v>0</v>
      </c>
      <c r="BQ13" s="1">
        <f>[7]SouthAfrica!BQ$17</f>
        <v>0</v>
      </c>
      <c r="BR13" s="1">
        <f>[7]SouthAfrica!BR$17</f>
        <v>0</v>
      </c>
      <c r="BS13" s="1">
        <f>[7]SouthAfrica!BS$17</f>
        <v>0</v>
      </c>
      <c r="BT13" s="1">
        <f>[7]SouthAfrica!BT$17</f>
        <v>0</v>
      </c>
      <c r="BU13" s="1">
        <f>[7]SouthAfrica!BU$17</f>
        <v>0</v>
      </c>
      <c r="BV13" s="1">
        <f>[7]SouthAfrica!BV$17</f>
        <v>0</v>
      </c>
      <c r="BW13" s="1">
        <f>[7]SouthAfrica!BW$17</f>
        <v>0</v>
      </c>
      <c r="BX13" s="1">
        <f>[7]SouthAfrica!BX$17</f>
        <v>0</v>
      </c>
      <c r="BY13" s="1">
        <f>[7]SouthAfrica!BY$17</f>
        <v>0</v>
      </c>
      <c r="BZ13" s="1">
        <f>[7]SouthAfrica!BZ$17</f>
        <v>0</v>
      </c>
      <c r="CA13" s="1">
        <f>[7]SouthAfrica!CA$17</f>
        <v>0</v>
      </c>
      <c r="CB13" s="1">
        <f>[7]SouthAfrica!CB$17</f>
        <v>0</v>
      </c>
      <c r="CC13" s="1">
        <f>[7]SouthAfrica!CC$17</f>
        <v>0</v>
      </c>
      <c r="CD13" s="1">
        <f>[7]SouthAfrica!CD$17</f>
        <v>0</v>
      </c>
      <c r="CE13" s="1">
        <f>[7]SouthAfrica!CE$17</f>
        <v>0</v>
      </c>
      <c r="CF13" s="1">
        <f>[7]SouthAfrica!CF$17</f>
        <v>0</v>
      </c>
      <c r="CG13" s="1">
        <f>[7]SouthAfrica!CG$17</f>
        <v>0</v>
      </c>
      <c r="CH13" s="1">
        <f>[7]SouthAfrica!CH$17</f>
        <v>0</v>
      </c>
      <c r="CI13" s="1">
        <f>[7]SouthAfrica!CI$17</f>
        <v>0</v>
      </c>
      <c r="CJ13" s="1">
        <f>[7]SouthAfrica!CJ$17</f>
        <v>0</v>
      </c>
      <c r="CK13" s="1">
        <f>[7]SouthAfrica!CK$17</f>
        <v>0</v>
      </c>
      <c r="CL13" s="1">
        <f>[7]SouthAfrica!CL$17</f>
        <v>0</v>
      </c>
      <c r="CM13" s="1">
        <f>[7]SouthAfrica!CM$17</f>
        <v>0</v>
      </c>
      <c r="CN13" s="1">
        <f>[7]SouthAfrica!CN$17</f>
        <v>0</v>
      </c>
      <c r="CO13" s="1">
        <f>[7]SouthAfrica!CO$17</f>
        <v>0</v>
      </c>
      <c r="CP13" s="1">
        <f>[7]SouthAfrica!CP$17</f>
        <v>0</v>
      </c>
      <c r="CQ13" s="1">
        <f>[7]SouthAfrica!CQ$17</f>
        <v>0</v>
      </c>
      <c r="CR13" s="1">
        <f>[7]SouthAfrica!CR$17</f>
        <v>0</v>
      </c>
      <c r="CS13" s="1">
        <f>[7]SouthAfrica!CS$17</f>
        <v>0</v>
      </c>
      <c r="CT13" s="1">
        <f>[7]SouthAfrica!CT$17</f>
        <v>0</v>
      </c>
      <c r="CU13" s="1">
        <f>[7]SouthAfrica!CU$17</f>
        <v>0</v>
      </c>
      <c r="CV13" s="1">
        <f>[7]SouthAfrica!CV$17</f>
        <v>0</v>
      </c>
      <c r="CW13" s="1">
        <f>[7]SouthAfrica!CW$17</f>
        <v>0</v>
      </c>
      <c r="CX13" s="1">
        <f>[7]SouthAfrica!CX$17</f>
        <v>0</v>
      </c>
      <c r="CY13" s="1">
        <f>[7]SouthAfrica!CY$17</f>
        <v>0</v>
      </c>
      <c r="CZ13" s="1">
        <f>[7]SouthAfrica!CZ$17</f>
        <v>0</v>
      </c>
      <c r="DA13" s="1">
        <f>[7]SouthAfrica!DA$17</f>
        <v>0</v>
      </c>
      <c r="DB13" s="1">
        <f>[7]SouthAfrica!DB$17</f>
        <v>0</v>
      </c>
      <c r="DC13" s="1">
        <f>[7]SouthAfrica!DC$17</f>
        <v>0</v>
      </c>
      <c r="DD13" s="1">
        <f>[7]SouthAfrica!DD$17</f>
        <v>0</v>
      </c>
      <c r="DE13" s="1">
        <f>[7]SouthAfrica!DE$17</f>
        <v>0</v>
      </c>
      <c r="DF13" s="1">
        <f>[7]SouthAfrica!DF$17</f>
        <v>0</v>
      </c>
      <c r="DG13" s="1">
        <f>[7]SouthAfrica!DG$17</f>
        <v>0</v>
      </c>
      <c r="DH13" s="1">
        <f>[7]SouthAfrica!DH$17</f>
        <v>0</v>
      </c>
      <c r="DI13" s="1">
        <f>[7]SouthAfrica!DI$17</f>
        <v>0</v>
      </c>
      <c r="DJ13" s="1">
        <f>[7]SouthAfrica!DJ$17</f>
        <v>0</v>
      </c>
      <c r="DK13" s="1">
        <f>[7]SouthAfrica!DK$17</f>
        <v>0</v>
      </c>
      <c r="DL13" s="1">
        <f>[7]SouthAfrica!DL$17</f>
        <v>0</v>
      </c>
      <c r="DM13" s="1">
        <f>[7]SouthAfrica!DM$17</f>
        <v>0</v>
      </c>
      <c r="DN13" s="1">
        <f>[7]SouthAfrica!DN$17</f>
        <v>0</v>
      </c>
      <c r="DO13" s="1">
        <f>[7]SouthAfrica!DO$17</f>
        <v>0</v>
      </c>
      <c r="DP13" s="1">
        <f>[7]SouthAfrica!DP$17</f>
        <v>0</v>
      </c>
      <c r="DQ13" s="1">
        <f>[7]SouthAfrica!DQ$17</f>
        <v>0</v>
      </c>
      <c r="DR13" s="1">
        <f>[7]SouthAfrica!DR$17</f>
        <v>0</v>
      </c>
      <c r="DS13" s="1">
        <f>[7]SouthAfrica!DS$17</f>
        <v>0</v>
      </c>
      <c r="DT13" s="1">
        <f>[7]SouthAfrica!DT$17</f>
        <v>0</v>
      </c>
      <c r="DU13" s="1">
        <f>[7]SouthAfrica!DU$17</f>
        <v>0</v>
      </c>
      <c r="DV13" s="1">
        <f>[7]SouthAfrica!DV$17</f>
        <v>0</v>
      </c>
      <c r="DW13" s="1">
        <f>[7]SouthAfrica!DW$17</f>
        <v>0</v>
      </c>
      <c r="DX13" s="1">
        <f>[7]SouthAfrica!DX$17</f>
        <v>0</v>
      </c>
      <c r="DY13" s="1">
        <f>[7]SouthAfrica!DY$17</f>
        <v>0</v>
      </c>
      <c r="DZ13" s="1">
        <f>[7]SouthAfrica!DZ$17</f>
        <v>0</v>
      </c>
      <c r="EA13" s="1">
        <f>[7]SouthAfrica!EA$17</f>
        <v>0</v>
      </c>
      <c r="EB13" s="1">
        <f>[7]SouthAfrica!EB$17</f>
        <v>0</v>
      </c>
      <c r="EC13" s="1">
        <f>[7]SouthAfrica!EC$17</f>
        <v>0</v>
      </c>
      <c r="ED13" s="1">
        <f>[7]SouthAfrica!ED$17</f>
        <v>0</v>
      </c>
      <c r="EE13" s="1">
        <f>[7]SouthAfrica!EE$17</f>
        <v>0</v>
      </c>
      <c r="EF13" s="1">
        <f>[7]SouthAfrica!EF$17</f>
        <v>0</v>
      </c>
      <c r="EG13" s="1">
        <f>[7]SouthAfrica!EG$17</f>
        <v>0</v>
      </c>
      <c r="EH13" s="1">
        <f>[7]SouthAfrica!EH$17</f>
        <v>0</v>
      </c>
      <c r="EI13" s="1">
        <f>[7]SouthAfrica!EI$17</f>
        <v>0</v>
      </c>
      <c r="EJ13" s="1">
        <f>[7]SouthAfrica!EJ$17</f>
        <v>0</v>
      </c>
      <c r="EK13" s="1">
        <f>[7]SouthAfrica!EK$17</f>
        <v>0</v>
      </c>
      <c r="EL13" s="1">
        <f>[7]SouthAfrica!EL$17</f>
        <v>0</v>
      </c>
      <c r="EM13" s="1">
        <f>[7]SouthAfrica!EM$17</f>
        <v>0</v>
      </c>
      <c r="EN13" s="1">
        <f>[7]SouthAfrica!EN$17</f>
        <v>0</v>
      </c>
      <c r="EO13" s="1">
        <f>[7]SouthAfrica!EO$17</f>
        <v>0</v>
      </c>
      <c r="EP13" s="1">
        <f>[7]SouthAfrica!EP$17</f>
        <v>0</v>
      </c>
      <c r="EQ13" s="1">
        <f>[7]SouthAfrica!EQ$17</f>
        <v>0</v>
      </c>
      <c r="ER13" s="1">
        <f>[7]SouthAfrica!ER$17</f>
        <v>0</v>
      </c>
      <c r="ES13" s="1">
        <f>[7]SouthAfrica!ES$17</f>
        <v>0</v>
      </c>
      <c r="ET13" s="1">
        <f>[7]SouthAfrica!ET$17</f>
        <v>0</v>
      </c>
      <c r="EU13" s="1">
        <f>[7]SouthAfrica!EU$17</f>
        <v>0</v>
      </c>
      <c r="EV13" s="1">
        <f>[7]SouthAfrica!EV$17</f>
        <v>0</v>
      </c>
      <c r="EW13" s="1">
        <f>[7]SouthAfrica!EW$17</f>
        <v>0</v>
      </c>
      <c r="EX13" s="1">
        <f>[7]SouthAfrica!EX$17</f>
        <v>0</v>
      </c>
      <c r="EY13" s="1">
        <f>[7]SouthAfrica!EY$17</f>
        <v>0</v>
      </c>
      <c r="EZ13" s="1">
        <f>[7]SouthAfrica!EZ$17</f>
        <v>0</v>
      </c>
      <c r="FA13" s="1">
        <f>[7]SouthAfrica!FA$17</f>
        <v>0</v>
      </c>
      <c r="FB13" s="1">
        <f>[7]SouthAfrica!FB$17</f>
        <v>0</v>
      </c>
      <c r="FC13" s="1">
        <f>[7]SouthAfrica!FC$17</f>
        <v>0</v>
      </c>
      <c r="FD13" s="1">
        <f>[7]SouthAfrica!FD$17</f>
        <v>0</v>
      </c>
      <c r="FE13" s="1">
        <f>[7]SouthAfrica!FE$17</f>
        <v>0</v>
      </c>
      <c r="FF13" s="1">
        <f>[7]SouthAfrica!FF$17</f>
        <v>0</v>
      </c>
      <c r="FG13" s="1">
        <f>[7]SouthAfrica!FG$17</f>
        <v>0</v>
      </c>
      <c r="FH13" s="1">
        <f>[7]SouthAfrica!FH$17</f>
        <v>0</v>
      </c>
      <c r="FI13" s="1">
        <f>[7]SouthAfrica!FI$17</f>
        <v>0</v>
      </c>
      <c r="FJ13" s="1">
        <f>[7]SouthAfrica!FJ$17</f>
        <v>0</v>
      </c>
      <c r="FK13" s="1">
        <f>[7]SouthAfrica!FK$17</f>
        <v>0</v>
      </c>
      <c r="FL13" s="1">
        <f>[7]SouthAfrica!FL$17</f>
        <v>0</v>
      </c>
      <c r="FM13" s="1">
        <f>[7]SouthAfrica!FM$17</f>
        <v>0</v>
      </c>
      <c r="FN13" s="1">
        <f>[7]SouthAfrica!FN$17</f>
        <v>0</v>
      </c>
      <c r="FO13" s="1">
        <f>[7]SouthAfrica!FO$17</f>
        <v>0</v>
      </c>
      <c r="FP13" s="1">
        <f>[7]SouthAfrica!FP$17</f>
        <v>0</v>
      </c>
      <c r="FQ13" s="1">
        <f>[7]SouthAfrica!FQ$17</f>
        <v>0</v>
      </c>
      <c r="FR13" s="1">
        <f>[7]SouthAfrica!FR$17</f>
        <v>0</v>
      </c>
      <c r="FS13" s="1">
        <f>[7]SouthAfrica!FS$17</f>
        <v>0</v>
      </c>
      <c r="FT13" s="1">
        <f>[7]SouthAfrica!FT$17</f>
        <v>0</v>
      </c>
      <c r="FU13" s="1">
        <f>[7]SouthAfrica!FU$17</f>
        <v>0</v>
      </c>
      <c r="FV13" s="1">
        <f>[7]SouthAfrica!FV$17</f>
        <v>0</v>
      </c>
      <c r="FW13" s="1">
        <f>[7]SouthAfrica!FW$17</f>
        <v>0</v>
      </c>
      <c r="FX13" s="1">
        <f>[7]SouthAfrica!FX$17</f>
        <v>0</v>
      </c>
      <c r="FY13" s="1">
        <f>[7]SouthAfrica!FY$17</f>
        <v>0</v>
      </c>
      <c r="FZ13" s="1">
        <f>[7]SouthAfrica!FZ$17</f>
        <v>0</v>
      </c>
      <c r="GA13" s="1">
        <f>[7]SouthAfrica!GA$17</f>
        <v>0</v>
      </c>
      <c r="GB13" s="1">
        <f>[7]SouthAfrica!GB$17</f>
        <v>0</v>
      </c>
      <c r="GC13" s="1">
        <f>[7]SouthAfrica!GC$17</f>
        <v>0</v>
      </c>
      <c r="GD13" s="1">
        <f>[7]SouthAfrica!GD$17</f>
        <v>0</v>
      </c>
      <c r="GE13" s="1">
        <f>[7]SouthAfrica!GE$17</f>
        <v>0</v>
      </c>
      <c r="GF13" s="1">
        <f>[7]SouthAfrica!GF$17</f>
        <v>0</v>
      </c>
      <c r="GG13" s="1">
        <f>[7]SouthAfrica!GG$17</f>
        <v>0</v>
      </c>
      <c r="GH13" s="1">
        <f>[7]SouthAfrica!GH$17</f>
        <v>0</v>
      </c>
      <c r="GI13" s="1">
        <f>[7]SouthAfrica!GI$17</f>
        <v>0</v>
      </c>
      <c r="GJ13" s="1">
        <f>[7]SouthAfrica!GJ$17</f>
        <v>0</v>
      </c>
      <c r="GK13" s="1">
        <f>[7]SouthAfrica!GK$17</f>
        <v>0</v>
      </c>
      <c r="GL13" s="2">
        <f>SUM($B13:GK13)</f>
        <v>0</v>
      </c>
    </row>
    <row r="14" spans="1:194">
      <c r="A14" t="s">
        <v>8</v>
      </c>
      <c r="B14" s="1">
        <f>[7]Switzerland!B$17</f>
        <v>0</v>
      </c>
      <c r="C14" s="1">
        <f>[7]Switzerland!C$17</f>
        <v>0</v>
      </c>
      <c r="D14" s="1">
        <f>[7]Switzerland!D$17</f>
        <v>0</v>
      </c>
      <c r="E14" s="1">
        <f>[7]Switzerland!E$17</f>
        <v>0</v>
      </c>
      <c r="F14" s="1">
        <f>[7]Switzerland!F$17</f>
        <v>0</v>
      </c>
      <c r="G14" s="1">
        <f>[7]Switzerland!G$17</f>
        <v>0</v>
      </c>
      <c r="H14" s="1">
        <f>[7]Switzerland!H$17</f>
        <v>0</v>
      </c>
      <c r="I14" s="1">
        <f>[7]Switzerland!I$17</f>
        <v>0</v>
      </c>
      <c r="J14" s="1">
        <f>[7]Switzerland!J$17</f>
        <v>0</v>
      </c>
      <c r="K14" s="1">
        <f>[7]Switzerland!K$17</f>
        <v>0</v>
      </c>
      <c r="L14" s="1">
        <f>[7]Switzerland!L$17</f>
        <v>0</v>
      </c>
      <c r="M14" s="1">
        <f>[7]Switzerland!M$17</f>
        <v>0</v>
      </c>
      <c r="N14" s="1">
        <f>[7]Switzerland!N$17</f>
        <v>0</v>
      </c>
      <c r="O14" s="1">
        <f>[7]Switzerland!O$17</f>
        <v>0</v>
      </c>
      <c r="P14" s="1">
        <f>[7]Switzerland!P$17</f>
        <v>0</v>
      </c>
      <c r="Q14" s="1">
        <f>[7]Switzerland!Q$17</f>
        <v>0</v>
      </c>
      <c r="R14" s="1">
        <f>[7]Switzerland!R$17</f>
        <v>0</v>
      </c>
      <c r="S14" s="1">
        <f>[7]Switzerland!S$17</f>
        <v>0</v>
      </c>
      <c r="T14" s="1">
        <f>[7]Switzerland!T$17</f>
        <v>0</v>
      </c>
      <c r="U14" s="1">
        <f>[7]Switzerland!U$17</f>
        <v>0</v>
      </c>
      <c r="V14" s="1">
        <f>[7]Switzerland!V$17</f>
        <v>0</v>
      </c>
      <c r="W14" s="1">
        <f>[7]Switzerland!W$17</f>
        <v>0</v>
      </c>
      <c r="X14" s="1">
        <f>[7]Switzerland!X$17</f>
        <v>0</v>
      </c>
      <c r="Y14" s="1">
        <f>[7]Switzerland!Y$17</f>
        <v>0</v>
      </c>
      <c r="Z14" s="1">
        <f>[7]Switzerland!Z$17</f>
        <v>0</v>
      </c>
      <c r="AA14" s="1">
        <f>[7]Switzerland!AA$17</f>
        <v>0</v>
      </c>
      <c r="AB14" s="1">
        <f>[7]Switzerland!AB$17</f>
        <v>0</v>
      </c>
      <c r="AC14" s="1">
        <f>[7]Switzerland!AC$17</f>
        <v>0</v>
      </c>
      <c r="AD14" s="1">
        <f>[7]Switzerland!AD$17</f>
        <v>0</v>
      </c>
      <c r="AE14" s="1">
        <f>[7]Switzerland!AE$17</f>
        <v>0</v>
      </c>
      <c r="AF14" s="1">
        <f>[7]Switzerland!AF$17</f>
        <v>0</v>
      </c>
      <c r="AG14" s="1">
        <f>[7]Switzerland!AG$17</f>
        <v>0</v>
      </c>
      <c r="AH14" s="1">
        <f>[7]Switzerland!AH$17</f>
        <v>0</v>
      </c>
      <c r="AI14" s="1">
        <f>[7]Switzerland!AI$17</f>
        <v>0</v>
      </c>
      <c r="AJ14" s="1">
        <f>[7]Switzerland!AJ$17</f>
        <v>0</v>
      </c>
      <c r="AK14" s="1">
        <f>[7]Switzerland!AK$17</f>
        <v>0</v>
      </c>
      <c r="AL14" s="1">
        <f>[7]Switzerland!AL$17</f>
        <v>0</v>
      </c>
      <c r="AM14" s="1">
        <f>[7]Switzerland!AM$17</f>
        <v>0</v>
      </c>
      <c r="AN14" s="1">
        <f>[7]Switzerland!AN$17</f>
        <v>0</v>
      </c>
      <c r="AO14" s="1">
        <f>[7]Switzerland!AO$17</f>
        <v>0</v>
      </c>
      <c r="AP14" s="1">
        <f>[7]Switzerland!AP$17</f>
        <v>0</v>
      </c>
      <c r="AQ14" s="1">
        <f>[7]Switzerland!AQ$17</f>
        <v>0</v>
      </c>
      <c r="AR14" s="1">
        <f>[7]Switzerland!AR$17</f>
        <v>0</v>
      </c>
      <c r="AS14" s="1">
        <f>[7]Switzerland!AS$17</f>
        <v>0</v>
      </c>
      <c r="AT14" s="1">
        <f>[7]Switzerland!AT$17</f>
        <v>0</v>
      </c>
      <c r="AU14" s="1">
        <f>[7]Switzerland!AU$17</f>
        <v>0</v>
      </c>
      <c r="AV14" s="1">
        <f>[7]Switzerland!AV$17</f>
        <v>0</v>
      </c>
      <c r="AW14" s="1">
        <f>[7]Switzerland!AW$17</f>
        <v>0</v>
      </c>
      <c r="AX14" s="1">
        <f>[7]Switzerland!AX$17</f>
        <v>0</v>
      </c>
      <c r="AY14" s="1">
        <f>[7]Switzerland!AY$17</f>
        <v>0</v>
      </c>
      <c r="AZ14" s="1">
        <f>[7]Switzerland!AZ$17</f>
        <v>0</v>
      </c>
      <c r="BA14" s="1">
        <f>[7]Switzerland!BA$17</f>
        <v>0</v>
      </c>
      <c r="BB14" s="1">
        <f>[7]Switzerland!BB$17</f>
        <v>0</v>
      </c>
      <c r="BC14" s="1">
        <f>[7]Switzerland!BC$17</f>
        <v>0</v>
      </c>
      <c r="BD14" s="1">
        <f>[7]Switzerland!BD$17</f>
        <v>0</v>
      </c>
      <c r="BE14" s="1">
        <f>[7]Switzerland!BE$17</f>
        <v>0</v>
      </c>
      <c r="BF14" s="1">
        <f>[7]Switzerland!BF$17</f>
        <v>0</v>
      </c>
      <c r="BG14" s="1">
        <f>[7]Switzerland!BG$17</f>
        <v>0</v>
      </c>
      <c r="BH14" s="1">
        <f>[7]Switzerland!BH$17</f>
        <v>0</v>
      </c>
      <c r="BI14" s="1">
        <f>[7]Switzerland!BI$17</f>
        <v>0</v>
      </c>
      <c r="BJ14" s="1">
        <f>[7]Switzerland!BJ$17</f>
        <v>0</v>
      </c>
      <c r="BK14" s="1">
        <f>[7]Switzerland!BK$17</f>
        <v>0</v>
      </c>
      <c r="BL14" s="1">
        <f>[7]Switzerland!BL$17</f>
        <v>0</v>
      </c>
      <c r="BM14" s="1">
        <f>[7]Switzerland!BM$17</f>
        <v>0</v>
      </c>
      <c r="BN14" s="1">
        <f>[7]Switzerland!BN$17</f>
        <v>0</v>
      </c>
      <c r="BO14" s="1">
        <f>[7]Switzerland!BO$17</f>
        <v>0</v>
      </c>
      <c r="BP14" s="1">
        <f>[7]Switzerland!BP$17</f>
        <v>0</v>
      </c>
      <c r="BQ14" s="1">
        <f>[7]Switzerland!BQ$17</f>
        <v>0</v>
      </c>
      <c r="BR14" s="1">
        <f>[7]Switzerland!BR$17</f>
        <v>0</v>
      </c>
      <c r="BS14" s="1">
        <f>[7]Switzerland!BS$17</f>
        <v>0</v>
      </c>
      <c r="BT14" s="1">
        <f>[7]Switzerland!BT$17</f>
        <v>0</v>
      </c>
      <c r="BU14" s="1">
        <f>[7]Switzerland!BU$17</f>
        <v>0</v>
      </c>
      <c r="BV14" s="1">
        <f>[7]Switzerland!BV$17</f>
        <v>0</v>
      </c>
      <c r="BW14" s="1">
        <f>[7]Switzerland!BW$17</f>
        <v>0</v>
      </c>
      <c r="BX14" s="1">
        <f>[7]Switzerland!BX$17</f>
        <v>0</v>
      </c>
      <c r="BY14" s="1">
        <f>[7]Switzerland!BY$17</f>
        <v>0</v>
      </c>
      <c r="BZ14" s="1">
        <f>[7]Switzerland!BZ$17</f>
        <v>0</v>
      </c>
      <c r="CA14" s="1">
        <f>[7]Switzerland!CA$17</f>
        <v>0</v>
      </c>
      <c r="CB14" s="1">
        <f>[7]Switzerland!CB$17</f>
        <v>0</v>
      </c>
      <c r="CC14" s="1">
        <f>[7]Switzerland!CC$17</f>
        <v>0</v>
      </c>
      <c r="CD14" s="1">
        <f>[7]Switzerland!CD$17</f>
        <v>0</v>
      </c>
      <c r="CE14" s="1">
        <f>[7]Switzerland!CE$17</f>
        <v>0</v>
      </c>
      <c r="CF14" s="1">
        <f>[7]Switzerland!CF$17</f>
        <v>0</v>
      </c>
      <c r="CG14" s="1">
        <f>[7]Switzerland!CG$17</f>
        <v>0</v>
      </c>
      <c r="CH14" s="1">
        <f>[7]Switzerland!CH$17</f>
        <v>0</v>
      </c>
      <c r="CI14" s="1">
        <f>[7]Switzerland!CI$17</f>
        <v>0</v>
      </c>
      <c r="CJ14" s="1">
        <f>[7]Switzerland!CJ$17</f>
        <v>0</v>
      </c>
      <c r="CK14" s="1">
        <f>[7]Switzerland!CK$17</f>
        <v>0</v>
      </c>
      <c r="CL14" s="1">
        <f>[7]Switzerland!CL$17</f>
        <v>0</v>
      </c>
      <c r="CM14" s="1">
        <f>[7]Switzerland!CM$17</f>
        <v>0</v>
      </c>
      <c r="CN14" s="1">
        <f>[7]Switzerland!CN$17</f>
        <v>0</v>
      </c>
      <c r="CO14" s="1">
        <f>[7]Switzerland!CO$17</f>
        <v>0</v>
      </c>
      <c r="CP14" s="1">
        <f>[7]Switzerland!CP$17</f>
        <v>0</v>
      </c>
      <c r="CQ14" s="1">
        <f>[7]Switzerland!CQ$17</f>
        <v>0</v>
      </c>
      <c r="CR14" s="1">
        <f>[7]Switzerland!CR$17</f>
        <v>0</v>
      </c>
      <c r="CS14" s="1">
        <f>[7]Switzerland!CS$17</f>
        <v>0</v>
      </c>
      <c r="CT14" s="1">
        <f>[7]Switzerland!CT$17</f>
        <v>0</v>
      </c>
      <c r="CU14" s="1">
        <f>[7]Switzerland!CU$17</f>
        <v>0</v>
      </c>
      <c r="CV14" s="1">
        <f>[7]Switzerland!CV$17</f>
        <v>0</v>
      </c>
      <c r="CW14" s="1">
        <f>[7]Switzerland!CW$17</f>
        <v>0</v>
      </c>
      <c r="CX14" s="1">
        <f>[7]Switzerland!CX$17</f>
        <v>0</v>
      </c>
      <c r="CY14" s="1">
        <f>[7]Switzerland!CY$17</f>
        <v>0</v>
      </c>
      <c r="CZ14" s="1">
        <f>[7]Switzerland!CZ$17</f>
        <v>0</v>
      </c>
      <c r="DA14" s="1">
        <f>[7]Switzerland!DA$17</f>
        <v>0</v>
      </c>
      <c r="DB14" s="1">
        <f>[7]Switzerland!DB$17</f>
        <v>0</v>
      </c>
      <c r="DC14" s="1">
        <f>[7]Switzerland!DC$17</f>
        <v>0</v>
      </c>
      <c r="DD14" s="1">
        <f>[7]Switzerland!DD$17</f>
        <v>0</v>
      </c>
      <c r="DE14" s="1">
        <f>[7]Switzerland!DE$17</f>
        <v>0</v>
      </c>
      <c r="DF14" s="1">
        <f>[7]Switzerland!DF$17</f>
        <v>0</v>
      </c>
      <c r="DG14" s="1">
        <f>[7]Switzerland!DG$17</f>
        <v>0</v>
      </c>
      <c r="DH14" s="1">
        <f>[7]Switzerland!DH$17</f>
        <v>0</v>
      </c>
      <c r="DI14" s="1">
        <f>[7]Switzerland!DI$17</f>
        <v>0</v>
      </c>
      <c r="DJ14" s="1">
        <f>[7]Switzerland!DJ$17</f>
        <v>0</v>
      </c>
      <c r="DK14" s="1">
        <f>[7]Switzerland!DK$17</f>
        <v>0</v>
      </c>
      <c r="DL14" s="1">
        <f>[7]Switzerland!DL$17</f>
        <v>0</v>
      </c>
      <c r="DM14" s="1">
        <f>[7]Switzerland!DM$17</f>
        <v>0</v>
      </c>
      <c r="DN14" s="1">
        <f>[7]Switzerland!DN$17</f>
        <v>0</v>
      </c>
      <c r="DO14" s="1">
        <f>[7]Switzerland!DO$17</f>
        <v>0</v>
      </c>
      <c r="DP14" s="1">
        <f>[7]Switzerland!DP$17</f>
        <v>0</v>
      </c>
      <c r="DQ14" s="1">
        <f>[7]Switzerland!DQ$17</f>
        <v>0</v>
      </c>
      <c r="DR14" s="1">
        <f>[7]Switzerland!DR$17</f>
        <v>0</v>
      </c>
      <c r="DS14" s="1">
        <f>[7]Switzerland!DS$17</f>
        <v>0</v>
      </c>
      <c r="DT14" s="1">
        <f>[7]Switzerland!DT$17</f>
        <v>0</v>
      </c>
      <c r="DU14" s="1">
        <f>[7]Switzerland!DU$17</f>
        <v>0</v>
      </c>
      <c r="DV14" s="1">
        <f>[7]Switzerland!DV$17</f>
        <v>0</v>
      </c>
      <c r="DW14" s="1">
        <f>[7]Switzerland!DW$17</f>
        <v>0</v>
      </c>
      <c r="DX14" s="1">
        <f>[7]Switzerland!DX$17</f>
        <v>0</v>
      </c>
      <c r="DY14" s="1">
        <f>[7]Switzerland!DY$17</f>
        <v>0</v>
      </c>
      <c r="DZ14" s="1">
        <f>[7]Switzerland!DZ$17</f>
        <v>0</v>
      </c>
      <c r="EA14" s="1">
        <f>[7]Switzerland!EA$17</f>
        <v>0</v>
      </c>
      <c r="EB14" s="1">
        <f>[7]Switzerland!EB$17</f>
        <v>0</v>
      </c>
      <c r="EC14" s="1">
        <f>[7]Switzerland!EC$17</f>
        <v>0</v>
      </c>
      <c r="ED14" s="1">
        <f>[7]Switzerland!ED$17</f>
        <v>0</v>
      </c>
      <c r="EE14" s="1">
        <f>[7]Switzerland!EE$17</f>
        <v>0</v>
      </c>
      <c r="EF14" s="1">
        <f>[7]Switzerland!EF$17</f>
        <v>0</v>
      </c>
      <c r="EG14" s="1">
        <f>[7]Switzerland!EG$17</f>
        <v>0</v>
      </c>
      <c r="EH14" s="1">
        <f>[7]Switzerland!EH$17</f>
        <v>0</v>
      </c>
      <c r="EI14" s="1">
        <f>[7]Switzerland!EI$17</f>
        <v>0</v>
      </c>
      <c r="EJ14" s="1">
        <f>[7]Switzerland!EJ$17</f>
        <v>0</v>
      </c>
      <c r="EK14" s="1">
        <f>[7]Switzerland!EK$17</f>
        <v>0</v>
      </c>
      <c r="EL14" s="1">
        <f>[7]Switzerland!EL$17</f>
        <v>0</v>
      </c>
      <c r="EM14" s="1">
        <f>[7]Switzerland!EM$17</f>
        <v>0</v>
      </c>
      <c r="EN14" s="1">
        <f>[7]Switzerland!EN$17</f>
        <v>0</v>
      </c>
      <c r="EO14" s="1">
        <f>[7]Switzerland!EO$17</f>
        <v>0</v>
      </c>
      <c r="EP14" s="1">
        <f>[7]Switzerland!EP$17</f>
        <v>0</v>
      </c>
      <c r="EQ14" s="1">
        <f>[7]Switzerland!EQ$17</f>
        <v>0</v>
      </c>
      <c r="ER14" s="1">
        <f>[7]Switzerland!ER$17</f>
        <v>0</v>
      </c>
      <c r="ES14" s="1">
        <f>[7]Switzerland!ES$17</f>
        <v>0</v>
      </c>
      <c r="ET14" s="1">
        <f>[7]Switzerland!ET$17</f>
        <v>0</v>
      </c>
      <c r="EU14" s="1">
        <f>[7]Switzerland!EU$17</f>
        <v>0</v>
      </c>
      <c r="EV14" s="1">
        <f>[7]Switzerland!EV$17</f>
        <v>0</v>
      </c>
      <c r="EW14" s="1">
        <f>[7]Switzerland!EW$17</f>
        <v>0</v>
      </c>
      <c r="EX14" s="1">
        <f>[7]Switzerland!EX$17</f>
        <v>0</v>
      </c>
      <c r="EY14" s="1">
        <f>[7]Switzerland!EY$17</f>
        <v>0</v>
      </c>
      <c r="EZ14" s="1">
        <f>[7]Switzerland!EZ$17</f>
        <v>0</v>
      </c>
      <c r="FA14" s="1">
        <f>[7]Switzerland!FA$17</f>
        <v>0</v>
      </c>
      <c r="FB14" s="1">
        <f>[7]Switzerland!FB$17</f>
        <v>0</v>
      </c>
      <c r="FC14" s="1">
        <f>[7]Switzerland!FC$17</f>
        <v>0</v>
      </c>
      <c r="FD14" s="1">
        <f>[7]Switzerland!FD$17</f>
        <v>0</v>
      </c>
      <c r="FE14" s="1">
        <f>[7]Switzerland!FE$17</f>
        <v>0</v>
      </c>
      <c r="FF14" s="1">
        <f>[7]Switzerland!FF$17</f>
        <v>0</v>
      </c>
      <c r="FG14" s="1">
        <f>[7]Switzerland!FG$17</f>
        <v>0</v>
      </c>
      <c r="FH14" s="1">
        <f>[7]Switzerland!FH$17</f>
        <v>0</v>
      </c>
      <c r="FI14" s="1">
        <f>[7]Switzerland!FI$17</f>
        <v>0</v>
      </c>
      <c r="FJ14" s="1">
        <f>[7]Switzerland!FJ$17</f>
        <v>0</v>
      </c>
      <c r="FK14" s="1">
        <f>[7]Switzerland!FK$17</f>
        <v>0</v>
      </c>
      <c r="FL14" s="1">
        <f>[7]Switzerland!FL$17</f>
        <v>0</v>
      </c>
      <c r="FM14" s="1">
        <f>[7]Switzerland!FM$17</f>
        <v>0</v>
      </c>
      <c r="FN14" s="1">
        <f>[7]Switzerland!FN$17</f>
        <v>2.9000000000000001E-2</v>
      </c>
      <c r="FO14" s="1">
        <f>[7]Switzerland!FO$17</f>
        <v>0</v>
      </c>
      <c r="FP14" s="1">
        <f>[7]Switzerland!FP$17</f>
        <v>0</v>
      </c>
      <c r="FQ14" s="1">
        <f>[7]Switzerland!FQ$17</f>
        <v>0</v>
      </c>
      <c r="FR14" s="1">
        <f>[7]Switzerland!FR$17</f>
        <v>0</v>
      </c>
      <c r="FS14" s="1">
        <f>[7]Switzerland!FS$17</f>
        <v>0</v>
      </c>
      <c r="FT14" s="1">
        <f>[7]Switzerland!FT$17</f>
        <v>0</v>
      </c>
      <c r="FU14" s="1">
        <f>[7]Switzerland!FU$17</f>
        <v>0</v>
      </c>
      <c r="FV14" s="1">
        <f>[7]Switzerland!FV$17</f>
        <v>0</v>
      </c>
      <c r="FW14" s="1">
        <f>[7]Switzerland!FW$17</f>
        <v>0</v>
      </c>
      <c r="FX14" s="1">
        <f>[7]Switzerland!FX$17</f>
        <v>0</v>
      </c>
      <c r="FY14" s="1">
        <f>[7]Switzerland!FY$17</f>
        <v>0</v>
      </c>
      <c r="FZ14" s="1">
        <f>[7]Switzerland!FZ$17</f>
        <v>0</v>
      </c>
      <c r="GA14" s="1">
        <f>[7]Switzerland!GA$17</f>
        <v>0</v>
      </c>
      <c r="GB14" s="1">
        <f>[7]Switzerland!GB$17</f>
        <v>0</v>
      </c>
      <c r="GC14" s="1">
        <f>[7]Switzerland!GC$17</f>
        <v>0</v>
      </c>
      <c r="GD14" s="1">
        <f>[7]Switzerland!GD$17</f>
        <v>0</v>
      </c>
      <c r="GE14" s="1">
        <f>[7]Switzerland!GE$17</f>
        <v>0</v>
      </c>
      <c r="GF14" s="1">
        <f>[7]Switzerland!GF$17</f>
        <v>0</v>
      </c>
      <c r="GG14" s="1">
        <f>[7]Switzerland!GG$17</f>
        <v>0</v>
      </c>
      <c r="GH14" s="1">
        <f>[7]Switzerland!GH$17</f>
        <v>0</v>
      </c>
      <c r="GI14" s="1">
        <f>[7]Switzerland!GI$17</f>
        <v>0</v>
      </c>
      <c r="GJ14" s="1">
        <f>[7]Switzerland!GJ$17</f>
        <v>0</v>
      </c>
      <c r="GK14" s="1">
        <f>[7]Switzerland!GK$17</f>
        <v>0</v>
      </c>
      <c r="GL14" s="2">
        <f>SUM($B14:GK14)</f>
        <v>2.9000000000000001E-2</v>
      </c>
    </row>
    <row r="15" spans="1:194">
      <c r="A15" t="s">
        <v>2</v>
      </c>
      <c r="B15" s="1">
        <f>[7]Ukraine!B$17</f>
        <v>80.600000000000009</v>
      </c>
      <c r="C15" s="1">
        <f>[7]Ukraine!C$17</f>
        <v>21.1</v>
      </c>
      <c r="D15" s="1">
        <f>[7]Ukraine!D$17</f>
        <v>21.099999999999994</v>
      </c>
      <c r="E15" s="1">
        <f>[7]Ukraine!E$17</f>
        <v>0</v>
      </c>
      <c r="F15" s="1">
        <f>[7]Ukraine!F$17</f>
        <v>84.5</v>
      </c>
      <c r="G15" s="1">
        <f>[7]Ukraine!G$17</f>
        <v>63.2</v>
      </c>
      <c r="H15" s="1">
        <f>[7]Ukraine!H$17</f>
        <v>0</v>
      </c>
      <c r="I15" s="1">
        <f>[7]Ukraine!I$17</f>
        <v>0</v>
      </c>
      <c r="J15" s="1">
        <f>[7]Ukraine!J$17</f>
        <v>0</v>
      </c>
      <c r="K15" s="1">
        <f>[7]Ukraine!K$17</f>
        <v>0</v>
      </c>
      <c r="L15" s="1">
        <f>[7]Ukraine!L$17</f>
        <v>36.800000000000011</v>
      </c>
      <c r="M15" s="1">
        <f>[7]Ukraine!M$17</f>
        <v>44</v>
      </c>
      <c r="N15" s="1">
        <f>[7]Ukraine!N$17</f>
        <v>0</v>
      </c>
      <c r="O15" s="1">
        <f>[7]Ukraine!O$17</f>
        <v>40.000000000000007</v>
      </c>
      <c r="P15" s="1">
        <f>[7]Ukraine!P$17</f>
        <v>48</v>
      </c>
      <c r="Q15" s="1">
        <f>[7]Ukraine!Q$17</f>
        <v>0</v>
      </c>
      <c r="R15" s="1">
        <f>[7]Ukraine!R$17</f>
        <v>30</v>
      </c>
      <c r="S15" s="1">
        <f>[7]Ukraine!S$17</f>
        <v>0</v>
      </c>
      <c r="T15" s="1">
        <f>[7]Ukraine!T$17</f>
        <v>0</v>
      </c>
      <c r="U15" s="1">
        <f>[7]Ukraine!U$17</f>
        <v>0</v>
      </c>
      <c r="V15" s="1">
        <f>[7]Ukraine!V$17</f>
        <v>22.1</v>
      </c>
      <c r="W15" s="1">
        <f>[7]Ukraine!W$17</f>
        <v>41.6</v>
      </c>
      <c r="X15" s="1">
        <f>[7]Ukraine!X$17</f>
        <v>20.5</v>
      </c>
      <c r="Y15" s="1">
        <f>[7]Ukraine!Y$17</f>
        <v>0</v>
      </c>
      <c r="Z15" s="1">
        <f>[7]Ukraine!Z$17</f>
        <v>0</v>
      </c>
      <c r="AA15" s="1">
        <f>[7]Ukraine!AA$17</f>
        <v>0</v>
      </c>
      <c r="AB15" s="1">
        <f>[7]Ukraine!AB$17</f>
        <v>0</v>
      </c>
      <c r="AC15" s="1">
        <f>[7]Ukraine!AC$17</f>
        <v>0</v>
      </c>
      <c r="AD15" s="1">
        <f>[7]Ukraine!AD$17</f>
        <v>0</v>
      </c>
      <c r="AE15" s="1">
        <f>[7]Ukraine!AE$17</f>
        <v>0</v>
      </c>
      <c r="AF15" s="1">
        <f>[7]Ukraine!AF$17</f>
        <v>0</v>
      </c>
      <c r="AG15" s="1">
        <f>[7]Ukraine!AG$17</f>
        <v>0</v>
      </c>
      <c r="AH15" s="1">
        <f>[7]Ukraine!AH$17</f>
        <v>0</v>
      </c>
      <c r="AI15" s="1">
        <f>[7]Ukraine!AI$17</f>
        <v>0</v>
      </c>
      <c r="AJ15" s="1">
        <f>[7]Ukraine!AJ$17</f>
        <v>0</v>
      </c>
      <c r="AK15" s="1">
        <f>[7]Ukraine!AK$17</f>
        <v>0</v>
      </c>
      <c r="AL15" s="1">
        <f>[7]Ukraine!AL$17</f>
        <v>0</v>
      </c>
      <c r="AM15" s="1">
        <f>[7]Ukraine!AM$17</f>
        <v>0</v>
      </c>
      <c r="AN15" s="1">
        <f>[7]Ukraine!AN$17</f>
        <v>0</v>
      </c>
      <c r="AO15" s="1">
        <f>[7]Ukraine!AO$17</f>
        <v>0</v>
      </c>
      <c r="AP15" s="1">
        <f>[7]Ukraine!AP$17</f>
        <v>0</v>
      </c>
      <c r="AQ15" s="1">
        <f>[7]Ukraine!AQ$17</f>
        <v>0</v>
      </c>
      <c r="AR15" s="1">
        <f>[7]Ukraine!AR$17</f>
        <v>0</v>
      </c>
      <c r="AS15" s="1">
        <f>[7]Ukraine!AS$17</f>
        <v>0</v>
      </c>
      <c r="AT15" s="1">
        <f>[7]Ukraine!AT$17</f>
        <v>0</v>
      </c>
      <c r="AU15" s="1">
        <f>[7]Ukraine!AU$17</f>
        <v>14</v>
      </c>
      <c r="AV15" s="1">
        <f>[7]Ukraine!AV$17</f>
        <v>0</v>
      </c>
      <c r="AW15" s="1">
        <f>[7]Ukraine!AW$17</f>
        <v>19.400000000000006</v>
      </c>
      <c r="AX15" s="1">
        <f>[7]Ukraine!AX$17</f>
        <v>19.600000000000001</v>
      </c>
      <c r="AY15" s="1">
        <f>[7]Ukraine!AY$17</f>
        <v>0</v>
      </c>
      <c r="AZ15" s="1">
        <f>[7]Ukraine!AZ$17</f>
        <v>0</v>
      </c>
      <c r="BA15" s="1">
        <f>[7]Ukraine!BA$17</f>
        <v>22.1</v>
      </c>
      <c r="BB15" s="1">
        <f>[7]Ukraine!BB$17</f>
        <v>0</v>
      </c>
      <c r="BC15" s="1">
        <f>[7]Ukraine!BC$17</f>
        <v>0</v>
      </c>
      <c r="BD15" s="1">
        <f>[7]Ukraine!BD$17</f>
        <v>0</v>
      </c>
      <c r="BE15" s="1">
        <f>[7]Ukraine!BE$17</f>
        <v>21.100000000000009</v>
      </c>
      <c r="BF15" s="1">
        <f>[7]Ukraine!BF$17</f>
        <v>20</v>
      </c>
      <c r="BG15" s="1">
        <f>[7]Ukraine!BG$17</f>
        <v>109.60000000000002</v>
      </c>
      <c r="BH15" s="1">
        <f>[7]Ukraine!BH$17</f>
        <v>203.90000000000003</v>
      </c>
      <c r="BI15" s="1">
        <f>[7]Ukraine!BI$17</f>
        <v>243.2</v>
      </c>
      <c r="BJ15" s="1">
        <f>[7]Ukraine!BJ$17</f>
        <v>0</v>
      </c>
      <c r="BK15" s="1">
        <f>[7]Ukraine!BK$17</f>
        <v>22</v>
      </c>
      <c r="BL15" s="1">
        <f>[7]Ukraine!BL$17</f>
        <v>0</v>
      </c>
      <c r="BM15" s="1">
        <f>[7]Ukraine!BM$17</f>
        <v>0</v>
      </c>
      <c r="BN15" s="1">
        <f>[7]Ukraine!BN$17</f>
        <v>0</v>
      </c>
      <c r="BO15" s="1">
        <f>[7]Ukraine!BO$17</f>
        <v>46.1</v>
      </c>
      <c r="BP15" s="1">
        <f>[7]Ukraine!BP$17</f>
        <v>46.100000000000009</v>
      </c>
      <c r="BQ15" s="1">
        <f>[7]Ukraine!BQ$17</f>
        <v>66.2</v>
      </c>
      <c r="BR15" s="1">
        <f>[7]Ukraine!BR$17</f>
        <v>22.1</v>
      </c>
      <c r="BS15" s="1">
        <f>[7]Ukraine!BS$17</f>
        <v>0</v>
      </c>
      <c r="BT15" s="1">
        <f>[7]Ukraine!BT$17</f>
        <v>88.4</v>
      </c>
      <c r="BU15" s="1">
        <f>[7]Ukraine!BU$17</f>
        <v>18.2</v>
      </c>
      <c r="BV15" s="1">
        <f>[7]Ukraine!BV$17</f>
        <v>0</v>
      </c>
      <c r="BW15" s="1">
        <f>[7]Ukraine!BW$17</f>
        <v>0</v>
      </c>
      <c r="BX15" s="1">
        <f>[7]Ukraine!BX$17</f>
        <v>65.2</v>
      </c>
      <c r="BY15" s="1">
        <f>[7]Ukraine!BY$17</f>
        <v>17.300000000000011</v>
      </c>
      <c r="BZ15" s="1">
        <f>[7]Ukraine!BZ$17</f>
        <v>0</v>
      </c>
      <c r="CA15" s="1">
        <f>[7]Ukraine!CA$17</f>
        <v>22.099999999999994</v>
      </c>
      <c r="CB15" s="1">
        <f>[7]Ukraine!CB$17</f>
        <v>110.4</v>
      </c>
      <c r="CC15" s="1">
        <f>[7]Ukraine!CC$17</f>
        <v>59</v>
      </c>
      <c r="CD15" s="1">
        <f>[7]Ukraine!CD$17</f>
        <v>46.100000000000009</v>
      </c>
      <c r="CE15" s="1">
        <f>[7]Ukraine!CE$17</f>
        <v>22.099999999999994</v>
      </c>
      <c r="CF15" s="1">
        <f>[7]Ukraine!CF$17</f>
        <v>22.1</v>
      </c>
      <c r="CG15" s="1">
        <f>[7]Ukraine!CG$17</f>
        <v>0</v>
      </c>
      <c r="CH15" s="1">
        <f>[7]Ukraine!CH$17</f>
        <v>14.399999999999999</v>
      </c>
      <c r="CI15" s="1">
        <f>[7]Ukraine!CI$17</f>
        <v>0</v>
      </c>
      <c r="CJ15" s="1">
        <f>[7]Ukraine!CJ$17</f>
        <v>0</v>
      </c>
      <c r="CK15" s="1">
        <f>[7]Ukraine!CK$17</f>
        <v>0</v>
      </c>
      <c r="CL15" s="1">
        <f>[7]Ukraine!CL$17</f>
        <v>0</v>
      </c>
      <c r="CM15" s="1">
        <f>[7]Ukraine!CM$17</f>
        <v>0</v>
      </c>
      <c r="CN15" s="1">
        <f>[7]Ukraine!CN$17</f>
        <v>0</v>
      </c>
      <c r="CO15" s="1">
        <f>[7]Ukraine!CO$17</f>
        <v>44.2</v>
      </c>
      <c r="CP15" s="1">
        <f>[7]Ukraine!CP$17</f>
        <v>22.100000000000005</v>
      </c>
      <c r="CQ15" s="1">
        <f>[7]Ukraine!CQ$17</f>
        <v>0</v>
      </c>
      <c r="CR15" s="1">
        <f>[7]Ukraine!CR$17</f>
        <v>0</v>
      </c>
      <c r="CS15" s="1">
        <f>[7]Ukraine!CS$17</f>
        <v>0</v>
      </c>
      <c r="CT15" s="1">
        <f>[7]Ukraine!CT$17</f>
        <v>0</v>
      </c>
      <c r="CU15" s="1">
        <f>[7]Ukraine!CU$17</f>
        <v>22.099999999999966</v>
      </c>
      <c r="CV15" s="1">
        <f>[7]Ukraine!CV$17</f>
        <v>65.300000000000068</v>
      </c>
      <c r="CW15" s="1">
        <f>[7]Ukraine!CW$17</f>
        <v>0</v>
      </c>
      <c r="CX15" s="1">
        <f>[7]Ukraine!CX$17</f>
        <v>0</v>
      </c>
      <c r="CY15" s="1">
        <f>[7]Ukraine!CY$17</f>
        <v>65</v>
      </c>
      <c r="CZ15" s="1">
        <f>[7]Ukraine!CZ$17</f>
        <v>42.399999999999977</v>
      </c>
      <c r="DA15" s="1">
        <f>[7]Ukraine!DA$17</f>
        <v>84.699999999999818</v>
      </c>
      <c r="DB15" s="1">
        <f>[7]Ukraine!DB$17</f>
        <v>22.100000000000136</v>
      </c>
      <c r="DC15" s="1">
        <f>[7]Ukraine!DC$17</f>
        <v>66.200000000000045</v>
      </c>
      <c r="DD15" s="1">
        <f>[7]Ukraine!DD$17</f>
        <v>175.7</v>
      </c>
      <c r="DE15" s="1">
        <f>[7]Ukraine!DE$17</f>
        <v>89.300000000000011</v>
      </c>
      <c r="DF15" s="1">
        <f>[7]Ukraine!DF$17</f>
        <v>264</v>
      </c>
      <c r="DG15" s="1">
        <f>[7]Ukraine!DG$17</f>
        <v>109.4</v>
      </c>
      <c r="DH15" s="1">
        <f>[7]Ukraine!DH$17</f>
        <v>176.3</v>
      </c>
      <c r="DI15" s="1">
        <f>[7]Ukraine!DI$17</f>
        <v>392.80000000000007</v>
      </c>
      <c r="DJ15" s="1">
        <f>[7]Ukraine!DJ$17</f>
        <v>355.90000000000009</v>
      </c>
      <c r="DK15" s="1">
        <f>[7]Ukraine!DK$17</f>
        <v>236.29999999999995</v>
      </c>
      <c r="DL15" s="1">
        <f>[7]Ukraine!DL$17</f>
        <v>487.6</v>
      </c>
      <c r="DM15" s="1">
        <f>[7]Ukraine!DM$17</f>
        <v>343.1</v>
      </c>
      <c r="DN15" s="1">
        <f>[7]Ukraine!DN$17</f>
        <v>650.30000000000018</v>
      </c>
      <c r="DO15" s="1">
        <f>[7]Ukraine!DO$17</f>
        <v>619.4</v>
      </c>
      <c r="DP15" s="1">
        <f>[7]Ukraine!DP$17</f>
        <v>1108.8</v>
      </c>
      <c r="DQ15" s="1">
        <f>[7]Ukraine!DQ$17</f>
        <v>585.70000000000005</v>
      </c>
      <c r="DR15" s="1">
        <f>[7]Ukraine!DR$17</f>
        <v>508.68000000000006</v>
      </c>
      <c r="DS15" s="1">
        <f>[7]Ukraine!DS$17</f>
        <v>141.66199999999998</v>
      </c>
      <c r="DT15" s="1">
        <f>[7]Ukraine!DT$17</f>
        <v>91.079999999999984</v>
      </c>
      <c r="DU15" s="1">
        <f>[7]Ukraine!DU$17</f>
        <v>89.160000000000011</v>
      </c>
      <c r="DV15" s="1">
        <f>[7]Ukraine!DV$17</f>
        <v>78.563000000000017</v>
      </c>
      <c r="DW15" s="1">
        <f>[7]Ukraine!DW$17</f>
        <v>141.83600000000004</v>
      </c>
      <c r="DX15" s="1">
        <f>[7]Ukraine!DX$17</f>
        <v>298.19000000000005</v>
      </c>
      <c r="DY15" s="1">
        <f>[7]Ukraine!DY$17</f>
        <v>741.47899999999981</v>
      </c>
      <c r="DZ15" s="1">
        <f>[7]Ukraine!DZ$17</f>
        <v>726.65000000000009</v>
      </c>
      <c r="EA15" s="1">
        <f>[7]Ukraine!EA$17</f>
        <v>886.98</v>
      </c>
      <c r="EB15" s="1">
        <f>[7]Ukraine!EB$17</f>
        <v>841.96100000000013</v>
      </c>
      <c r="EC15" s="1">
        <f>[7]Ukraine!EC$17</f>
        <v>566.78800000000012</v>
      </c>
      <c r="ED15" s="1">
        <f>[7]Ukraine!ED$17</f>
        <v>415.38000000000011</v>
      </c>
      <c r="EE15" s="1">
        <f>[7]Ukraine!EE$17</f>
        <v>516.6</v>
      </c>
      <c r="EF15" s="1">
        <f>[7]Ukraine!EF$17</f>
        <v>382.73</v>
      </c>
      <c r="EG15" s="1">
        <f>[7]Ukraine!EG$17</f>
        <v>55.199999999999989</v>
      </c>
      <c r="EH15" s="1">
        <f>[7]Ukraine!EH$17</f>
        <v>139.69000000000003</v>
      </c>
      <c r="EI15" s="1">
        <f>[7]Ukraine!EI$17</f>
        <v>200.8</v>
      </c>
      <c r="EJ15" s="1">
        <f>[7]Ukraine!EJ$17</f>
        <v>117.19999999999999</v>
      </c>
      <c r="EK15" s="1">
        <f>[7]Ukraine!EK$17</f>
        <v>928.30700000000002</v>
      </c>
      <c r="EL15" s="1">
        <f>[7]Ukraine!EL$17</f>
        <v>648.82200000000012</v>
      </c>
      <c r="EM15" s="1">
        <f>[7]Ukraine!EM$17</f>
        <v>411.654</v>
      </c>
      <c r="EN15" s="1">
        <f>[7]Ukraine!EN$17</f>
        <v>205.816</v>
      </c>
      <c r="EO15" s="1">
        <f>[7]Ukraine!EO$17</f>
        <v>447.20299999999997</v>
      </c>
      <c r="EP15" s="1">
        <f>[7]Ukraine!EP$17</f>
        <v>21.450000000000003</v>
      </c>
      <c r="EQ15" s="1">
        <f>[7]Ukraine!EQ$17</f>
        <v>63.54</v>
      </c>
      <c r="ER15" s="1">
        <f>[7]Ukraine!ER$17</f>
        <v>57.75</v>
      </c>
      <c r="ES15" s="1">
        <f>[7]Ukraine!ES$17</f>
        <v>86.58</v>
      </c>
      <c r="ET15" s="1">
        <f>[7]Ukraine!ET$17</f>
        <v>285.59499999999997</v>
      </c>
      <c r="EU15" s="1">
        <f>[7]Ukraine!EU$17</f>
        <v>209.36</v>
      </c>
      <c r="EV15" s="1">
        <f>[7]Ukraine!EV$17</f>
        <v>148.51999999999998</v>
      </c>
      <c r="EW15" s="1">
        <f>[7]Ukraine!EW$17</f>
        <v>207.11000000000013</v>
      </c>
      <c r="EX15" s="1">
        <f>[7]Ukraine!EX$17</f>
        <v>166.29000000000042</v>
      </c>
      <c r="EY15" s="1">
        <f>[7]Ukraine!EY$17</f>
        <v>274.86000000000013</v>
      </c>
      <c r="EZ15" s="1">
        <f>[7]Ukraine!EZ$17</f>
        <v>207.22000000000003</v>
      </c>
      <c r="FA15" s="1">
        <f>[7]Ukraine!FA$17</f>
        <v>242.35000000000005</v>
      </c>
      <c r="FB15" s="1">
        <f>[7]Ukraine!FB$17</f>
        <v>126.71999999999991</v>
      </c>
      <c r="FC15" s="1">
        <f>[7]Ukraine!FC$17</f>
        <v>281.8900000000001</v>
      </c>
      <c r="FD15" s="1">
        <f>[7]Ukraine!FD$17</f>
        <v>1107.0200000000004</v>
      </c>
      <c r="FE15" s="1">
        <f>[7]Ukraine!FE$17</f>
        <v>2156.2299999999996</v>
      </c>
      <c r="FF15" s="1">
        <f>[7]Ukraine!FF$17</f>
        <v>3337.9049999999997</v>
      </c>
      <c r="FG15" s="1">
        <f>[7]Ukraine!FG$17</f>
        <v>3616.4929999999995</v>
      </c>
      <c r="FH15" s="1">
        <f>[7]Ukraine!FH$17</f>
        <v>2418.0259999999994</v>
      </c>
      <c r="FI15" s="1">
        <f>[7]Ukraine!FI$17</f>
        <v>2273.0650000000005</v>
      </c>
      <c r="FJ15" s="1">
        <f>[7]Ukraine!FJ$17</f>
        <v>1735.1200000000006</v>
      </c>
      <c r="FK15" s="1">
        <f>[7]Ukraine!FK$17</f>
        <v>887.245</v>
      </c>
      <c r="FL15" s="1">
        <f>[7]Ukraine!FL$17</f>
        <v>215.35799999999995</v>
      </c>
      <c r="FM15" s="1">
        <f>[7]Ukraine!FM$17</f>
        <v>375.2</v>
      </c>
      <c r="FN15" s="1">
        <f>[7]Ukraine!FN$17</f>
        <v>1270.08</v>
      </c>
      <c r="FO15" s="1">
        <f>[7]Ukraine!FO$17</f>
        <v>706.77300000000002</v>
      </c>
      <c r="FP15" s="1">
        <f>[7]Ukraine!FP$17</f>
        <v>630.17000000000007</v>
      </c>
      <c r="FQ15" s="1">
        <f>[7]Ukraine!FQ$17</f>
        <v>1035.0730000000001</v>
      </c>
      <c r="FR15" s="1">
        <f>[7]Ukraine!FR$17</f>
        <v>2169.799</v>
      </c>
      <c r="FS15" s="1">
        <f>[7]Ukraine!FS$17</f>
        <v>1716.615</v>
      </c>
      <c r="FT15" s="1">
        <f>[7]Ukraine!FT$17</f>
        <v>3244.18</v>
      </c>
      <c r="FU15" s="1">
        <f>[7]Ukraine!FU$17</f>
        <v>2469.3300000000004</v>
      </c>
      <c r="FV15" s="1">
        <f>[7]Ukraine!FV$17</f>
        <v>2855.84</v>
      </c>
      <c r="FW15" s="1">
        <f>[7]Ukraine!FW$17</f>
        <v>2700.6000000000004</v>
      </c>
      <c r="FX15" s="1">
        <f>[7]Ukraine!FX$17</f>
        <v>1236.0529999999999</v>
      </c>
      <c r="FY15" s="1">
        <f>[7]Ukraine!FY$17</f>
        <v>829.15499999999997</v>
      </c>
      <c r="FZ15" s="1">
        <f>[7]Ukraine!FZ$17</f>
        <v>804.55000000000007</v>
      </c>
      <c r="GA15" s="1">
        <f>[7]Ukraine!GA$17</f>
        <v>273.60000000000002</v>
      </c>
      <c r="GB15" s="1">
        <f>[7]Ukraine!GB$17</f>
        <v>0</v>
      </c>
      <c r="GC15" s="1">
        <f>[7]Ukraine!GC$17</f>
        <v>0</v>
      </c>
      <c r="GD15" s="1">
        <f>[7]Ukraine!GD$17</f>
        <v>0</v>
      </c>
      <c r="GE15" s="1">
        <f>[7]Ukraine!GE$17</f>
        <v>0</v>
      </c>
      <c r="GF15" s="1">
        <f>[7]Ukraine!GF$17</f>
        <v>0</v>
      </c>
      <c r="GG15" s="1">
        <f>[7]Ukraine!GG$17</f>
        <v>0</v>
      </c>
      <c r="GH15" s="1">
        <f>[7]Ukraine!GH$17</f>
        <v>0</v>
      </c>
      <c r="GI15" s="1">
        <f>[7]Ukraine!GI$17</f>
        <v>0</v>
      </c>
      <c r="GJ15" s="1">
        <f>[7]Ukraine!GJ$17</f>
        <v>0</v>
      </c>
      <c r="GK15" s="1">
        <f>[7]Ukraine!GK$17</f>
        <v>0</v>
      </c>
      <c r="GL15" s="2">
        <f>SUM($B15:GK15)</f>
        <v>59968.046000000002</v>
      </c>
    </row>
    <row r="16" spans="1:194">
      <c r="A16" t="s">
        <v>4</v>
      </c>
      <c r="B16" s="1">
        <f>[7]USA!B$17</f>
        <v>0</v>
      </c>
      <c r="C16" s="1">
        <f>[7]USA!C$17</f>
        <v>0</v>
      </c>
      <c r="D16" s="1">
        <f>[7]USA!D$17</f>
        <v>0</v>
      </c>
      <c r="E16" s="1">
        <f>[7]USA!E$17</f>
        <v>0</v>
      </c>
      <c r="F16" s="1">
        <f>[7]USA!F$17</f>
        <v>0</v>
      </c>
      <c r="G16" s="1">
        <f>[7]USA!G$17</f>
        <v>0</v>
      </c>
      <c r="H16" s="1">
        <f>[7]USA!H$17</f>
        <v>0</v>
      </c>
      <c r="I16" s="1">
        <f>[7]USA!I$17</f>
        <v>0</v>
      </c>
      <c r="J16" s="1">
        <f>[7]USA!J$17</f>
        <v>0</v>
      </c>
      <c r="K16" s="1">
        <f>[7]USA!K$17</f>
        <v>0</v>
      </c>
      <c r="L16" s="1">
        <f>[7]USA!L$17</f>
        <v>0</v>
      </c>
      <c r="M16" s="1">
        <f>[7]USA!M$17</f>
        <v>0</v>
      </c>
      <c r="N16" s="1">
        <f>[7]USA!N$17</f>
        <v>0</v>
      </c>
      <c r="O16" s="1">
        <f>[7]USA!O$17</f>
        <v>0</v>
      </c>
      <c r="P16" s="1">
        <f>[7]USA!P$17</f>
        <v>0</v>
      </c>
      <c r="Q16" s="1">
        <f>[7]USA!Q$17</f>
        <v>0</v>
      </c>
      <c r="R16" s="1">
        <f>[7]USA!R$17</f>
        <v>0</v>
      </c>
      <c r="S16" s="1">
        <f>[7]USA!S$17</f>
        <v>0</v>
      </c>
      <c r="T16" s="1">
        <f>[7]USA!T$17</f>
        <v>0</v>
      </c>
      <c r="U16" s="1">
        <f>[7]USA!U$17</f>
        <v>0</v>
      </c>
      <c r="V16" s="1">
        <f>[7]USA!V$17</f>
        <v>0</v>
      </c>
      <c r="W16" s="1">
        <f>[7]USA!W$17</f>
        <v>0</v>
      </c>
      <c r="X16" s="1">
        <f>[7]USA!X$17</f>
        <v>0</v>
      </c>
      <c r="Y16" s="1">
        <f>[7]USA!Y$17</f>
        <v>0</v>
      </c>
      <c r="Z16" s="1">
        <f>[7]USA!Z$17</f>
        <v>0</v>
      </c>
      <c r="AA16" s="1">
        <f>[7]USA!AA$17</f>
        <v>0</v>
      </c>
      <c r="AB16" s="1">
        <f>[7]USA!AB$17</f>
        <v>0</v>
      </c>
      <c r="AC16" s="1">
        <f>[7]USA!AC$17</f>
        <v>0</v>
      </c>
      <c r="AD16" s="1">
        <f>[7]USA!AD$17</f>
        <v>0</v>
      </c>
      <c r="AE16" s="1">
        <f>[7]USA!AE$17</f>
        <v>0</v>
      </c>
      <c r="AF16" s="1">
        <f>[7]USA!AF$17</f>
        <v>0</v>
      </c>
      <c r="AG16" s="1">
        <f>[7]USA!AG$17</f>
        <v>0</v>
      </c>
      <c r="AH16" s="1">
        <f>[7]USA!AH$17</f>
        <v>0</v>
      </c>
      <c r="AI16" s="1">
        <f>[7]USA!AI$17</f>
        <v>0</v>
      </c>
      <c r="AJ16" s="1">
        <f>[7]USA!AJ$17</f>
        <v>0</v>
      </c>
      <c r="AK16" s="1">
        <f>[7]USA!AK$17</f>
        <v>0</v>
      </c>
      <c r="AL16" s="1">
        <f>[7]USA!AL$17</f>
        <v>0</v>
      </c>
      <c r="AM16" s="1">
        <f>[7]USA!AM$17</f>
        <v>0</v>
      </c>
      <c r="AN16" s="1">
        <f>[7]USA!AN$17</f>
        <v>0</v>
      </c>
      <c r="AO16" s="1">
        <f>[7]USA!AO$17</f>
        <v>0</v>
      </c>
      <c r="AP16" s="1">
        <f>[7]USA!AP$17</f>
        <v>0</v>
      </c>
      <c r="AQ16" s="1">
        <f>[7]USA!AQ$17</f>
        <v>0</v>
      </c>
      <c r="AR16" s="1">
        <f>[7]USA!AR$17</f>
        <v>0</v>
      </c>
      <c r="AS16" s="1">
        <f>[7]USA!AS$17</f>
        <v>0</v>
      </c>
      <c r="AT16" s="1">
        <f>[7]USA!AT$17</f>
        <v>0</v>
      </c>
      <c r="AU16" s="1">
        <f>[7]USA!AU$17</f>
        <v>0</v>
      </c>
      <c r="AV16" s="1">
        <f>[7]USA!AV$17</f>
        <v>0</v>
      </c>
      <c r="AW16" s="1">
        <f>[7]USA!AW$17</f>
        <v>0</v>
      </c>
      <c r="AX16" s="1">
        <f>[7]USA!AX$17</f>
        <v>0</v>
      </c>
      <c r="AY16" s="1">
        <f>[7]USA!AY$17</f>
        <v>0</v>
      </c>
      <c r="AZ16" s="1">
        <f>[7]USA!AZ$17</f>
        <v>0</v>
      </c>
      <c r="BA16" s="1">
        <f>[7]USA!BA$17</f>
        <v>0</v>
      </c>
      <c r="BB16" s="1">
        <f>[7]USA!BB$17</f>
        <v>0</v>
      </c>
      <c r="BC16" s="1">
        <f>[7]USA!BC$17</f>
        <v>0</v>
      </c>
      <c r="BD16" s="1">
        <f>[7]USA!BD$17</f>
        <v>0</v>
      </c>
      <c r="BE16" s="1">
        <f>[7]USA!BE$17</f>
        <v>0</v>
      </c>
      <c r="BF16" s="1">
        <f>[7]USA!BF$17</f>
        <v>0</v>
      </c>
      <c r="BG16" s="1">
        <f>[7]USA!BG$17</f>
        <v>0</v>
      </c>
      <c r="BH16" s="1">
        <f>[7]USA!BH$17</f>
        <v>0</v>
      </c>
      <c r="BI16" s="1">
        <f>[7]USA!BI$17</f>
        <v>0</v>
      </c>
      <c r="BJ16" s="1">
        <f>[7]USA!BJ$17</f>
        <v>0</v>
      </c>
      <c r="BK16" s="1">
        <f>[7]USA!BK$17</f>
        <v>0</v>
      </c>
      <c r="BL16" s="1">
        <f>[7]USA!BL$17</f>
        <v>0</v>
      </c>
      <c r="BM16" s="1">
        <f>[7]USA!BM$17</f>
        <v>0</v>
      </c>
      <c r="BN16" s="1">
        <f>[7]USA!BN$17</f>
        <v>0</v>
      </c>
      <c r="BO16" s="1">
        <f>[7]USA!BO$17</f>
        <v>0</v>
      </c>
      <c r="BP16" s="1">
        <f>[7]USA!BP$17</f>
        <v>0</v>
      </c>
      <c r="BQ16" s="1">
        <f>[7]USA!BQ$17</f>
        <v>0</v>
      </c>
      <c r="BR16" s="1">
        <f>[7]USA!BR$17</f>
        <v>0</v>
      </c>
      <c r="BS16" s="1">
        <f>[7]USA!BS$17</f>
        <v>0</v>
      </c>
      <c r="BT16" s="1">
        <f>[7]USA!BT$17</f>
        <v>0</v>
      </c>
      <c r="BU16" s="1">
        <f>[7]USA!BU$17</f>
        <v>0</v>
      </c>
      <c r="BV16" s="1">
        <f>[7]USA!BV$17</f>
        <v>0</v>
      </c>
      <c r="BW16" s="1">
        <f>[7]USA!BW$17</f>
        <v>0</v>
      </c>
      <c r="BX16" s="1">
        <f>[7]USA!BX$17</f>
        <v>0.30000000000000004</v>
      </c>
      <c r="BY16" s="1">
        <f>[7]USA!BY$17</f>
        <v>0</v>
      </c>
      <c r="BZ16" s="1">
        <f>[7]USA!BZ$17</f>
        <v>0</v>
      </c>
      <c r="CA16" s="1">
        <f>[7]USA!CA$17</f>
        <v>0</v>
      </c>
      <c r="CB16" s="1">
        <f>[7]USA!CB$17</f>
        <v>0</v>
      </c>
      <c r="CC16" s="1">
        <f>[7]USA!CC$17</f>
        <v>0</v>
      </c>
      <c r="CD16" s="1">
        <f>[7]USA!CD$17</f>
        <v>0</v>
      </c>
      <c r="CE16" s="1">
        <f>[7]USA!CE$17</f>
        <v>0</v>
      </c>
      <c r="CF16" s="1">
        <f>[7]USA!CF$17</f>
        <v>0</v>
      </c>
      <c r="CG16" s="1">
        <f>[7]USA!CG$17</f>
        <v>0</v>
      </c>
      <c r="CH16" s="1">
        <f>[7]USA!CH$17</f>
        <v>0</v>
      </c>
      <c r="CI16" s="1">
        <f>[7]USA!CI$17</f>
        <v>0</v>
      </c>
      <c r="CJ16" s="1">
        <f>[7]USA!CJ$17</f>
        <v>0</v>
      </c>
      <c r="CK16" s="1">
        <f>[7]USA!CK$17</f>
        <v>0</v>
      </c>
      <c r="CL16" s="1">
        <f>[7]USA!CL$17</f>
        <v>0.2</v>
      </c>
      <c r="CM16" s="1">
        <f>[7]USA!CM$17</f>
        <v>0</v>
      </c>
      <c r="CN16" s="1">
        <f>[7]USA!CN$17</f>
        <v>0</v>
      </c>
      <c r="CO16" s="1">
        <f>[7]USA!CO$17</f>
        <v>0</v>
      </c>
      <c r="CP16" s="1">
        <f>[7]USA!CP$17</f>
        <v>0</v>
      </c>
      <c r="CQ16" s="1">
        <f>[7]USA!CQ$17</f>
        <v>0</v>
      </c>
      <c r="CR16" s="1">
        <f>[7]USA!CR$17</f>
        <v>0</v>
      </c>
      <c r="CS16" s="1">
        <f>[7]USA!CS$17</f>
        <v>0</v>
      </c>
      <c r="CT16" s="1">
        <f>[7]USA!CT$17</f>
        <v>0</v>
      </c>
      <c r="CU16" s="1">
        <f>[7]USA!CU$17</f>
        <v>0</v>
      </c>
      <c r="CV16" s="1">
        <f>[7]USA!CV$17</f>
        <v>0.2</v>
      </c>
      <c r="CW16" s="1">
        <f>[7]USA!CW$17</f>
        <v>0</v>
      </c>
      <c r="CX16" s="1">
        <f>[7]USA!CX$17</f>
        <v>0</v>
      </c>
      <c r="CY16" s="1">
        <f>[7]USA!CY$17</f>
        <v>0</v>
      </c>
      <c r="CZ16" s="1">
        <f>[7]USA!CZ$17</f>
        <v>0.30000000000000004</v>
      </c>
      <c r="DA16" s="1">
        <f>[7]USA!DA$17</f>
        <v>0</v>
      </c>
      <c r="DB16" s="1">
        <f>[7]USA!DB$17</f>
        <v>0</v>
      </c>
      <c r="DC16" s="1">
        <f>[7]USA!DC$17</f>
        <v>0</v>
      </c>
      <c r="DD16" s="1">
        <f>[7]USA!DD$17</f>
        <v>0</v>
      </c>
      <c r="DE16" s="1">
        <f>[7]USA!DE$17</f>
        <v>0</v>
      </c>
      <c r="DF16" s="1">
        <f>[7]USA!DF$17</f>
        <v>0</v>
      </c>
      <c r="DG16" s="1">
        <f>[7]USA!DG$17</f>
        <v>0</v>
      </c>
      <c r="DH16" s="1">
        <f>[7]USA!DH$17</f>
        <v>0</v>
      </c>
      <c r="DI16" s="1">
        <f>[7]USA!DI$17</f>
        <v>0</v>
      </c>
      <c r="DJ16" s="1">
        <f>[7]USA!DJ$17</f>
        <v>0</v>
      </c>
      <c r="DK16" s="1">
        <f>[7]USA!DK$17</f>
        <v>0</v>
      </c>
      <c r="DL16" s="1">
        <f>[7]USA!DL$17</f>
        <v>0</v>
      </c>
      <c r="DM16" s="1">
        <f>[7]USA!DM$17</f>
        <v>0</v>
      </c>
      <c r="DN16" s="1">
        <f>[7]USA!DN$17</f>
        <v>0</v>
      </c>
      <c r="DO16" s="1">
        <f>[7]USA!DO$17</f>
        <v>0</v>
      </c>
      <c r="DP16" s="1">
        <f>[7]USA!DP$17</f>
        <v>0</v>
      </c>
      <c r="DQ16" s="1">
        <f>[7]USA!DQ$17</f>
        <v>0</v>
      </c>
      <c r="DR16" s="1">
        <f>[7]USA!DR$17</f>
        <v>0</v>
      </c>
      <c r="DS16" s="1">
        <f>[7]USA!DS$17</f>
        <v>0</v>
      </c>
      <c r="DT16" s="1">
        <f>[7]USA!DT$17</f>
        <v>0</v>
      </c>
      <c r="DU16" s="1">
        <f>[7]USA!DU$17</f>
        <v>0</v>
      </c>
      <c r="DV16" s="1">
        <f>[7]USA!DV$17</f>
        <v>0</v>
      </c>
      <c r="DW16" s="1">
        <f>[7]USA!DW$17</f>
        <v>0</v>
      </c>
      <c r="DX16" s="1">
        <f>[7]USA!DX$17</f>
        <v>0</v>
      </c>
      <c r="DY16" s="1">
        <f>[7]USA!DY$17</f>
        <v>0</v>
      </c>
      <c r="DZ16" s="1">
        <f>[7]USA!DZ$17</f>
        <v>0</v>
      </c>
      <c r="EA16" s="1">
        <f>[7]USA!EA$17</f>
        <v>0</v>
      </c>
      <c r="EB16" s="1">
        <f>[7]USA!EB$17</f>
        <v>0</v>
      </c>
      <c r="EC16" s="1">
        <f>[7]USA!EC$17</f>
        <v>0</v>
      </c>
      <c r="ED16" s="1">
        <f>[7]USA!ED$17</f>
        <v>0</v>
      </c>
      <c r="EE16" s="1">
        <f>[7]USA!EE$17</f>
        <v>0</v>
      </c>
      <c r="EF16" s="1">
        <f>[7]USA!EF$17</f>
        <v>0</v>
      </c>
      <c r="EG16" s="1">
        <f>[7]USA!EG$17</f>
        <v>0</v>
      </c>
      <c r="EH16" s="1">
        <f>[7]USA!EH$17</f>
        <v>0</v>
      </c>
      <c r="EI16" s="1">
        <f>[7]USA!EI$17</f>
        <v>0</v>
      </c>
      <c r="EJ16" s="1">
        <f>[7]USA!EJ$17</f>
        <v>0</v>
      </c>
      <c r="EK16" s="1">
        <f>[7]USA!EK$17</f>
        <v>0</v>
      </c>
      <c r="EL16" s="1">
        <f>[7]USA!EL$17</f>
        <v>0</v>
      </c>
      <c r="EM16" s="1">
        <f>[7]USA!EM$17</f>
        <v>0</v>
      </c>
      <c r="EN16" s="1">
        <f>[7]USA!EN$17</f>
        <v>0</v>
      </c>
      <c r="EO16" s="1">
        <f>[7]USA!EO$17</f>
        <v>0</v>
      </c>
      <c r="EP16" s="1">
        <f>[7]USA!EP$17</f>
        <v>0</v>
      </c>
      <c r="EQ16" s="1">
        <f>[7]USA!EQ$17</f>
        <v>0</v>
      </c>
      <c r="ER16" s="1">
        <f>[7]USA!ER$17</f>
        <v>0</v>
      </c>
      <c r="ES16" s="1">
        <f>[7]USA!ES$17</f>
        <v>0</v>
      </c>
      <c r="ET16" s="1">
        <f>[7]USA!ET$17</f>
        <v>0</v>
      </c>
      <c r="EU16" s="1">
        <f>[7]USA!EU$17</f>
        <v>0</v>
      </c>
      <c r="EV16" s="1">
        <f>[7]USA!EV$17</f>
        <v>0</v>
      </c>
      <c r="EW16" s="1">
        <f>[7]USA!EW$17</f>
        <v>0</v>
      </c>
      <c r="EX16" s="1">
        <f>[7]USA!EX$17</f>
        <v>0</v>
      </c>
      <c r="EY16" s="1">
        <f>[7]USA!EY$17</f>
        <v>0</v>
      </c>
      <c r="EZ16" s="1">
        <f>[7]USA!EZ$17</f>
        <v>0</v>
      </c>
      <c r="FA16" s="1">
        <f>[7]USA!FA$17</f>
        <v>0</v>
      </c>
      <c r="FB16" s="1">
        <f>[7]USA!FB$17</f>
        <v>0</v>
      </c>
      <c r="FC16" s="1">
        <f>[7]USA!FC$17</f>
        <v>0</v>
      </c>
      <c r="FD16" s="1">
        <f>[7]USA!FD$17</f>
        <v>0</v>
      </c>
      <c r="FE16" s="1">
        <f>[7]USA!FE$17</f>
        <v>0</v>
      </c>
      <c r="FF16" s="1">
        <f>[7]USA!FF$17</f>
        <v>0</v>
      </c>
      <c r="FG16" s="1">
        <f>[7]USA!FG$17</f>
        <v>0</v>
      </c>
      <c r="FH16" s="1">
        <f>[7]USA!FH$17</f>
        <v>0</v>
      </c>
      <c r="FI16" s="1">
        <f>[7]USA!FI$17</f>
        <v>0</v>
      </c>
      <c r="FJ16" s="1">
        <f>[7]USA!FJ$17</f>
        <v>0</v>
      </c>
      <c r="FK16" s="1">
        <f>[7]USA!FK$17</f>
        <v>0</v>
      </c>
      <c r="FL16" s="1">
        <f>[7]USA!FL$17</f>
        <v>0</v>
      </c>
      <c r="FM16" s="1">
        <f>[7]USA!FM$17</f>
        <v>0</v>
      </c>
      <c r="FN16" s="1">
        <f>[7]USA!FN$17</f>
        <v>0</v>
      </c>
      <c r="FO16" s="1">
        <f>[7]USA!FO$17</f>
        <v>0</v>
      </c>
      <c r="FP16" s="1">
        <f>[7]USA!FP$17</f>
        <v>0</v>
      </c>
      <c r="FQ16" s="1">
        <f>[7]USA!FQ$17</f>
        <v>0</v>
      </c>
      <c r="FR16" s="1">
        <f>[7]USA!FR$17</f>
        <v>0</v>
      </c>
      <c r="FS16" s="1">
        <f>[7]USA!FS$17</f>
        <v>0</v>
      </c>
      <c r="FT16" s="1">
        <f>[7]USA!FT$17</f>
        <v>0</v>
      </c>
      <c r="FU16" s="1">
        <f>[7]USA!FU$17</f>
        <v>0</v>
      </c>
      <c r="FV16" s="1">
        <f>[7]USA!FV$17</f>
        <v>0</v>
      </c>
      <c r="FW16" s="1">
        <f>[7]USA!FW$17</f>
        <v>0</v>
      </c>
      <c r="FX16" s="1">
        <f>[7]USA!FX$17</f>
        <v>0</v>
      </c>
      <c r="FY16" s="1">
        <f>[7]USA!FY$17</f>
        <v>0</v>
      </c>
      <c r="FZ16" s="1">
        <f>[7]USA!FZ$17</f>
        <v>0</v>
      </c>
      <c r="GA16" s="1">
        <f>[7]USA!GA$17</f>
        <v>0</v>
      </c>
      <c r="GB16" s="1">
        <f>[7]USA!GB$17</f>
        <v>0</v>
      </c>
      <c r="GC16" s="1">
        <f>[7]USA!GC$17</f>
        <v>0</v>
      </c>
      <c r="GD16" s="1">
        <f>[7]USA!GD$17</f>
        <v>0</v>
      </c>
      <c r="GE16" s="1">
        <f>[7]USA!GE$17</f>
        <v>0</v>
      </c>
      <c r="GF16" s="1">
        <f>[7]USA!GF$17</f>
        <v>0</v>
      </c>
      <c r="GG16" s="1">
        <f>[7]USA!GG$17</f>
        <v>0</v>
      </c>
      <c r="GH16" s="1">
        <f>[7]USA!GH$17</f>
        <v>0</v>
      </c>
      <c r="GI16" s="1">
        <f>[7]USA!GI$17</f>
        <v>0</v>
      </c>
      <c r="GJ16" s="1">
        <f>[7]USA!GJ$17</f>
        <v>0</v>
      </c>
      <c r="GK16" s="1">
        <f>[7]USA!GK$17</f>
        <v>0</v>
      </c>
      <c r="GL16" s="2">
        <f>SUM($B16:GK16)</f>
        <v>1</v>
      </c>
    </row>
    <row r="17" spans="1:194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</row>
    <row r="18" spans="1:194">
      <c r="A18" t="s">
        <v>26</v>
      </c>
      <c r="B18" s="1">
        <f>[8]Austria!B$17</f>
        <v>0</v>
      </c>
      <c r="C18" s="1">
        <f>[8]Austria!C$17</f>
        <v>0</v>
      </c>
      <c r="D18" s="1">
        <f>[8]Austria!D$17</f>
        <v>54</v>
      </c>
      <c r="E18" s="1">
        <f>[8]Austria!E$17</f>
        <v>27</v>
      </c>
      <c r="F18" s="1">
        <f>[8]Austria!F$17</f>
        <v>92.600000000000009</v>
      </c>
      <c r="G18" s="1">
        <f>[8]Austria!G$17</f>
        <v>49.800000000000004</v>
      </c>
      <c r="H18" s="1">
        <f>[8]Austria!H$17</f>
        <v>27</v>
      </c>
      <c r="I18" s="1">
        <f>[8]Austria!I$17</f>
        <v>0</v>
      </c>
      <c r="J18" s="1">
        <f>[8]Austria!J$17</f>
        <v>64.400000000000006</v>
      </c>
      <c r="K18" s="1">
        <f>[8]Austria!K$17</f>
        <v>0</v>
      </c>
      <c r="L18" s="1">
        <f>[8]Austria!L$17</f>
        <v>0</v>
      </c>
      <c r="M18" s="1">
        <f>[8]Austria!M$17</f>
        <v>0</v>
      </c>
      <c r="N18" s="1">
        <f>[8]Austria!N$17</f>
        <v>0</v>
      </c>
      <c r="O18" s="1">
        <f>[8]Austria!O$17</f>
        <v>27</v>
      </c>
      <c r="P18" s="1">
        <f>[8]Austria!P$17</f>
        <v>27</v>
      </c>
      <c r="Q18" s="1">
        <f>[8]Austria!Q$17</f>
        <v>46.6</v>
      </c>
      <c r="R18" s="1">
        <f>[8]Austria!R$17</f>
        <v>27</v>
      </c>
      <c r="S18" s="1">
        <f>[8]Austria!S$17</f>
        <v>27</v>
      </c>
      <c r="T18" s="1">
        <f>[8]Austria!T$17</f>
        <v>27</v>
      </c>
      <c r="U18" s="1">
        <f>[8]Austria!U$17</f>
        <v>27</v>
      </c>
      <c r="V18" s="1">
        <f>[8]Austria!V$17</f>
        <v>27</v>
      </c>
      <c r="W18" s="1">
        <f>[8]Austria!W$17</f>
        <v>0</v>
      </c>
      <c r="X18" s="1">
        <f>[8]Austria!X$17</f>
        <v>54</v>
      </c>
      <c r="Y18" s="1">
        <f>[8]Austria!Y$17</f>
        <v>0</v>
      </c>
      <c r="Z18" s="1">
        <f>[8]Austria!Z$17</f>
        <v>0</v>
      </c>
      <c r="AA18" s="1">
        <f>[8]Austria!AA$17</f>
        <v>0</v>
      </c>
      <c r="AB18" s="1">
        <f>[8]Austria!AB$17</f>
        <v>81</v>
      </c>
      <c r="AC18" s="1">
        <f>[8]Austria!AC$17</f>
        <v>54</v>
      </c>
      <c r="AD18" s="1">
        <f>[8]Austria!AD$17</f>
        <v>27</v>
      </c>
      <c r="AE18" s="1">
        <f>[8]Austria!AE$17</f>
        <v>54</v>
      </c>
      <c r="AF18" s="1">
        <f>[8]Austria!AF$17</f>
        <v>81</v>
      </c>
      <c r="AG18" s="1">
        <f>[8]Austria!AG$17</f>
        <v>54</v>
      </c>
      <c r="AH18" s="1">
        <f>[8]Austria!AH$17</f>
        <v>0</v>
      </c>
      <c r="AI18" s="1">
        <f>[8]Austria!AI$17</f>
        <v>27</v>
      </c>
      <c r="AJ18" s="1">
        <f>[8]Austria!AJ$17</f>
        <v>0</v>
      </c>
      <c r="AK18" s="1">
        <f>[8]Austria!AK$17</f>
        <v>0</v>
      </c>
      <c r="AL18" s="1">
        <f>[8]Austria!AL$17</f>
        <v>0</v>
      </c>
      <c r="AM18" s="1">
        <f>[8]Austria!AM$17</f>
        <v>0</v>
      </c>
      <c r="AN18" s="1">
        <f>[8]Austria!AN$17</f>
        <v>27</v>
      </c>
      <c r="AO18" s="1">
        <f>[8]Austria!AO$17</f>
        <v>54</v>
      </c>
      <c r="AP18" s="1">
        <f>[8]Austria!AP$17</f>
        <v>46.6</v>
      </c>
      <c r="AQ18" s="1">
        <f>[8]Austria!AQ$17</f>
        <v>173.70000000000002</v>
      </c>
      <c r="AR18" s="1">
        <f>[8]Austria!AR$17</f>
        <v>27</v>
      </c>
      <c r="AS18" s="1">
        <f>[8]Austria!AS$17</f>
        <v>27</v>
      </c>
      <c r="AT18" s="1">
        <f>[8]Austria!AT$17</f>
        <v>19.900000000000002</v>
      </c>
      <c r="AU18" s="1">
        <f>[8]Austria!AU$17</f>
        <v>46.900000000000006</v>
      </c>
      <c r="AV18" s="1">
        <f>[8]Austria!AV$17</f>
        <v>0</v>
      </c>
      <c r="AW18" s="1">
        <f>[8]Austria!AW$17</f>
        <v>0</v>
      </c>
      <c r="AX18" s="1">
        <f>[8]Austria!AX$17</f>
        <v>0</v>
      </c>
      <c r="AY18" s="1">
        <f>[8]Austria!AY$17</f>
        <v>0</v>
      </c>
      <c r="AZ18" s="1">
        <f>[8]Austria!AZ$17</f>
        <v>102.2</v>
      </c>
      <c r="BA18" s="1">
        <f>[8]Austria!BA$17</f>
        <v>183.4</v>
      </c>
      <c r="BB18" s="1">
        <f>[8]Austria!BB$17</f>
        <v>73.900000000000006</v>
      </c>
      <c r="BC18" s="1">
        <f>[8]Austria!BC$17</f>
        <v>48.2</v>
      </c>
      <c r="BD18" s="1">
        <f>[8]Austria!BD$17</f>
        <v>67.2</v>
      </c>
      <c r="BE18" s="1">
        <f>[8]Austria!BE$17</f>
        <v>19.8</v>
      </c>
      <c r="BF18" s="1">
        <f>[8]Austria!BF$17</f>
        <v>0</v>
      </c>
      <c r="BG18" s="1">
        <f>[8]Austria!BG$17</f>
        <v>54</v>
      </c>
      <c r="BH18" s="1">
        <f>[8]Austria!BH$17</f>
        <v>0</v>
      </c>
      <c r="BI18" s="1">
        <f>[8]Austria!BI$17</f>
        <v>0</v>
      </c>
      <c r="BJ18" s="1">
        <f>[8]Austria!BJ$17</f>
        <v>27</v>
      </c>
      <c r="BK18" s="1">
        <f>[8]Austria!BK$17</f>
        <v>27.6</v>
      </c>
      <c r="BL18" s="1">
        <f>[8]Austria!BL$17</f>
        <v>338.6</v>
      </c>
      <c r="BM18" s="1">
        <f>[8]Austria!BM$17</f>
        <v>294.7</v>
      </c>
      <c r="BN18" s="1">
        <f>[8]Austria!BN$17</f>
        <v>376.40000000000003</v>
      </c>
      <c r="BO18" s="1">
        <f>[8]Austria!BO$17</f>
        <v>54</v>
      </c>
      <c r="BP18" s="1">
        <f>[8]Austria!BP$17</f>
        <v>27</v>
      </c>
      <c r="BQ18" s="1">
        <f>[8]Austria!BQ$17</f>
        <v>0</v>
      </c>
      <c r="BR18" s="1">
        <f>[8]Austria!BR$17</f>
        <v>27</v>
      </c>
      <c r="BS18" s="1">
        <f>[8]Austria!BS$17</f>
        <v>0</v>
      </c>
      <c r="BT18" s="1">
        <f>[8]Austria!BT$17</f>
        <v>0</v>
      </c>
      <c r="BU18" s="1">
        <f>[8]Austria!BU$17</f>
        <v>0</v>
      </c>
      <c r="BV18" s="1">
        <f>[8]Austria!BV$17</f>
        <v>0</v>
      </c>
      <c r="BW18" s="1">
        <f>[8]Austria!BW$17</f>
        <v>0</v>
      </c>
      <c r="BX18" s="1">
        <f>[8]Austria!BX$17</f>
        <v>289.40000000000003</v>
      </c>
      <c r="BY18" s="1">
        <f>[8]Austria!BY$17</f>
        <v>251.4</v>
      </c>
      <c r="BZ18" s="1">
        <f>[8]Austria!BZ$17</f>
        <v>163.5</v>
      </c>
      <c r="CA18" s="1">
        <f>[8]Austria!CA$17</f>
        <v>54</v>
      </c>
      <c r="CB18" s="1">
        <f>[8]Austria!CB$17</f>
        <v>21.3</v>
      </c>
      <c r="CC18" s="1">
        <f>[8]Austria!CC$17</f>
        <v>0</v>
      </c>
      <c r="CD18" s="1">
        <f>[8]Austria!CD$17</f>
        <v>54</v>
      </c>
      <c r="CE18" s="1">
        <f>[8]Austria!CE$17</f>
        <v>99.2</v>
      </c>
      <c r="CF18" s="1">
        <f>[8]Austria!CF$17</f>
        <v>96.2</v>
      </c>
      <c r="CG18" s="1">
        <f>[8]Austria!CG$17</f>
        <v>0</v>
      </c>
      <c r="CH18" s="1">
        <f>[8]Austria!CH$17</f>
        <v>75</v>
      </c>
      <c r="CI18" s="1">
        <f>[8]Austria!CI$17</f>
        <v>82.2</v>
      </c>
      <c r="CJ18" s="1">
        <f>[8]Austria!CJ$17</f>
        <v>221.8</v>
      </c>
      <c r="CK18" s="1">
        <f>[8]Austria!CK$17</f>
        <v>185</v>
      </c>
      <c r="CL18" s="1">
        <f>[8]Austria!CL$17</f>
        <v>471.8</v>
      </c>
      <c r="CM18" s="1">
        <f>[8]Austria!CM$17</f>
        <v>401.40000000000003</v>
      </c>
      <c r="CN18" s="1">
        <f>[8]Austria!CN$17</f>
        <v>232.9</v>
      </c>
      <c r="CO18" s="1">
        <f>[8]Austria!CO$17</f>
        <v>244.8</v>
      </c>
      <c r="CP18" s="1">
        <f>[8]Austria!CP$17</f>
        <v>0</v>
      </c>
      <c r="CQ18" s="1">
        <f>[8]Austria!CQ$17</f>
        <v>302.60000000000002</v>
      </c>
      <c r="CR18" s="1">
        <f>[8]Austria!CR$17</f>
        <v>27.6</v>
      </c>
      <c r="CS18" s="1">
        <f>[8]Austria!CS$17</f>
        <v>0</v>
      </c>
      <c r="CT18" s="1">
        <f>[8]Austria!CT$17</f>
        <v>429.6</v>
      </c>
      <c r="CU18" s="1">
        <f>[8]Austria!CU$17</f>
        <v>82.800000000000011</v>
      </c>
      <c r="CV18" s="1">
        <f>[8]Austria!CV$17</f>
        <v>141.80000000000001</v>
      </c>
      <c r="CW18" s="1">
        <f>[8]Austria!CW$17</f>
        <v>483</v>
      </c>
      <c r="CX18" s="1">
        <f>[8]Austria!CX$17</f>
        <v>1109.2</v>
      </c>
      <c r="CY18" s="1">
        <f>[8]Austria!CY$17</f>
        <v>281</v>
      </c>
      <c r="CZ18" s="1">
        <f>[8]Austria!CZ$17</f>
        <v>0</v>
      </c>
      <c r="DA18" s="1">
        <f>[8]Austria!DA$17</f>
        <v>0</v>
      </c>
      <c r="DB18" s="1">
        <f>[8]Austria!DB$17</f>
        <v>454.70000000000005</v>
      </c>
      <c r="DC18" s="1">
        <f>[8]Austria!DC$17</f>
        <v>27</v>
      </c>
      <c r="DD18" s="1">
        <f>[8]Austria!DD$17</f>
        <v>0</v>
      </c>
      <c r="DE18" s="1">
        <f>[8]Austria!DE$17</f>
        <v>0</v>
      </c>
      <c r="DF18" s="1">
        <f>[8]Austria!DF$17</f>
        <v>0</v>
      </c>
      <c r="DG18" s="1">
        <f>[8]Austria!DG$17</f>
        <v>21.200000000000003</v>
      </c>
      <c r="DH18" s="1">
        <f>[8]Austria!DH$17</f>
        <v>133.6</v>
      </c>
      <c r="DI18" s="1">
        <f>[8]Austria!DI$17</f>
        <v>125.60000000000001</v>
      </c>
      <c r="DJ18" s="1">
        <f>[8]Austria!DJ$17</f>
        <v>144.5</v>
      </c>
      <c r="DK18" s="1">
        <f>[8]Austria!DK$17</f>
        <v>118.4</v>
      </c>
      <c r="DL18" s="1">
        <f>[8]Austria!DL$17</f>
        <v>0</v>
      </c>
      <c r="DM18" s="1">
        <f>[8]Austria!DM$17</f>
        <v>32.1</v>
      </c>
      <c r="DN18" s="1">
        <f>[8]Austria!DN$17</f>
        <v>54</v>
      </c>
      <c r="DO18" s="1">
        <f>[8]Austria!DO$17</f>
        <v>27</v>
      </c>
      <c r="DP18" s="1">
        <f>[8]Austria!DP$17</f>
        <v>0</v>
      </c>
      <c r="DQ18" s="1">
        <f>[8]Austria!DQ$17</f>
        <v>0</v>
      </c>
      <c r="DR18" s="1">
        <f>[8]Austria!DR$17</f>
        <v>21.216000000000001</v>
      </c>
      <c r="DS18" s="1">
        <f>[8]Austria!DS$17</f>
        <v>21.216000000000001</v>
      </c>
      <c r="DT18" s="1">
        <f>[8]Austria!DT$17</f>
        <v>449.61599999999999</v>
      </c>
      <c r="DU18" s="1">
        <f>[8]Austria!DU$17</f>
        <v>480.048</v>
      </c>
      <c r="DV18" s="1">
        <f>[8]Austria!DV$17</f>
        <v>428.40000000000003</v>
      </c>
      <c r="DW18" s="1">
        <f>[8]Austria!DW$17</f>
        <v>102.21600000000001</v>
      </c>
      <c r="DX18" s="1">
        <f>[8]Austria!DX$17</f>
        <v>104.376</v>
      </c>
      <c r="DY18" s="1">
        <f>[8]Austria!DY$17</f>
        <v>27</v>
      </c>
      <c r="DZ18" s="1">
        <f>[8]Austria!DZ$17</f>
        <v>81</v>
      </c>
      <c r="EA18" s="1">
        <f>[8]Austria!EA$17</f>
        <v>54</v>
      </c>
      <c r="EB18" s="1">
        <f>[8]Austria!EB$17</f>
        <v>21.216000000000001</v>
      </c>
      <c r="EC18" s="1">
        <f>[8]Austria!EC$17</f>
        <v>0</v>
      </c>
      <c r="ED18" s="1">
        <f>[8]Austria!ED$17</f>
        <v>0</v>
      </c>
      <c r="EE18" s="1">
        <f>[8]Austria!EE$17</f>
        <v>21.216000000000001</v>
      </c>
      <c r="EF18" s="1">
        <f>[8]Austria!EF$17</f>
        <v>104.376</v>
      </c>
      <c r="EG18" s="1">
        <f>[8]Austria!EG$17</f>
        <v>152.59200000000001</v>
      </c>
      <c r="EH18" s="1">
        <f>[8]Austria!EH$17</f>
        <v>102.21600000000001</v>
      </c>
      <c r="EI18" s="1">
        <f>[8]Austria!EI$17</f>
        <v>48.216000000000008</v>
      </c>
      <c r="EJ18" s="1">
        <f>[8]Austria!EJ$17</f>
        <v>54</v>
      </c>
      <c r="EK18" s="1">
        <f>[8]Austria!EK$17</f>
        <v>42.432000000000002</v>
      </c>
      <c r="EL18" s="1">
        <f>[8]Austria!EL$17</f>
        <v>54</v>
      </c>
      <c r="EM18" s="1">
        <f>[8]Austria!EM$17</f>
        <v>27</v>
      </c>
      <c r="EN18" s="1">
        <f>[8]Austria!EN$17</f>
        <v>0</v>
      </c>
      <c r="EO18" s="1">
        <f>[8]Austria!EO$17</f>
        <v>0</v>
      </c>
      <c r="EP18" s="1">
        <f>[8]Austria!EP$17</f>
        <v>0</v>
      </c>
      <c r="EQ18" s="1">
        <f>[8]Austria!EQ$17</f>
        <v>42.432000000000002</v>
      </c>
      <c r="ER18" s="1">
        <f>[8]Austria!ER$17</f>
        <v>0</v>
      </c>
      <c r="ES18" s="1">
        <f>[8]Austria!ES$17</f>
        <v>198.64800000000002</v>
      </c>
      <c r="ET18" s="1">
        <f>[8]Austria!ET$17</f>
        <v>27</v>
      </c>
      <c r="EU18" s="1">
        <f>[8]Austria!EU$17</f>
        <v>54</v>
      </c>
      <c r="EV18" s="1">
        <f>[8]Austria!EV$17</f>
        <v>42.432000000000002</v>
      </c>
      <c r="EW18" s="1">
        <f>[8]Austria!EW$17</f>
        <v>54</v>
      </c>
      <c r="EX18" s="1">
        <f>[8]Austria!EX$17</f>
        <v>27</v>
      </c>
      <c r="EY18" s="1">
        <f>[8]Austria!EY$17</f>
        <v>0</v>
      </c>
      <c r="EZ18" s="1">
        <f>[8]Austria!EZ$17</f>
        <v>21.216000000000001</v>
      </c>
      <c r="FA18" s="1">
        <f>[8]Austria!FA$17</f>
        <v>0</v>
      </c>
      <c r="FB18" s="1">
        <f>[8]Austria!FB$17</f>
        <v>0</v>
      </c>
      <c r="FC18" s="1">
        <f>[8]Austria!FC$17</f>
        <v>27</v>
      </c>
      <c r="FD18" s="1">
        <f>[8]Austria!FD$17</f>
        <v>123.432</v>
      </c>
      <c r="FE18" s="1">
        <f>[8]Austria!FE$17</f>
        <v>27</v>
      </c>
      <c r="FF18" s="1">
        <f>[8]Austria!FF$17</f>
        <v>96.432000000000016</v>
      </c>
      <c r="FG18" s="1">
        <f>[8]Austria!FG$17</f>
        <v>108</v>
      </c>
      <c r="FH18" s="1">
        <f>[8]Austria!FH$17</f>
        <v>96.432000000000016</v>
      </c>
      <c r="FI18" s="1">
        <f>[8]Austria!FI$17</f>
        <v>0</v>
      </c>
      <c r="FJ18" s="1">
        <f>[8]Austria!FJ$17</f>
        <v>0</v>
      </c>
      <c r="FK18" s="1">
        <f>[8]Austria!FK$17</f>
        <v>27</v>
      </c>
      <c r="FL18" s="1">
        <f>[8]Austria!FL$17</f>
        <v>27</v>
      </c>
      <c r="FM18" s="1">
        <f>[8]Austria!FM$17</f>
        <v>0</v>
      </c>
      <c r="FN18" s="1">
        <f>[8]Austria!FN$17</f>
        <v>0</v>
      </c>
      <c r="FO18" s="1">
        <f>[8]Austria!FO$17</f>
        <v>75.216000000000008</v>
      </c>
      <c r="FP18" s="1">
        <f>[8]Austria!FP$17</f>
        <v>139.65600000000001</v>
      </c>
      <c r="FQ18" s="1">
        <f>[8]Austria!FQ$17</f>
        <v>150.43200000000002</v>
      </c>
      <c r="FR18" s="1">
        <f>[8]Austria!FR$17</f>
        <v>27</v>
      </c>
      <c r="FS18" s="1">
        <f>[8]Austria!FS$17</f>
        <v>49.5</v>
      </c>
      <c r="FT18" s="1">
        <f>[8]Austria!FT$17</f>
        <v>27</v>
      </c>
      <c r="FU18" s="1">
        <f>[8]Austria!FU$17</f>
        <v>27</v>
      </c>
      <c r="FV18" s="1">
        <f>[8]Austria!FV$17</f>
        <v>80.100000000000009</v>
      </c>
      <c r="FW18" s="1">
        <f>[8]Austria!FW$17</f>
        <v>0</v>
      </c>
      <c r="FX18" s="1">
        <f>[8]Austria!FX$17</f>
        <v>0</v>
      </c>
      <c r="FY18" s="1">
        <f>[8]Austria!FY$17</f>
        <v>0</v>
      </c>
      <c r="FZ18" s="1">
        <f>[8]Austria!FZ$17</f>
        <v>27</v>
      </c>
      <c r="GA18" s="1">
        <f>[8]Austria!GA$17</f>
        <v>0</v>
      </c>
      <c r="GB18" s="1">
        <f>[8]Austria!GB$17</f>
        <v>0</v>
      </c>
      <c r="GC18" s="1">
        <f>[8]Austria!GC$17</f>
        <v>0</v>
      </c>
      <c r="GD18" s="1">
        <f>[8]Austria!GD$17</f>
        <v>0</v>
      </c>
      <c r="GE18" s="1">
        <f>[8]Austria!GE$17</f>
        <v>0</v>
      </c>
      <c r="GF18" s="1">
        <f>[8]Austria!GF$17</f>
        <v>0</v>
      </c>
      <c r="GG18" s="1">
        <f>[8]Austria!GG$17</f>
        <v>0</v>
      </c>
      <c r="GH18" s="1">
        <f>[8]Austria!GH$17</f>
        <v>0</v>
      </c>
      <c r="GI18" s="1">
        <f>[8]Austria!GI$17</f>
        <v>0</v>
      </c>
      <c r="GJ18" s="1">
        <f>[8]Austria!GJ$17</f>
        <v>0</v>
      </c>
      <c r="GK18" s="1">
        <f>[8]Austria!GK$17</f>
        <v>0</v>
      </c>
      <c r="GL18" s="2">
        <f>SUM($B18:GK18)</f>
        <v>14063.380000000014</v>
      </c>
    </row>
    <row r="19" spans="1:194">
      <c r="A19" t="s">
        <v>27</v>
      </c>
      <c r="B19" s="1">
        <f>[8]Belgium!B$17</f>
        <v>0</v>
      </c>
      <c r="C19" s="1">
        <f>[8]Belgium!C$17</f>
        <v>0</v>
      </c>
      <c r="D19" s="1">
        <f>[8]Belgium!D$17</f>
        <v>0.1</v>
      </c>
      <c r="E19" s="1">
        <f>[8]Belgium!E$17</f>
        <v>0</v>
      </c>
      <c r="F19" s="1">
        <f>[8]Belgium!F$17</f>
        <v>0</v>
      </c>
      <c r="G19" s="1">
        <f>[8]Belgium!G$17</f>
        <v>0</v>
      </c>
      <c r="H19" s="1">
        <f>[8]Belgium!H$17</f>
        <v>0</v>
      </c>
      <c r="I19" s="1">
        <f>[8]Belgium!I$17</f>
        <v>0</v>
      </c>
      <c r="J19" s="1">
        <f>[8]Belgium!J$17</f>
        <v>0</v>
      </c>
      <c r="K19" s="1">
        <f>[8]Belgium!K$17</f>
        <v>0</v>
      </c>
      <c r="L19" s="1">
        <f>[8]Belgium!L$17</f>
        <v>0</v>
      </c>
      <c r="M19" s="1">
        <f>[8]Belgium!M$17</f>
        <v>0</v>
      </c>
      <c r="N19" s="1">
        <f>[8]Belgium!N$17</f>
        <v>0</v>
      </c>
      <c r="O19" s="1">
        <f>[8]Belgium!O$17</f>
        <v>0.1</v>
      </c>
      <c r="P19" s="1">
        <f>[8]Belgium!P$17</f>
        <v>0</v>
      </c>
      <c r="Q19" s="1">
        <f>[8]Belgium!Q$17</f>
        <v>0</v>
      </c>
      <c r="R19" s="1">
        <f>[8]Belgium!R$17</f>
        <v>0</v>
      </c>
      <c r="S19" s="1">
        <f>[8]Belgium!S$17</f>
        <v>0</v>
      </c>
      <c r="T19" s="1">
        <f>[8]Belgium!T$17</f>
        <v>0</v>
      </c>
      <c r="U19" s="1">
        <f>[8]Belgium!U$17</f>
        <v>0</v>
      </c>
      <c r="V19" s="1">
        <f>[8]Belgium!V$17</f>
        <v>0</v>
      </c>
      <c r="W19" s="1">
        <f>[8]Belgium!W$17</f>
        <v>0</v>
      </c>
      <c r="X19" s="1">
        <f>[8]Belgium!X$17</f>
        <v>24</v>
      </c>
      <c r="Y19" s="1">
        <f>[8]Belgium!Y$17</f>
        <v>0</v>
      </c>
      <c r="Z19" s="1">
        <f>[8]Belgium!Z$17</f>
        <v>0</v>
      </c>
      <c r="AA19" s="1">
        <f>[8]Belgium!AA$17</f>
        <v>0.30000000000000004</v>
      </c>
      <c r="AB19" s="1">
        <f>[8]Belgium!AB$17</f>
        <v>0</v>
      </c>
      <c r="AC19" s="1">
        <f>[8]Belgium!AC$17</f>
        <v>0</v>
      </c>
      <c r="AD19" s="1">
        <f>[8]Belgium!AD$17</f>
        <v>0</v>
      </c>
      <c r="AE19" s="1">
        <f>[8]Belgium!AE$17</f>
        <v>0</v>
      </c>
      <c r="AF19" s="1">
        <f>[8]Belgium!AF$17</f>
        <v>0</v>
      </c>
      <c r="AG19" s="1">
        <f>[8]Belgium!AG$17</f>
        <v>0</v>
      </c>
      <c r="AH19" s="1">
        <f>[8]Belgium!AH$17</f>
        <v>0</v>
      </c>
      <c r="AI19" s="1">
        <f>[8]Belgium!AI$17</f>
        <v>0</v>
      </c>
      <c r="AJ19" s="1">
        <f>[8]Belgium!AJ$17</f>
        <v>0</v>
      </c>
      <c r="AK19" s="1">
        <f>[8]Belgium!AK$17</f>
        <v>0</v>
      </c>
      <c r="AL19" s="1">
        <f>[8]Belgium!AL$17</f>
        <v>1.2000000000000002</v>
      </c>
      <c r="AM19" s="1">
        <f>[8]Belgium!AM$17</f>
        <v>4.1000000000000005</v>
      </c>
      <c r="AN19" s="1">
        <f>[8]Belgium!AN$17</f>
        <v>0</v>
      </c>
      <c r="AO19" s="1">
        <f>[8]Belgium!AO$17</f>
        <v>0</v>
      </c>
      <c r="AP19" s="1">
        <f>[8]Belgium!AP$17</f>
        <v>0</v>
      </c>
      <c r="AQ19" s="1">
        <f>[8]Belgium!AQ$17</f>
        <v>2.4000000000000004</v>
      </c>
      <c r="AR19" s="1">
        <f>[8]Belgium!AR$17</f>
        <v>0</v>
      </c>
      <c r="AS19" s="1">
        <f>[8]Belgium!AS$17</f>
        <v>0</v>
      </c>
      <c r="AT19" s="1">
        <f>[8]Belgium!AT$17</f>
        <v>0</v>
      </c>
      <c r="AU19" s="1">
        <f>[8]Belgium!AU$17</f>
        <v>0</v>
      </c>
      <c r="AV19" s="1">
        <f>[8]Belgium!AV$17</f>
        <v>3.5</v>
      </c>
      <c r="AW19" s="1">
        <f>[8]Belgium!AW$17</f>
        <v>2.7</v>
      </c>
      <c r="AX19" s="1">
        <f>[8]Belgium!AX$17</f>
        <v>0</v>
      </c>
      <c r="AY19" s="1">
        <f>[8]Belgium!AY$17</f>
        <v>0</v>
      </c>
      <c r="AZ19" s="1">
        <f>[8]Belgium!AZ$17</f>
        <v>1.2000000000000002</v>
      </c>
      <c r="BA19" s="1">
        <f>[8]Belgium!BA$17</f>
        <v>0</v>
      </c>
      <c r="BB19" s="1">
        <f>[8]Belgium!BB$17</f>
        <v>0</v>
      </c>
      <c r="BC19" s="1">
        <f>[8]Belgium!BC$17</f>
        <v>0</v>
      </c>
      <c r="BD19" s="1">
        <f>[8]Belgium!BD$17</f>
        <v>0.1</v>
      </c>
      <c r="BE19" s="1">
        <f>[8]Belgium!BE$17</f>
        <v>1.2000000000000002</v>
      </c>
      <c r="BF19" s="1">
        <f>[8]Belgium!BF$17</f>
        <v>0.60000000000000009</v>
      </c>
      <c r="BG19" s="1">
        <f>[8]Belgium!BG$17</f>
        <v>0</v>
      </c>
      <c r="BH19" s="1">
        <f>[8]Belgium!BH$17</f>
        <v>1.2000000000000002</v>
      </c>
      <c r="BI19" s="1">
        <f>[8]Belgium!BI$17</f>
        <v>0</v>
      </c>
      <c r="BJ19" s="1">
        <f>[8]Belgium!BJ$17</f>
        <v>0</v>
      </c>
      <c r="BK19" s="1">
        <f>[8]Belgium!BK$17</f>
        <v>3</v>
      </c>
      <c r="BL19" s="1">
        <f>[8]Belgium!BL$17</f>
        <v>0</v>
      </c>
      <c r="BM19" s="1">
        <f>[8]Belgium!BM$17</f>
        <v>0.1</v>
      </c>
      <c r="BN19" s="1">
        <f>[8]Belgium!BN$17</f>
        <v>1.2000000000000002</v>
      </c>
      <c r="BO19" s="1">
        <f>[8]Belgium!BO$17</f>
        <v>0</v>
      </c>
      <c r="BP19" s="1">
        <f>[8]Belgium!BP$17</f>
        <v>0</v>
      </c>
      <c r="BQ19" s="1">
        <f>[8]Belgium!BQ$17</f>
        <v>0</v>
      </c>
      <c r="BR19" s="1">
        <f>[8]Belgium!BR$17</f>
        <v>0</v>
      </c>
      <c r="BS19" s="1">
        <f>[8]Belgium!BS$17</f>
        <v>1.6</v>
      </c>
      <c r="BT19" s="1">
        <f>[8]Belgium!BT$17</f>
        <v>0.1</v>
      </c>
      <c r="BU19" s="1">
        <f>[8]Belgium!BU$17</f>
        <v>0</v>
      </c>
      <c r="BV19" s="1">
        <f>[8]Belgium!BV$17</f>
        <v>0</v>
      </c>
      <c r="BW19" s="1">
        <f>[8]Belgium!BW$17</f>
        <v>2.3000000000000003</v>
      </c>
      <c r="BX19" s="1">
        <f>[8]Belgium!BX$17</f>
        <v>0.2</v>
      </c>
      <c r="BY19" s="1">
        <f>[8]Belgium!BY$17</f>
        <v>1.5</v>
      </c>
      <c r="BZ19" s="1">
        <f>[8]Belgium!BZ$17</f>
        <v>0.1</v>
      </c>
      <c r="CA19" s="1">
        <f>[8]Belgium!CA$17</f>
        <v>0</v>
      </c>
      <c r="CB19" s="1">
        <f>[8]Belgium!CB$17</f>
        <v>0</v>
      </c>
      <c r="CC19" s="1">
        <f>[8]Belgium!CC$17</f>
        <v>0.1</v>
      </c>
      <c r="CD19" s="1">
        <f>[8]Belgium!CD$17</f>
        <v>0</v>
      </c>
      <c r="CE19" s="1">
        <f>[8]Belgium!CE$17</f>
        <v>2.5</v>
      </c>
      <c r="CF19" s="1">
        <f>[8]Belgium!CF$17</f>
        <v>0</v>
      </c>
      <c r="CG19" s="1">
        <f>[8]Belgium!CG$17</f>
        <v>0.9</v>
      </c>
      <c r="CH19" s="1">
        <f>[8]Belgium!CH$17</f>
        <v>0</v>
      </c>
      <c r="CI19" s="1">
        <f>[8]Belgium!CI$17</f>
        <v>3.8000000000000003</v>
      </c>
      <c r="CJ19" s="1">
        <f>[8]Belgium!CJ$17</f>
        <v>0.1</v>
      </c>
      <c r="CK19" s="1">
        <f>[8]Belgium!CK$17</f>
        <v>0.2</v>
      </c>
      <c r="CL19" s="1">
        <f>[8]Belgium!CL$17</f>
        <v>0.9</v>
      </c>
      <c r="CM19" s="1">
        <f>[8]Belgium!CM$17</f>
        <v>2.3000000000000003</v>
      </c>
      <c r="CN19" s="1">
        <f>[8]Belgium!CN$17</f>
        <v>0</v>
      </c>
      <c r="CO19" s="1">
        <f>[8]Belgium!CO$17</f>
        <v>0.2</v>
      </c>
      <c r="CP19" s="1">
        <f>[8]Belgium!CP$17</f>
        <v>5.3000000000000007</v>
      </c>
      <c r="CQ19" s="1">
        <f>[8]Belgium!CQ$17</f>
        <v>0.1</v>
      </c>
      <c r="CR19" s="1">
        <f>[8]Belgium!CR$17</f>
        <v>0.1</v>
      </c>
      <c r="CS19" s="1">
        <f>[8]Belgium!CS$17</f>
        <v>0</v>
      </c>
      <c r="CT19" s="1">
        <f>[8]Belgium!CT$17</f>
        <v>0</v>
      </c>
      <c r="CU19" s="1">
        <f>[8]Belgium!CU$17</f>
        <v>5.6000000000000005</v>
      </c>
      <c r="CV19" s="1">
        <f>[8]Belgium!CV$17</f>
        <v>0.4</v>
      </c>
      <c r="CW19" s="1">
        <f>[8]Belgium!CW$17</f>
        <v>4.2</v>
      </c>
      <c r="CX19" s="1">
        <f>[8]Belgium!CX$17</f>
        <v>0</v>
      </c>
      <c r="CY19" s="1">
        <f>[8]Belgium!CY$17</f>
        <v>2.5</v>
      </c>
      <c r="CZ19" s="1">
        <f>[8]Belgium!CZ$17</f>
        <v>3.9000000000000004</v>
      </c>
      <c r="DA19" s="1">
        <f>[8]Belgium!DA$17</f>
        <v>0.1</v>
      </c>
      <c r="DB19" s="1">
        <f>[8]Belgium!DB$17</f>
        <v>2.5</v>
      </c>
      <c r="DC19" s="1">
        <f>[8]Belgium!DC$17</f>
        <v>3.7</v>
      </c>
      <c r="DD19" s="1">
        <f>[8]Belgium!DD$17</f>
        <v>0.2</v>
      </c>
      <c r="DE19" s="1">
        <f>[8]Belgium!DE$17</f>
        <v>0</v>
      </c>
      <c r="DF19" s="1">
        <f>[8]Belgium!DF$17</f>
        <v>0.1</v>
      </c>
      <c r="DG19" s="1">
        <f>[8]Belgium!DG$17</f>
        <v>0.8</v>
      </c>
      <c r="DH19" s="1">
        <f>[8]Belgium!DH$17</f>
        <v>0.2</v>
      </c>
      <c r="DI19" s="1">
        <f>[8]Belgium!DI$17</f>
        <v>2.7</v>
      </c>
      <c r="DJ19" s="1">
        <f>[8]Belgium!DJ$17</f>
        <v>1.3</v>
      </c>
      <c r="DK19" s="1">
        <f>[8]Belgium!DK$17</f>
        <v>0.30000000000000004</v>
      </c>
      <c r="DL19" s="1">
        <f>[8]Belgium!DL$17</f>
        <v>5.3000000000000007</v>
      </c>
      <c r="DM19" s="1">
        <f>[8]Belgium!DM$17</f>
        <v>0</v>
      </c>
      <c r="DN19" s="1">
        <f>[8]Belgium!DN$17</f>
        <v>0</v>
      </c>
      <c r="DO19" s="1">
        <f>[8]Belgium!DO$17</f>
        <v>7.1000000000000005</v>
      </c>
      <c r="DP19" s="1">
        <f>[8]Belgium!DP$17</f>
        <v>4.5</v>
      </c>
      <c r="DQ19" s="1">
        <f>[8]Belgium!DQ$17</f>
        <v>0.1</v>
      </c>
      <c r="DR19" s="1">
        <f>[8]Belgium!DR$17</f>
        <v>0.16400000000000001</v>
      </c>
      <c r="DS19" s="1">
        <f>[8]Belgium!DS$17</f>
        <v>0.24</v>
      </c>
      <c r="DT19" s="1">
        <f>[8]Belgium!DT$17</f>
        <v>0</v>
      </c>
      <c r="DU19" s="1">
        <f>[8]Belgium!DU$17</f>
        <v>2.0000000000000004E-2</v>
      </c>
      <c r="DV19" s="1">
        <f>[8]Belgium!DV$17</f>
        <v>1.8670000000000002</v>
      </c>
      <c r="DW19" s="1">
        <f>[8]Belgium!DW$17</f>
        <v>0.12</v>
      </c>
      <c r="DX19" s="1">
        <f>[8]Belgium!DX$17</f>
        <v>0.12</v>
      </c>
      <c r="DY19" s="1">
        <f>[8]Belgium!DY$17</f>
        <v>0.15300000000000002</v>
      </c>
      <c r="DZ19" s="1">
        <f>[8]Belgium!DZ$17</f>
        <v>4.6680000000000001</v>
      </c>
      <c r="EA19" s="1">
        <f>[8]Belgium!EA$17</f>
        <v>0.90900000000000003</v>
      </c>
      <c r="EB19" s="1">
        <f>[8]Belgium!EB$17</f>
        <v>0.13100000000000001</v>
      </c>
      <c r="EC19" s="1">
        <f>[8]Belgium!EC$17</f>
        <v>0.12</v>
      </c>
      <c r="ED19" s="1">
        <f>[8]Belgium!ED$17</f>
        <v>3.2810000000000006</v>
      </c>
      <c r="EE19" s="1">
        <f>[8]Belgium!EE$17</f>
        <v>6.418000000000001</v>
      </c>
      <c r="EF19" s="1">
        <f>[8]Belgium!EF$17</f>
        <v>0.17900000000000002</v>
      </c>
      <c r="EG19" s="1">
        <f>[8]Belgium!EG$17</f>
        <v>0.1</v>
      </c>
      <c r="EH19" s="1">
        <f>[8]Belgium!EH$17</f>
        <v>1.8100000000000003</v>
      </c>
      <c r="EI19" s="1">
        <f>[8]Belgium!EI$17</f>
        <v>2.6859999999999999</v>
      </c>
      <c r="EJ19" s="1">
        <f>[8]Belgium!EJ$17</f>
        <v>0</v>
      </c>
      <c r="EK19" s="1">
        <f>[8]Belgium!EK$17</f>
        <v>3.1270000000000002</v>
      </c>
      <c r="EL19" s="1">
        <f>[8]Belgium!EL$17</f>
        <v>1.99</v>
      </c>
      <c r="EM19" s="1">
        <f>[8]Belgium!EM$17</f>
        <v>3.1670000000000003</v>
      </c>
      <c r="EN19" s="1">
        <f>[8]Belgium!EN$17</f>
        <v>0.32000000000000006</v>
      </c>
      <c r="EO19" s="1">
        <f>[8]Belgium!EO$17</f>
        <v>0</v>
      </c>
      <c r="EP19" s="1">
        <f>[8]Belgium!EP$17</f>
        <v>2.0880000000000001</v>
      </c>
      <c r="EQ19" s="1">
        <f>[8]Belgium!EQ$17</f>
        <v>1.9100000000000001</v>
      </c>
      <c r="ER19" s="1">
        <f>[8]Belgium!ER$17</f>
        <v>0.28999999999999998</v>
      </c>
      <c r="ES19" s="1">
        <f>[8]Belgium!ES$17</f>
        <v>0</v>
      </c>
      <c r="ET19" s="1">
        <f>[8]Belgium!ET$17</f>
        <v>9.2560000000000002</v>
      </c>
      <c r="EU19" s="1">
        <f>[8]Belgium!EU$17</f>
        <v>0.2</v>
      </c>
      <c r="EV19" s="1">
        <f>[8]Belgium!EV$17</f>
        <v>2.9670000000000005</v>
      </c>
      <c r="EW19" s="1">
        <f>[8]Belgium!EW$17</f>
        <v>0.188</v>
      </c>
      <c r="EX19" s="1">
        <f>[8]Belgium!EX$17</f>
        <v>0.51300000000000001</v>
      </c>
      <c r="EY19" s="1">
        <f>[8]Belgium!EY$17</f>
        <v>0.27199999999999996</v>
      </c>
      <c r="EZ19" s="1">
        <f>[8]Belgium!EZ$17</f>
        <v>10.448</v>
      </c>
      <c r="FA19" s="1">
        <f>[8]Belgium!FA$17</f>
        <v>0</v>
      </c>
      <c r="FB19" s="1">
        <f>[8]Belgium!FB$17</f>
        <v>0.21200000000000002</v>
      </c>
      <c r="FC19" s="1">
        <f>[8]Belgium!FC$17</f>
        <v>2.4E-2</v>
      </c>
      <c r="FD19" s="1">
        <f>[8]Belgium!FD$17</f>
        <v>2.4E-2</v>
      </c>
      <c r="FE19" s="1">
        <f>[8]Belgium!FE$17</f>
        <v>4.5640000000000001</v>
      </c>
      <c r="FF19" s="1">
        <f>[8]Belgium!FF$17</f>
        <v>2.3460000000000001</v>
      </c>
      <c r="FG19" s="1">
        <f>[8]Belgium!FG$17</f>
        <v>1.2E-2</v>
      </c>
      <c r="FH19" s="1">
        <f>[8]Belgium!FH$17</f>
        <v>3.0050000000000003</v>
      </c>
      <c r="FI19" s="1">
        <f>[8]Belgium!FI$17</f>
        <v>5.8340000000000005</v>
      </c>
      <c r="FJ19" s="1">
        <f>[8]Belgium!FJ$17</f>
        <v>0.77800000000000002</v>
      </c>
      <c r="FK19" s="1">
        <f>[8]Belgium!FK$17</f>
        <v>6.4380000000000015</v>
      </c>
      <c r="FL19" s="1">
        <f>[8]Belgium!FL$17</f>
        <v>0</v>
      </c>
      <c r="FM19" s="1">
        <f>[8]Belgium!FM$17</f>
        <v>2.847</v>
      </c>
      <c r="FN19" s="1">
        <f>[8]Belgium!FN$17</f>
        <v>0</v>
      </c>
      <c r="FO19" s="1">
        <f>[8]Belgium!FO$17</f>
        <v>0</v>
      </c>
      <c r="FP19" s="1">
        <f>[8]Belgium!FP$17</f>
        <v>0.06</v>
      </c>
      <c r="FQ19" s="1">
        <f>[8]Belgium!FQ$17</f>
        <v>1.167</v>
      </c>
      <c r="FR19" s="1">
        <f>[8]Belgium!FR$17</f>
        <v>1.167</v>
      </c>
      <c r="FS19" s="1">
        <f>[8]Belgium!FS$17</f>
        <v>2.3340000000000001</v>
      </c>
      <c r="FT19" s="1">
        <f>[8]Belgium!FT$17</f>
        <v>0</v>
      </c>
      <c r="FU19" s="1">
        <f>[8]Belgium!FU$17</f>
        <v>2.9170000000000003</v>
      </c>
      <c r="FV19" s="1">
        <f>[8]Belgium!FV$17</f>
        <v>0.3</v>
      </c>
      <c r="FW19" s="1">
        <f>[8]Belgium!FW$17</f>
        <v>5.8340000000000005</v>
      </c>
      <c r="FX19" s="1">
        <f>[8]Belgium!FX$17</f>
        <v>0</v>
      </c>
      <c r="FY19" s="1">
        <f>[8]Belgium!FY$17</f>
        <v>3.157</v>
      </c>
      <c r="FZ19" s="1">
        <f>[8]Belgium!FZ$17</f>
        <v>7.2000000000000008E-2</v>
      </c>
      <c r="GA19" s="1">
        <f>[8]Belgium!GA$17</f>
        <v>0.48</v>
      </c>
      <c r="GB19" s="1">
        <f>[8]Belgium!GB$17</f>
        <v>0</v>
      </c>
      <c r="GC19" s="1">
        <f>[8]Belgium!GC$17</f>
        <v>0</v>
      </c>
      <c r="GD19" s="1">
        <f>[8]Belgium!GD$17</f>
        <v>0</v>
      </c>
      <c r="GE19" s="1">
        <f>[8]Belgium!GE$17</f>
        <v>0</v>
      </c>
      <c r="GF19" s="1">
        <f>[8]Belgium!GF$17</f>
        <v>0</v>
      </c>
      <c r="GG19" s="1">
        <f>[8]Belgium!GG$17</f>
        <v>0</v>
      </c>
      <c r="GH19" s="1">
        <f>[8]Belgium!GH$17</f>
        <v>0</v>
      </c>
      <c r="GI19" s="1">
        <f>[8]Belgium!GI$17</f>
        <v>0</v>
      </c>
      <c r="GJ19" s="1">
        <f>[8]Belgium!GJ$17</f>
        <v>0</v>
      </c>
      <c r="GK19" s="1">
        <f>[8]Belgium!GK$17</f>
        <v>0</v>
      </c>
      <c r="GL19" s="2">
        <f>SUM($B19:GK19)</f>
        <v>218.09400000000002</v>
      </c>
    </row>
    <row r="20" spans="1:194">
      <c r="A20" t="s">
        <v>28</v>
      </c>
      <c r="B20" s="1">
        <f>[8]Denmark!B$17</f>
        <v>0</v>
      </c>
      <c r="C20" s="1">
        <f>[8]Denmark!C$17</f>
        <v>3.8000000000000003</v>
      </c>
      <c r="D20" s="1">
        <f>[8]Denmark!D$17</f>
        <v>0</v>
      </c>
      <c r="E20" s="1">
        <f>[8]Denmark!E$17</f>
        <v>0</v>
      </c>
      <c r="F20" s="1">
        <f>[8]Denmark!F$17</f>
        <v>0</v>
      </c>
      <c r="G20" s="1">
        <f>[8]Denmark!G$17</f>
        <v>0</v>
      </c>
      <c r="H20" s="1">
        <f>[8]Denmark!H$17</f>
        <v>0</v>
      </c>
      <c r="I20" s="1">
        <f>[8]Denmark!I$17</f>
        <v>0</v>
      </c>
      <c r="J20" s="1">
        <f>[8]Denmark!J$17</f>
        <v>0</v>
      </c>
      <c r="K20" s="1">
        <f>[8]Denmark!K$17</f>
        <v>0</v>
      </c>
      <c r="L20" s="1">
        <f>[8]Denmark!L$17</f>
        <v>39.6</v>
      </c>
      <c r="M20" s="1">
        <f>[8]Denmark!M$17</f>
        <v>0</v>
      </c>
      <c r="N20" s="1">
        <f>[8]Denmark!N$17</f>
        <v>39.6</v>
      </c>
      <c r="O20" s="1">
        <f>[8]Denmark!O$17</f>
        <v>0</v>
      </c>
      <c r="P20" s="1">
        <f>[8]Denmark!P$17</f>
        <v>0</v>
      </c>
      <c r="Q20" s="1">
        <f>[8]Denmark!Q$17</f>
        <v>0</v>
      </c>
      <c r="R20" s="1">
        <f>[8]Denmark!R$17</f>
        <v>0</v>
      </c>
      <c r="S20" s="1">
        <f>[8]Denmark!S$17</f>
        <v>0</v>
      </c>
      <c r="T20" s="1">
        <f>[8]Denmark!T$17</f>
        <v>0</v>
      </c>
      <c r="U20" s="1">
        <f>[8]Denmark!U$17</f>
        <v>34.200000000000003</v>
      </c>
      <c r="V20" s="1">
        <f>[8]Denmark!V$17</f>
        <v>0</v>
      </c>
      <c r="W20" s="1">
        <f>[8]Denmark!W$17</f>
        <v>0</v>
      </c>
      <c r="X20" s="1">
        <f>[8]Denmark!X$17</f>
        <v>0</v>
      </c>
      <c r="Y20" s="1">
        <f>[8]Denmark!Y$17</f>
        <v>19.8</v>
      </c>
      <c r="Z20" s="1">
        <f>[8]Denmark!Z$17</f>
        <v>0</v>
      </c>
      <c r="AA20" s="1">
        <f>[8]Denmark!AA$17</f>
        <v>0</v>
      </c>
      <c r="AB20" s="1">
        <f>[8]Denmark!AB$17</f>
        <v>0.1</v>
      </c>
      <c r="AC20" s="1">
        <f>[8]Denmark!AC$17</f>
        <v>0</v>
      </c>
      <c r="AD20" s="1">
        <f>[8]Denmark!AD$17</f>
        <v>0</v>
      </c>
      <c r="AE20" s="1">
        <f>[8]Denmark!AE$17</f>
        <v>0</v>
      </c>
      <c r="AF20" s="1">
        <f>[8]Denmark!AF$17</f>
        <v>1.3</v>
      </c>
      <c r="AG20" s="1">
        <f>[8]Denmark!AG$17</f>
        <v>23.900000000000002</v>
      </c>
      <c r="AH20" s="1">
        <f>[8]Denmark!AH$17</f>
        <v>47.5</v>
      </c>
      <c r="AI20" s="1">
        <f>[8]Denmark!AI$17</f>
        <v>20</v>
      </c>
      <c r="AJ20" s="1">
        <f>[8]Denmark!AJ$17</f>
        <v>47.5</v>
      </c>
      <c r="AK20" s="1">
        <f>[8]Denmark!AK$17</f>
        <v>0</v>
      </c>
      <c r="AL20" s="1">
        <f>[8]Denmark!AL$17</f>
        <v>23.8</v>
      </c>
      <c r="AM20" s="1">
        <f>[8]Denmark!AM$17</f>
        <v>0</v>
      </c>
      <c r="AN20" s="1">
        <f>[8]Denmark!AN$17</f>
        <v>0</v>
      </c>
      <c r="AO20" s="1">
        <f>[8]Denmark!AO$17</f>
        <v>0</v>
      </c>
      <c r="AP20" s="1">
        <f>[8]Denmark!AP$17</f>
        <v>0</v>
      </c>
      <c r="AQ20" s="1">
        <f>[8]Denmark!AQ$17</f>
        <v>0</v>
      </c>
      <c r="AR20" s="1">
        <f>[8]Denmark!AR$17</f>
        <v>0</v>
      </c>
      <c r="AS20" s="1">
        <f>[8]Denmark!AS$17</f>
        <v>0</v>
      </c>
      <c r="AT20" s="1">
        <f>[8]Denmark!AT$17</f>
        <v>21.200000000000003</v>
      </c>
      <c r="AU20" s="1">
        <f>[8]Denmark!AU$17</f>
        <v>24</v>
      </c>
      <c r="AV20" s="1">
        <f>[8]Denmark!AV$17</f>
        <v>22.699999999999989</v>
      </c>
      <c r="AW20" s="1">
        <f>[8]Denmark!AW$17</f>
        <v>0</v>
      </c>
      <c r="AX20" s="1">
        <f>[8]Denmark!AX$17</f>
        <v>48</v>
      </c>
      <c r="AY20" s="1">
        <f>[8]Denmark!AY$17</f>
        <v>0</v>
      </c>
      <c r="AZ20" s="1">
        <f>[8]Denmark!AZ$17</f>
        <v>4.7</v>
      </c>
      <c r="BA20" s="1">
        <f>[8]Denmark!BA$17</f>
        <v>22.5</v>
      </c>
      <c r="BB20" s="1">
        <f>[8]Denmark!BB$17</f>
        <v>0</v>
      </c>
      <c r="BC20" s="1">
        <f>[8]Denmark!BC$17</f>
        <v>0</v>
      </c>
      <c r="BD20" s="1">
        <f>[8]Denmark!BD$17</f>
        <v>0</v>
      </c>
      <c r="BE20" s="1">
        <f>[8]Denmark!BE$17</f>
        <v>18.2</v>
      </c>
      <c r="BF20" s="1">
        <f>[8]Denmark!BF$17</f>
        <v>96.4</v>
      </c>
      <c r="BG20" s="1">
        <f>[8]Denmark!BG$17</f>
        <v>47.5</v>
      </c>
      <c r="BH20" s="1">
        <f>[8]Denmark!BH$17</f>
        <v>0</v>
      </c>
      <c r="BI20" s="1">
        <f>[8]Denmark!BI$17</f>
        <v>0</v>
      </c>
      <c r="BJ20" s="1">
        <f>[8]Denmark!BJ$17</f>
        <v>5.7</v>
      </c>
      <c r="BK20" s="1">
        <f>[8]Denmark!BK$17</f>
        <v>0</v>
      </c>
      <c r="BL20" s="1">
        <f>[8]Denmark!BL$17</f>
        <v>0.9</v>
      </c>
      <c r="BM20" s="1">
        <f>[8]Denmark!BM$17</f>
        <v>0</v>
      </c>
      <c r="BN20" s="1">
        <f>[8]Denmark!BN$17</f>
        <v>0.9</v>
      </c>
      <c r="BO20" s="1">
        <f>[8]Denmark!BO$17</f>
        <v>15.000000000000002</v>
      </c>
      <c r="BP20" s="1">
        <f>[8]Denmark!BP$17</f>
        <v>0</v>
      </c>
      <c r="BQ20" s="1">
        <f>[8]Denmark!BQ$17</f>
        <v>18.2</v>
      </c>
      <c r="BR20" s="1">
        <f>[8]Denmark!BR$17</f>
        <v>73.100000000000009</v>
      </c>
      <c r="BS20" s="1">
        <f>[8]Denmark!BS$17</f>
        <v>1.9000000000000001</v>
      </c>
      <c r="BT20" s="1">
        <f>[8]Denmark!BT$17</f>
        <v>23.8</v>
      </c>
      <c r="BU20" s="1">
        <f>[8]Denmark!BU$17</f>
        <v>23.8</v>
      </c>
      <c r="BV20" s="1">
        <f>[8]Denmark!BV$17</f>
        <v>35.4</v>
      </c>
      <c r="BW20" s="1">
        <f>[8]Denmark!BW$17</f>
        <v>0</v>
      </c>
      <c r="BX20" s="1">
        <f>[8]Denmark!BX$17</f>
        <v>0</v>
      </c>
      <c r="BY20" s="1">
        <f>[8]Denmark!BY$17</f>
        <v>1.6</v>
      </c>
      <c r="BZ20" s="1">
        <f>[8]Denmark!BZ$17</f>
        <v>2.3000000000000003</v>
      </c>
      <c r="CA20" s="1">
        <f>[8]Denmark!CA$17</f>
        <v>1.1000000000000001</v>
      </c>
      <c r="CB20" s="1">
        <f>[8]Denmark!CB$17</f>
        <v>0.5</v>
      </c>
      <c r="CC20" s="1">
        <f>[8]Denmark!CC$17</f>
        <v>61.1</v>
      </c>
      <c r="CD20" s="1">
        <f>[8]Denmark!CD$17</f>
        <v>72</v>
      </c>
      <c r="CE20" s="1">
        <f>[8]Denmark!CE$17</f>
        <v>40.400000000000006</v>
      </c>
      <c r="CF20" s="1">
        <f>[8]Denmark!CF$17</f>
        <v>1.1000000000000001</v>
      </c>
      <c r="CG20" s="1">
        <f>[8]Denmark!CG$17</f>
        <v>93.100000000000009</v>
      </c>
      <c r="CH20" s="1">
        <f>[8]Denmark!CH$17</f>
        <v>3.7</v>
      </c>
      <c r="CI20" s="1">
        <f>[8]Denmark!CI$17</f>
        <v>48.1</v>
      </c>
      <c r="CJ20" s="1">
        <f>[8]Denmark!CJ$17</f>
        <v>65.900000000000006</v>
      </c>
      <c r="CK20" s="1">
        <f>[8]Denmark!CK$17</f>
        <v>25.900000000000002</v>
      </c>
      <c r="CL20" s="1">
        <f>[8]Denmark!CL$17</f>
        <v>22.700000000000003</v>
      </c>
      <c r="CM20" s="1">
        <f>[8]Denmark!CM$17</f>
        <v>0</v>
      </c>
      <c r="CN20" s="1">
        <f>[8]Denmark!CN$17</f>
        <v>0</v>
      </c>
      <c r="CO20" s="1">
        <f>[8]Denmark!CO$17</f>
        <v>41.2</v>
      </c>
      <c r="CP20" s="1">
        <f>[8]Denmark!CP$17</f>
        <v>198</v>
      </c>
      <c r="CQ20" s="1">
        <f>[8]Denmark!CQ$17</f>
        <v>61.1</v>
      </c>
      <c r="CR20" s="1">
        <f>[8]Denmark!CR$17</f>
        <v>17.3</v>
      </c>
      <c r="CS20" s="1">
        <f>[8]Denmark!CS$17</f>
        <v>0</v>
      </c>
      <c r="CT20" s="1">
        <f>[8]Denmark!CT$17</f>
        <v>39.700000000000003</v>
      </c>
      <c r="CU20" s="1">
        <f>[8]Denmark!CU$17</f>
        <v>34.9</v>
      </c>
      <c r="CV20" s="1">
        <f>[8]Denmark!CV$17</f>
        <v>20.8</v>
      </c>
      <c r="CW20" s="1">
        <f>[8]Denmark!CW$17</f>
        <v>22</v>
      </c>
      <c r="CX20" s="1">
        <f>[8]Denmark!CX$17</f>
        <v>33.200000000000003</v>
      </c>
      <c r="CY20" s="1">
        <f>[8]Denmark!CY$17</f>
        <v>15.8</v>
      </c>
      <c r="CZ20" s="1">
        <f>[8]Denmark!CZ$17</f>
        <v>0</v>
      </c>
      <c r="DA20" s="1">
        <f>[8]Denmark!DA$17</f>
        <v>0</v>
      </c>
      <c r="DB20" s="1">
        <f>[8]Denmark!DB$17</f>
        <v>0</v>
      </c>
      <c r="DC20" s="1">
        <f>[8]Denmark!DC$17</f>
        <v>62.400000000000006</v>
      </c>
      <c r="DD20" s="1">
        <f>[8]Denmark!DD$17</f>
        <v>21.5</v>
      </c>
      <c r="DE20" s="1">
        <f>[8]Denmark!DE$17</f>
        <v>0</v>
      </c>
      <c r="DF20" s="1">
        <f>[8]Denmark!DF$17</f>
        <v>0</v>
      </c>
      <c r="DG20" s="1">
        <f>[8]Denmark!DG$17</f>
        <v>36</v>
      </c>
      <c r="DH20" s="1">
        <f>[8]Denmark!DH$17</f>
        <v>0.1</v>
      </c>
      <c r="DI20" s="1">
        <f>[8]Denmark!DI$17</f>
        <v>0</v>
      </c>
      <c r="DJ20" s="1">
        <f>[8]Denmark!DJ$17</f>
        <v>0</v>
      </c>
      <c r="DK20" s="1">
        <f>[8]Denmark!DK$17</f>
        <v>21.3</v>
      </c>
      <c r="DL20" s="1">
        <f>[8]Denmark!DL$17</f>
        <v>0</v>
      </c>
      <c r="DM20" s="1">
        <f>[8]Denmark!DM$17</f>
        <v>15</v>
      </c>
      <c r="DN20" s="1">
        <f>[8]Denmark!DN$17</f>
        <v>0</v>
      </c>
      <c r="DO20" s="1">
        <f>[8]Denmark!DO$17</f>
        <v>41.6</v>
      </c>
      <c r="DP20" s="1">
        <f>[8]Denmark!DP$17</f>
        <v>58.900000000000006</v>
      </c>
      <c r="DQ20" s="1">
        <f>[8]Denmark!DQ$17</f>
        <v>0</v>
      </c>
      <c r="DR20" s="1">
        <f>[8]Denmark!DR$17</f>
        <v>18.380000000000003</v>
      </c>
      <c r="DS20" s="1">
        <f>[8]Denmark!DS$17</f>
        <v>15.225000000000001</v>
      </c>
      <c r="DT20" s="1">
        <f>[8]Denmark!DT$17</f>
        <v>0</v>
      </c>
      <c r="DU20" s="1">
        <f>[8]Denmark!DU$17</f>
        <v>15.225000000000001</v>
      </c>
      <c r="DV20" s="1">
        <f>[8]Denmark!DV$17</f>
        <v>0</v>
      </c>
      <c r="DW20" s="1">
        <f>[8]Denmark!DW$17</f>
        <v>0</v>
      </c>
      <c r="DX20" s="1">
        <f>[8]Denmark!DX$17</f>
        <v>15.225000000000001</v>
      </c>
      <c r="DY20" s="1">
        <f>[8]Denmark!DY$17</f>
        <v>0</v>
      </c>
      <c r="DZ20" s="1">
        <f>[8]Denmark!DZ$17</f>
        <v>15.225000000000001</v>
      </c>
      <c r="EA20" s="1">
        <f>[8]Denmark!EA$17</f>
        <v>21.12</v>
      </c>
      <c r="EB20" s="1">
        <f>[8]Denmark!EB$17</f>
        <v>15.225000000000001</v>
      </c>
      <c r="EC20" s="1">
        <f>[8]Denmark!EC$17</f>
        <v>0</v>
      </c>
      <c r="ED20" s="1">
        <f>[8]Denmark!ED$17</f>
        <v>19.425000000000001</v>
      </c>
      <c r="EE20" s="1">
        <f>[8]Denmark!EE$17</f>
        <v>15.225000000000001</v>
      </c>
      <c r="EF20" s="1">
        <f>[8]Denmark!EF$17</f>
        <v>1E-3</v>
      </c>
      <c r="EG20" s="1">
        <f>[8]Denmark!EG$17</f>
        <v>15.225000000000001</v>
      </c>
      <c r="EH20" s="1">
        <f>[8]Denmark!EH$17</f>
        <v>0</v>
      </c>
      <c r="EI20" s="1">
        <f>[8]Denmark!EI$17</f>
        <v>15.225000000000001</v>
      </c>
      <c r="EJ20" s="1">
        <f>[8]Denmark!EJ$17</f>
        <v>0</v>
      </c>
      <c r="EK20" s="1">
        <f>[8]Denmark!EK$17</f>
        <v>15.225000000000001</v>
      </c>
      <c r="EL20" s="1">
        <f>[8]Denmark!EL$17</f>
        <v>0</v>
      </c>
      <c r="EM20" s="1">
        <f>[8]Denmark!EM$17</f>
        <v>36.344999999999999</v>
      </c>
      <c r="EN20" s="1">
        <f>[8]Denmark!EN$17</f>
        <v>0</v>
      </c>
      <c r="EO20" s="1">
        <f>[8]Denmark!EO$17</f>
        <v>10.5</v>
      </c>
      <c r="EP20" s="1">
        <f>[8]Denmark!EP$17</f>
        <v>0</v>
      </c>
      <c r="EQ20" s="1">
        <f>[8]Denmark!EQ$17</f>
        <v>0</v>
      </c>
      <c r="ER20" s="1">
        <f>[8]Denmark!ER$17</f>
        <v>31.878</v>
      </c>
      <c r="ES20" s="1">
        <f>[8]Denmark!ES$17</f>
        <v>0</v>
      </c>
      <c r="ET20" s="1">
        <f>[8]Denmark!ET$17</f>
        <v>13.524000000000001</v>
      </c>
      <c r="EU20" s="1">
        <f>[8]Denmark!EU$17</f>
        <v>0</v>
      </c>
      <c r="EV20" s="1">
        <f>[8]Denmark!EV$17</f>
        <v>13.524000000000001</v>
      </c>
      <c r="EW20" s="1">
        <f>[8]Denmark!EW$17</f>
        <v>0</v>
      </c>
      <c r="EX20" s="1">
        <f>[8]Denmark!EX$17</f>
        <v>0</v>
      </c>
      <c r="EY20" s="1">
        <f>[8]Denmark!EY$17</f>
        <v>0</v>
      </c>
      <c r="EZ20" s="1">
        <f>[8]Denmark!EZ$17</f>
        <v>15.246000000000002</v>
      </c>
      <c r="FA20" s="1">
        <f>[8]Denmark!FA$17</f>
        <v>0</v>
      </c>
      <c r="FB20" s="1">
        <f>[8]Denmark!FB$17</f>
        <v>15.246000000000002</v>
      </c>
      <c r="FC20" s="1">
        <f>[8]Denmark!FC$17</f>
        <v>0</v>
      </c>
      <c r="FD20" s="1">
        <f>[8]Denmark!FD$17</f>
        <v>15.246000000000002</v>
      </c>
      <c r="FE20" s="1">
        <f>[8]Denmark!FE$17</f>
        <v>15.939</v>
      </c>
      <c r="FF20" s="1">
        <f>[8]Denmark!FF$17</f>
        <v>15.939</v>
      </c>
      <c r="FG20" s="1">
        <f>[8]Denmark!FG$17</f>
        <v>0</v>
      </c>
      <c r="FH20" s="1">
        <f>[8]Denmark!FH$17</f>
        <v>0</v>
      </c>
      <c r="FI20" s="1">
        <f>[8]Denmark!FI$17</f>
        <v>15.939</v>
      </c>
      <c r="FJ20" s="1">
        <f>[8]Denmark!FJ$17</f>
        <v>0</v>
      </c>
      <c r="FK20" s="1">
        <f>[8]Denmark!FK$17</f>
        <v>15.939</v>
      </c>
      <c r="FL20" s="1">
        <f>[8]Denmark!FL$17</f>
        <v>0</v>
      </c>
      <c r="FM20" s="1">
        <f>[8]Denmark!FM$17</f>
        <v>15.939</v>
      </c>
      <c r="FN20" s="1">
        <f>[8]Denmark!FN$17</f>
        <v>15.939</v>
      </c>
      <c r="FO20" s="1">
        <f>[8]Denmark!FO$17</f>
        <v>31.878</v>
      </c>
      <c r="FP20" s="1">
        <f>[8]Denmark!FP$17</f>
        <v>0</v>
      </c>
      <c r="FQ20" s="1">
        <f>[8]Denmark!FQ$17</f>
        <v>31.878</v>
      </c>
      <c r="FR20" s="1">
        <f>[8]Denmark!FR$17</f>
        <v>0</v>
      </c>
      <c r="FS20" s="1">
        <f>[8]Denmark!FS$17</f>
        <v>0</v>
      </c>
      <c r="FT20" s="1">
        <f>[8]Denmark!FT$17</f>
        <v>15.939</v>
      </c>
      <c r="FU20" s="1">
        <f>[8]Denmark!FU$17</f>
        <v>0</v>
      </c>
      <c r="FV20" s="1">
        <f>[8]Denmark!FV$17</f>
        <v>15.939</v>
      </c>
      <c r="FW20" s="1">
        <f>[8]Denmark!FW$17</f>
        <v>0</v>
      </c>
      <c r="FX20" s="1">
        <f>[8]Denmark!FX$17</f>
        <v>31.878</v>
      </c>
      <c r="FY20" s="1">
        <f>[8]Denmark!FY$17</f>
        <v>0</v>
      </c>
      <c r="FZ20" s="1">
        <f>[8]Denmark!FZ$17</f>
        <v>0</v>
      </c>
      <c r="GA20" s="1">
        <f>[8]Denmark!GA$17</f>
        <v>15.939</v>
      </c>
      <c r="GB20" s="1">
        <f>[8]Denmark!GB$17</f>
        <v>0</v>
      </c>
      <c r="GC20" s="1">
        <f>[8]Denmark!GC$17</f>
        <v>0</v>
      </c>
      <c r="GD20" s="1">
        <f>[8]Denmark!GD$17</f>
        <v>0</v>
      </c>
      <c r="GE20" s="1">
        <f>[8]Denmark!GE$17</f>
        <v>0</v>
      </c>
      <c r="GF20" s="1">
        <f>[8]Denmark!GF$17</f>
        <v>0</v>
      </c>
      <c r="GG20" s="1">
        <f>[8]Denmark!GG$17</f>
        <v>0</v>
      </c>
      <c r="GH20" s="1">
        <f>[8]Denmark!GH$17</f>
        <v>0</v>
      </c>
      <c r="GI20" s="1">
        <f>[8]Denmark!GI$17</f>
        <v>0</v>
      </c>
      <c r="GJ20" s="1">
        <f>[8]Denmark!GJ$17</f>
        <v>0</v>
      </c>
      <c r="GK20" s="1">
        <f>[8]Denmark!GK$17</f>
        <v>0</v>
      </c>
      <c r="GL20" s="2">
        <f>SUM($B20:GK20)</f>
        <v>2571.8449999999989</v>
      </c>
    </row>
    <row r="21" spans="1:194">
      <c r="A21" t="s">
        <v>29</v>
      </c>
      <c r="B21" s="1">
        <f>[8]Estonia!B$17</f>
        <v>0</v>
      </c>
      <c r="C21" s="1">
        <f>[8]Estonia!C$17</f>
        <v>0</v>
      </c>
      <c r="D21" s="1">
        <f>[8]Estonia!D$17</f>
        <v>0</v>
      </c>
      <c r="E21" s="1">
        <f>[8]Estonia!E$17</f>
        <v>0</v>
      </c>
      <c r="F21" s="1">
        <f>[8]Estonia!F$17</f>
        <v>0</v>
      </c>
      <c r="G21" s="1">
        <f>[8]Estonia!G$17</f>
        <v>0</v>
      </c>
      <c r="H21" s="1">
        <f>[8]Estonia!H$17</f>
        <v>0</v>
      </c>
      <c r="I21" s="1">
        <f>[8]Estonia!I$17</f>
        <v>0</v>
      </c>
      <c r="J21" s="1">
        <f>[8]Estonia!J$17</f>
        <v>0</v>
      </c>
      <c r="K21" s="1">
        <f>[8]Estonia!K$17</f>
        <v>0</v>
      </c>
      <c r="L21" s="1">
        <f>[8]Estonia!L$17</f>
        <v>0</v>
      </c>
      <c r="M21" s="1">
        <f>[8]Estonia!M$17</f>
        <v>123.80000000000018</v>
      </c>
      <c r="N21" s="1">
        <f>[8]Estonia!N$17</f>
        <v>0</v>
      </c>
      <c r="O21" s="1">
        <f>[8]Estonia!O$17</f>
        <v>4.2000000000000455</v>
      </c>
      <c r="P21" s="1">
        <f>[8]Estonia!P$17</f>
        <v>1</v>
      </c>
      <c r="Q21" s="1">
        <f>[8]Estonia!Q$17</f>
        <v>0</v>
      </c>
      <c r="R21" s="1">
        <f>[8]Estonia!R$17</f>
        <v>0</v>
      </c>
      <c r="S21" s="1">
        <f>[8]Estonia!S$17</f>
        <v>0</v>
      </c>
      <c r="T21" s="1">
        <f>[8]Estonia!T$17</f>
        <v>0</v>
      </c>
      <c r="U21" s="1">
        <f>[8]Estonia!U$17</f>
        <v>0</v>
      </c>
      <c r="V21" s="1">
        <f>[8]Estonia!V$17</f>
        <v>1.5</v>
      </c>
      <c r="W21" s="1">
        <f>[8]Estonia!W$17</f>
        <v>0</v>
      </c>
      <c r="X21" s="1">
        <f>[8]Estonia!X$17</f>
        <v>27</v>
      </c>
      <c r="Y21" s="1">
        <f>[8]Estonia!Y$17</f>
        <v>0</v>
      </c>
      <c r="Z21" s="1">
        <f>[8]Estonia!Z$17</f>
        <v>0</v>
      </c>
      <c r="AA21" s="1">
        <f>[8]Estonia!AA$17</f>
        <v>0</v>
      </c>
      <c r="AB21" s="1">
        <f>[8]Estonia!AB$17</f>
        <v>0</v>
      </c>
      <c r="AC21" s="1">
        <f>[8]Estonia!AC$17</f>
        <v>0</v>
      </c>
      <c r="AD21" s="1">
        <f>[8]Estonia!AD$17</f>
        <v>0.5</v>
      </c>
      <c r="AE21" s="1">
        <f>[8]Estonia!AE$17</f>
        <v>0</v>
      </c>
      <c r="AF21" s="1">
        <f>[8]Estonia!AF$17</f>
        <v>0</v>
      </c>
      <c r="AG21" s="1">
        <f>[8]Estonia!AG$17</f>
        <v>0</v>
      </c>
      <c r="AH21" s="1">
        <f>[8]Estonia!AH$17</f>
        <v>4.2</v>
      </c>
      <c r="AI21" s="1">
        <f>[8]Estonia!AI$17</f>
        <v>0.4</v>
      </c>
      <c r="AJ21" s="1">
        <f>[8]Estonia!AJ$17</f>
        <v>0.4</v>
      </c>
      <c r="AK21" s="1">
        <f>[8]Estonia!AK$17</f>
        <v>0</v>
      </c>
      <c r="AL21" s="1">
        <f>[8]Estonia!AL$17</f>
        <v>0</v>
      </c>
      <c r="AM21" s="1">
        <f>[8]Estonia!AM$17</f>
        <v>0</v>
      </c>
      <c r="AN21" s="1">
        <f>[8]Estonia!AN$17</f>
        <v>0.4</v>
      </c>
      <c r="AO21" s="1">
        <f>[8]Estonia!AO$17</f>
        <v>5.6000000000000005</v>
      </c>
      <c r="AP21" s="1">
        <f>[8]Estonia!AP$17</f>
        <v>11.9</v>
      </c>
      <c r="AQ21" s="1">
        <f>[8]Estonia!AQ$17</f>
        <v>0</v>
      </c>
      <c r="AR21" s="1">
        <f>[8]Estonia!AR$17</f>
        <v>0.79999999999995453</v>
      </c>
      <c r="AS21" s="1">
        <f>[8]Estonia!AS$17</f>
        <v>0</v>
      </c>
      <c r="AT21" s="1">
        <f>[8]Estonia!AT$17</f>
        <v>0</v>
      </c>
      <c r="AU21" s="1">
        <f>[8]Estonia!AU$17</f>
        <v>0.39999999999997726</v>
      </c>
      <c r="AV21" s="1">
        <f>[8]Estonia!AV$17</f>
        <v>0.79999999999995453</v>
      </c>
      <c r="AW21" s="1">
        <f>[8]Estonia!AW$17</f>
        <v>72.400000000000091</v>
      </c>
      <c r="AX21" s="1">
        <f>[8]Estonia!AX$17</f>
        <v>0</v>
      </c>
      <c r="AY21" s="1">
        <f>[8]Estonia!AY$17</f>
        <v>0</v>
      </c>
      <c r="AZ21" s="1">
        <f>[8]Estonia!AZ$17</f>
        <v>1.6</v>
      </c>
      <c r="BA21" s="1">
        <f>[8]Estonia!BA$17</f>
        <v>15.700000000000001</v>
      </c>
      <c r="BB21" s="1">
        <f>[8]Estonia!BB$17</f>
        <v>0</v>
      </c>
      <c r="BC21" s="1">
        <f>[8]Estonia!BC$17</f>
        <v>2.0000000000000009</v>
      </c>
      <c r="BD21" s="1">
        <f>[8]Estonia!BD$17</f>
        <v>0</v>
      </c>
      <c r="BE21" s="1">
        <f>[8]Estonia!BE$17</f>
        <v>23.8</v>
      </c>
      <c r="BF21" s="1">
        <f>[8]Estonia!BF$17</f>
        <v>6.4000000000000012</v>
      </c>
      <c r="BG21" s="1">
        <f>[8]Estonia!BG$17</f>
        <v>0</v>
      </c>
      <c r="BH21" s="1">
        <f>[8]Estonia!BH$17</f>
        <v>17.000000000000004</v>
      </c>
      <c r="BI21" s="1">
        <f>[8]Estonia!BI$17</f>
        <v>23.8</v>
      </c>
      <c r="BJ21" s="1">
        <f>[8]Estonia!BJ$17</f>
        <v>0</v>
      </c>
      <c r="BK21" s="1">
        <f>[8]Estonia!BK$17</f>
        <v>0</v>
      </c>
      <c r="BL21" s="1">
        <f>[8]Estonia!BL$17</f>
        <v>0</v>
      </c>
      <c r="BM21" s="1">
        <f>[8]Estonia!BM$17</f>
        <v>0</v>
      </c>
      <c r="BN21" s="1">
        <f>[8]Estonia!BN$17</f>
        <v>0</v>
      </c>
      <c r="BO21" s="1">
        <f>[8]Estonia!BO$17</f>
        <v>0</v>
      </c>
      <c r="BP21" s="1">
        <f>[8]Estonia!BP$17</f>
        <v>0</v>
      </c>
      <c r="BQ21" s="1">
        <f>[8]Estonia!BQ$17</f>
        <v>0</v>
      </c>
      <c r="BR21" s="1">
        <f>[8]Estonia!BR$17</f>
        <v>0</v>
      </c>
      <c r="BS21" s="1">
        <f>[8]Estonia!BS$17</f>
        <v>0</v>
      </c>
      <c r="BT21" s="1">
        <f>[8]Estonia!BT$17</f>
        <v>12.200000000000001</v>
      </c>
      <c r="BU21" s="1">
        <f>[8]Estonia!BU$17</f>
        <v>0</v>
      </c>
      <c r="BV21" s="1">
        <f>[8]Estonia!BV$17</f>
        <v>0</v>
      </c>
      <c r="BW21" s="1">
        <f>[8]Estonia!BW$17</f>
        <v>0</v>
      </c>
      <c r="BX21" s="1">
        <f>[8]Estonia!BX$17</f>
        <v>0</v>
      </c>
      <c r="BY21" s="1">
        <f>[8]Estonia!BY$17</f>
        <v>0</v>
      </c>
      <c r="BZ21" s="1">
        <f>[8]Estonia!BZ$17</f>
        <v>0</v>
      </c>
      <c r="CA21" s="1">
        <f>[8]Estonia!CA$17</f>
        <v>0</v>
      </c>
      <c r="CB21" s="1">
        <f>[8]Estonia!CB$17</f>
        <v>0</v>
      </c>
      <c r="CC21" s="1">
        <f>[8]Estonia!CC$17</f>
        <v>0</v>
      </c>
      <c r="CD21" s="1">
        <f>[8]Estonia!CD$17</f>
        <v>0.60000000000000009</v>
      </c>
      <c r="CE21" s="1">
        <f>[8]Estonia!CE$17</f>
        <v>0</v>
      </c>
      <c r="CF21" s="1">
        <f>[8]Estonia!CF$17</f>
        <v>0</v>
      </c>
      <c r="CG21" s="1">
        <f>[8]Estonia!CG$17</f>
        <v>0</v>
      </c>
      <c r="CH21" s="1">
        <f>[8]Estonia!CH$17</f>
        <v>0.60000000000000009</v>
      </c>
      <c r="CI21" s="1">
        <f>[8]Estonia!CI$17</f>
        <v>23.200000000000003</v>
      </c>
      <c r="CJ21" s="1">
        <f>[8]Estonia!CJ$17</f>
        <v>0</v>
      </c>
      <c r="CK21" s="1">
        <f>[8]Estonia!CK$17</f>
        <v>0</v>
      </c>
      <c r="CL21" s="1">
        <f>[8]Estonia!CL$17</f>
        <v>0</v>
      </c>
      <c r="CM21" s="1">
        <f>[8]Estonia!CM$17</f>
        <v>0</v>
      </c>
      <c r="CN21" s="1">
        <f>[8]Estonia!CN$17</f>
        <v>0.30000000000000004</v>
      </c>
      <c r="CO21" s="1">
        <f>[8]Estonia!CO$17</f>
        <v>0</v>
      </c>
      <c r="CP21" s="1">
        <f>[8]Estonia!CP$17</f>
        <v>0</v>
      </c>
      <c r="CQ21" s="1">
        <f>[8]Estonia!CQ$17</f>
        <v>0</v>
      </c>
      <c r="CR21" s="1">
        <f>[8]Estonia!CR$17</f>
        <v>0</v>
      </c>
      <c r="CS21" s="1">
        <f>[8]Estonia!CS$17</f>
        <v>0</v>
      </c>
      <c r="CT21" s="1">
        <f>[8]Estonia!CT$17</f>
        <v>0.89999999999999858</v>
      </c>
      <c r="CU21" s="1">
        <f>[8]Estonia!CU$17</f>
        <v>0</v>
      </c>
      <c r="CV21" s="1">
        <f>[8]Estonia!CV$17</f>
        <v>0</v>
      </c>
      <c r="CW21" s="1">
        <f>[8]Estonia!CW$17</f>
        <v>0</v>
      </c>
      <c r="CX21" s="1">
        <f>[8]Estonia!CX$17</f>
        <v>0</v>
      </c>
      <c r="CY21" s="1">
        <f>[8]Estonia!CY$17</f>
        <v>0</v>
      </c>
      <c r="CZ21" s="1">
        <f>[8]Estonia!CZ$17</f>
        <v>0.4</v>
      </c>
      <c r="DA21" s="1">
        <f>[8]Estonia!DA$17</f>
        <v>0</v>
      </c>
      <c r="DB21" s="1">
        <f>[8]Estonia!DB$17</f>
        <v>0.90000000000003411</v>
      </c>
      <c r="DC21" s="1">
        <f>[8]Estonia!DC$17</f>
        <v>0</v>
      </c>
      <c r="DD21" s="1">
        <f>[8]Estonia!DD$17</f>
        <v>0.10000000000013642</v>
      </c>
      <c r="DE21" s="1">
        <f>[8]Estonia!DE$17</f>
        <v>9.9999999999909051E-2</v>
      </c>
      <c r="DF21" s="1">
        <f>[8]Estonia!DF$17</f>
        <v>0</v>
      </c>
      <c r="DG21" s="1">
        <f>[8]Estonia!DG$17</f>
        <v>0</v>
      </c>
      <c r="DH21" s="1">
        <f>[8]Estonia!DH$17</f>
        <v>0</v>
      </c>
      <c r="DI21" s="1">
        <f>[8]Estonia!DI$17</f>
        <v>0.60000000000000009</v>
      </c>
      <c r="DJ21" s="1">
        <f>[8]Estonia!DJ$17</f>
        <v>0</v>
      </c>
      <c r="DK21" s="1">
        <f>[8]Estonia!DK$17</f>
        <v>0</v>
      </c>
      <c r="DL21" s="1">
        <f>[8]Estonia!DL$17</f>
        <v>0</v>
      </c>
      <c r="DM21" s="1">
        <f>[8]Estonia!DM$17</f>
        <v>0</v>
      </c>
      <c r="DN21" s="1">
        <f>[8]Estonia!DN$17</f>
        <v>0</v>
      </c>
      <c r="DO21" s="1">
        <f>[8]Estonia!DO$17</f>
        <v>0</v>
      </c>
      <c r="DP21" s="1">
        <f>[8]Estonia!DP$17</f>
        <v>0</v>
      </c>
      <c r="DQ21" s="1">
        <f>[8]Estonia!DQ$17</f>
        <v>0.30000000000000004</v>
      </c>
      <c r="DR21" s="1">
        <f>[8]Estonia!DR$17</f>
        <v>0.32400000000000007</v>
      </c>
      <c r="DS21" s="1">
        <f>[8]Estonia!DS$17</f>
        <v>0.32400000000000007</v>
      </c>
      <c r="DT21" s="1">
        <f>[8]Estonia!DT$17</f>
        <v>2.4000000000000021E-2</v>
      </c>
      <c r="DU21" s="1">
        <f>[8]Estonia!DU$17</f>
        <v>0.13900000000000001</v>
      </c>
      <c r="DV21" s="1">
        <f>[8]Estonia!DV$17</f>
        <v>0.33499999999999996</v>
      </c>
      <c r="DW21" s="1">
        <f>[8]Estonia!DW$17</f>
        <v>0</v>
      </c>
      <c r="DX21" s="1">
        <f>[8]Estonia!DX$17</f>
        <v>0.32400000000000007</v>
      </c>
      <c r="DY21" s="1">
        <f>[8]Estonia!DY$17</f>
        <v>2.9999999999999749E-3</v>
      </c>
      <c r="DZ21" s="1">
        <f>[8]Estonia!DZ$17</f>
        <v>0.32400000000000007</v>
      </c>
      <c r="EA21" s="1">
        <f>[8]Estonia!EA$17</f>
        <v>1.9000000000000017E-2</v>
      </c>
      <c r="EB21" s="1">
        <f>[8]Estonia!EB$17</f>
        <v>0.32400000000000007</v>
      </c>
      <c r="EC21" s="1">
        <f>[8]Estonia!EC$17</f>
        <v>0</v>
      </c>
      <c r="ED21" s="1">
        <f>[8]Estonia!ED$17</f>
        <v>0.32400000000000007</v>
      </c>
      <c r="EE21" s="1">
        <f>[8]Estonia!EE$17</f>
        <v>23.040000000000003</v>
      </c>
      <c r="EF21" s="1">
        <f>[8]Estonia!EF$17</f>
        <v>43.412000000000006</v>
      </c>
      <c r="EG21" s="1">
        <f>[8]Estonia!EG$17</f>
        <v>0.64800000000000013</v>
      </c>
      <c r="EH21" s="1">
        <f>[8]Estonia!EH$17</f>
        <v>0.32800000000000001</v>
      </c>
      <c r="EI21" s="1">
        <f>[8]Estonia!EI$17</f>
        <v>2.8720000000000003</v>
      </c>
      <c r="EJ21" s="1">
        <f>[8]Estonia!EJ$17</f>
        <v>5.0000000000000044E-3</v>
      </c>
      <c r="EK21" s="1">
        <f>[8]Estonia!EK$17</f>
        <v>0</v>
      </c>
      <c r="EL21" s="1">
        <f>[8]Estonia!EL$17</f>
        <v>0.32400000000000007</v>
      </c>
      <c r="EM21" s="1">
        <f>[8]Estonia!EM$17</f>
        <v>346.05</v>
      </c>
      <c r="EN21" s="1">
        <f>[8]Estonia!EN$17</f>
        <v>198.00699999999995</v>
      </c>
      <c r="EO21" s="1">
        <f>[8]Estonia!EO$17</f>
        <v>362.42700000000002</v>
      </c>
      <c r="EP21" s="1">
        <f>[8]Estonia!EP$17</f>
        <v>169.63300000000001</v>
      </c>
      <c r="EQ21" s="1">
        <f>[8]Estonia!EQ$17</f>
        <v>67.924000000000007</v>
      </c>
      <c r="ER21" s="1">
        <f>[8]Estonia!ER$17</f>
        <v>185.559</v>
      </c>
      <c r="ES21" s="1">
        <f>[8]Estonia!ES$17</f>
        <v>15.955999999999998</v>
      </c>
      <c r="ET21" s="1">
        <f>[8]Estonia!ET$17</f>
        <v>293.65400000000005</v>
      </c>
      <c r="EU21" s="1">
        <f>[8]Estonia!EU$17</f>
        <v>3.0000000000000009E-3</v>
      </c>
      <c r="EV21" s="1">
        <f>[8]Estonia!EV$17</f>
        <v>0.15900000000000003</v>
      </c>
      <c r="EW21" s="1">
        <f>[8]Estonia!EW$17</f>
        <v>21.002000000000006</v>
      </c>
      <c r="EX21" s="1">
        <f>[8]Estonia!EX$17</f>
        <v>0.28699999999999998</v>
      </c>
      <c r="EY21" s="1">
        <f>[8]Estonia!EY$17</f>
        <v>110.44100000000002</v>
      </c>
      <c r="EZ21" s="1">
        <f>[8]Estonia!EZ$17</f>
        <v>9.9999999999999915E-4</v>
      </c>
      <c r="FA21" s="1">
        <f>[8]Estonia!FA$17</f>
        <v>5.6999999999999988E-2</v>
      </c>
      <c r="FB21" s="1">
        <f>[8]Estonia!FB$17</f>
        <v>301.26400000000001</v>
      </c>
      <c r="FC21" s="1">
        <f>[8]Estonia!FC$17</f>
        <v>0</v>
      </c>
      <c r="FD21" s="1">
        <f>[8]Estonia!FD$17</f>
        <v>300.34200000000004</v>
      </c>
      <c r="FE21" s="1">
        <f>[8]Estonia!FE$17</f>
        <v>23.111000000000004</v>
      </c>
      <c r="FF21" s="1">
        <f>[8]Estonia!FF$17</f>
        <v>0.63800000000000001</v>
      </c>
      <c r="FG21" s="1">
        <f>[8]Estonia!FG$17</f>
        <v>0</v>
      </c>
      <c r="FH21" s="1">
        <f>[8]Estonia!FH$17</f>
        <v>229.44</v>
      </c>
      <c r="FI21" s="1">
        <f>[8]Estonia!FI$17</f>
        <v>141.79999999999998</v>
      </c>
      <c r="FJ21" s="1">
        <f>[8]Estonia!FJ$17</f>
        <v>368.68</v>
      </c>
      <c r="FK21" s="1">
        <f>[8]Estonia!FK$17</f>
        <v>0.95599999999999596</v>
      </c>
      <c r="FL21" s="1">
        <f>[8]Estonia!FL$17</f>
        <v>333.19799999999998</v>
      </c>
      <c r="FM21" s="1">
        <f>[8]Estonia!FM$17</f>
        <v>0.128</v>
      </c>
      <c r="FN21" s="1">
        <f>[8]Estonia!FN$17</f>
        <v>9.6000000000000002E-2</v>
      </c>
      <c r="FO21" s="1">
        <f>[8]Estonia!FO$17</f>
        <v>25.193000000000001</v>
      </c>
      <c r="FP21" s="1">
        <f>[8]Estonia!FP$17</f>
        <v>240.17699999999999</v>
      </c>
      <c r="FQ21" s="1">
        <f>[8]Estonia!FQ$17</f>
        <v>144.126</v>
      </c>
      <c r="FR21" s="1">
        <f>[8]Estonia!FR$17</f>
        <v>120.03</v>
      </c>
      <c r="FS21" s="1">
        <f>[8]Estonia!FS$17</f>
        <v>24.090000000000003</v>
      </c>
      <c r="FT21" s="1">
        <f>[8]Estonia!FT$17</f>
        <v>0</v>
      </c>
      <c r="FU21" s="1">
        <f>[8]Estonia!FU$17</f>
        <v>0.28399999999999997</v>
      </c>
      <c r="FV21" s="1">
        <f>[8]Estonia!FV$17</f>
        <v>0</v>
      </c>
      <c r="FW21" s="1">
        <f>[8]Estonia!FW$17</f>
        <v>0</v>
      </c>
      <c r="FX21" s="1">
        <f>[8]Estonia!FX$17</f>
        <v>2.5000000000000001E-2</v>
      </c>
      <c r="FY21" s="1">
        <f>[8]Estonia!FY$17</f>
        <v>100.75999999999999</v>
      </c>
      <c r="FZ21" s="1">
        <f>[8]Estonia!FZ$17</f>
        <v>0.06</v>
      </c>
      <c r="GA21" s="1">
        <f>[8]Estonia!GA$17</f>
        <v>0.03</v>
      </c>
      <c r="GB21" s="1">
        <f>[8]Estonia!GB$17</f>
        <v>0</v>
      </c>
      <c r="GC21" s="1">
        <f>[8]Estonia!GC$17</f>
        <v>0</v>
      </c>
      <c r="GD21" s="1">
        <f>[8]Estonia!GD$17</f>
        <v>0</v>
      </c>
      <c r="GE21" s="1">
        <f>[8]Estonia!GE$17</f>
        <v>0</v>
      </c>
      <c r="GF21" s="1">
        <f>[8]Estonia!GF$17</f>
        <v>0</v>
      </c>
      <c r="GG21" s="1">
        <f>[8]Estonia!GG$17</f>
        <v>0</v>
      </c>
      <c r="GH21" s="1">
        <f>[8]Estonia!GH$17</f>
        <v>0</v>
      </c>
      <c r="GI21" s="1">
        <f>[8]Estonia!GI$17</f>
        <v>0</v>
      </c>
      <c r="GJ21" s="1">
        <f>[8]Estonia!GJ$17</f>
        <v>0</v>
      </c>
      <c r="GK21" s="1">
        <f>[8]Estonia!GK$17</f>
        <v>0</v>
      </c>
      <c r="GL21" s="2">
        <f>SUM($B21:GK21)</f>
        <v>4584.4810000000007</v>
      </c>
    </row>
    <row r="22" spans="1:194">
      <c r="A22" t="s">
        <v>30</v>
      </c>
      <c r="B22" s="1">
        <f>[8]Finland!B$17</f>
        <v>0</v>
      </c>
      <c r="C22" s="1">
        <f>[8]Finland!C$17</f>
        <v>0</v>
      </c>
      <c r="D22" s="1">
        <f>[8]Finland!D$17</f>
        <v>0</v>
      </c>
      <c r="E22" s="1">
        <f>[8]Finland!E$17</f>
        <v>0</v>
      </c>
      <c r="F22" s="1">
        <f>[8]Finland!F$17</f>
        <v>0</v>
      </c>
      <c r="G22" s="1">
        <f>[8]Finland!G$17</f>
        <v>24.8</v>
      </c>
      <c r="H22" s="1">
        <f>[8]Finland!H$17</f>
        <v>0</v>
      </c>
      <c r="I22" s="1">
        <f>[8]Finland!I$17</f>
        <v>0</v>
      </c>
      <c r="J22" s="1">
        <f>[8]Finland!J$17</f>
        <v>19.8</v>
      </c>
      <c r="K22" s="1">
        <f>[8]Finland!K$17</f>
        <v>9.1</v>
      </c>
      <c r="L22" s="1">
        <f>[8]Finland!L$17</f>
        <v>0</v>
      </c>
      <c r="M22" s="1">
        <f>[8]Finland!M$17</f>
        <v>0</v>
      </c>
      <c r="N22" s="1">
        <f>[8]Finland!N$17</f>
        <v>0</v>
      </c>
      <c r="O22" s="1">
        <f>[8]Finland!O$17</f>
        <v>0</v>
      </c>
      <c r="P22" s="1">
        <f>[8]Finland!P$17</f>
        <v>22.3</v>
      </c>
      <c r="Q22" s="1">
        <f>[8]Finland!Q$17</f>
        <v>1.4000000000000001</v>
      </c>
      <c r="R22" s="1">
        <f>[8]Finland!R$17</f>
        <v>0</v>
      </c>
      <c r="S22" s="1">
        <f>[8]Finland!S$17</f>
        <v>0</v>
      </c>
      <c r="T22" s="1">
        <f>[8]Finland!T$17</f>
        <v>0</v>
      </c>
      <c r="U22" s="1">
        <f>[8]Finland!U$17</f>
        <v>0</v>
      </c>
      <c r="V22" s="1">
        <f>[8]Finland!V$17</f>
        <v>0</v>
      </c>
      <c r="W22" s="1">
        <f>[8]Finland!W$17</f>
        <v>0</v>
      </c>
      <c r="X22" s="1">
        <f>[8]Finland!X$17</f>
        <v>0</v>
      </c>
      <c r="Y22" s="1">
        <f>[8]Finland!Y$17</f>
        <v>0</v>
      </c>
      <c r="Z22" s="1">
        <f>[8]Finland!Z$17</f>
        <v>0</v>
      </c>
      <c r="AA22" s="1">
        <f>[8]Finland!AA$17</f>
        <v>0</v>
      </c>
      <c r="AB22" s="1">
        <f>[8]Finland!AB$17</f>
        <v>24.400000000000002</v>
      </c>
      <c r="AC22" s="1">
        <f>[8]Finland!AC$17</f>
        <v>0.1</v>
      </c>
      <c r="AD22" s="1">
        <f>[8]Finland!AD$17</f>
        <v>0</v>
      </c>
      <c r="AE22" s="1">
        <f>[8]Finland!AE$17</f>
        <v>0</v>
      </c>
      <c r="AF22" s="1">
        <f>[8]Finland!AF$17</f>
        <v>0</v>
      </c>
      <c r="AG22" s="1">
        <f>[8]Finland!AG$17</f>
        <v>0</v>
      </c>
      <c r="AH22" s="1">
        <f>[8]Finland!AH$17</f>
        <v>0</v>
      </c>
      <c r="AI22" s="1">
        <f>[8]Finland!AI$17</f>
        <v>0</v>
      </c>
      <c r="AJ22" s="1">
        <f>[8]Finland!AJ$17</f>
        <v>0</v>
      </c>
      <c r="AK22" s="1">
        <f>[8]Finland!AK$17</f>
        <v>0</v>
      </c>
      <c r="AL22" s="1">
        <f>[8]Finland!AL$17</f>
        <v>23.900000000000002</v>
      </c>
      <c r="AM22" s="1">
        <f>[8]Finland!AM$17</f>
        <v>0.2</v>
      </c>
      <c r="AN22" s="1">
        <f>[8]Finland!AN$17</f>
        <v>0.9</v>
      </c>
      <c r="AO22" s="1">
        <f>[8]Finland!AO$17</f>
        <v>0.2</v>
      </c>
      <c r="AP22" s="1">
        <f>[8]Finland!AP$17</f>
        <v>0</v>
      </c>
      <c r="AQ22" s="1">
        <f>[8]Finland!AQ$17</f>
        <v>1.1000000000000001</v>
      </c>
      <c r="AR22" s="1">
        <f>[8]Finland!AR$17</f>
        <v>0</v>
      </c>
      <c r="AS22" s="1">
        <f>[8]Finland!AS$17</f>
        <v>0</v>
      </c>
      <c r="AT22" s="1">
        <f>[8]Finland!AT$17</f>
        <v>0</v>
      </c>
      <c r="AU22" s="1">
        <f>[8]Finland!AU$17</f>
        <v>0</v>
      </c>
      <c r="AV22" s="1">
        <f>[8]Finland!AV$17</f>
        <v>0</v>
      </c>
      <c r="AW22" s="1">
        <f>[8]Finland!AW$17</f>
        <v>0</v>
      </c>
      <c r="AX22" s="1">
        <f>[8]Finland!AX$17</f>
        <v>0</v>
      </c>
      <c r="AY22" s="1">
        <f>[8]Finland!AY$17</f>
        <v>0</v>
      </c>
      <c r="AZ22" s="1">
        <f>[8]Finland!AZ$17</f>
        <v>3.1</v>
      </c>
      <c r="BA22" s="1">
        <f>[8]Finland!BA$17</f>
        <v>0</v>
      </c>
      <c r="BB22" s="1">
        <f>[8]Finland!BB$17</f>
        <v>0</v>
      </c>
      <c r="BC22" s="1">
        <f>[8]Finland!BC$17</f>
        <v>0</v>
      </c>
      <c r="BD22" s="1">
        <f>[8]Finland!BD$17</f>
        <v>0</v>
      </c>
      <c r="BE22" s="1">
        <f>[8]Finland!BE$17</f>
        <v>0</v>
      </c>
      <c r="BF22" s="1">
        <f>[8]Finland!BF$17</f>
        <v>0</v>
      </c>
      <c r="BG22" s="1">
        <f>[8]Finland!BG$17</f>
        <v>0</v>
      </c>
      <c r="BH22" s="1">
        <f>[8]Finland!BH$17</f>
        <v>0</v>
      </c>
      <c r="BI22" s="1">
        <f>[8]Finland!BI$17</f>
        <v>0</v>
      </c>
      <c r="BJ22" s="1">
        <f>[8]Finland!BJ$17</f>
        <v>0</v>
      </c>
      <c r="BK22" s="1">
        <f>[8]Finland!BK$17</f>
        <v>0</v>
      </c>
      <c r="BL22" s="1">
        <f>[8]Finland!BL$17</f>
        <v>0</v>
      </c>
      <c r="BM22" s="1">
        <f>[8]Finland!BM$17</f>
        <v>1.9000000000000001</v>
      </c>
      <c r="BN22" s="1">
        <f>[8]Finland!BN$17</f>
        <v>23.900000000000002</v>
      </c>
      <c r="BO22" s="1">
        <f>[8]Finland!BO$17</f>
        <v>0</v>
      </c>
      <c r="BP22" s="1">
        <f>[8]Finland!BP$17</f>
        <v>0</v>
      </c>
      <c r="BQ22" s="1">
        <f>[8]Finland!BQ$17</f>
        <v>0</v>
      </c>
      <c r="BR22" s="1">
        <f>[8]Finland!BR$17</f>
        <v>0</v>
      </c>
      <c r="BS22" s="1">
        <f>[8]Finland!BS$17</f>
        <v>0</v>
      </c>
      <c r="BT22" s="1">
        <f>[8]Finland!BT$17</f>
        <v>0</v>
      </c>
      <c r="BU22" s="1">
        <f>[8]Finland!BU$17</f>
        <v>0</v>
      </c>
      <c r="BV22" s="1">
        <f>[8]Finland!BV$17</f>
        <v>0</v>
      </c>
      <c r="BW22" s="1">
        <f>[8]Finland!BW$17</f>
        <v>0</v>
      </c>
      <c r="BX22" s="1">
        <f>[8]Finland!BX$17</f>
        <v>0.30000000000000004</v>
      </c>
      <c r="BY22" s="1">
        <f>[8]Finland!BY$17</f>
        <v>0.9</v>
      </c>
      <c r="BZ22" s="1">
        <f>[8]Finland!BZ$17</f>
        <v>0</v>
      </c>
      <c r="CA22" s="1">
        <f>[8]Finland!CA$17</f>
        <v>0</v>
      </c>
      <c r="CB22" s="1">
        <f>[8]Finland!CB$17</f>
        <v>0</v>
      </c>
      <c r="CC22" s="1">
        <f>[8]Finland!CC$17</f>
        <v>0</v>
      </c>
      <c r="CD22" s="1">
        <f>[8]Finland!CD$17</f>
        <v>0</v>
      </c>
      <c r="CE22" s="1">
        <f>[8]Finland!CE$17</f>
        <v>0</v>
      </c>
      <c r="CF22" s="1">
        <f>[8]Finland!CF$17</f>
        <v>19.8</v>
      </c>
      <c r="CG22" s="1">
        <f>[8]Finland!CG$17</f>
        <v>0</v>
      </c>
      <c r="CH22" s="1">
        <f>[8]Finland!CH$17</f>
        <v>0</v>
      </c>
      <c r="CI22" s="1">
        <f>[8]Finland!CI$17</f>
        <v>0.1</v>
      </c>
      <c r="CJ22" s="1">
        <f>[8]Finland!CJ$17</f>
        <v>0.4</v>
      </c>
      <c r="CK22" s="1">
        <f>[8]Finland!CK$17</f>
        <v>0</v>
      </c>
      <c r="CL22" s="1">
        <f>[8]Finland!CL$17</f>
        <v>0</v>
      </c>
      <c r="CM22" s="1">
        <f>[8]Finland!CM$17</f>
        <v>0.1</v>
      </c>
      <c r="CN22" s="1">
        <f>[8]Finland!CN$17</f>
        <v>0</v>
      </c>
      <c r="CO22" s="1">
        <f>[8]Finland!CO$17</f>
        <v>0</v>
      </c>
      <c r="CP22" s="1">
        <f>[8]Finland!CP$17</f>
        <v>0</v>
      </c>
      <c r="CQ22" s="1">
        <f>[8]Finland!CQ$17</f>
        <v>0</v>
      </c>
      <c r="CR22" s="1">
        <f>[8]Finland!CR$17</f>
        <v>0</v>
      </c>
      <c r="CS22" s="1">
        <f>[8]Finland!CS$17</f>
        <v>0</v>
      </c>
      <c r="CT22" s="1">
        <f>[8]Finland!CT$17</f>
        <v>0</v>
      </c>
      <c r="CU22" s="1">
        <f>[8]Finland!CU$17</f>
        <v>0.30000000000000004</v>
      </c>
      <c r="CV22" s="1">
        <f>[8]Finland!CV$17</f>
        <v>0.1</v>
      </c>
      <c r="CW22" s="1">
        <f>[8]Finland!CW$17</f>
        <v>0</v>
      </c>
      <c r="CX22" s="1">
        <f>[8]Finland!CX$17</f>
        <v>0</v>
      </c>
      <c r="CY22" s="1">
        <f>[8]Finland!CY$17</f>
        <v>0</v>
      </c>
      <c r="CZ22" s="1">
        <f>[8]Finland!CZ$17</f>
        <v>0</v>
      </c>
      <c r="DA22" s="1">
        <f>[8]Finland!DA$17</f>
        <v>0</v>
      </c>
      <c r="DB22" s="1">
        <f>[8]Finland!DB$17</f>
        <v>0</v>
      </c>
      <c r="DC22" s="1">
        <f>[8]Finland!DC$17</f>
        <v>0</v>
      </c>
      <c r="DD22" s="1">
        <f>[8]Finland!DD$17</f>
        <v>0</v>
      </c>
      <c r="DE22" s="1">
        <f>[8]Finland!DE$17</f>
        <v>0</v>
      </c>
      <c r="DF22" s="1">
        <f>[8]Finland!DF$17</f>
        <v>0</v>
      </c>
      <c r="DG22" s="1">
        <f>[8]Finland!DG$17</f>
        <v>0</v>
      </c>
      <c r="DH22" s="1">
        <f>[8]Finland!DH$17</f>
        <v>0</v>
      </c>
      <c r="DI22" s="1">
        <f>[8]Finland!DI$17</f>
        <v>0</v>
      </c>
      <c r="DJ22" s="1">
        <f>[8]Finland!DJ$17</f>
        <v>0.4</v>
      </c>
      <c r="DK22" s="1">
        <f>[8]Finland!DK$17</f>
        <v>0</v>
      </c>
      <c r="DL22" s="1">
        <f>[8]Finland!DL$17</f>
        <v>0</v>
      </c>
      <c r="DM22" s="1">
        <f>[8]Finland!DM$17</f>
        <v>0</v>
      </c>
      <c r="DN22" s="1">
        <f>[8]Finland!DN$17</f>
        <v>0</v>
      </c>
      <c r="DO22" s="1">
        <f>[8]Finland!DO$17</f>
        <v>0</v>
      </c>
      <c r="DP22" s="1">
        <f>[8]Finland!DP$17</f>
        <v>0</v>
      </c>
      <c r="DQ22" s="1">
        <f>[8]Finland!DQ$17</f>
        <v>0</v>
      </c>
      <c r="DR22" s="1">
        <f>[8]Finland!DR$17</f>
        <v>0</v>
      </c>
      <c r="DS22" s="1">
        <f>[8]Finland!DS$17</f>
        <v>0</v>
      </c>
      <c r="DT22" s="1">
        <f>[8]Finland!DT$17</f>
        <v>0</v>
      </c>
      <c r="DU22" s="1">
        <f>[8]Finland!DU$17</f>
        <v>0</v>
      </c>
      <c r="DV22" s="1">
        <f>[8]Finland!DV$17</f>
        <v>0.27700000000000002</v>
      </c>
      <c r="DW22" s="1">
        <f>[8]Finland!DW$17</f>
        <v>0</v>
      </c>
      <c r="DX22" s="1">
        <f>[8]Finland!DX$17</f>
        <v>0</v>
      </c>
      <c r="DY22" s="1">
        <f>[8]Finland!DY$17</f>
        <v>0</v>
      </c>
      <c r="DZ22" s="1">
        <f>[8]Finland!DZ$17</f>
        <v>7.0999999999999994E-2</v>
      </c>
      <c r="EA22" s="1">
        <f>[8]Finland!EA$17</f>
        <v>0</v>
      </c>
      <c r="EB22" s="1">
        <f>[8]Finland!EB$17</f>
        <v>0</v>
      </c>
      <c r="EC22" s="1">
        <f>[8]Finland!EC$17</f>
        <v>8.0000000000000002E-3</v>
      </c>
      <c r="ED22" s="1">
        <f>[8]Finland!ED$17</f>
        <v>4.8000000000000001E-2</v>
      </c>
      <c r="EE22" s="1">
        <f>[8]Finland!EE$17</f>
        <v>0.22200000000000003</v>
      </c>
      <c r="EF22" s="1">
        <f>[8]Finland!EF$17</f>
        <v>0</v>
      </c>
      <c r="EG22" s="1">
        <f>[8]Finland!EG$17</f>
        <v>0</v>
      </c>
      <c r="EH22" s="1">
        <f>[8]Finland!EH$17</f>
        <v>0</v>
      </c>
      <c r="EI22" s="1">
        <f>[8]Finland!EI$17</f>
        <v>0</v>
      </c>
      <c r="EJ22" s="1">
        <f>[8]Finland!EJ$17</f>
        <v>0</v>
      </c>
      <c r="EK22" s="1">
        <f>[8]Finland!EK$17</f>
        <v>0</v>
      </c>
      <c r="EL22" s="1">
        <f>[8]Finland!EL$17</f>
        <v>0</v>
      </c>
      <c r="EM22" s="1">
        <f>[8]Finland!EM$17</f>
        <v>0</v>
      </c>
      <c r="EN22" s="1">
        <f>[8]Finland!EN$17</f>
        <v>0</v>
      </c>
      <c r="EO22" s="1">
        <f>[8]Finland!EO$17</f>
        <v>0</v>
      </c>
      <c r="EP22" s="1">
        <f>[8]Finland!EP$17</f>
        <v>0</v>
      </c>
      <c r="EQ22" s="1">
        <f>[8]Finland!EQ$17</f>
        <v>0</v>
      </c>
      <c r="ER22" s="1">
        <f>[8]Finland!ER$17</f>
        <v>0</v>
      </c>
      <c r="ES22" s="1">
        <f>[8]Finland!ES$17</f>
        <v>0</v>
      </c>
      <c r="ET22" s="1">
        <f>[8]Finland!ET$17</f>
        <v>4.0000000000000313E-3</v>
      </c>
      <c r="EU22" s="1">
        <f>[8]Finland!EU$17</f>
        <v>0</v>
      </c>
      <c r="EV22" s="1">
        <f>[8]Finland!EV$17</f>
        <v>0</v>
      </c>
      <c r="EW22" s="1">
        <f>[8]Finland!EW$17</f>
        <v>0</v>
      </c>
      <c r="EX22" s="1">
        <f>[8]Finland!EX$17</f>
        <v>0</v>
      </c>
      <c r="EY22" s="1">
        <f>[8]Finland!EY$17</f>
        <v>0</v>
      </c>
      <c r="EZ22" s="1">
        <f>[8]Finland!EZ$17</f>
        <v>5.2000000000006708E-2</v>
      </c>
      <c r="FA22" s="1">
        <f>[8]Finland!FA$17</f>
        <v>0</v>
      </c>
      <c r="FB22" s="1">
        <f>[8]Finland!FB$17</f>
        <v>1</v>
      </c>
      <c r="FC22" s="1">
        <f>[8]Finland!FC$17</f>
        <v>0</v>
      </c>
      <c r="FD22" s="1">
        <f>[8]Finland!FD$17</f>
        <v>0</v>
      </c>
      <c r="FE22" s="1">
        <f>[8]Finland!FE$17</f>
        <v>0.114</v>
      </c>
      <c r="FF22" s="1">
        <f>[8]Finland!FF$17</f>
        <v>0</v>
      </c>
      <c r="FG22" s="1">
        <f>[8]Finland!FG$17</f>
        <v>0</v>
      </c>
      <c r="FH22" s="1">
        <f>[8]Finland!FH$17</f>
        <v>0</v>
      </c>
      <c r="FI22" s="1">
        <f>[8]Finland!FI$17</f>
        <v>0</v>
      </c>
      <c r="FJ22" s="1">
        <f>[8]Finland!FJ$17</f>
        <v>0</v>
      </c>
      <c r="FK22" s="1">
        <f>[8]Finland!FK$17</f>
        <v>0</v>
      </c>
      <c r="FL22" s="1">
        <f>[8]Finland!FL$17</f>
        <v>0</v>
      </c>
      <c r="FM22" s="1">
        <f>[8]Finland!FM$17</f>
        <v>0</v>
      </c>
      <c r="FN22" s="1">
        <f>[8]Finland!FN$17</f>
        <v>0</v>
      </c>
      <c r="FO22" s="1">
        <f>[8]Finland!FO$17</f>
        <v>-5.5E-2</v>
      </c>
      <c r="FP22" s="1">
        <f>[8]Finland!FP$17</f>
        <v>-0.11900000000000001</v>
      </c>
      <c r="FQ22" s="1">
        <f>[8]Finland!FQ$17</f>
        <v>-5.5E-2</v>
      </c>
      <c r="FR22" s="1">
        <f>[8]Finland!FR$17</f>
        <v>0</v>
      </c>
      <c r="FS22" s="1">
        <f>[8]Finland!FS$17</f>
        <v>-4.5999999999999999E-2</v>
      </c>
      <c r="FT22" s="1">
        <f>[8]Finland!FT$17</f>
        <v>-1.8000000000000002E-2</v>
      </c>
      <c r="FU22" s="1">
        <f>[8]Finland!FU$17</f>
        <v>0</v>
      </c>
      <c r="FV22" s="1">
        <f>[8]Finland!FV$17</f>
        <v>0</v>
      </c>
      <c r="FW22" s="1">
        <f>[8]Finland!FW$17</f>
        <v>0</v>
      </c>
      <c r="FX22" s="1">
        <f>[8]Finland!FX$17</f>
        <v>0</v>
      </c>
      <c r="FY22" s="1">
        <f>[8]Finland!FY$17</f>
        <v>0</v>
      </c>
      <c r="FZ22" s="1">
        <f>[8]Finland!FZ$17</f>
        <v>0</v>
      </c>
      <c r="GA22" s="1">
        <f>[8]Finland!GA$17</f>
        <v>0</v>
      </c>
      <c r="GB22" s="1">
        <f>[8]Finland!GB$17</f>
        <v>0</v>
      </c>
      <c r="GC22" s="1">
        <f>[8]Finland!GC$17</f>
        <v>0</v>
      </c>
      <c r="GD22" s="1">
        <f>[8]Finland!GD$17</f>
        <v>0</v>
      </c>
      <c r="GE22" s="1">
        <f>[8]Finland!GE$17</f>
        <v>0</v>
      </c>
      <c r="GF22" s="1">
        <f>[8]Finland!GF$17</f>
        <v>0</v>
      </c>
      <c r="GG22" s="1">
        <f>[8]Finland!GG$17</f>
        <v>0</v>
      </c>
      <c r="GH22" s="1">
        <f>[8]Finland!GH$17</f>
        <v>0</v>
      </c>
      <c r="GI22" s="1">
        <f>[8]Finland!GI$17</f>
        <v>0</v>
      </c>
      <c r="GJ22" s="1">
        <f>[8]Finland!GJ$17</f>
        <v>0</v>
      </c>
      <c r="GK22" s="1">
        <f>[8]Finland!GK$17</f>
        <v>0</v>
      </c>
      <c r="GL22" s="2">
        <f>SUM($B22:GK22)</f>
        <v>181.00300000000007</v>
      </c>
    </row>
    <row r="23" spans="1:194">
      <c r="A23" t="s">
        <v>31</v>
      </c>
      <c r="B23" s="1">
        <f>[8]France!B$17</f>
        <v>0</v>
      </c>
      <c r="C23" s="1">
        <f>[8]France!C$17</f>
        <v>0</v>
      </c>
      <c r="D23" s="1">
        <f>[8]France!D$17</f>
        <v>0</v>
      </c>
      <c r="E23" s="1">
        <f>[8]France!E$17</f>
        <v>0</v>
      </c>
      <c r="F23" s="1">
        <f>[8]France!F$17</f>
        <v>0</v>
      </c>
      <c r="G23" s="1">
        <f>[8]France!G$17</f>
        <v>0</v>
      </c>
      <c r="H23" s="1">
        <f>[8]France!H$17</f>
        <v>0</v>
      </c>
      <c r="I23" s="1">
        <f>[8]France!I$17</f>
        <v>0</v>
      </c>
      <c r="J23" s="1">
        <f>[8]France!J$17</f>
        <v>0</v>
      </c>
      <c r="K23" s="1">
        <f>[8]France!K$17</f>
        <v>0</v>
      </c>
      <c r="L23" s="1">
        <f>[8]France!L$17</f>
        <v>0</v>
      </c>
      <c r="M23" s="1">
        <f>[8]France!M$17</f>
        <v>0</v>
      </c>
      <c r="N23" s="1">
        <f>[8]France!N$17</f>
        <v>1.9000000000000001</v>
      </c>
      <c r="O23" s="1">
        <f>[8]France!O$17</f>
        <v>0</v>
      </c>
      <c r="P23" s="1">
        <f>[8]France!P$17</f>
        <v>0</v>
      </c>
      <c r="Q23" s="1">
        <f>[8]France!Q$17</f>
        <v>0</v>
      </c>
      <c r="R23" s="1">
        <f>[8]France!R$17</f>
        <v>0</v>
      </c>
      <c r="S23" s="1">
        <f>[8]France!S$17</f>
        <v>0</v>
      </c>
      <c r="T23" s="1">
        <f>[8]France!T$17</f>
        <v>0</v>
      </c>
      <c r="U23" s="1">
        <f>[8]France!U$17</f>
        <v>0</v>
      </c>
      <c r="V23" s="1">
        <f>[8]France!V$17</f>
        <v>0</v>
      </c>
      <c r="W23" s="1">
        <f>[8]France!W$17</f>
        <v>0</v>
      </c>
      <c r="X23" s="1">
        <f>[8]France!X$17</f>
        <v>0</v>
      </c>
      <c r="Y23" s="1">
        <f>[8]France!Y$17</f>
        <v>0</v>
      </c>
      <c r="Z23" s="1">
        <f>[8]France!Z$17</f>
        <v>0</v>
      </c>
      <c r="AA23" s="1">
        <f>[8]France!AA$17</f>
        <v>0</v>
      </c>
      <c r="AB23" s="1">
        <f>[8]France!AB$17</f>
        <v>0</v>
      </c>
      <c r="AC23" s="1">
        <f>[8]France!AC$17</f>
        <v>0</v>
      </c>
      <c r="AD23" s="1">
        <f>[8]France!AD$17</f>
        <v>0</v>
      </c>
      <c r="AE23" s="1">
        <f>[8]France!AE$17</f>
        <v>0</v>
      </c>
      <c r="AF23" s="1">
        <f>[8]France!AF$17</f>
        <v>0</v>
      </c>
      <c r="AG23" s="1">
        <f>[8]France!AG$17</f>
        <v>0</v>
      </c>
      <c r="AH23" s="1">
        <f>[8]France!AH$17</f>
        <v>0</v>
      </c>
      <c r="AI23" s="1">
        <f>[8]France!AI$17</f>
        <v>0</v>
      </c>
      <c r="AJ23" s="1">
        <f>[8]France!AJ$17</f>
        <v>0</v>
      </c>
      <c r="AK23" s="1">
        <f>[8]France!AK$17</f>
        <v>0</v>
      </c>
      <c r="AL23" s="1">
        <f>[8]France!AL$17</f>
        <v>0</v>
      </c>
      <c r="AM23" s="1">
        <f>[8]France!AM$17</f>
        <v>0</v>
      </c>
      <c r="AN23" s="1">
        <f>[8]France!AN$17</f>
        <v>0</v>
      </c>
      <c r="AO23" s="1">
        <f>[8]France!AO$17</f>
        <v>0</v>
      </c>
      <c r="AP23" s="1">
        <f>[8]France!AP$17</f>
        <v>0</v>
      </c>
      <c r="AQ23" s="1">
        <f>[8]France!AQ$17</f>
        <v>0</v>
      </c>
      <c r="AR23" s="1">
        <f>[8]France!AR$17</f>
        <v>0</v>
      </c>
      <c r="AS23" s="1">
        <f>[8]France!AS$17</f>
        <v>0</v>
      </c>
      <c r="AT23" s="1">
        <f>[8]France!AT$17</f>
        <v>0</v>
      </c>
      <c r="AU23" s="1">
        <f>[8]France!AU$17</f>
        <v>0</v>
      </c>
      <c r="AV23" s="1">
        <f>[8]France!AV$17</f>
        <v>0</v>
      </c>
      <c r="AW23" s="1">
        <f>[8]France!AW$17</f>
        <v>0</v>
      </c>
      <c r="AX23" s="1">
        <f>[8]France!AX$17</f>
        <v>0</v>
      </c>
      <c r="AY23" s="1">
        <f>[8]France!AY$17</f>
        <v>0</v>
      </c>
      <c r="AZ23" s="1">
        <f>[8]France!AZ$17</f>
        <v>0</v>
      </c>
      <c r="BA23" s="1">
        <f>[8]France!BA$17</f>
        <v>0</v>
      </c>
      <c r="BB23" s="1">
        <f>[8]France!BB$17</f>
        <v>0</v>
      </c>
      <c r="BC23" s="1">
        <f>[8]France!BC$17</f>
        <v>0</v>
      </c>
      <c r="BD23" s="1">
        <f>[8]France!BD$17</f>
        <v>0</v>
      </c>
      <c r="BE23" s="1">
        <f>[8]France!BE$17</f>
        <v>0</v>
      </c>
      <c r="BF23" s="1">
        <f>[8]France!BF$17</f>
        <v>0</v>
      </c>
      <c r="BG23" s="1">
        <f>[8]France!BG$17</f>
        <v>0</v>
      </c>
      <c r="BH23" s="1">
        <f>[8]France!BH$17</f>
        <v>0</v>
      </c>
      <c r="BI23" s="1">
        <f>[8]France!BI$17</f>
        <v>0</v>
      </c>
      <c r="BJ23" s="1">
        <f>[8]France!BJ$17</f>
        <v>0</v>
      </c>
      <c r="BK23" s="1">
        <f>[8]France!BK$17</f>
        <v>0</v>
      </c>
      <c r="BL23" s="1">
        <f>[8]France!BL$17</f>
        <v>0</v>
      </c>
      <c r="BM23" s="1">
        <f>[8]France!BM$17</f>
        <v>0</v>
      </c>
      <c r="BN23" s="1">
        <f>[8]France!BN$17</f>
        <v>0</v>
      </c>
      <c r="BO23" s="1">
        <f>[8]France!BO$17</f>
        <v>0</v>
      </c>
      <c r="BP23" s="1">
        <f>[8]France!BP$17</f>
        <v>0</v>
      </c>
      <c r="BQ23" s="1">
        <f>[8]France!BQ$17</f>
        <v>0</v>
      </c>
      <c r="BR23" s="1">
        <f>[8]France!BR$17</f>
        <v>0</v>
      </c>
      <c r="BS23" s="1">
        <f>[8]France!BS$17</f>
        <v>0</v>
      </c>
      <c r="BT23" s="1">
        <f>[8]France!BT$17</f>
        <v>0</v>
      </c>
      <c r="BU23" s="1">
        <f>[8]France!BU$17</f>
        <v>0</v>
      </c>
      <c r="BV23" s="1">
        <f>[8]France!BV$17</f>
        <v>0</v>
      </c>
      <c r="BW23" s="1">
        <f>[8]France!BW$17</f>
        <v>0</v>
      </c>
      <c r="BX23" s="1">
        <f>[8]France!BX$17</f>
        <v>0</v>
      </c>
      <c r="BY23" s="1">
        <f>[8]France!BY$17</f>
        <v>0</v>
      </c>
      <c r="BZ23" s="1">
        <f>[8]France!BZ$17</f>
        <v>0</v>
      </c>
      <c r="CA23" s="1">
        <f>[8]France!CA$17</f>
        <v>0</v>
      </c>
      <c r="CB23" s="1">
        <f>[8]France!CB$17</f>
        <v>0</v>
      </c>
      <c r="CC23" s="1">
        <f>[8]France!CC$17</f>
        <v>0</v>
      </c>
      <c r="CD23" s="1">
        <f>[8]France!CD$17</f>
        <v>0</v>
      </c>
      <c r="CE23" s="1">
        <f>[8]France!CE$17</f>
        <v>0</v>
      </c>
      <c r="CF23" s="1">
        <f>[8]France!CF$17</f>
        <v>0</v>
      </c>
      <c r="CG23" s="1">
        <f>[8]France!CG$17</f>
        <v>0</v>
      </c>
      <c r="CH23" s="1">
        <f>[8]France!CH$17</f>
        <v>0</v>
      </c>
      <c r="CI23" s="1">
        <f>[8]France!CI$17</f>
        <v>0</v>
      </c>
      <c r="CJ23" s="1">
        <f>[8]France!CJ$17</f>
        <v>0</v>
      </c>
      <c r="CK23" s="1">
        <f>[8]France!CK$17</f>
        <v>0</v>
      </c>
      <c r="CL23" s="1">
        <f>[8]France!CL$17</f>
        <v>0.1</v>
      </c>
      <c r="CM23" s="1">
        <f>[8]France!CM$17</f>
        <v>0</v>
      </c>
      <c r="CN23" s="1">
        <f>[8]France!CN$17</f>
        <v>0.1</v>
      </c>
      <c r="CO23" s="1">
        <f>[8]France!CO$17</f>
        <v>0</v>
      </c>
      <c r="CP23" s="1">
        <f>[8]France!CP$17</f>
        <v>0</v>
      </c>
      <c r="CQ23" s="1">
        <f>[8]France!CQ$17</f>
        <v>0</v>
      </c>
      <c r="CR23" s="1">
        <f>[8]France!CR$17</f>
        <v>0</v>
      </c>
      <c r="CS23" s="1">
        <f>[8]France!CS$17</f>
        <v>0</v>
      </c>
      <c r="CT23" s="1">
        <f>[8]France!CT$17</f>
        <v>0</v>
      </c>
      <c r="CU23" s="1">
        <f>[8]France!CU$17</f>
        <v>0.2</v>
      </c>
      <c r="CV23" s="1">
        <f>[8]France!CV$17</f>
        <v>0</v>
      </c>
      <c r="CW23" s="1">
        <f>[8]France!CW$17</f>
        <v>0</v>
      </c>
      <c r="CX23" s="1">
        <f>[8]France!CX$17</f>
        <v>0</v>
      </c>
      <c r="CY23" s="1">
        <f>[8]France!CY$17</f>
        <v>0</v>
      </c>
      <c r="CZ23" s="1">
        <f>[8]France!CZ$17</f>
        <v>0</v>
      </c>
      <c r="DA23" s="1">
        <f>[8]France!DA$17</f>
        <v>0</v>
      </c>
      <c r="DB23" s="1">
        <f>[8]France!DB$17</f>
        <v>0</v>
      </c>
      <c r="DC23" s="1">
        <f>[8]France!DC$17</f>
        <v>0</v>
      </c>
      <c r="DD23" s="1">
        <f>[8]France!DD$17</f>
        <v>0</v>
      </c>
      <c r="DE23" s="1">
        <f>[8]France!DE$17</f>
        <v>14.600000000000001</v>
      </c>
      <c r="DF23" s="1">
        <f>[8]France!DF$17</f>
        <v>0</v>
      </c>
      <c r="DG23" s="1">
        <f>[8]France!DG$17</f>
        <v>0</v>
      </c>
      <c r="DH23" s="1">
        <f>[8]France!DH$17</f>
        <v>0</v>
      </c>
      <c r="DI23" s="1">
        <f>[8]France!DI$17</f>
        <v>0</v>
      </c>
      <c r="DJ23" s="1">
        <f>[8]France!DJ$17</f>
        <v>0</v>
      </c>
      <c r="DK23" s="1">
        <f>[8]France!DK$17</f>
        <v>0</v>
      </c>
      <c r="DL23" s="1">
        <f>[8]France!DL$17</f>
        <v>0</v>
      </c>
      <c r="DM23" s="1">
        <f>[8]France!DM$17</f>
        <v>0</v>
      </c>
      <c r="DN23" s="1">
        <f>[8]France!DN$17</f>
        <v>0</v>
      </c>
      <c r="DO23" s="1">
        <f>[8]France!DO$17</f>
        <v>0</v>
      </c>
      <c r="DP23" s="1">
        <f>[8]France!DP$17</f>
        <v>0</v>
      </c>
      <c r="DQ23" s="1">
        <f>[8]France!DQ$17</f>
        <v>0</v>
      </c>
      <c r="DR23" s="1">
        <f>[8]France!DR$17</f>
        <v>0</v>
      </c>
      <c r="DS23" s="1">
        <f>[8]France!DS$17</f>
        <v>0</v>
      </c>
      <c r="DT23" s="1">
        <f>[8]France!DT$17</f>
        <v>0</v>
      </c>
      <c r="DU23" s="1">
        <f>[8]France!DU$17</f>
        <v>0</v>
      </c>
      <c r="DV23" s="1">
        <f>[8]France!DV$17</f>
        <v>0</v>
      </c>
      <c r="DW23" s="1">
        <f>[8]France!DW$17</f>
        <v>0</v>
      </c>
      <c r="DX23" s="1">
        <f>[8]France!DX$17</f>
        <v>0</v>
      </c>
      <c r="DY23" s="1">
        <f>[8]France!DY$17</f>
        <v>0</v>
      </c>
      <c r="DZ23" s="1">
        <f>[8]France!DZ$17</f>
        <v>0</v>
      </c>
      <c r="EA23" s="1">
        <f>[8]France!EA$17</f>
        <v>0</v>
      </c>
      <c r="EB23" s="1">
        <f>[8]France!EB$17</f>
        <v>0</v>
      </c>
      <c r="EC23" s="1">
        <f>[8]France!EC$17</f>
        <v>0</v>
      </c>
      <c r="ED23" s="1">
        <f>[8]France!ED$17</f>
        <v>0</v>
      </c>
      <c r="EE23" s="1">
        <f>[8]France!EE$17</f>
        <v>0</v>
      </c>
      <c r="EF23" s="1">
        <f>[8]France!EF$17</f>
        <v>5.000000000000001E-3</v>
      </c>
      <c r="EG23" s="1">
        <f>[8]France!EG$17</f>
        <v>0</v>
      </c>
      <c r="EH23" s="1">
        <f>[8]France!EH$17</f>
        <v>0</v>
      </c>
      <c r="EI23" s="1">
        <f>[8]France!EI$17</f>
        <v>0.45</v>
      </c>
      <c r="EJ23" s="1">
        <f>[8]France!EJ$17</f>
        <v>0</v>
      </c>
      <c r="EK23" s="1">
        <f>[8]France!EK$17</f>
        <v>0</v>
      </c>
      <c r="EL23" s="1">
        <f>[8]France!EL$17</f>
        <v>0</v>
      </c>
      <c r="EM23" s="1">
        <f>[8]France!EM$17</f>
        <v>0</v>
      </c>
      <c r="EN23" s="1">
        <f>[8]France!EN$17</f>
        <v>0</v>
      </c>
      <c r="EO23" s="1">
        <f>[8]France!EO$17</f>
        <v>0</v>
      </c>
      <c r="EP23" s="1">
        <f>[8]France!EP$17</f>
        <v>0</v>
      </c>
      <c r="EQ23" s="1">
        <f>[8]France!EQ$17</f>
        <v>0</v>
      </c>
      <c r="ER23" s="1">
        <f>[8]France!ER$17</f>
        <v>2E-3</v>
      </c>
      <c r="ES23" s="1">
        <f>[8]France!ES$17</f>
        <v>0</v>
      </c>
      <c r="ET23" s="1">
        <f>[8]France!ET$17</f>
        <v>0</v>
      </c>
      <c r="EU23" s="1">
        <f>[8]France!EU$17</f>
        <v>0</v>
      </c>
      <c r="EV23" s="1">
        <f>[8]France!EV$17</f>
        <v>0</v>
      </c>
      <c r="EW23" s="1">
        <f>[8]France!EW$17</f>
        <v>0.35000000000000003</v>
      </c>
      <c r="EX23" s="1">
        <f>[8]France!EX$17</f>
        <v>0</v>
      </c>
      <c r="EY23" s="1">
        <f>[8]France!EY$17</f>
        <v>3.0000000000000001E-3</v>
      </c>
      <c r="EZ23" s="1">
        <f>[8]France!EZ$17</f>
        <v>0</v>
      </c>
      <c r="FA23" s="1">
        <f>[8]France!FA$17</f>
        <v>0</v>
      </c>
      <c r="FB23" s="1">
        <f>[8]France!FB$17</f>
        <v>0</v>
      </c>
      <c r="FC23" s="1">
        <f>[8]France!FC$17</f>
        <v>0</v>
      </c>
      <c r="FD23" s="1">
        <f>[8]France!FD$17</f>
        <v>0</v>
      </c>
      <c r="FE23" s="1">
        <f>[8]France!FE$17</f>
        <v>0</v>
      </c>
      <c r="FF23" s="1">
        <f>[8]France!FF$17</f>
        <v>0</v>
      </c>
      <c r="FG23" s="1">
        <f>[8]France!FG$17</f>
        <v>1.3050000000000002</v>
      </c>
      <c r="FH23" s="1">
        <f>[8]France!FH$17</f>
        <v>0</v>
      </c>
      <c r="FI23" s="1">
        <f>[8]France!FI$17</f>
        <v>0</v>
      </c>
      <c r="FJ23" s="1">
        <f>[8]France!FJ$17</f>
        <v>0.22000000000000003</v>
      </c>
      <c r="FK23" s="1">
        <f>[8]France!FK$17</f>
        <v>0</v>
      </c>
      <c r="FL23" s="1">
        <f>[8]France!FL$17</f>
        <v>0</v>
      </c>
      <c r="FM23" s="1">
        <f>[8]France!FM$17</f>
        <v>0</v>
      </c>
      <c r="FN23" s="1">
        <f>[8]France!FN$17</f>
        <v>0</v>
      </c>
      <c r="FO23" s="1">
        <f>[8]France!FO$17</f>
        <v>1.8480000000000001</v>
      </c>
      <c r="FP23" s="1">
        <f>[8]France!FP$17</f>
        <v>0.17599999999999999</v>
      </c>
      <c r="FQ23" s="1">
        <f>[8]France!FQ$17</f>
        <v>0.42699999999999999</v>
      </c>
      <c r="FR23" s="1">
        <f>[8]France!FR$17</f>
        <v>0.89600000000000002</v>
      </c>
      <c r="FS23" s="1">
        <f>[8]France!FS$17</f>
        <v>0.83200000000000007</v>
      </c>
      <c r="FT23" s="1">
        <f>[8]France!FT$17</f>
        <v>1.855</v>
      </c>
      <c r="FU23" s="1">
        <f>[8]France!FU$17</f>
        <v>0</v>
      </c>
      <c r="FV23" s="1">
        <f>[8]France!FV$17</f>
        <v>0</v>
      </c>
      <c r="FW23" s="1">
        <f>[8]France!FW$17</f>
        <v>0</v>
      </c>
      <c r="FX23" s="1">
        <f>[8]France!FX$17</f>
        <v>2.371</v>
      </c>
      <c r="FY23" s="1">
        <f>[8]France!FY$17</f>
        <v>1.143</v>
      </c>
      <c r="FZ23" s="1">
        <f>[8]France!FZ$17</f>
        <v>0</v>
      </c>
      <c r="GA23" s="1">
        <f>[8]France!GA$17</f>
        <v>2.02</v>
      </c>
      <c r="GB23" s="1">
        <f>[8]France!GB$17</f>
        <v>0</v>
      </c>
      <c r="GC23" s="1">
        <f>[8]France!GC$17</f>
        <v>0</v>
      </c>
      <c r="GD23" s="1">
        <f>[8]France!GD$17</f>
        <v>0</v>
      </c>
      <c r="GE23" s="1">
        <f>[8]France!GE$17</f>
        <v>0</v>
      </c>
      <c r="GF23" s="1">
        <f>[8]France!GF$17</f>
        <v>0</v>
      </c>
      <c r="GG23" s="1">
        <f>[8]France!GG$17</f>
        <v>0</v>
      </c>
      <c r="GH23" s="1">
        <f>[8]France!GH$17</f>
        <v>0</v>
      </c>
      <c r="GI23" s="1">
        <f>[8]France!GI$17</f>
        <v>0</v>
      </c>
      <c r="GJ23" s="1">
        <f>[8]France!GJ$17</f>
        <v>0</v>
      </c>
      <c r="GK23" s="1">
        <f>[8]France!GK$17</f>
        <v>0</v>
      </c>
      <c r="GL23" s="2">
        <f>SUM($B23:GK23)</f>
        <v>30.802999999999997</v>
      </c>
    </row>
    <row r="24" spans="1:194">
      <c r="A24" t="s">
        <v>32</v>
      </c>
      <c r="B24" s="1">
        <f>[8]Germany!B$17</f>
        <v>4.1999999999999993</v>
      </c>
      <c r="C24" s="1">
        <f>[8]Germany!C$17</f>
        <v>0</v>
      </c>
      <c r="D24" s="1">
        <f>[8]Germany!D$17</f>
        <v>6.5</v>
      </c>
      <c r="E24" s="1">
        <f>[8]Germany!E$17</f>
        <v>1</v>
      </c>
      <c r="F24" s="1">
        <f>[8]Germany!F$17</f>
        <v>19.200000000000003</v>
      </c>
      <c r="G24" s="1">
        <f>[8]Germany!G$17</f>
        <v>2.3000000000000007</v>
      </c>
      <c r="H24" s="1">
        <f>[8]Germany!H$17</f>
        <v>1</v>
      </c>
      <c r="I24" s="1">
        <f>[8]Germany!I$17</f>
        <v>19.699999999999996</v>
      </c>
      <c r="J24" s="1">
        <f>[8]Germany!J$17</f>
        <v>8.6000000000000014</v>
      </c>
      <c r="K24" s="1">
        <f>[8]Germany!K$17</f>
        <v>2.3999999999999986</v>
      </c>
      <c r="L24" s="1">
        <f>[8]Germany!L$17</f>
        <v>2.8000000000000043</v>
      </c>
      <c r="M24" s="1">
        <f>[8]Germany!M$17</f>
        <v>16.100000000000001</v>
      </c>
      <c r="N24" s="1">
        <f>[8]Germany!N$17</f>
        <v>0</v>
      </c>
      <c r="O24" s="1">
        <f>[8]Germany!O$17</f>
        <v>19.700000000000003</v>
      </c>
      <c r="P24" s="1">
        <f>[8]Germany!P$17</f>
        <v>1.5000000000000036</v>
      </c>
      <c r="Q24" s="1">
        <f>[8]Germany!Q$17</f>
        <v>1.9000000000000021</v>
      </c>
      <c r="R24" s="1">
        <f>[8]Germany!R$17</f>
        <v>20.200000000000003</v>
      </c>
      <c r="S24" s="1">
        <f>[8]Germany!S$17</f>
        <v>18.700000000000003</v>
      </c>
      <c r="T24" s="1">
        <f>[8]Germany!T$17</f>
        <v>1.6999999999999993</v>
      </c>
      <c r="U24" s="1">
        <f>[8]Germany!U$17</f>
        <v>2.0999999999999979</v>
      </c>
      <c r="V24" s="1">
        <f>[8]Germany!V$17</f>
        <v>44.4</v>
      </c>
      <c r="W24" s="1">
        <f>[8]Germany!W$17</f>
        <v>0</v>
      </c>
      <c r="X24" s="1">
        <f>[8]Germany!X$17</f>
        <v>3.3000000000000007</v>
      </c>
      <c r="Y24" s="1">
        <f>[8]Germany!Y$17</f>
        <v>1.1000000000000014</v>
      </c>
      <c r="Z24" s="1">
        <f>[8]Germany!Z$17</f>
        <v>35.599999999999994</v>
      </c>
      <c r="AA24" s="1">
        <f>[8]Germany!AA$17</f>
        <v>2.6000000000000014</v>
      </c>
      <c r="AB24" s="1">
        <f>[8]Germany!AB$17</f>
        <v>1.8999999999999986</v>
      </c>
      <c r="AC24" s="1">
        <f>[8]Germany!AC$17</f>
        <v>2.0999999999999943</v>
      </c>
      <c r="AD24" s="1">
        <f>[8]Germany!AD$17</f>
        <v>19.600000000000001</v>
      </c>
      <c r="AE24" s="1">
        <f>[8]Germany!AE$17</f>
        <v>80.800000000000011</v>
      </c>
      <c r="AF24" s="1">
        <f>[8]Germany!AF$17</f>
        <v>0</v>
      </c>
      <c r="AG24" s="1">
        <f>[8]Germany!AG$17</f>
        <v>2.3999999999999986</v>
      </c>
      <c r="AH24" s="1">
        <f>[8]Germany!AH$17</f>
        <v>21.6</v>
      </c>
      <c r="AI24" s="1">
        <f>[8]Germany!AI$17</f>
        <v>3.1000000000000014</v>
      </c>
      <c r="AJ24" s="1">
        <f>[8]Germany!AJ$17</f>
        <v>26.700000000000003</v>
      </c>
      <c r="AK24" s="1">
        <f>[8]Germany!AK$17</f>
        <v>21.799999999999997</v>
      </c>
      <c r="AL24" s="1">
        <f>[8]Germany!AL$17</f>
        <v>43.800000000000011</v>
      </c>
      <c r="AM24" s="1">
        <f>[8]Germany!AM$17</f>
        <v>1</v>
      </c>
      <c r="AN24" s="1">
        <f>[8]Germany!AN$17</f>
        <v>40.1</v>
      </c>
      <c r="AO24" s="1">
        <f>[8]Germany!AO$17</f>
        <v>22.400000000000006</v>
      </c>
      <c r="AP24" s="1">
        <f>[8]Germany!AP$17</f>
        <v>1.5999999999999979</v>
      </c>
      <c r="AQ24" s="1">
        <f>[8]Germany!AQ$17</f>
        <v>2.2000000000000028</v>
      </c>
      <c r="AR24" s="1">
        <f>[8]Germany!AR$17</f>
        <v>44</v>
      </c>
      <c r="AS24" s="1">
        <f>[8]Germany!AS$17</f>
        <v>60.100000000000009</v>
      </c>
      <c r="AT24" s="1">
        <f>[8]Germany!AT$17</f>
        <v>74.800000000000011</v>
      </c>
      <c r="AU24" s="1">
        <f>[8]Germany!AU$17</f>
        <v>42.5</v>
      </c>
      <c r="AV24" s="1">
        <f>[8]Germany!AV$17</f>
        <v>22.300000000000011</v>
      </c>
      <c r="AW24" s="1">
        <f>[8]Germany!AW$17</f>
        <v>0.60000000000000142</v>
      </c>
      <c r="AX24" s="1">
        <f>[8]Germany!AX$17</f>
        <v>21.300000000000004</v>
      </c>
      <c r="AY24" s="1">
        <f>[8]Germany!AY$17</f>
        <v>3.0999999999999943</v>
      </c>
      <c r="AZ24" s="1">
        <f>[8]Germany!AZ$17</f>
        <v>39.599999999999994</v>
      </c>
      <c r="BA24" s="1">
        <f>[8]Germany!BA$17</f>
        <v>0.60000000000000853</v>
      </c>
      <c r="BB24" s="1">
        <f>[8]Germany!BB$17</f>
        <v>20.200000000000003</v>
      </c>
      <c r="BC24" s="1">
        <f>[8]Germany!BC$17</f>
        <v>21.699999999999996</v>
      </c>
      <c r="BD24" s="1">
        <f>[8]Germany!BD$17</f>
        <v>22.399999999999991</v>
      </c>
      <c r="BE24" s="1">
        <f>[8]Germany!BE$17</f>
        <v>20.299999999999997</v>
      </c>
      <c r="BF24" s="1">
        <f>[8]Germany!BF$17</f>
        <v>40.099999999999994</v>
      </c>
      <c r="BG24" s="1">
        <f>[8]Germany!BG$17</f>
        <v>21.4</v>
      </c>
      <c r="BH24" s="1">
        <f>[8]Germany!BH$17</f>
        <v>21.799999999999997</v>
      </c>
      <c r="BI24" s="1">
        <f>[8]Germany!BI$17</f>
        <v>23.800000000000004</v>
      </c>
      <c r="BJ24" s="1">
        <f>[8]Germany!BJ$17</f>
        <v>19.600000000000001</v>
      </c>
      <c r="BK24" s="1">
        <f>[8]Germany!BK$17</f>
        <v>22.7</v>
      </c>
      <c r="BL24" s="1">
        <f>[8]Germany!BL$17</f>
        <v>21.799999999999997</v>
      </c>
      <c r="BM24" s="1">
        <f>[8]Germany!BM$17</f>
        <v>2.6000000000000014</v>
      </c>
      <c r="BN24" s="1">
        <f>[8]Germany!BN$17</f>
        <v>42.899999999999991</v>
      </c>
      <c r="BO24" s="1">
        <f>[8]Germany!BO$17</f>
        <v>0.60000000000000142</v>
      </c>
      <c r="BP24" s="1">
        <f>[8]Germany!BP$17</f>
        <v>21.400000000000006</v>
      </c>
      <c r="BQ24" s="1">
        <f>[8]Germany!BQ$17</f>
        <v>41.599999999999994</v>
      </c>
      <c r="BR24" s="1">
        <f>[8]Germany!BR$17</f>
        <v>23.300000000000004</v>
      </c>
      <c r="BS24" s="1">
        <f>[8]Germany!BS$17</f>
        <v>21.5</v>
      </c>
      <c r="BT24" s="1">
        <f>[8]Germany!BT$17</f>
        <v>40.299999999999997</v>
      </c>
      <c r="BU24" s="1">
        <f>[8]Germany!BU$17</f>
        <v>23.200000000000003</v>
      </c>
      <c r="BV24" s="1">
        <f>[8]Germany!BV$17</f>
        <v>19.800000000000004</v>
      </c>
      <c r="BW24" s="1">
        <f>[8]Germany!BW$17</f>
        <v>21.599999999999994</v>
      </c>
      <c r="BX24" s="1">
        <f>[8]Germany!BX$17</f>
        <v>2.2999999999999972</v>
      </c>
      <c r="BY24" s="1">
        <f>[8]Germany!BY$17</f>
        <v>20.600000000000009</v>
      </c>
      <c r="BZ24" s="1">
        <f>[8]Germany!BZ$17</f>
        <v>21.2</v>
      </c>
      <c r="CA24" s="1">
        <f>[8]Germany!CA$17</f>
        <v>39.299999999999997</v>
      </c>
      <c r="CB24" s="1">
        <f>[8]Germany!CB$17</f>
        <v>0.60000000000000142</v>
      </c>
      <c r="CC24" s="1">
        <f>[8]Germany!CC$17</f>
        <v>22.900000000000006</v>
      </c>
      <c r="CD24" s="1">
        <f>[8]Germany!CD$17</f>
        <v>24.100000000000009</v>
      </c>
      <c r="CE24" s="1">
        <f>[8]Germany!CE$17</f>
        <v>21.7</v>
      </c>
      <c r="CF24" s="1">
        <f>[8]Germany!CF$17</f>
        <v>40.999999999999986</v>
      </c>
      <c r="CG24" s="1">
        <f>[8]Germany!CG$17</f>
        <v>47.599999999999994</v>
      </c>
      <c r="CH24" s="1">
        <f>[8]Germany!CH$17</f>
        <v>9.9999999999994316E-2</v>
      </c>
      <c r="CI24" s="1">
        <f>[8]Germany!CI$17</f>
        <v>25.700000000000003</v>
      </c>
      <c r="CJ24" s="1">
        <f>[8]Germany!CJ$17</f>
        <v>23</v>
      </c>
      <c r="CK24" s="1">
        <f>[8]Germany!CK$17</f>
        <v>5.2999999999999972</v>
      </c>
      <c r="CL24" s="1">
        <f>[8]Germany!CL$17</f>
        <v>40.700000000000003</v>
      </c>
      <c r="CM24" s="1">
        <f>[8]Germany!CM$17</f>
        <v>25.200000000000003</v>
      </c>
      <c r="CN24" s="1">
        <f>[8]Germany!CN$17</f>
        <v>24.599999999999994</v>
      </c>
      <c r="CO24" s="1">
        <f>[8]Germany!CO$17</f>
        <v>14.5</v>
      </c>
      <c r="CP24" s="1">
        <f>[8]Germany!CP$17</f>
        <v>40.6</v>
      </c>
      <c r="CQ24" s="1">
        <f>[8]Germany!CQ$17</f>
        <v>40.199999999999989</v>
      </c>
      <c r="CR24" s="1">
        <f>[8]Germany!CR$17</f>
        <v>24.700000000000003</v>
      </c>
      <c r="CS24" s="1">
        <f>[8]Germany!CS$17</f>
        <v>4</v>
      </c>
      <c r="CT24" s="1">
        <f>[8]Germany!CT$17</f>
        <v>30.700000000000003</v>
      </c>
      <c r="CU24" s="1">
        <f>[8]Germany!CU$17</f>
        <v>41.3</v>
      </c>
      <c r="CV24" s="1">
        <f>[8]Germany!CV$17</f>
        <v>23.800000000000004</v>
      </c>
      <c r="CW24" s="1">
        <f>[8]Germany!CW$17</f>
        <v>11.800000000000004</v>
      </c>
      <c r="CX24" s="1">
        <f>[8]Germany!CX$17</f>
        <v>12.000000000000014</v>
      </c>
      <c r="CY24" s="1">
        <f>[8]Germany!CY$17</f>
        <v>22.1</v>
      </c>
      <c r="CZ24" s="1">
        <f>[8]Germany!CZ$17</f>
        <v>23.600000000000009</v>
      </c>
      <c r="DA24" s="1">
        <f>[8]Germany!DA$17</f>
        <v>21.399999999999991</v>
      </c>
      <c r="DB24" s="1">
        <f>[8]Germany!DB$17</f>
        <v>47.000000000000014</v>
      </c>
      <c r="DC24" s="1">
        <f>[8]Germany!DC$17</f>
        <v>9.8999999999999915</v>
      </c>
      <c r="DD24" s="1">
        <f>[8]Germany!DD$17</f>
        <v>21.599999999999994</v>
      </c>
      <c r="DE24" s="1">
        <f>[8]Germany!DE$17</f>
        <v>72.3</v>
      </c>
      <c r="DF24" s="1">
        <f>[8]Germany!DF$17</f>
        <v>23.600000000000009</v>
      </c>
      <c r="DG24" s="1">
        <f>[8]Germany!DG$17</f>
        <v>21.400000000000002</v>
      </c>
      <c r="DH24" s="1">
        <f>[8]Germany!DH$17</f>
        <v>56.3</v>
      </c>
      <c r="DI24" s="1">
        <f>[8]Germany!DI$17</f>
        <v>30.900000000000006</v>
      </c>
      <c r="DJ24" s="1">
        <f>[8]Germany!DJ$17</f>
        <v>48.5</v>
      </c>
      <c r="DK24" s="1">
        <f>[8]Germany!DK$17</f>
        <v>8.4000000000000057</v>
      </c>
      <c r="DL24" s="1">
        <f>[8]Germany!DL$17</f>
        <v>28.299999999999997</v>
      </c>
      <c r="DM24" s="1">
        <f>[8]Germany!DM$17</f>
        <v>26.700000000000003</v>
      </c>
      <c r="DN24" s="1">
        <f>[8]Germany!DN$17</f>
        <v>44.7</v>
      </c>
      <c r="DO24" s="1">
        <f>[8]Germany!DO$17</f>
        <v>38.799999999999997</v>
      </c>
      <c r="DP24" s="1">
        <f>[8]Germany!DP$17</f>
        <v>32.300000000000011</v>
      </c>
      <c r="DQ24" s="1">
        <f>[8]Germany!DQ$17</f>
        <v>4.4000000000000057</v>
      </c>
      <c r="DR24" s="1">
        <f>[8]Germany!DR$17</f>
        <v>53.514999999999986</v>
      </c>
      <c r="DS24" s="1">
        <f>[8]Germany!DS$17</f>
        <v>8.1670000000000016</v>
      </c>
      <c r="DT24" s="1">
        <f>[8]Germany!DT$17</f>
        <v>80.133999999999986</v>
      </c>
      <c r="DU24" s="1">
        <f>[8]Germany!DU$17</f>
        <v>9.6210000000000093</v>
      </c>
      <c r="DV24" s="1">
        <f>[8]Germany!DV$17</f>
        <v>21.634000000000004</v>
      </c>
      <c r="DW24" s="1">
        <f>[8]Germany!DW$17</f>
        <v>20.150000000000006</v>
      </c>
      <c r="DX24" s="1">
        <f>[8]Germany!DX$17</f>
        <v>37.835000000000022</v>
      </c>
      <c r="DY24" s="1">
        <f>[8]Germany!DY$17</f>
        <v>0.11999999999999744</v>
      </c>
      <c r="DZ24" s="1">
        <f>[8]Germany!DZ$17</f>
        <v>35.201999999999998</v>
      </c>
      <c r="EA24" s="1">
        <f>[8]Germany!EA$17</f>
        <v>51.046000000000006</v>
      </c>
      <c r="EB24" s="1">
        <f>[8]Germany!EB$17</f>
        <v>29.616000000000014</v>
      </c>
      <c r="EC24" s="1">
        <f>[8]Germany!EC$17</f>
        <v>32.484000000000002</v>
      </c>
      <c r="ED24" s="1">
        <f>[8]Germany!ED$17</f>
        <v>37.697000000000017</v>
      </c>
      <c r="EE24" s="1">
        <f>[8]Germany!EE$17</f>
        <v>27.941000000000003</v>
      </c>
      <c r="EF24" s="1">
        <f>[8]Germany!EF$17</f>
        <v>10.033000000000001</v>
      </c>
      <c r="EG24" s="1">
        <f>[8]Germany!EG$17</f>
        <v>31.063000000000002</v>
      </c>
      <c r="EH24" s="1">
        <f>[8]Germany!EH$17</f>
        <v>29.007999999999999</v>
      </c>
      <c r="EI24" s="1">
        <f>[8]Germany!EI$17</f>
        <v>9.3889999999999993</v>
      </c>
      <c r="EJ24" s="1">
        <f>[8]Germany!EJ$17</f>
        <v>3.1210000000000004</v>
      </c>
      <c r="EK24" s="1">
        <f>[8]Germany!EK$17</f>
        <v>9.7979999999999983</v>
      </c>
      <c r="EL24" s="1">
        <f>[8]Germany!EL$17</f>
        <v>3.4159999999999968</v>
      </c>
      <c r="EM24" s="1">
        <f>[8]Germany!EM$17</f>
        <v>29.868000000000002</v>
      </c>
      <c r="EN24" s="1">
        <f>[8]Germany!EN$17</f>
        <v>39.372000000000014</v>
      </c>
      <c r="EO24" s="1">
        <f>[8]Germany!EO$17</f>
        <v>53.064999999999998</v>
      </c>
      <c r="EP24" s="1">
        <f>[8]Germany!EP$17</f>
        <v>26.907</v>
      </c>
      <c r="EQ24" s="1">
        <f>[8]Germany!EQ$17</f>
        <v>29.869</v>
      </c>
      <c r="ER24" s="1">
        <f>[8]Germany!ER$17</f>
        <v>34.917000000000002</v>
      </c>
      <c r="ES24" s="1">
        <f>[8]Germany!ES$17</f>
        <v>13.996000000000002</v>
      </c>
      <c r="ET24" s="1">
        <f>[8]Germany!ET$17</f>
        <v>899.46100000000013</v>
      </c>
      <c r="EU24" s="1">
        <f>[8]Germany!EU$17</f>
        <v>172.238</v>
      </c>
      <c r="EV24" s="1">
        <f>[8]Germany!EV$17</f>
        <v>46.476000000000006</v>
      </c>
      <c r="EW24" s="1">
        <f>[8]Germany!EW$17</f>
        <v>119.00200000000002</v>
      </c>
      <c r="EX24" s="1">
        <f>[8]Germany!EX$17</f>
        <v>275.39000000000004</v>
      </c>
      <c r="EY24" s="1">
        <f>[8]Germany!EY$17</f>
        <v>303.863</v>
      </c>
      <c r="EZ24" s="1">
        <f>[8]Germany!EZ$17</f>
        <v>175.65700000000004</v>
      </c>
      <c r="FA24" s="1">
        <f>[8]Germany!FA$17</f>
        <v>93.676000000000016</v>
      </c>
      <c r="FB24" s="1">
        <f>[8]Germany!FB$17</f>
        <v>35.219000000000008</v>
      </c>
      <c r="FC24" s="1">
        <f>[8]Germany!FC$17</f>
        <v>67.287000000000006</v>
      </c>
      <c r="FD24" s="1">
        <f>[8]Germany!FD$17</f>
        <v>42.303000000000004</v>
      </c>
      <c r="FE24" s="1">
        <f>[8]Germany!FE$17</f>
        <v>104.072</v>
      </c>
      <c r="FF24" s="1">
        <f>[8]Germany!FF$17</f>
        <v>202.15800000000004</v>
      </c>
      <c r="FG24" s="1">
        <f>[8]Germany!FG$17</f>
        <v>30.495000000000005</v>
      </c>
      <c r="FH24" s="1">
        <f>[8]Germany!FH$17</f>
        <v>28.645</v>
      </c>
      <c r="FI24" s="1">
        <f>[8]Germany!FI$17</f>
        <v>61.341000000000001</v>
      </c>
      <c r="FJ24" s="1">
        <f>[8]Germany!FJ$17</f>
        <v>20.415000000000006</v>
      </c>
      <c r="FK24" s="1">
        <f>[8]Germany!FK$17</f>
        <v>52.618000000000002</v>
      </c>
      <c r="FL24" s="1">
        <f>[8]Germany!FL$17</f>
        <v>47.453000000000003</v>
      </c>
      <c r="FM24" s="1">
        <f>[8]Germany!FM$17</f>
        <v>0.33299999999999841</v>
      </c>
      <c r="FN24" s="1">
        <f>[8]Germany!FN$17</f>
        <v>32.724000000000004</v>
      </c>
      <c r="FO24" s="1">
        <f>[8]Germany!FO$17</f>
        <v>47.298000000000002</v>
      </c>
      <c r="FP24" s="1">
        <f>[8]Germany!FP$17</f>
        <v>97.331000000000003</v>
      </c>
      <c r="FQ24" s="1">
        <f>[8]Germany!FQ$17</f>
        <v>88.782000000000011</v>
      </c>
      <c r="FR24" s="1">
        <f>[8]Germany!FR$17</f>
        <v>22.771000000000001</v>
      </c>
      <c r="FS24" s="1">
        <f>[8]Germany!FS$17</f>
        <v>15.855000000000004</v>
      </c>
      <c r="FT24" s="1">
        <f>[8]Germany!FT$17</f>
        <v>22.528000000000002</v>
      </c>
      <c r="FU24" s="1">
        <f>[8]Germany!FU$17</f>
        <v>4.9589999999999996</v>
      </c>
      <c r="FV24" s="1">
        <f>[8]Germany!FV$17</f>
        <v>33.725999999999999</v>
      </c>
      <c r="FW24" s="1">
        <f>[8]Germany!FW$17</f>
        <v>1.4930000000000021</v>
      </c>
      <c r="FX24" s="1">
        <f>[8]Germany!FX$17</f>
        <v>101.86000000000001</v>
      </c>
      <c r="FY24" s="1">
        <f>[8]Germany!FY$17</f>
        <v>2.0509999999999948</v>
      </c>
      <c r="FZ24" s="1">
        <f>[8]Germany!FZ$17</f>
        <v>28.978000000000002</v>
      </c>
      <c r="GA24" s="1">
        <f>[8]Germany!GA$17</f>
        <v>4.9400000000000048</v>
      </c>
      <c r="GB24" s="1">
        <f>[8]Germany!GB$17</f>
        <v>0</v>
      </c>
      <c r="GC24" s="1">
        <f>[8]Germany!GC$17</f>
        <v>0</v>
      </c>
      <c r="GD24" s="1">
        <f>[8]Germany!GD$17</f>
        <v>0</v>
      </c>
      <c r="GE24" s="1">
        <f>[8]Germany!GE$17</f>
        <v>0</v>
      </c>
      <c r="GF24" s="1">
        <f>[8]Germany!GF$17</f>
        <v>0</v>
      </c>
      <c r="GG24" s="1">
        <f>[8]Germany!GG$17</f>
        <v>0</v>
      </c>
      <c r="GH24" s="1">
        <f>[8]Germany!GH$17</f>
        <v>0</v>
      </c>
      <c r="GI24" s="1">
        <f>[8]Germany!GI$17</f>
        <v>0</v>
      </c>
      <c r="GJ24" s="1">
        <f>[8]Germany!GJ$17</f>
        <v>0</v>
      </c>
      <c r="GK24" s="1">
        <f>[8]Germany!GK$17</f>
        <v>0</v>
      </c>
      <c r="GL24" s="2">
        <f>SUM($B24:GK24)</f>
        <v>6615.2820000000029</v>
      </c>
    </row>
    <row r="25" spans="1:194">
      <c r="A25" t="s">
        <v>33</v>
      </c>
      <c r="B25" s="1">
        <f>[8]Italy!B$17</f>
        <v>18.8</v>
      </c>
      <c r="C25" s="1">
        <f>[8]Italy!C$17</f>
        <v>0</v>
      </c>
      <c r="D25" s="1">
        <f>[8]Italy!D$17</f>
        <v>45.7</v>
      </c>
      <c r="E25" s="1">
        <f>[8]Italy!E$17</f>
        <v>22.8</v>
      </c>
      <c r="F25" s="1">
        <f>[8]Italy!F$17</f>
        <v>4.1000000000000005</v>
      </c>
      <c r="G25" s="1">
        <f>[8]Italy!G$17</f>
        <v>0</v>
      </c>
      <c r="H25" s="1">
        <f>[8]Italy!H$17</f>
        <v>0</v>
      </c>
      <c r="I25" s="1">
        <f>[8]Italy!I$17</f>
        <v>40.300000000000004</v>
      </c>
      <c r="J25" s="1">
        <f>[8]Italy!J$17</f>
        <v>0</v>
      </c>
      <c r="K25" s="1">
        <f>[8]Italy!K$17</f>
        <v>45.7</v>
      </c>
      <c r="L25" s="1">
        <f>[8]Italy!L$17</f>
        <v>0</v>
      </c>
      <c r="M25" s="1">
        <f>[8]Italy!M$17</f>
        <v>0</v>
      </c>
      <c r="N25" s="1">
        <f>[8]Italy!N$17</f>
        <v>0</v>
      </c>
      <c r="O25" s="1">
        <f>[8]Italy!O$17</f>
        <v>22.8</v>
      </c>
      <c r="P25" s="1">
        <f>[8]Italy!P$17</f>
        <v>22.8</v>
      </c>
      <c r="Q25" s="1">
        <f>[8]Italy!Q$17</f>
        <v>22.8</v>
      </c>
      <c r="R25" s="1">
        <f>[8]Italy!R$17</f>
        <v>0</v>
      </c>
      <c r="S25" s="1">
        <f>[8]Italy!S$17</f>
        <v>47.1</v>
      </c>
      <c r="T25" s="1">
        <f>[8]Italy!T$17</f>
        <v>0</v>
      </c>
      <c r="U25" s="1">
        <f>[8]Italy!U$17</f>
        <v>0.1</v>
      </c>
      <c r="V25" s="1">
        <f>[8]Italy!V$17</f>
        <v>0</v>
      </c>
      <c r="W25" s="1">
        <f>[8]Italy!W$17</f>
        <v>3.4000000000000004</v>
      </c>
      <c r="X25" s="1">
        <f>[8]Italy!X$17</f>
        <v>23</v>
      </c>
      <c r="Y25" s="1">
        <f>[8]Italy!Y$17</f>
        <v>0</v>
      </c>
      <c r="Z25" s="1">
        <f>[8]Italy!Z$17</f>
        <v>0</v>
      </c>
      <c r="AA25" s="1">
        <f>[8]Italy!AA$17</f>
        <v>0</v>
      </c>
      <c r="AB25" s="1">
        <f>[8]Italy!AB$17</f>
        <v>22.8</v>
      </c>
      <c r="AC25" s="1">
        <f>[8]Italy!AC$17</f>
        <v>22.8</v>
      </c>
      <c r="AD25" s="1">
        <f>[8]Italy!AD$17</f>
        <v>45.7</v>
      </c>
      <c r="AE25" s="1">
        <f>[8]Italy!AE$17</f>
        <v>0</v>
      </c>
      <c r="AF25" s="1">
        <f>[8]Italy!AF$17</f>
        <v>1.5</v>
      </c>
      <c r="AG25" s="1">
        <f>[8]Italy!AG$17</f>
        <v>0</v>
      </c>
      <c r="AH25" s="1">
        <f>[8]Italy!AH$17</f>
        <v>27.900000000000002</v>
      </c>
      <c r="AI25" s="1">
        <f>[8]Italy!AI$17</f>
        <v>0</v>
      </c>
      <c r="AJ25" s="1">
        <f>[8]Italy!AJ$17</f>
        <v>0</v>
      </c>
      <c r="AK25" s="1">
        <f>[8]Italy!AK$17</f>
        <v>0</v>
      </c>
      <c r="AL25" s="1">
        <f>[8]Italy!AL$17</f>
        <v>0</v>
      </c>
      <c r="AM25" s="1">
        <f>[8]Italy!AM$17</f>
        <v>0</v>
      </c>
      <c r="AN25" s="1">
        <f>[8]Italy!AN$17</f>
        <v>0</v>
      </c>
      <c r="AO25" s="1">
        <f>[8]Italy!AO$17</f>
        <v>22.8</v>
      </c>
      <c r="AP25" s="1">
        <f>[8]Italy!AP$17</f>
        <v>22.8</v>
      </c>
      <c r="AQ25" s="1">
        <f>[8]Italy!AQ$17</f>
        <v>22.8</v>
      </c>
      <c r="AR25" s="1">
        <f>[8]Italy!AR$17</f>
        <v>0</v>
      </c>
      <c r="AS25" s="1">
        <f>[8]Italy!AS$17</f>
        <v>0</v>
      </c>
      <c r="AT25" s="1">
        <f>[8]Italy!AT$17</f>
        <v>0</v>
      </c>
      <c r="AU25" s="1">
        <f>[8]Italy!AU$17</f>
        <v>0.10000000000000009</v>
      </c>
      <c r="AV25" s="1">
        <f>[8]Italy!AV$17</f>
        <v>0</v>
      </c>
      <c r="AW25" s="1">
        <f>[8]Italy!AW$17</f>
        <v>0</v>
      </c>
      <c r="AX25" s="1">
        <f>[8]Italy!AX$17</f>
        <v>0</v>
      </c>
      <c r="AY25" s="1">
        <f>[8]Italy!AY$17</f>
        <v>0</v>
      </c>
      <c r="AZ25" s="1">
        <f>[8]Italy!AZ$17</f>
        <v>0</v>
      </c>
      <c r="BA25" s="1">
        <f>[8]Italy!BA$17</f>
        <v>0</v>
      </c>
      <c r="BB25" s="1">
        <f>[8]Italy!BB$17</f>
        <v>0.2</v>
      </c>
      <c r="BC25" s="1">
        <f>[8]Italy!BC$17</f>
        <v>0</v>
      </c>
      <c r="BD25" s="1">
        <f>[8]Italy!BD$17</f>
        <v>0</v>
      </c>
      <c r="BE25" s="1">
        <f>[8]Italy!BE$17</f>
        <v>0</v>
      </c>
      <c r="BF25" s="1">
        <f>[8]Italy!BF$17</f>
        <v>0</v>
      </c>
      <c r="BG25" s="1">
        <f>[8]Italy!BG$17</f>
        <v>0</v>
      </c>
      <c r="BH25" s="1">
        <f>[8]Italy!BH$17</f>
        <v>0.2</v>
      </c>
      <c r="BI25" s="1">
        <f>[8]Italy!BI$17</f>
        <v>0</v>
      </c>
      <c r="BJ25" s="1">
        <f>[8]Italy!BJ$17</f>
        <v>0</v>
      </c>
      <c r="BK25" s="1">
        <f>[8]Italy!BK$17</f>
        <v>0</v>
      </c>
      <c r="BL25" s="1">
        <f>[8]Italy!BL$17</f>
        <v>0</v>
      </c>
      <c r="BM25" s="1">
        <f>[8]Italy!BM$17</f>
        <v>0.1</v>
      </c>
      <c r="BN25" s="1">
        <f>[8]Italy!BN$17</f>
        <v>0.4</v>
      </c>
      <c r="BO25" s="1">
        <f>[8]Italy!BO$17</f>
        <v>0</v>
      </c>
      <c r="BP25" s="1">
        <f>[8]Italy!BP$17</f>
        <v>0.1</v>
      </c>
      <c r="BQ25" s="1">
        <f>[8]Italy!BQ$17</f>
        <v>0</v>
      </c>
      <c r="BR25" s="1">
        <f>[8]Italy!BR$17</f>
        <v>0.8</v>
      </c>
      <c r="BS25" s="1">
        <f>[8]Italy!BS$17</f>
        <v>0</v>
      </c>
      <c r="BT25" s="1">
        <f>[8]Italy!BT$17</f>
        <v>0</v>
      </c>
      <c r="BU25" s="1">
        <f>[8]Italy!BU$17</f>
        <v>0</v>
      </c>
      <c r="BV25" s="1">
        <f>[8]Italy!BV$17</f>
        <v>0</v>
      </c>
      <c r="BW25" s="1">
        <f>[8]Italy!BW$17</f>
        <v>0</v>
      </c>
      <c r="BX25" s="1">
        <f>[8]Italy!BX$17</f>
        <v>0</v>
      </c>
      <c r="BY25" s="1">
        <f>[8]Italy!BY$17</f>
        <v>0</v>
      </c>
      <c r="BZ25" s="1">
        <f>[8]Italy!BZ$17</f>
        <v>0</v>
      </c>
      <c r="CA25" s="1">
        <f>[8]Italy!CA$17</f>
        <v>0</v>
      </c>
      <c r="CB25" s="1">
        <f>[8]Italy!CB$17</f>
        <v>0</v>
      </c>
      <c r="CC25" s="1">
        <f>[8]Italy!CC$17</f>
        <v>0</v>
      </c>
      <c r="CD25" s="1">
        <f>[8]Italy!CD$17</f>
        <v>0</v>
      </c>
      <c r="CE25" s="1">
        <f>[8]Italy!CE$17</f>
        <v>0</v>
      </c>
      <c r="CF25" s="1">
        <f>[8]Italy!CF$17</f>
        <v>0.30000000000000004</v>
      </c>
      <c r="CG25" s="1">
        <f>[8]Italy!CG$17</f>
        <v>0</v>
      </c>
      <c r="CH25" s="1">
        <f>[8]Italy!CH$17</f>
        <v>0</v>
      </c>
      <c r="CI25" s="1">
        <f>[8]Italy!CI$17</f>
        <v>0</v>
      </c>
      <c r="CJ25" s="1">
        <f>[8]Italy!CJ$17</f>
        <v>0</v>
      </c>
      <c r="CK25" s="1">
        <f>[8]Italy!CK$17</f>
        <v>0</v>
      </c>
      <c r="CL25" s="1">
        <f>[8]Italy!CL$17</f>
        <v>0</v>
      </c>
      <c r="CM25" s="1">
        <f>[8]Italy!CM$17</f>
        <v>0</v>
      </c>
      <c r="CN25" s="1">
        <f>[8]Italy!CN$17</f>
        <v>0</v>
      </c>
      <c r="CO25" s="1">
        <f>[8]Italy!CO$17</f>
        <v>0</v>
      </c>
      <c r="CP25" s="1">
        <f>[8]Italy!CP$17</f>
        <v>0</v>
      </c>
      <c r="CQ25" s="1">
        <f>[8]Italy!CQ$17</f>
        <v>0</v>
      </c>
      <c r="CR25" s="1">
        <f>[8]Italy!CR$17</f>
        <v>0</v>
      </c>
      <c r="CS25" s="1">
        <f>[8]Italy!CS$17</f>
        <v>0</v>
      </c>
      <c r="CT25" s="1">
        <f>[8]Italy!CT$17</f>
        <v>0</v>
      </c>
      <c r="CU25" s="1">
        <f>[8]Italy!CU$17</f>
        <v>0</v>
      </c>
      <c r="CV25" s="1">
        <f>[8]Italy!CV$17</f>
        <v>0</v>
      </c>
      <c r="CW25" s="1">
        <f>[8]Italy!CW$17</f>
        <v>0</v>
      </c>
      <c r="CX25" s="1">
        <f>[8]Italy!CX$17</f>
        <v>0</v>
      </c>
      <c r="CY25" s="1">
        <f>[8]Italy!CY$17</f>
        <v>0</v>
      </c>
      <c r="CZ25" s="1">
        <f>[8]Italy!CZ$17</f>
        <v>0</v>
      </c>
      <c r="DA25" s="1">
        <f>[8]Italy!DA$17</f>
        <v>0</v>
      </c>
      <c r="DB25" s="1">
        <f>[8]Italy!DB$17</f>
        <v>0</v>
      </c>
      <c r="DC25" s="1">
        <f>[8]Italy!DC$17</f>
        <v>0</v>
      </c>
      <c r="DD25" s="1">
        <f>[8]Italy!DD$17</f>
        <v>0</v>
      </c>
      <c r="DE25" s="1">
        <f>[8]Italy!DE$17</f>
        <v>0</v>
      </c>
      <c r="DF25" s="1">
        <f>[8]Italy!DF$17</f>
        <v>0</v>
      </c>
      <c r="DG25" s="1">
        <f>[8]Italy!DG$17</f>
        <v>0</v>
      </c>
      <c r="DH25" s="1">
        <f>[8]Italy!DH$17</f>
        <v>0</v>
      </c>
      <c r="DI25" s="1">
        <f>[8]Italy!DI$17</f>
        <v>0</v>
      </c>
      <c r="DJ25" s="1">
        <f>[8]Italy!DJ$17</f>
        <v>0</v>
      </c>
      <c r="DK25" s="1">
        <f>[8]Italy!DK$17</f>
        <v>0</v>
      </c>
      <c r="DL25" s="1">
        <f>[8]Italy!DL$17</f>
        <v>0</v>
      </c>
      <c r="DM25" s="1">
        <f>[8]Italy!DM$17</f>
        <v>0</v>
      </c>
      <c r="DN25" s="1">
        <f>[8]Italy!DN$17</f>
        <v>0</v>
      </c>
      <c r="DO25" s="1">
        <f>[8]Italy!DO$17</f>
        <v>0.1</v>
      </c>
      <c r="DP25" s="1">
        <f>[8]Italy!DP$17</f>
        <v>0</v>
      </c>
      <c r="DQ25" s="1">
        <f>[8]Italy!DQ$17</f>
        <v>0</v>
      </c>
      <c r="DR25" s="1">
        <f>[8]Italy!DR$17</f>
        <v>0</v>
      </c>
      <c r="DS25" s="1">
        <f>[8]Italy!DS$17</f>
        <v>0</v>
      </c>
      <c r="DT25" s="1">
        <f>[8]Italy!DT$17</f>
        <v>0</v>
      </c>
      <c r="DU25" s="1">
        <f>[8]Italy!DU$17</f>
        <v>0</v>
      </c>
      <c r="DV25" s="1">
        <f>[8]Italy!DV$17</f>
        <v>9.5000000000000001E-2</v>
      </c>
      <c r="DW25" s="1">
        <f>[8]Italy!DW$17</f>
        <v>0</v>
      </c>
      <c r="DX25" s="1">
        <f>[8]Italy!DX$17</f>
        <v>7.5000000000000011E-2</v>
      </c>
      <c r="DY25" s="1">
        <f>[8]Italy!DY$17</f>
        <v>0</v>
      </c>
      <c r="DZ25" s="1">
        <f>[8]Italy!DZ$17</f>
        <v>0.1</v>
      </c>
      <c r="EA25" s="1">
        <f>[8]Italy!EA$17</f>
        <v>0</v>
      </c>
      <c r="EB25" s="1">
        <f>[8]Italy!EB$17</f>
        <v>0</v>
      </c>
      <c r="EC25" s="1">
        <f>[8]Italy!EC$17</f>
        <v>0.06</v>
      </c>
      <c r="ED25" s="1">
        <f>[8]Italy!ED$17</f>
        <v>5.0000000000000044E-3</v>
      </c>
      <c r="EE25" s="1">
        <f>[8]Italy!EE$17</f>
        <v>0</v>
      </c>
      <c r="EF25" s="1">
        <f>[8]Italy!EF$17</f>
        <v>0</v>
      </c>
      <c r="EG25" s="1">
        <f>[8]Italy!EG$17</f>
        <v>0</v>
      </c>
      <c r="EH25" s="1">
        <f>[8]Italy!EH$17</f>
        <v>0</v>
      </c>
      <c r="EI25" s="1">
        <f>[8]Italy!EI$17</f>
        <v>9.9999999999999978E-2</v>
      </c>
      <c r="EJ25" s="1">
        <f>[8]Italy!EJ$17</f>
        <v>0</v>
      </c>
      <c r="EK25" s="1">
        <f>[8]Italy!EK$17</f>
        <v>0</v>
      </c>
      <c r="EL25" s="1">
        <f>[8]Italy!EL$17</f>
        <v>0</v>
      </c>
      <c r="EM25" s="1">
        <f>[8]Italy!EM$17</f>
        <v>0</v>
      </c>
      <c r="EN25" s="1">
        <f>[8]Italy!EN$17</f>
        <v>0</v>
      </c>
      <c r="EO25" s="1">
        <f>[8]Italy!EO$17</f>
        <v>3.999999999999998E-2</v>
      </c>
      <c r="EP25" s="1">
        <f>[8]Italy!EP$17</f>
        <v>0</v>
      </c>
      <c r="EQ25" s="1">
        <f>[8]Italy!EQ$17</f>
        <v>0</v>
      </c>
      <c r="ER25" s="1">
        <f>[8]Italy!ER$17</f>
        <v>0</v>
      </c>
      <c r="ES25" s="1">
        <f>[8]Italy!ES$17</f>
        <v>0</v>
      </c>
      <c r="ET25" s="1">
        <f>[8]Italy!ET$17</f>
        <v>6.9249999999999998</v>
      </c>
      <c r="EU25" s="1">
        <f>[8]Italy!EU$17</f>
        <v>2.9550000000000005</v>
      </c>
      <c r="EV25" s="1">
        <f>[8]Italy!EV$17</f>
        <v>0.16999999999999998</v>
      </c>
      <c r="EW25" s="1">
        <f>[8]Italy!EW$17</f>
        <v>0</v>
      </c>
      <c r="EX25" s="1">
        <f>[8]Italy!EX$17</f>
        <v>4.0650000000000004</v>
      </c>
      <c r="EY25" s="1">
        <f>[8]Italy!EY$17</f>
        <v>14.76</v>
      </c>
      <c r="EZ25" s="1">
        <f>[8]Italy!EZ$17</f>
        <v>2.0000000000000018E-3</v>
      </c>
      <c r="FA25" s="1">
        <f>[8]Italy!FA$17</f>
        <v>0.96</v>
      </c>
      <c r="FB25" s="1">
        <f>[8]Italy!FB$17</f>
        <v>0</v>
      </c>
      <c r="FC25" s="1">
        <f>[8]Italy!FC$17</f>
        <v>0</v>
      </c>
      <c r="FD25" s="1">
        <f>[8]Italy!FD$17</f>
        <v>0</v>
      </c>
      <c r="FE25" s="1">
        <f>[8]Italy!FE$17</f>
        <v>0.48</v>
      </c>
      <c r="FF25" s="1">
        <f>[8]Italy!FF$17</f>
        <v>0.43200000000000005</v>
      </c>
      <c r="FG25" s="1">
        <f>[8]Italy!FG$17</f>
        <v>0.48</v>
      </c>
      <c r="FH25" s="1">
        <f>[8]Italy!FH$17</f>
        <v>0</v>
      </c>
      <c r="FI25" s="1">
        <f>[8]Italy!FI$17</f>
        <v>0.88000000000000012</v>
      </c>
      <c r="FJ25" s="1">
        <f>[8]Italy!FJ$17</f>
        <v>0</v>
      </c>
      <c r="FK25" s="1">
        <f>[8]Italy!FK$17</f>
        <v>0.34299999999999997</v>
      </c>
      <c r="FL25" s="1">
        <f>[8]Italy!FL$17</f>
        <v>1.4500000000000002</v>
      </c>
      <c r="FM25" s="1">
        <f>[8]Italy!FM$17</f>
        <v>1.0000000000000009E-3</v>
      </c>
      <c r="FN25" s="1">
        <f>[8]Italy!FN$17</f>
        <v>0.52</v>
      </c>
      <c r="FO25" s="1">
        <f>[8]Italy!FO$17</f>
        <v>0</v>
      </c>
      <c r="FP25" s="1">
        <f>[8]Italy!FP$17</f>
        <v>0</v>
      </c>
      <c r="FQ25" s="1">
        <f>[8]Italy!FQ$17</f>
        <v>0.18</v>
      </c>
      <c r="FR25" s="1">
        <f>[8]Italy!FR$17</f>
        <v>0.93400000000000005</v>
      </c>
      <c r="FS25" s="1">
        <f>[8]Italy!FS$17</f>
        <v>0</v>
      </c>
      <c r="FT25" s="1">
        <f>[8]Italy!FT$17</f>
        <v>0</v>
      </c>
      <c r="FU25" s="1">
        <f>[8]Italy!FU$17</f>
        <v>0</v>
      </c>
      <c r="FV25" s="1">
        <f>[8]Italy!FV$17</f>
        <v>0.86399999999999999</v>
      </c>
      <c r="FW25" s="1">
        <f>[8]Italy!FW$17</f>
        <v>1.5650000000000002</v>
      </c>
      <c r="FX25" s="1">
        <f>[8]Italy!FX$17</f>
        <v>8.0000000000000002E-3</v>
      </c>
      <c r="FY25" s="1">
        <f>[8]Italy!FY$17</f>
        <v>51.84</v>
      </c>
      <c r="FZ25" s="1">
        <f>[8]Italy!FZ$17</f>
        <v>22.898</v>
      </c>
      <c r="GA25" s="1">
        <f>[8]Italy!GA$17</f>
        <v>0</v>
      </c>
      <c r="GB25" s="1">
        <f>[8]Italy!GB$17</f>
        <v>0</v>
      </c>
      <c r="GC25" s="1">
        <f>[8]Italy!GC$17</f>
        <v>0</v>
      </c>
      <c r="GD25" s="1">
        <f>[8]Italy!GD$17</f>
        <v>0</v>
      </c>
      <c r="GE25" s="1">
        <f>[8]Italy!GE$17</f>
        <v>0</v>
      </c>
      <c r="GF25" s="1">
        <f>[8]Italy!GF$17</f>
        <v>0</v>
      </c>
      <c r="GG25" s="1">
        <f>[8]Italy!GG$17</f>
        <v>0</v>
      </c>
      <c r="GH25" s="1">
        <f>[8]Italy!GH$17</f>
        <v>0</v>
      </c>
      <c r="GI25" s="1">
        <f>[8]Italy!GI$17</f>
        <v>0</v>
      </c>
      <c r="GJ25" s="1">
        <f>[8]Italy!GJ$17</f>
        <v>0</v>
      </c>
      <c r="GK25" s="1">
        <f>[8]Italy!GK$17</f>
        <v>0</v>
      </c>
      <c r="GL25" s="2">
        <f>SUM($B25:GK25)</f>
        <v>623.98700000000031</v>
      </c>
    </row>
    <row r="26" spans="1:194">
      <c r="A26" t="s">
        <v>34</v>
      </c>
      <c r="B26" s="1">
        <f>[8]Latvia!B$17</f>
        <v>4631.9000000000005</v>
      </c>
      <c r="C26" s="1">
        <f>[8]Latvia!C$17</f>
        <v>4981.6000000000004</v>
      </c>
      <c r="D26" s="1">
        <f>[8]Latvia!D$17</f>
        <v>5313</v>
      </c>
      <c r="E26" s="1">
        <f>[8]Latvia!E$17</f>
        <v>4510.4000000000005</v>
      </c>
      <c r="F26" s="1">
        <f>[8]Latvia!F$17</f>
        <v>5339.7</v>
      </c>
      <c r="G26" s="1">
        <f>[8]Latvia!G$17</f>
        <v>5311.3000000000011</v>
      </c>
      <c r="H26" s="1">
        <f>[8]Latvia!H$17</f>
        <v>9382.7999999999993</v>
      </c>
      <c r="I26" s="1">
        <f>[8]Latvia!I$17</f>
        <v>7153.3</v>
      </c>
      <c r="J26" s="1">
        <f>[8]Latvia!J$17</f>
        <v>7400.9000000000005</v>
      </c>
      <c r="K26" s="1">
        <f>[8]Latvia!K$17</f>
        <v>9104.5</v>
      </c>
      <c r="L26" s="1">
        <f>[8]Latvia!L$17</f>
        <v>7097.1</v>
      </c>
      <c r="M26" s="1">
        <f>[8]Latvia!M$17</f>
        <v>7389.1</v>
      </c>
      <c r="N26" s="1">
        <f>[8]Latvia!N$17</f>
        <v>7875.0999999999995</v>
      </c>
      <c r="O26" s="1">
        <f>[8]Latvia!O$17</f>
        <v>9807</v>
      </c>
      <c r="P26" s="1">
        <f>[8]Latvia!P$17</f>
        <v>12220.1</v>
      </c>
      <c r="Q26" s="1">
        <f>[8]Latvia!Q$17</f>
        <v>8441.7000000000007</v>
      </c>
      <c r="R26" s="1">
        <f>[8]Latvia!R$17</f>
        <v>8744.5</v>
      </c>
      <c r="S26" s="1">
        <f>[8]Latvia!S$17</f>
        <v>5912.9</v>
      </c>
      <c r="T26" s="1">
        <f>[8]Latvia!T$17</f>
        <v>8005.5000000000009</v>
      </c>
      <c r="U26" s="1">
        <f>[8]Latvia!U$17</f>
        <v>9549.8000000000011</v>
      </c>
      <c r="V26" s="1">
        <f>[8]Latvia!V$17</f>
        <v>9437.1999999999989</v>
      </c>
      <c r="W26" s="1">
        <f>[8]Latvia!W$17</f>
        <v>7461</v>
      </c>
      <c r="X26" s="1">
        <f>[8]Latvia!X$17</f>
        <v>4983.2000000000007</v>
      </c>
      <c r="Y26" s="1">
        <f>[8]Latvia!Y$17</f>
        <v>4085.9</v>
      </c>
      <c r="Z26" s="1">
        <f>[8]Latvia!Z$17</f>
        <v>3732.1000000000004</v>
      </c>
      <c r="AA26" s="1">
        <f>[8]Latvia!AA$17</f>
        <v>7831.8</v>
      </c>
      <c r="AB26" s="1">
        <f>[8]Latvia!AB$17</f>
        <v>10103.1</v>
      </c>
      <c r="AC26" s="1">
        <f>[8]Latvia!AC$17</f>
        <v>8059.7</v>
      </c>
      <c r="AD26" s="1">
        <f>[8]Latvia!AD$17</f>
        <v>12516.800000000001</v>
      </c>
      <c r="AE26" s="1">
        <f>[8]Latvia!AE$17</f>
        <v>7711.7</v>
      </c>
      <c r="AF26" s="1">
        <f>[8]Latvia!AF$17</f>
        <v>13143.5</v>
      </c>
      <c r="AG26" s="1">
        <f>[8]Latvia!AG$17</f>
        <v>10739.800000000001</v>
      </c>
      <c r="AH26" s="1">
        <f>[8]Latvia!AH$17</f>
        <v>9098.2000000000007</v>
      </c>
      <c r="AI26" s="1">
        <f>[8]Latvia!AI$17</f>
        <v>10601.1</v>
      </c>
      <c r="AJ26" s="1">
        <f>[8]Latvia!AJ$17</f>
        <v>9108.4</v>
      </c>
      <c r="AK26" s="1">
        <f>[8]Latvia!AK$17</f>
        <v>11941.2</v>
      </c>
      <c r="AL26" s="1">
        <f>[8]Latvia!AL$17</f>
        <v>9488.4</v>
      </c>
      <c r="AM26" s="1">
        <f>[8]Latvia!AM$17</f>
        <v>10405.700000000001</v>
      </c>
      <c r="AN26" s="1">
        <f>[8]Latvia!AN$17</f>
        <v>11238.5</v>
      </c>
      <c r="AO26" s="1">
        <f>[8]Latvia!AO$17</f>
        <v>6711.5</v>
      </c>
      <c r="AP26" s="1">
        <f>[8]Latvia!AP$17</f>
        <v>8585.6999999999989</v>
      </c>
      <c r="AQ26" s="1">
        <f>[8]Latvia!AQ$17</f>
        <v>7658.0000000000009</v>
      </c>
      <c r="AR26" s="1">
        <f>[8]Latvia!AR$17</f>
        <v>11723.8</v>
      </c>
      <c r="AS26" s="1">
        <f>[8]Latvia!AS$17</f>
        <v>12213.1</v>
      </c>
      <c r="AT26" s="1">
        <f>[8]Latvia!AT$17</f>
        <v>11141.800000000001</v>
      </c>
      <c r="AU26" s="1">
        <f>[8]Latvia!AU$17</f>
        <v>8140.4</v>
      </c>
      <c r="AV26" s="1">
        <f>[8]Latvia!AV$17</f>
        <v>10574.4</v>
      </c>
      <c r="AW26" s="1">
        <f>[8]Latvia!AW$17</f>
        <v>9587.0000000000018</v>
      </c>
      <c r="AX26" s="1">
        <f>[8]Latvia!AX$17</f>
        <v>14969.5</v>
      </c>
      <c r="AY26" s="1">
        <f>[8]Latvia!AY$17</f>
        <v>15923.100000000002</v>
      </c>
      <c r="AZ26" s="1">
        <f>[8]Latvia!AZ$17</f>
        <v>8083.5</v>
      </c>
      <c r="BA26" s="1">
        <f>[8]Latvia!BA$17</f>
        <v>6400.6</v>
      </c>
      <c r="BB26" s="1">
        <f>[8]Latvia!BB$17</f>
        <v>8608.7000000000007</v>
      </c>
      <c r="BC26" s="1">
        <f>[8]Latvia!BC$17</f>
        <v>6874.4000000000005</v>
      </c>
      <c r="BD26" s="1">
        <f>[8]Latvia!BD$17</f>
        <v>8391.5</v>
      </c>
      <c r="BE26" s="1">
        <f>[8]Latvia!BE$17</f>
        <v>9170.1999999999989</v>
      </c>
      <c r="BF26" s="1">
        <f>[8]Latvia!BF$17</f>
        <v>9012.7000000000007</v>
      </c>
      <c r="BG26" s="1">
        <f>[8]Latvia!BG$17</f>
        <v>9138.7000000000007</v>
      </c>
      <c r="BH26" s="1">
        <f>[8]Latvia!BH$17</f>
        <v>9456.5</v>
      </c>
      <c r="BI26" s="1">
        <f>[8]Latvia!BI$17</f>
        <v>5613.5</v>
      </c>
      <c r="BJ26" s="1">
        <f>[8]Latvia!BJ$17</f>
        <v>7770.5999999999995</v>
      </c>
      <c r="BK26" s="1">
        <f>[8]Latvia!BK$17</f>
        <v>6304.1</v>
      </c>
      <c r="BL26" s="1">
        <f>[8]Latvia!BL$17</f>
        <v>7106.2000000000007</v>
      </c>
      <c r="BM26" s="1">
        <f>[8]Latvia!BM$17</f>
        <v>5318.8</v>
      </c>
      <c r="BN26" s="1">
        <f>[8]Latvia!BN$17</f>
        <v>5090.8999999999996</v>
      </c>
      <c r="BO26" s="1">
        <f>[8]Latvia!BO$17</f>
        <v>4510.7</v>
      </c>
      <c r="BP26" s="1">
        <f>[8]Latvia!BP$17</f>
        <v>4311.7</v>
      </c>
      <c r="BQ26" s="1">
        <f>[8]Latvia!BQ$17</f>
        <v>5176.9000000000005</v>
      </c>
      <c r="BR26" s="1">
        <f>[8]Latvia!BR$17</f>
        <v>4737.1000000000004</v>
      </c>
      <c r="BS26" s="1">
        <f>[8]Latvia!BS$17</f>
        <v>4001.9000000000005</v>
      </c>
      <c r="BT26" s="1">
        <f>[8]Latvia!BT$17</f>
        <v>5063.6000000000004</v>
      </c>
      <c r="BU26" s="1">
        <f>[8]Latvia!BU$17</f>
        <v>5589.8</v>
      </c>
      <c r="BV26" s="1">
        <f>[8]Latvia!BV$17</f>
        <v>3979.3</v>
      </c>
      <c r="BW26" s="1">
        <f>[8]Latvia!BW$17</f>
        <v>3161.3</v>
      </c>
      <c r="BX26" s="1">
        <f>[8]Latvia!BX$17</f>
        <v>12494.900000000001</v>
      </c>
      <c r="BY26" s="1">
        <f>[8]Latvia!BY$17</f>
        <v>5315.2000000000007</v>
      </c>
      <c r="BZ26" s="1">
        <f>[8]Latvia!BZ$17</f>
        <v>7668.4000000000005</v>
      </c>
      <c r="CA26" s="1">
        <f>[8]Latvia!CA$17</f>
        <v>7526.2000000000007</v>
      </c>
      <c r="CB26" s="1">
        <f>[8]Latvia!CB$17</f>
        <v>5312</v>
      </c>
      <c r="CC26" s="1">
        <f>[8]Latvia!CC$17</f>
        <v>7690</v>
      </c>
      <c r="CD26" s="1">
        <f>[8]Latvia!CD$17</f>
        <v>6763.4000000000005</v>
      </c>
      <c r="CE26" s="1">
        <f>[8]Latvia!CE$17</f>
        <v>5950.2</v>
      </c>
      <c r="CF26" s="1">
        <f>[8]Latvia!CF$17</f>
        <v>7576.6</v>
      </c>
      <c r="CG26" s="1">
        <f>[8]Latvia!CG$17</f>
        <v>8783.6999999999989</v>
      </c>
      <c r="CH26" s="1">
        <f>[8]Latvia!CH$17</f>
        <v>15035.800000000001</v>
      </c>
      <c r="CI26" s="1">
        <f>[8]Latvia!CI$17</f>
        <v>12586.300000000001</v>
      </c>
      <c r="CJ26" s="1">
        <f>[8]Latvia!CJ$17</f>
        <v>11394.1</v>
      </c>
      <c r="CK26" s="1">
        <f>[8]Latvia!CK$17</f>
        <v>9628.4000000000015</v>
      </c>
      <c r="CL26" s="1">
        <f>[8]Latvia!CL$17</f>
        <v>9297.9</v>
      </c>
      <c r="CM26" s="1">
        <f>[8]Latvia!CM$17</f>
        <v>9658.7999999999993</v>
      </c>
      <c r="CN26" s="1">
        <f>[8]Latvia!CN$17</f>
        <v>9190.2000000000007</v>
      </c>
      <c r="CO26" s="1">
        <f>[8]Latvia!CO$17</f>
        <v>9678.7000000000007</v>
      </c>
      <c r="CP26" s="1">
        <f>[8]Latvia!CP$17</f>
        <v>12036.7</v>
      </c>
      <c r="CQ26" s="1">
        <f>[8]Latvia!CQ$17</f>
        <v>14352.2</v>
      </c>
      <c r="CR26" s="1">
        <f>[8]Latvia!CR$17</f>
        <v>13945.500000000002</v>
      </c>
      <c r="CS26" s="1">
        <f>[8]Latvia!CS$17</f>
        <v>12039.800000000001</v>
      </c>
      <c r="CT26" s="1">
        <f>[8]Latvia!CT$17</f>
        <v>13449.800000000001</v>
      </c>
      <c r="CU26" s="1">
        <f>[8]Latvia!CU$17</f>
        <v>13107.300000000001</v>
      </c>
      <c r="CV26" s="1">
        <f>[8]Latvia!CV$17</f>
        <v>13779</v>
      </c>
      <c r="CW26" s="1">
        <f>[8]Latvia!CW$17</f>
        <v>7577.7999999999993</v>
      </c>
      <c r="CX26" s="1">
        <f>[8]Latvia!CX$17</f>
        <v>9317.6</v>
      </c>
      <c r="CY26" s="1">
        <f>[8]Latvia!CY$17</f>
        <v>8191.0000000000009</v>
      </c>
      <c r="CZ26" s="1">
        <f>[8]Latvia!CZ$17</f>
        <v>8725.6</v>
      </c>
      <c r="DA26" s="1">
        <f>[8]Latvia!DA$17</f>
        <v>8310.6</v>
      </c>
      <c r="DB26" s="1">
        <f>[8]Latvia!DB$17</f>
        <v>7055.8000000000011</v>
      </c>
      <c r="DC26" s="1">
        <f>[8]Latvia!DC$17</f>
        <v>11879.800000000001</v>
      </c>
      <c r="DD26" s="1">
        <f>[8]Latvia!DD$17</f>
        <v>12968.100000000002</v>
      </c>
      <c r="DE26" s="1">
        <f>[8]Latvia!DE$17</f>
        <v>13976.6</v>
      </c>
      <c r="DF26" s="1">
        <f>[8]Latvia!DF$17</f>
        <v>18174.8</v>
      </c>
      <c r="DG26" s="1">
        <f>[8]Latvia!DG$17</f>
        <v>13601.2</v>
      </c>
      <c r="DH26" s="1">
        <f>[8]Latvia!DH$17</f>
        <v>11166.000000000002</v>
      </c>
      <c r="DI26" s="1">
        <f>[8]Latvia!DI$17</f>
        <v>8581</v>
      </c>
      <c r="DJ26" s="1">
        <f>[8]Latvia!DJ$17</f>
        <v>10306.300000000001</v>
      </c>
      <c r="DK26" s="1">
        <f>[8]Latvia!DK$17</f>
        <v>8977.4</v>
      </c>
      <c r="DL26" s="1">
        <f>[8]Latvia!DL$17</f>
        <v>7278.4000000000005</v>
      </c>
      <c r="DM26" s="1">
        <f>[8]Latvia!DM$17</f>
        <v>9665.3000000000011</v>
      </c>
      <c r="DN26" s="1">
        <f>[8]Latvia!DN$17</f>
        <v>6812.4</v>
      </c>
      <c r="DO26" s="1">
        <f>[8]Latvia!DO$17</f>
        <v>8519.5</v>
      </c>
      <c r="DP26" s="1">
        <f>[8]Latvia!DP$17</f>
        <v>8567.6</v>
      </c>
      <c r="DQ26" s="1">
        <f>[8]Latvia!DQ$17</f>
        <v>8640.7000000000007</v>
      </c>
      <c r="DR26" s="1">
        <f>[8]Latvia!DR$17</f>
        <v>9205.219000000001</v>
      </c>
      <c r="DS26" s="1">
        <f>[8]Latvia!DS$17</f>
        <v>7085.1880000000019</v>
      </c>
      <c r="DT26" s="1">
        <f>[8]Latvia!DT$17</f>
        <v>5720.5760000000009</v>
      </c>
      <c r="DU26" s="1">
        <f>[8]Latvia!DU$17</f>
        <v>5142.9629999999988</v>
      </c>
      <c r="DV26" s="1">
        <f>[8]Latvia!DV$17</f>
        <v>3291.1819999999998</v>
      </c>
      <c r="DW26" s="1">
        <f>[8]Latvia!DW$17</f>
        <v>5914.6900000000005</v>
      </c>
      <c r="DX26" s="1">
        <f>[8]Latvia!DX$17</f>
        <v>9304.61</v>
      </c>
      <c r="DY26" s="1">
        <f>[8]Latvia!DY$17</f>
        <v>7984.3650000000016</v>
      </c>
      <c r="DZ26" s="1">
        <f>[8]Latvia!DZ$17</f>
        <v>8485.1759999999995</v>
      </c>
      <c r="EA26" s="1">
        <f>[8]Latvia!EA$17</f>
        <v>10040.941000000003</v>
      </c>
      <c r="EB26" s="1">
        <f>[8]Latvia!EB$17</f>
        <v>10725.046</v>
      </c>
      <c r="EC26" s="1">
        <f>[8]Latvia!EC$17</f>
        <v>10136.517000000003</v>
      </c>
      <c r="ED26" s="1">
        <f>[8]Latvia!ED$17</f>
        <v>8546.3010000000013</v>
      </c>
      <c r="EE26" s="1">
        <f>[8]Latvia!EE$17</f>
        <v>11428.323</v>
      </c>
      <c r="EF26" s="1">
        <f>[8]Latvia!EF$17</f>
        <v>10548.919</v>
      </c>
      <c r="EG26" s="1">
        <f>[8]Latvia!EG$17</f>
        <v>9075.385000000002</v>
      </c>
      <c r="EH26" s="1">
        <f>[8]Latvia!EH$17</f>
        <v>6463.4080000000004</v>
      </c>
      <c r="EI26" s="1">
        <f>[8]Latvia!EI$17</f>
        <v>5612.9750000000004</v>
      </c>
      <c r="EJ26" s="1">
        <f>[8]Latvia!EJ$17</f>
        <v>4786.3909999999996</v>
      </c>
      <c r="EK26" s="1">
        <f>[8]Latvia!EK$17</f>
        <v>7314.5120000000006</v>
      </c>
      <c r="EL26" s="1">
        <f>[8]Latvia!EL$17</f>
        <v>9196.5690000000013</v>
      </c>
      <c r="EM26" s="1">
        <f>[8]Latvia!EM$17</f>
        <v>10230.816000000001</v>
      </c>
      <c r="EN26" s="1">
        <f>[8]Latvia!EN$17</f>
        <v>15662.237000000001</v>
      </c>
      <c r="EO26" s="1">
        <f>[8]Latvia!EO$17</f>
        <v>15258.552</v>
      </c>
      <c r="EP26" s="1">
        <f>[8]Latvia!EP$17</f>
        <v>21148.345000000001</v>
      </c>
      <c r="EQ26" s="1">
        <f>[8]Latvia!EQ$17</f>
        <v>19534.115000000002</v>
      </c>
      <c r="ER26" s="1">
        <f>[8]Latvia!ER$17</f>
        <v>16822.608</v>
      </c>
      <c r="ES26" s="1">
        <f>[8]Latvia!ES$17</f>
        <v>8718.2049999999999</v>
      </c>
      <c r="ET26" s="1">
        <f>[8]Latvia!ET$17</f>
        <v>9530.7530000000006</v>
      </c>
      <c r="EU26" s="1">
        <f>[8]Latvia!EU$17</f>
        <v>7942.9580000000014</v>
      </c>
      <c r="EV26" s="1">
        <f>[8]Latvia!EV$17</f>
        <v>11561.558000000003</v>
      </c>
      <c r="EW26" s="1">
        <f>[8]Latvia!EW$17</f>
        <v>9461.1620000000021</v>
      </c>
      <c r="EX26" s="1">
        <f>[8]Latvia!EX$17</f>
        <v>11579.161</v>
      </c>
      <c r="EY26" s="1">
        <f>[8]Latvia!EY$17</f>
        <v>10774.890000000001</v>
      </c>
      <c r="EZ26" s="1">
        <f>[8]Latvia!EZ$17</f>
        <v>8707.0429999999997</v>
      </c>
      <c r="FA26" s="1">
        <f>[8]Latvia!FA$17</f>
        <v>10505.45</v>
      </c>
      <c r="FB26" s="1">
        <f>[8]Latvia!FB$17</f>
        <v>12145.154</v>
      </c>
      <c r="FC26" s="1">
        <f>[8]Latvia!FC$17</f>
        <v>10079.377</v>
      </c>
      <c r="FD26" s="1">
        <f>[8]Latvia!FD$17</f>
        <v>10868.910000000002</v>
      </c>
      <c r="FE26" s="1">
        <f>[8]Latvia!FE$17</f>
        <v>10398.563</v>
      </c>
      <c r="FF26" s="1">
        <f>[8]Latvia!FF$17</f>
        <v>12865.769000000002</v>
      </c>
      <c r="FG26" s="1">
        <f>[8]Latvia!FG$17</f>
        <v>12829.273000000001</v>
      </c>
      <c r="FH26" s="1">
        <f>[8]Latvia!FH$17</f>
        <v>13393.142</v>
      </c>
      <c r="FI26" s="1">
        <f>[8]Latvia!FI$17</f>
        <v>13965.017000000003</v>
      </c>
      <c r="FJ26" s="1">
        <f>[8]Latvia!FJ$17</f>
        <v>10139.918</v>
      </c>
      <c r="FK26" s="1">
        <f>[8]Latvia!FK$17</f>
        <v>11248.555</v>
      </c>
      <c r="FL26" s="1">
        <f>[8]Latvia!FL$17</f>
        <v>13337.259000000002</v>
      </c>
      <c r="FM26" s="1">
        <f>[8]Latvia!FM$17</f>
        <v>13081.351000000002</v>
      </c>
      <c r="FN26" s="1">
        <f>[8]Latvia!FN$17</f>
        <v>15743.469000000001</v>
      </c>
      <c r="FO26" s="1">
        <f>[8]Latvia!FO$17</f>
        <v>11189.556999999999</v>
      </c>
      <c r="FP26" s="1">
        <f>[8]Latvia!FP$17</f>
        <v>12247.797999999999</v>
      </c>
      <c r="FQ26" s="1">
        <f>[8]Latvia!FQ$17</f>
        <v>9483.8240000000005</v>
      </c>
      <c r="FR26" s="1">
        <f>[8]Latvia!FR$17</f>
        <v>9708.5030000000006</v>
      </c>
      <c r="FS26" s="1">
        <f>[8]Latvia!FS$17</f>
        <v>9200.9219999999987</v>
      </c>
      <c r="FT26" s="1">
        <f>[8]Latvia!FT$17</f>
        <v>9870.8829999999998</v>
      </c>
      <c r="FU26" s="1">
        <f>[8]Latvia!FU$17</f>
        <v>10679.597</v>
      </c>
      <c r="FV26" s="1">
        <f>[8]Latvia!FV$17</f>
        <v>10819.568000000001</v>
      </c>
      <c r="FW26" s="1">
        <f>[8]Latvia!FW$17</f>
        <v>15757.598</v>
      </c>
      <c r="FX26" s="1">
        <f>[8]Latvia!FX$17</f>
        <v>16957.440000000002</v>
      </c>
      <c r="FY26" s="1">
        <f>[8]Latvia!FY$17</f>
        <v>15025.81</v>
      </c>
      <c r="FZ26" s="1">
        <f>[8]Latvia!FZ$17</f>
        <v>18136.106</v>
      </c>
      <c r="GA26" s="1">
        <f>[8]Latvia!GA$17</f>
        <v>19625.069</v>
      </c>
      <c r="GB26" s="1">
        <f>[8]Latvia!GB$17</f>
        <v>0</v>
      </c>
      <c r="GC26" s="1">
        <f>[8]Latvia!GC$17</f>
        <v>0</v>
      </c>
      <c r="GD26" s="1">
        <f>[8]Latvia!GD$17</f>
        <v>0</v>
      </c>
      <c r="GE26" s="1">
        <f>[8]Latvia!GE$17</f>
        <v>0</v>
      </c>
      <c r="GF26" s="1">
        <f>[8]Latvia!GF$17</f>
        <v>0</v>
      </c>
      <c r="GG26" s="1">
        <f>[8]Latvia!GG$17</f>
        <v>0</v>
      </c>
      <c r="GH26" s="1">
        <f>[8]Latvia!GH$17</f>
        <v>0</v>
      </c>
      <c r="GI26" s="1">
        <f>[8]Latvia!GI$17</f>
        <v>0</v>
      </c>
      <c r="GJ26" s="1">
        <f>[8]Latvia!GJ$17</f>
        <v>0</v>
      </c>
      <c r="GK26" s="1">
        <f>[8]Latvia!GK$17</f>
        <v>0</v>
      </c>
      <c r="GL26" s="2">
        <f>SUM($B26:GK26)</f>
        <v>1734761.1410000015</v>
      </c>
    </row>
    <row r="27" spans="1:194">
      <c r="A27" t="s">
        <v>35</v>
      </c>
      <c r="B27" s="1">
        <f>[8]Netherlands!B$17</f>
        <v>0</v>
      </c>
      <c r="C27" s="1">
        <f>[8]Netherlands!C$17</f>
        <v>0</v>
      </c>
      <c r="D27" s="1">
        <f>[8]Netherlands!D$17</f>
        <v>0</v>
      </c>
      <c r="E27" s="1">
        <f>[8]Netherlands!E$17</f>
        <v>0</v>
      </c>
      <c r="F27" s="1">
        <f>[8]Netherlands!F$17</f>
        <v>0</v>
      </c>
      <c r="G27" s="1">
        <f>[8]Netherlands!G$17</f>
        <v>0</v>
      </c>
      <c r="H27" s="1">
        <f>[8]Netherlands!H$17</f>
        <v>0</v>
      </c>
      <c r="I27" s="1">
        <f>[8]Netherlands!I$17</f>
        <v>0</v>
      </c>
      <c r="J27" s="1">
        <f>[8]Netherlands!J$17</f>
        <v>0</v>
      </c>
      <c r="K27" s="1">
        <f>[8]Netherlands!K$17</f>
        <v>0</v>
      </c>
      <c r="L27" s="1">
        <f>[8]Netherlands!L$17</f>
        <v>0.9</v>
      </c>
      <c r="M27" s="1">
        <f>[8]Netherlands!M$17</f>
        <v>0</v>
      </c>
      <c r="N27" s="1">
        <f>[8]Netherlands!N$17</f>
        <v>0</v>
      </c>
      <c r="O27" s="1">
        <f>[8]Netherlands!O$17</f>
        <v>0</v>
      </c>
      <c r="P27" s="1">
        <f>[8]Netherlands!P$17</f>
        <v>0</v>
      </c>
      <c r="Q27" s="1">
        <f>[8]Netherlands!Q$17</f>
        <v>0</v>
      </c>
      <c r="R27" s="1">
        <f>[8]Netherlands!R$17</f>
        <v>0</v>
      </c>
      <c r="S27" s="1">
        <f>[8]Netherlands!S$17</f>
        <v>0</v>
      </c>
      <c r="T27" s="1">
        <f>[8]Netherlands!T$17</f>
        <v>0</v>
      </c>
      <c r="U27" s="1">
        <f>[8]Netherlands!U$17</f>
        <v>0</v>
      </c>
      <c r="V27" s="1">
        <f>[8]Netherlands!V$17</f>
        <v>0</v>
      </c>
      <c r="W27" s="1">
        <f>[8]Netherlands!W$17</f>
        <v>0</v>
      </c>
      <c r="X27" s="1">
        <f>[8]Netherlands!X$17</f>
        <v>0</v>
      </c>
      <c r="Y27" s="1">
        <f>[8]Netherlands!Y$17</f>
        <v>0</v>
      </c>
      <c r="Z27" s="1">
        <f>[8]Netherlands!Z$17</f>
        <v>0</v>
      </c>
      <c r="AA27" s="1">
        <f>[8]Netherlands!AA$17</f>
        <v>0</v>
      </c>
      <c r="AB27" s="1">
        <f>[8]Netherlands!AB$17</f>
        <v>0.1</v>
      </c>
      <c r="AC27" s="1">
        <f>[8]Netherlands!AC$17</f>
        <v>0</v>
      </c>
      <c r="AD27" s="1">
        <f>[8]Netherlands!AD$17</f>
        <v>0</v>
      </c>
      <c r="AE27" s="1">
        <f>[8]Netherlands!AE$17</f>
        <v>0</v>
      </c>
      <c r="AF27" s="1">
        <f>[8]Netherlands!AF$17</f>
        <v>0</v>
      </c>
      <c r="AG27" s="1">
        <f>[8]Netherlands!AG$17</f>
        <v>0</v>
      </c>
      <c r="AH27" s="1">
        <f>[8]Netherlands!AH$17</f>
        <v>0</v>
      </c>
      <c r="AI27" s="1">
        <f>[8]Netherlands!AI$17</f>
        <v>0</v>
      </c>
      <c r="AJ27" s="1">
        <f>[8]Netherlands!AJ$17</f>
        <v>0</v>
      </c>
      <c r="AK27" s="1">
        <f>[8]Netherlands!AK$17</f>
        <v>0</v>
      </c>
      <c r="AL27" s="1">
        <f>[8]Netherlands!AL$17</f>
        <v>0</v>
      </c>
      <c r="AM27" s="1">
        <f>[8]Netherlands!AM$17</f>
        <v>0</v>
      </c>
      <c r="AN27" s="1">
        <f>[8]Netherlands!AN$17</f>
        <v>0</v>
      </c>
      <c r="AO27" s="1">
        <f>[8]Netherlands!AO$17</f>
        <v>0</v>
      </c>
      <c r="AP27" s="1">
        <f>[8]Netherlands!AP$17</f>
        <v>0</v>
      </c>
      <c r="AQ27" s="1">
        <f>[8]Netherlands!AQ$17</f>
        <v>0</v>
      </c>
      <c r="AR27" s="1">
        <f>[8]Netherlands!AR$17</f>
        <v>0</v>
      </c>
      <c r="AS27" s="1">
        <f>[8]Netherlands!AS$17</f>
        <v>0</v>
      </c>
      <c r="AT27" s="1">
        <f>[8]Netherlands!AT$17</f>
        <v>0</v>
      </c>
      <c r="AU27" s="1">
        <f>[8]Netherlands!AU$17</f>
        <v>0</v>
      </c>
      <c r="AV27" s="1">
        <f>[8]Netherlands!AV$17</f>
        <v>0</v>
      </c>
      <c r="AW27" s="1">
        <f>[8]Netherlands!AW$17</f>
        <v>0</v>
      </c>
      <c r="AX27" s="1">
        <f>[8]Netherlands!AX$17</f>
        <v>0</v>
      </c>
      <c r="AY27" s="1">
        <f>[8]Netherlands!AY$17</f>
        <v>0</v>
      </c>
      <c r="AZ27" s="1">
        <f>[8]Netherlands!AZ$17</f>
        <v>0</v>
      </c>
      <c r="BA27" s="1">
        <f>[8]Netherlands!BA$17</f>
        <v>0</v>
      </c>
      <c r="BB27" s="1">
        <f>[8]Netherlands!BB$17</f>
        <v>0</v>
      </c>
      <c r="BC27" s="1">
        <f>[8]Netherlands!BC$17</f>
        <v>0</v>
      </c>
      <c r="BD27" s="1">
        <f>[8]Netherlands!BD$17</f>
        <v>0</v>
      </c>
      <c r="BE27" s="1">
        <f>[8]Netherlands!BE$17</f>
        <v>0</v>
      </c>
      <c r="BF27" s="1">
        <f>[8]Netherlands!BF$17</f>
        <v>0</v>
      </c>
      <c r="BG27" s="1">
        <f>[8]Netherlands!BG$17</f>
        <v>0</v>
      </c>
      <c r="BH27" s="1">
        <f>[8]Netherlands!BH$17</f>
        <v>0</v>
      </c>
      <c r="BI27" s="1">
        <f>[8]Netherlands!BI$17</f>
        <v>0</v>
      </c>
      <c r="BJ27" s="1">
        <f>[8]Netherlands!BJ$17</f>
        <v>0</v>
      </c>
      <c r="BK27" s="1">
        <f>[8]Netherlands!BK$17</f>
        <v>0</v>
      </c>
      <c r="BL27" s="1">
        <f>[8]Netherlands!BL$17</f>
        <v>0</v>
      </c>
      <c r="BM27" s="1">
        <f>[8]Netherlands!BM$17</f>
        <v>0</v>
      </c>
      <c r="BN27" s="1">
        <f>[8]Netherlands!BN$17</f>
        <v>0</v>
      </c>
      <c r="BO27" s="1">
        <f>[8]Netherlands!BO$17</f>
        <v>0</v>
      </c>
      <c r="BP27" s="1">
        <f>[8]Netherlands!BP$17</f>
        <v>0</v>
      </c>
      <c r="BQ27" s="1">
        <f>[8]Netherlands!BQ$17</f>
        <v>0</v>
      </c>
      <c r="BR27" s="1">
        <f>[8]Netherlands!BR$17</f>
        <v>0</v>
      </c>
      <c r="BS27" s="1">
        <f>[8]Netherlands!BS$17</f>
        <v>0</v>
      </c>
      <c r="BT27" s="1">
        <f>[8]Netherlands!BT$17</f>
        <v>0</v>
      </c>
      <c r="BU27" s="1">
        <f>[8]Netherlands!BU$17</f>
        <v>0</v>
      </c>
      <c r="BV27" s="1">
        <f>[8]Netherlands!BV$17</f>
        <v>0</v>
      </c>
      <c r="BW27" s="1">
        <f>[8]Netherlands!BW$17</f>
        <v>0</v>
      </c>
      <c r="BX27" s="1">
        <f>[8]Netherlands!BX$17</f>
        <v>0</v>
      </c>
      <c r="BY27" s="1">
        <f>[8]Netherlands!BY$17</f>
        <v>1.1000000000000001</v>
      </c>
      <c r="BZ27" s="1">
        <f>[8]Netherlands!BZ$17</f>
        <v>0</v>
      </c>
      <c r="CA27" s="1">
        <f>[8]Netherlands!CA$17</f>
        <v>0</v>
      </c>
      <c r="CB27" s="1">
        <f>[8]Netherlands!CB$17</f>
        <v>0</v>
      </c>
      <c r="CC27" s="1">
        <f>[8]Netherlands!CC$17</f>
        <v>0</v>
      </c>
      <c r="CD27" s="1">
        <f>[8]Netherlands!CD$17</f>
        <v>0</v>
      </c>
      <c r="CE27" s="1">
        <f>[8]Netherlands!CE$17</f>
        <v>0</v>
      </c>
      <c r="CF27" s="1">
        <f>[8]Netherlands!CF$17</f>
        <v>0</v>
      </c>
      <c r="CG27" s="1">
        <f>[8]Netherlands!CG$17</f>
        <v>0.5</v>
      </c>
      <c r="CH27" s="1">
        <f>[8]Netherlands!CH$17</f>
        <v>0</v>
      </c>
      <c r="CI27" s="1">
        <f>[8]Netherlands!CI$17</f>
        <v>24.1</v>
      </c>
      <c r="CJ27" s="1">
        <f>[8]Netherlands!CJ$17</f>
        <v>0</v>
      </c>
      <c r="CK27" s="1">
        <f>[8]Netherlands!CK$17</f>
        <v>0</v>
      </c>
      <c r="CL27" s="1">
        <f>[8]Netherlands!CL$17</f>
        <v>0</v>
      </c>
      <c r="CM27" s="1">
        <f>[8]Netherlands!CM$17</f>
        <v>0</v>
      </c>
      <c r="CN27" s="1">
        <f>[8]Netherlands!CN$17</f>
        <v>0</v>
      </c>
      <c r="CO27" s="1">
        <f>[8]Netherlands!CO$17</f>
        <v>0</v>
      </c>
      <c r="CP27" s="1">
        <f>[8]Netherlands!CP$17</f>
        <v>0</v>
      </c>
      <c r="CQ27" s="1">
        <f>[8]Netherlands!CQ$17</f>
        <v>1.8</v>
      </c>
      <c r="CR27" s="1">
        <f>[8]Netherlands!CR$17</f>
        <v>0</v>
      </c>
      <c r="CS27" s="1">
        <f>[8]Netherlands!CS$17</f>
        <v>0.8</v>
      </c>
      <c r="CT27" s="1">
        <f>[8]Netherlands!CT$17</f>
        <v>1</v>
      </c>
      <c r="CU27" s="1">
        <f>[8]Netherlands!CU$17</f>
        <v>0.8</v>
      </c>
      <c r="CV27" s="1">
        <f>[8]Netherlands!CV$17</f>
        <v>0</v>
      </c>
      <c r="CW27" s="1">
        <f>[8]Netherlands!CW$17</f>
        <v>0</v>
      </c>
      <c r="CX27" s="1">
        <f>[8]Netherlands!CX$17</f>
        <v>0</v>
      </c>
      <c r="CY27" s="1">
        <f>[8]Netherlands!CY$17</f>
        <v>1.9000000000000001</v>
      </c>
      <c r="CZ27" s="1">
        <f>[8]Netherlands!CZ$17</f>
        <v>0</v>
      </c>
      <c r="DA27" s="1">
        <f>[8]Netherlands!DA$17</f>
        <v>0.8</v>
      </c>
      <c r="DB27" s="1">
        <f>[8]Netherlands!DB$17</f>
        <v>1.1000000000000001</v>
      </c>
      <c r="DC27" s="1">
        <f>[8]Netherlands!DC$17</f>
        <v>0.50000000000000011</v>
      </c>
      <c r="DD27" s="1">
        <f>[8]Netherlands!DD$17</f>
        <v>0</v>
      </c>
      <c r="DE27" s="1">
        <f>[8]Netherlands!DE$17</f>
        <v>4</v>
      </c>
      <c r="DF27" s="1">
        <f>[8]Netherlands!DF$17</f>
        <v>0.5</v>
      </c>
      <c r="DG27" s="1">
        <f>[8]Netherlands!DG$17</f>
        <v>0</v>
      </c>
      <c r="DH27" s="1">
        <f>[8]Netherlands!DH$17</f>
        <v>1.2000000000000002</v>
      </c>
      <c r="DI27" s="1">
        <f>[8]Netherlands!DI$17</f>
        <v>0.7</v>
      </c>
      <c r="DJ27" s="1">
        <f>[8]Netherlands!DJ$17</f>
        <v>2.4000000000000004</v>
      </c>
      <c r="DK27" s="1">
        <f>[8]Netherlands!DK$17</f>
        <v>5</v>
      </c>
      <c r="DL27" s="1">
        <f>[8]Netherlands!DL$17</f>
        <v>4</v>
      </c>
      <c r="DM27" s="1">
        <f>[8]Netherlands!DM$17</f>
        <v>0</v>
      </c>
      <c r="DN27" s="1">
        <f>[8]Netherlands!DN$17</f>
        <v>3.7</v>
      </c>
      <c r="DO27" s="1">
        <f>[8]Netherlands!DO$17</f>
        <v>0</v>
      </c>
      <c r="DP27" s="1">
        <f>[8]Netherlands!DP$17</f>
        <v>4.6000000000000005</v>
      </c>
      <c r="DQ27" s="1">
        <f>[8]Netherlands!DQ$17</f>
        <v>1</v>
      </c>
      <c r="DR27" s="1">
        <f>[8]Netherlands!DR$17</f>
        <v>0.83100000000000007</v>
      </c>
      <c r="DS27" s="1">
        <f>[8]Netherlands!DS$17</f>
        <v>0</v>
      </c>
      <c r="DT27" s="1">
        <f>[8]Netherlands!DT$17</f>
        <v>0</v>
      </c>
      <c r="DU27" s="1">
        <f>[8]Netherlands!DU$17</f>
        <v>2.9459999999999997</v>
      </c>
      <c r="DV27" s="1">
        <f>[8]Netherlands!DV$17</f>
        <v>1.4100000000000001</v>
      </c>
      <c r="DW27" s="1">
        <f>[8]Netherlands!DW$17</f>
        <v>1.2000000000000002</v>
      </c>
      <c r="DX27" s="1">
        <f>[8]Netherlands!DX$17</f>
        <v>0.86099999999999999</v>
      </c>
      <c r="DY27" s="1">
        <f>[8]Netherlands!DY$17</f>
        <v>0.8570000000000001</v>
      </c>
      <c r="DZ27" s="1">
        <f>[8]Netherlands!DZ$17</f>
        <v>0</v>
      </c>
      <c r="EA27" s="1">
        <f>[8]Netherlands!EA$17</f>
        <v>0</v>
      </c>
      <c r="EB27" s="1">
        <f>[8]Netherlands!EB$17</f>
        <v>0</v>
      </c>
      <c r="EC27" s="1">
        <f>[8]Netherlands!EC$17</f>
        <v>0</v>
      </c>
      <c r="ED27" s="1">
        <f>[8]Netherlands!ED$17</f>
        <v>0</v>
      </c>
      <c r="EE27" s="1">
        <f>[8]Netherlands!EE$17</f>
        <v>0</v>
      </c>
      <c r="EF27" s="1">
        <f>[8]Netherlands!EF$17</f>
        <v>8.0000000000000071E-3</v>
      </c>
      <c r="EG27" s="1">
        <f>[8]Netherlands!EG$17</f>
        <v>3.0000000000000001E-3</v>
      </c>
      <c r="EH27" s="1">
        <f>[8]Netherlands!EH$17</f>
        <v>1.0000000000000037E-2</v>
      </c>
      <c r="EI27" s="1">
        <f>[8]Netherlands!EI$17</f>
        <v>0</v>
      </c>
      <c r="EJ27" s="1">
        <f>[8]Netherlands!EJ$17</f>
        <v>0</v>
      </c>
      <c r="EK27" s="1">
        <f>[8]Netherlands!EK$17</f>
        <v>0</v>
      </c>
      <c r="EL27" s="1">
        <f>[8]Netherlands!EL$17</f>
        <v>0</v>
      </c>
      <c r="EM27" s="1">
        <f>[8]Netherlands!EM$17</f>
        <v>0</v>
      </c>
      <c r="EN27" s="1">
        <f>[8]Netherlands!EN$17</f>
        <v>0</v>
      </c>
      <c r="EO27" s="1">
        <f>[8]Netherlands!EO$17</f>
        <v>0</v>
      </c>
      <c r="EP27" s="1">
        <f>[8]Netherlands!EP$17</f>
        <v>0</v>
      </c>
      <c r="EQ27" s="1">
        <f>[8]Netherlands!EQ$17</f>
        <v>0.18999999999999995</v>
      </c>
      <c r="ER27" s="1">
        <f>[8]Netherlands!ER$17</f>
        <v>0</v>
      </c>
      <c r="ES27" s="1">
        <f>[8]Netherlands!ES$17</f>
        <v>2.4E-2</v>
      </c>
      <c r="ET27" s="1">
        <f>[8]Netherlands!ET$17</f>
        <v>0.76900000000000013</v>
      </c>
      <c r="EU27" s="1">
        <f>[8]Netherlands!EU$17</f>
        <v>0</v>
      </c>
      <c r="EV27" s="1">
        <f>[8]Netherlands!EV$17</f>
        <v>0</v>
      </c>
      <c r="EW27" s="1">
        <f>[8]Netherlands!EW$17</f>
        <v>0</v>
      </c>
      <c r="EX27" s="1">
        <f>[8]Netherlands!EX$17</f>
        <v>0.8640000000000001</v>
      </c>
      <c r="EY27" s="1">
        <f>[8]Netherlands!EY$17</f>
        <v>0</v>
      </c>
      <c r="EZ27" s="1">
        <f>[8]Netherlands!EZ$17</f>
        <v>7.6000000000000012E-2</v>
      </c>
      <c r="FA27" s="1">
        <f>[8]Netherlands!FA$17</f>
        <v>0</v>
      </c>
      <c r="FB27" s="1">
        <f>[8]Netherlands!FB$17</f>
        <v>0</v>
      </c>
      <c r="FC27" s="1">
        <f>[8]Netherlands!FC$17</f>
        <v>0.30099999999999999</v>
      </c>
      <c r="FD27" s="1">
        <f>[8]Netherlands!FD$17</f>
        <v>0</v>
      </c>
      <c r="FE27" s="1">
        <f>[8]Netherlands!FE$17</f>
        <v>0.48499999999999999</v>
      </c>
      <c r="FF27" s="1">
        <f>[8]Netherlands!FF$17</f>
        <v>3.4000000000000002E-2</v>
      </c>
      <c r="FG27" s="1">
        <f>[8]Netherlands!FG$17</f>
        <v>0</v>
      </c>
      <c r="FH27" s="1">
        <f>[8]Netherlands!FH$17</f>
        <v>1.4999999999999999E-2</v>
      </c>
      <c r="FI27" s="1">
        <f>[8]Netherlands!FI$17</f>
        <v>0.18000000000000002</v>
      </c>
      <c r="FJ27" s="1">
        <f>[8]Netherlands!FJ$17</f>
        <v>0</v>
      </c>
      <c r="FK27" s="1">
        <f>[8]Netherlands!FK$17</f>
        <v>0.27500000000000002</v>
      </c>
      <c r="FL27" s="1">
        <f>[8]Netherlands!FL$17</f>
        <v>0.25</v>
      </c>
      <c r="FM27" s="1">
        <f>[8]Netherlands!FM$17</f>
        <v>0</v>
      </c>
      <c r="FN27" s="1">
        <f>[8]Netherlands!FN$17</f>
        <v>0.15000000000000002</v>
      </c>
      <c r="FO27" s="1">
        <f>[8]Netherlands!FO$17</f>
        <v>0</v>
      </c>
      <c r="FP27" s="1">
        <f>[8]Netherlands!FP$17</f>
        <v>0.28600000000000003</v>
      </c>
      <c r="FQ27" s="1">
        <f>[8]Netherlands!FQ$17</f>
        <v>0.51700000000000002</v>
      </c>
      <c r="FR27" s="1">
        <f>[8]Netherlands!FR$17</f>
        <v>0</v>
      </c>
      <c r="FS27" s="1">
        <f>[8]Netherlands!FS$17</f>
        <v>0</v>
      </c>
      <c r="FT27" s="1">
        <f>[8]Netherlands!FT$17</f>
        <v>0</v>
      </c>
      <c r="FU27" s="1">
        <f>[8]Netherlands!FU$17</f>
        <v>0.42699999999999999</v>
      </c>
      <c r="FV27" s="1">
        <f>[8]Netherlands!FV$17</f>
        <v>0.216</v>
      </c>
      <c r="FW27" s="1">
        <f>[8]Netherlands!FW$17</f>
        <v>0.94500000000000006</v>
      </c>
      <c r="FX27" s="1">
        <f>[8]Netherlands!FX$17</f>
        <v>0</v>
      </c>
      <c r="FY27" s="1">
        <f>[8]Netherlands!FY$17</f>
        <v>0</v>
      </c>
      <c r="FZ27" s="1">
        <f>[8]Netherlands!FZ$17</f>
        <v>0</v>
      </c>
      <c r="GA27" s="1">
        <f>[8]Netherlands!GA$17</f>
        <v>0</v>
      </c>
      <c r="GB27" s="1">
        <f>[8]Netherlands!GB$17</f>
        <v>0</v>
      </c>
      <c r="GC27" s="1">
        <f>[8]Netherlands!GC$17</f>
        <v>0</v>
      </c>
      <c r="GD27" s="1">
        <f>[8]Netherlands!GD$17</f>
        <v>0</v>
      </c>
      <c r="GE27" s="1">
        <f>[8]Netherlands!GE$17</f>
        <v>0</v>
      </c>
      <c r="GF27" s="1">
        <f>[8]Netherlands!GF$17</f>
        <v>0</v>
      </c>
      <c r="GG27" s="1">
        <f>[8]Netherlands!GG$17</f>
        <v>0</v>
      </c>
      <c r="GH27" s="1">
        <f>[8]Netherlands!GH$17</f>
        <v>0</v>
      </c>
      <c r="GI27" s="1">
        <f>[8]Netherlands!GI$17</f>
        <v>0</v>
      </c>
      <c r="GJ27" s="1">
        <f>[8]Netherlands!GJ$17</f>
        <v>0</v>
      </c>
      <c r="GK27" s="1">
        <f>[8]Netherlands!GK$17</f>
        <v>0</v>
      </c>
      <c r="GL27" s="2">
        <f>SUM($B27:GK27)</f>
        <v>76.630000000000038</v>
      </c>
    </row>
    <row r="28" spans="1:194">
      <c r="A28" t="s">
        <v>36</v>
      </c>
      <c r="B28" s="1">
        <f>[8]Poland!B$17</f>
        <v>268.3</v>
      </c>
      <c r="C28" s="1">
        <f>[8]Poland!C$17</f>
        <v>314.10000000000002</v>
      </c>
      <c r="D28" s="1">
        <f>[8]Poland!D$17</f>
        <v>550.19999999999993</v>
      </c>
      <c r="E28" s="1">
        <f>[8]Poland!E$17</f>
        <v>327.8</v>
      </c>
      <c r="F28" s="1">
        <f>[8]Poland!F$17</f>
        <v>213.20000000000002</v>
      </c>
      <c r="G28" s="1">
        <f>[8]Poland!G$17</f>
        <v>132</v>
      </c>
      <c r="H28" s="1">
        <f>[8]Poland!H$17</f>
        <v>60.000000000000007</v>
      </c>
      <c r="I28" s="1">
        <f>[8]Poland!I$17</f>
        <v>127.2</v>
      </c>
      <c r="J28" s="1">
        <f>[8]Poland!J$17</f>
        <v>138.20000000000002</v>
      </c>
      <c r="K28" s="1">
        <f>[8]Poland!K$17</f>
        <v>105</v>
      </c>
      <c r="L28" s="1">
        <f>[8]Poland!L$17</f>
        <v>79.100000000000009</v>
      </c>
      <c r="M28" s="1">
        <f>[8]Poland!M$17</f>
        <v>48.900000000000006</v>
      </c>
      <c r="N28" s="1">
        <f>[8]Poland!N$17</f>
        <v>111.7</v>
      </c>
      <c r="O28" s="1">
        <f>[8]Poland!O$17</f>
        <v>46.7</v>
      </c>
      <c r="P28" s="1">
        <f>[8]Poland!P$17</f>
        <v>144.30000000000001</v>
      </c>
      <c r="Q28" s="1">
        <f>[8]Poland!Q$17</f>
        <v>148.5</v>
      </c>
      <c r="R28" s="1">
        <f>[8]Poland!R$17</f>
        <v>2.8000000000000003</v>
      </c>
      <c r="S28" s="1">
        <f>[8]Poland!S$17</f>
        <v>1.3</v>
      </c>
      <c r="T28" s="1">
        <f>[8]Poland!T$17</f>
        <v>37.9</v>
      </c>
      <c r="U28" s="1">
        <f>[8]Poland!U$17</f>
        <v>0.9</v>
      </c>
      <c r="V28" s="1">
        <f>[8]Poland!V$17</f>
        <v>2.7</v>
      </c>
      <c r="W28" s="1">
        <f>[8]Poland!W$17</f>
        <v>1.8</v>
      </c>
      <c r="X28" s="1">
        <f>[8]Poland!X$17</f>
        <v>44.300000000000004</v>
      </c>
      <c r="Y28" s="1">
        <f>[8]Poland!Y$17</f>
        <v>54.1</v>
      </c>
      <c r="Z28" s="1">
        <f>[8]Poland!Z$17</f>
        <v>117.80000000000001</v>
      </c>
      <c r="AA28" s="1">
        <f>[8]Poland!AA$17</f>
        <v>119.4</v>
      </c>
      <c r="AB28" s="1">
        <f>[8]Poland!AB$17</f>
        <v>0.4</v>
      </c>
      <c r="AC28" s="1">
        <f>[8]Poland!AC$17</f>
        <v>0.60000000000000009</v>
      </c>
      <c r="AD28" s="1">
        <f>[8]Poland!AD$17</f>
        <v>1.8</v>
      </c>
      <c r="AE28" s="1">
        <f>[8]Poland!AE$17</f>
        <v>2.7</v>
      </c>
      <c r="AF28" s="1">
        <f>[8]Poland!AF$17</f>
        <v>0</v>
      </c>
      <c r="AG28" s="1">
        <f>[8]Poland!AG$17</f>
        <v>0</v>
      </c>
      <c r="AH28" s="1">
        <f>[8]Poland!AH$17</f>
        <v>3</v>
      </c>
      <c r="AI28" s="1">
        <f>[8]Poland!AI$17</f>
        <v>0.9</v>
      </c>
      <c r="AJ28" s="1">
        <f>[8]Poland!AJ$17</f>
        <v>1.6</v>
      </c>
      <c r="AK28" s="1">
        <f>[8]Poland!AK$17</f>
        <v>1.6</v>
      </c>
      <c r="AL28" s="1">
        <f>[8]Poland!AL$17</f>
        <v>0.39999999999999991</v>
      </c>
      <c r="AM28" s="1">
        <f>[8]Poland!AM$17</f>
        <v>1.8</v>
      </c>
      <c r="AN28" s="1">
        <f>[8]Poland!AN$17</f>
        <v>0.50000000000000011</v>
      </c>
      <c r="AO28" s="1">
        <f>[8]Poland!AO$17</f>
        <v>50</v>
      </c>
      <c r="AP28" s="1">
        <f>[8]Poland!AP$17</f>
        <v>83.1</v>
      </c>
      <c r="AQ28" s="1">
        <f>[8]Poland!AQ$17</f>
        <v>97.4</v>
      </c>
      <c r="AR28" s="1">
        <f>[8]Poland!AR$17</f>
        <v>22.6</v>
      </c>
      <c r="AS28" s="1">
        <f>[8]Poland!AS$17</f>
        <v>10.099999999999994</v>
      </c>
      <c r="AT28" s="1">
        <f>[8]Poland!AT$17</f>
        <v>0</v>
      </c>
      <c r="AU28" s="1">
        <f>[8]Poland!AU$17</f>
        <v>1.2999999999999972</v>
      </c>
      <c r="AV28" s="1">
        <f>[8]Poland!AV$17</f>
        <v>0</v>
      </c>
      <c r="AW28" s="1">
        <f>[8]Poland!AW$17</f>
        <v>124.70000000000002</v>
      </c>
      <c r="AX28" s="1">
        <f>[8]Poland!AX$17</f>
        <v>49.100000000000009</v>
      </c>
      <c r="AY28" s="1">
        <f>[8]Poland!AY$17</f>
        <v>212.40000000000003</v>
      </c>
      <c r="AZ28" s="1">
        <f>[8]Poland!AZ$17</f>
        <v>419.2</v>
      </c>
      <c r="BA28" s="1">
        <f>[8]Poland!BA$17</f>
        <v>407.2</v>
      </c>
      <c r="BB28" s="1">
        <f>[8]Poland!BB$17</f>
        <v>1662.8000000000002</v>
      </c>
      <c r="BC28" s="1">
        <f>[8]Poland!BC$17</f>
        <v>0.4</v>
      </c>
      <c r="BD28" s="1">
        <f>[8]Poland!BD$17</f>
        <v>1682.4</v>
      </c>
      <c r="BE28" s="1">
        <f>[8]Poland!BE$17</f>
        <v>1175.6000000000001</v>
      </c>
      <c r="BF28" s="1">
        <f>[8]Poland!BF$17</f>
        <v>352.40000000000003</v>
      </c>
      <c r="BG28" s="1">
        <f>[8]Poland!BG$17</f>
        <v>509.00000000000006</v>
      </c>
      <c r="BH28" s="1">
        <f>[8]Poland!BH$17</f>
        <v>302.79999999999995</v>
      </c>
      <c r="BI28" s="1">
        <f>[8]Poland!BI$17</f>
        <v>221.79999999999998</v>
      </c>
      <c r="BJ28" s="1">
        <f>[8]Poland!BJ$17</f>
        <v>1</v>
      </c>
      <c r="BK28" s="1">
        <f>[8]Poland!BK$17</f>
        <v>303.90000000000003</v>
      </c>
      <c r="BL28" s="1">
        <f>[8]Poland!BL$17</f>
        <v>106.2</v>
      </c>
      <c r="BM28" s="1">
        <f>[8]Poland!BM$17</f>
        <v>18.5</v>
      </c>
      <c r="BN28" s="1">
        <f>[8]Poland!BN$17</f>
        <v>196.8</v>
      </c>
      <c r="BO28" s="1">
        <f>[8]Poland!BO$17</f>
        <v>94.800000000000011</v>
      </c>
      <c r="BP28" s="1">
        <f>[8]Poland!BP$17</f>
        <v>58.9</v>
      </c>
      <c r="BQ28" s="1">
        <f>[8]Poland!BQ$17</f>
        <v>35</v>
      </c>
      <c r="BR28" s="1">
        <f>[8]Poland!BR$17</f>
        <v>18.500000000000004</v>
      </c>
      <c r="BS28" s="1">
        <f>[8]Poland!BS$17</f>
        <v>63.1</v>
      </c>
      <c r="BT28" s="1">
        <f>[8]Poland!BT$17</f>
        <v>54.1</v>
      </c>
      <c r="BU28" s="1">
        <f>[8]Poland!BU$17</f>
        <v>61</v>
      </c>
      <c r="BV28" s="1">
        <f>[8]Poland!BV$17</f>
        <v>72.2</v>
      </c>
      <c r="BW28" s="1">
        <f>[8]Poland!BW$17</f>
        <v>329.8</v>
      </c>
      <c r="BX28" s="1">
        <f>[8]Poland!BX$17</f>
        <v>217.4</v>
      </c>
      <c r="BY28" s="1">
        <f>[8]Poland!BY$17</f>
        <v>178.10000000000002</v>
      </c>
      <c r="BZ28" s="1">
        <f>[8]Poland!BZ$17</f>
        <v>363.00000000000006</v>
      </c>
      <c r="CA28" s="1">
        <f>[8]Poland!CA$17</f>
        <v>1.2</v>
      </c>
      <c r="CB28" s="1">
        <f>[8]Poland!CB$17</f>
        <v>82.000000000000014</v>
      </c>
      <c r="CC28" s="1">
        <f>[8]Poland!CC$17</f>
        <v>72.100000000000009</v>
      </c>
      <c r="CD28" s="1">
        <f>[8]Poland!CD$17</f>
        <v>73.099999999999994</v>
      </c>
      <c r="CE28" s="1">
        <f>[8]Poland!CE$17</f>
        <v>19.100000000000001</v>
      </c>
      <c r="CF28" s="1">
        <f>[8]Poland!CF$17</f>
        <v>82.100000000000009</v>
      </c>
      <c r="CG28" s="1">
        <f>[8]Poland!CG$17</f>
        <v>18.100000000000001</v>
      </c>
      <c r="CH28" s="1">
        <f>[8]Poland!CH$17</f>
        <v>1302.1000000000001</v>
      </c>
      <c r="CI28" s="1">
        <f>[8]Poland!CI$17</f>
        <v>1368.9</v>
      </c>
      <c r="CJ28" s="1">
        <f>[8]Poland!CJ$17</f>
        <v>469.2</v>
      </c>
      <c r="CK28" s="1">
        <f>[8]Poland!CK$17</f>
        <v>276.2</v>
      </c>
      <c r="CL28" s="1">
        <f>[8]Poland!CL$17</f>
        <v>102.10000000000001</v>
      </c>
      <c r="CM28" s="1">
        <f>[8]Poland!CM$17</f>
        <v>313.3</v>
      </c>
      <c r="CN28" s="1">
        <f>[8]Poland!CN$17</f>
        <v>481.9</v>
      </c>
      <c r="CO28" s="1">
        <f>[8]Poland!CO$17</f>
        <v>1625.4</v>
      </c>
      <c r="CP28" s="1">
        <f>[8]Poland!CP$17</f>
        <v>1764.3000000000002</v>
      </c>
      <c r="CQ28" s="1">
        <f>[8]Poland!CQ$17</f>
        <v>1566</v>
      </c>
      <c r="CR28" s="1">
        <f>[8]Poland!CR$17</f>
        <v>738.90000000000009</v>
      </c>
      <c r="CS28" s="1">
        <f>[8]Poland!CS$17</f>
        <v>1881.8000000000002</v>
      </c>
      <c r="CT28" s="1">
        <f>[8]Poland!CT$17</f>
        <v>736.1</v>
      </c>
      <c r="CU28" s="1">
        <f>[8]Poland!CU$17</f>
        <v>628.80000000000007</v>
      </c>
      <c r="CV28" s="1">
        <f>[8]Poland!CV$17</f>
        <v>890.2</v>
      </c>
      <c r="CW28" s="1">
        <f>[8]Poland!CW$17</f>
        <v>1114.5</v>
      </c>
      <c r="CX28" s="1">
        <f>[8]Poland!CX$17</f>
        <v>2335.9</v>
      </c>
      <c r="CY28" s="1">
        <f>[8]Poland!CY$17</f>
        <v>1299.2</v>
      </c>
      <c r="CZ28" s="1">
        <f>[8]Poland!CZ$17</f>
        <v>177.70000000000002</v>
      </c>
      <c r="DA28" s="1">
        <f>[8]Poland!DA$17</f>
        <v>72.600000000000009</v>
      </c>
      <c r="DB28" s="1">
        <f>[8]Poland!DB$17</f>
        <v>173.7</v>
      </c>
      <c r="DC28" s="1">
        <f>[8]Poland!DC$17</f>
        <v>346.1</v>
      </c>
      <c r="DD28" s="1">
        <f>[8]Poland!DD$17</f>
        <v>155.80000000000001</v>
      </c>
      <c r="DE28" s="1">
        <f>[8]Poland!DE$17</f>
        <v>108.7</v>
      </c>
      <c r="DF28" s="1">
        <f>[8]Poland!DF$17</f>
        <v>1809</v>
      </c>
      <c r="DG28" s="1">
        <f>[8]Poland!DG$17</f>
        <v>262.5</v>
      </c>
      <c r="DH28" s="1">
        <f>[8]Poland!DH$17</f>
        <v>292.8</v>
      </c>
      <c r="DI28" s="1">
        <f>[8]Poland!DI$17</f>
        <v>789.7</v>
      </c>
      <c r="DJ28" s="1">
        <f>[8]Poland!DJ$17</f>
        <v>299.2</v>
      </c>
      <c r="DK28" s="1">
        <f>[8]Poland!DK$17</f>
        <v>377.00000000000006</v>
      </c>
      <c r="DL28" s="1">
        <f>[8]Poland!DL$17</f>
        <v>4294.7000000000007</v>
      </c>
      <c r="DM28" s="1">
        <f>[8]Poland!DM$17</f>
        <v>2152.7000000000003</v>
      </c>
      <c r="DN28" s="1">
        <f>[8]Poland!DN$17</f>
        <v>208</v>
      </c>
      <c r="DO28" s="1">
        <f>[8]Poland!DO$17</f>
        <v>304.00000000000006</v>
      </c>
      <c r="DP28" s="1">
        <f>[8]Poland!DP$17</f>
        <v>285.70000000000005</v>
      </c>
      <c r="DQ28" s="1">
        <f>[8]Poland!DQ$17</f>
        <v>0.8</v>
      </c>
      <c r="DR28" s="1">
        <f>[8]Poland!DR$17</f>
        <v>1.919</v>
      </c>
      <c r="DS28" s="1">
        <f>[8]Poland!DS$17</f>
        <v>93.93</v>
      </c>
      <c r="DT28" s="1">
        <f>[8]Poland!DT$17</f>
        <v>250.499</v>
      </c>
      <c r="DU28" s="1">
        <f>[8]Poland!DU$17</f>
        <v>41.957999999999998</v>
      </c>
      <c r="DV28" s="1">
        <f>[8]Poland!DV$17</f>
        <v>345.25600000000009</v>
      </c>
      <c r="DW28" s="1">
        <f>[8]Poland!DW$17</f>
        <v>303.79800000000006</v>
      </c>
      <c r="DX28" s="1">
        <f>[8]Poland!DX$17</f>
        <v>155.55600000000001</v>
      </c>
      <c r="DY28" s="1">
        <f>[8]Poland!DY$17</f>
        <v>194.29899999999998</v>
      </c>
      <c r="DZ28" s="1">
        <f>[8]Poland!DZ$17</f>
        <v>26.191000000000003</v>
      </c>
      <c r="EA28" s="1">
        <f>[8]Poland!EA$17</f>
        <v>58.055999999999997</v>
      </c>
      <c r="EB28" s="1">
        <f>[8]Poland!EB$17</f>
        <v>6.0539999999999985</v>
      </c>
      <c r="EC28" s="1">
        <f>[8]Poland!EC$17</f>
        <v>8.718</v>
      </c>
      <c r="ED28" s="1">
        <f>[8]Poland!ED$17</f>
        <v>7.5230000000000006</v>
      </c>
      <c r="EE28" s="1">
        <f>[8]Poland!EE$17</f>
        <v>26.801000000000002</v>
      </c>
      <c r="EF28" s="1">
        <f>[8]Poland!EF$17</f>
        <v>272.48200000000003</v>
      </c>
      <c r="EG28" s="1">
        <f>[8]Poland!EG$17</f>
        <v>69.582999999999998</v>
      </c>
      <c r="EH28" s="1">
        <f>[8]Poland!EH$17</f>
        <v>276.76700000000005</v>
      </c>
      <c r="EI28" s="1">
        <f>[8]Poland!EI$17</f>
        <v>370.39700000000005</v>
      </c>
      <c r="EJ28" s="1">
        <f>[8]Poland!EJ$17</f>
        <v>49.974000000000004</v>
      </c>
      <c r="EK28" s="1">
        <f>[8]Poland!EK$17</f>
        <v>101.17799999999998</v>
      </c>
      <c r="EL28" s="1">
        <f>[8]Poland!EL$17</f>
        <v>24.531999999999989</v>
      </c>
      <c r="EM28" s="1">
        <f>[8]Poland!EM$17</f>
        <v>84.304000000000016</v>
      </c>
      <c r="EN28" s="1">
        <f>[8]Poland!EN$17</f>
        <v>627.97199999999998</v>
      </c>
      <c r="EO28" s="1">
        <f>[8]Poland!EO$17</f>
        <v>74.15300000000002</v>
      </c>
      <c r="EP28" s="1">
        <f>[8]Poland!EP$17</f>
        <v>75.690000000000012</v>
      </c>
      <c r="EQ28" s="1">
        <f>[8]Poland!EQ$17</f>
        <v>354.52300000000002</v>
      </c>
      <c r="ER28" s="1">
        <f>[8]Poland!ER$17</f>
        <v>292.23200000000003</v>
      </c>
      <c r="ES28" s="1">
        <f>[8]Poland!ES$17</f>
        <v>271.22200000000004</v>
      </c>
      <c r="ET28" s="1">
        <f>[8]Poland!ET$17</f>
        <v>11.291</v>
      </c>
      <c r="EU28" s="1">
        <f>[8]Poland!EU$17</f>
        <v>329.62299999999999</v>
      </c>
      <c r="EV28" s="1">
        <f>[8]Poland!EV$17</f>
        <v>7.3199999999999363</v>
      </c>
      <c r="EW28" s="1">
        <f>[8]Poland!EW$17</f>
        <v>52.389999999999986</v>
      </c>
      <c r="EX28" s="1">
        <f>[8]Poland!EX$17</f>
        <v>229.39800000000002</v>
      </c>
      <c r="EY28" s="1">
        <f>[8]Poland!EY$17</f>
        <v>276.71000000000004</v>
      </c>
      <c r="EZ28" s="1">
        <f>[8]Poland!EZ$17</f>
        <v>217.57</v>
      </c>
      <c r="FA28" s="1">
        <f>[8]Poland!FA$17</f>
        <v>50.931000000000012</v>
      </c>
      <c r="FB28" s="1">
        <f>[8]Poland!FB$17</f>
        <v>122.45500000000001</v>
      </c>
      <c r="FC28" s="1">
        <f>[8]Poland!FC$17</f>
        <v>114.91399999999999</v>
      </c>
      <c r="FD28" s="1">
        <f>[8]Poland!FD$17</f>
        <v>26.509</v>
      </c>
      <c r="FE28" s="1">
        <f>[8]Poland!FE$17</f>
        <v>596.15800000000013</v>
      </c>
      <c r="FF28" s="1">
        <f>[8]Poland!FF$17</f>
        <v>414.46100000000001</v>
      </c>
      <c r="FG28" s="1">
        <f>[8]Poland!FG$17</f>
        <v>633.33200000000011</v>
      </c>
      <c r="FH28" s="1">
        <f>[8]Poland!FH$17</f>
        <v>290.197</v>
      </c>
      <c r="FI28" s="1">
        <f>[8]Poland!FI$17</f>
        <v>336.11899999999997</v>
      </c>
      <c r="FJ28" s="1">
        <f>[8]Poland!FJ$17</f>
        <v>216.75799999999998</v>
      </c>
      <c r="FK28" s="1">
        <f>[8]Poland!FK$17</f>
        <v>107.96400000000006</v>
      </c>
      <c r="FL28" s="1">
        <f>[8]Poland!FL$17</f>
        <v>809.76900000000023</v>
      </c>
      <c r="FM28" s="1">
        <f>[8]Poland!FM$17</f>
        <v>738.45100000000014</v>
      </c>
      <c r="FN28" s="1">
        <f>[8]Poland!FN$17</f>
        <v>1784.1669999999999</v>
      </c>
      <c r="FO28" s="1">
        <f>[8]Poland!FO$17</f>
        <v>940.12399999999991</v>
      </c>
      <c r="FP28" s="1">
        <f>[8]Poland!FP$17</f>
        <v>456.245</v>
      </c>
      <c r="FQ28" s="1">
        <f>[8]Poland!FQ$17</f>
        <v>1527.7619999999999</v>
      </c>
      <c r="FR28" s="1">
        <f>[8]Poland!FR$17</f>
        <v>971.54399999999998</v>
      </c>
      <c r="FS28" s="1">
        <f>[8]Poland!FS$17</f>
        <v>973.79899999999998</v>
      </c>
      <c r="FT28" s="1">
        <f>[8]Poland!FT$17</f>
        <v>665.34700000000009</v>
      </c>
      <c r="FU28" s="1">
        <f>[8]Poland!FU$17</f>
        <v>672.26499999999999</v>
      </c>
      <c r="FV28" s="1">
        <f>[8]Poland!FV$17</f>
        <v>756.74200000000008</v>
      </c>
      <c r="FW28" s="1">
        <f>[8]Poland!FW$17</f>
        <v>781.32399999999996</v>
      </c>
      <c r="FX28" s="1">
        <f>[8]Poland!FX$17</f>
        <v>489.428</v>
      </c>
      <c r="FY28" s="1">
        <f>[8]Poland!FY$17</f>
        <v>381.83299999999997</v>
      </c>
      <c r="FZ28" s="1">
        <f>[8]Poland!FZ$17</f>
        <v>237.77699999999999</v>
      </c>
      <c r="GA28" s="1">
        <f>[8]Poland!GA$17</f>
        <v>311.28300000000002</v>
      </c>
      <c r="GB28" s="1">
        <f>[8]Poland!GB$17</f>
        <v>0</v>
      </c>
      <c r="GC28" s="1">
        <f>[8]Poland!GC$17</f>
        <v>0</v>
      </c>
      <c r="GD28" s="1">
        <f>[8]Poland!GD$17</f>
        <v>0</v>
      </c>
      <c r="GE28" s="1">
        <f>[8]Poland!GE$17</f>
        <v>0</v>
      </c>
      <c r="GF28" s="1">
        <f>[8]Poland!GF$17</f>
        <v>0</v>
      </c>
      <c r="GG28" s="1">
        <f>[8]Poland!GG$17</f>
        <v>0</v>
      </c>
      <c r="GH28" s="1">
        <f>[8]Poland!GH$17</f>
        <v>0</v>
      </c>
      <c r="GI28" s="1">
        <f>[8]Poland!GI$17</f>
        <v>0</v>
      </c>
      <c r="GJ28" s="1">
        <f>[8]Poland!GJ$17</f>
        <v>0</v>
      </c>
      <c r="GK28" s="1">
        <f>[8]Poland!GK$17</f>
        <v>0</v>
      </c>
      <c r="GL28" s="2">
        <f>SUM($B28:GK28)</f>
        <v>65120.827000000019</v>
      </c>
    </row>
    <row r="29" spans="1:194">
      <c r="A29" t="s">
        <v>37</v>
      </c>
      <c r="B29" s="1">
        <f>[8]Portugal!B$17</f>
        <v>0</v>
      </c>
      <c r="C29" s="1">
        <f>[8]Portugal!C$17</f>
        <v>0</v>
      </c>
      <c r="D29" s="1">
        <f>[8]Portugal!D$17</f>
        <v>0</v>
      </c>
      <c r="E29" s="1">
        <f>[8]Portugal!E$17</f>
        <v>0</v>
      </c>
      <c r="F29" s="1">
        <f>[8]Portugal!F$17</f>
        <v>0</v>
      </c>
      <c r="G29" s="1">
        <f>[8]Portugal!G$17</f>
        <v>0</v>
      </c>
      <c r="H29" s="1">
        <f>[8]Portugal!H$17</f>
        <v>0</v>
      </c>
      <c r="I29" s="1">
        <f>[8]Portugal!I$17</f>
        <v>0</v>
      </c>
      <c r="J29" s="1">
        <f>[8]Portugal!J$17</f>
        <v>0</v>
      </c>
      <c r="K29" s="1">
        <f>[8]Portugal!K$17</f>
        <v>0</v>
      </c>
      <c r="L29" s="1">
        <f>[8]Portugal!L$17</f>
        <v>0</v>
      </c>
      <c r="M29" s="1">
        <f>[8]Portugal!M$17</f>
        <v>0</v>
      </c>
      <c r="N29" s="1">
        <f>[8]Portugal!N$17</f>
        <v>0</v>
      </c>
      <c r="O29" s="1">
        <f>[8]Portugal!O$17</f>
        <v>0</v>
      </c>
      <c r="P29" s="1">
        <f>[8]Portugal!P$17</f>
        <v>0</v>
      </c>
      <c r="Q29" s="1">
        <f>[8]Portugal!Q$17</f>
        <v>0</v>
      </c>
      <c r="R29" s="1">
        <f>[8]Portugal!R$17</f>
        <v>0</v>
      </c>
      <c r="S29" s="1">
        <f>[8]Portugal!S$17</f>
        <v>0</v>
      </c>
      <c r="T29" s="1">
        <f>[8]Portugal!T$17</f>
        <v>0</v>
      </c>
      <c r="U29" s="1">
        <f>[8]Portugal!U$17</f>
        <v>0</v>
      </c>
      <c r="V29" s="1">
        <f>[8]Portugal!V$17</f>
        <v>0</v>
      </c>
      <c r="W29" s="1">
        <f>[8]Portugal!W$17</f>
        <v>0</v>
      </c>
      <c r="X29" s="1">
        <f>[8]Portugal!X$17</f>
        <v>0</v>
      </c>
      <c r="Y29" s="1">
        <f>[8]Portugal!Y$17</f>
        <v>0</v>
      </c>
      <c r="Z29" s="1">
        <f>[8]Portugal!Z$17</f>
        <v>0</v>
      </c>
      <c r="AA29" s="1">
        <f>[8]Portugal!AA$17</f>
        <v>0</v>
      </c>
      <c r="AB29" s="1">
        <f>[8]Portugal!AB$17</f>
        <v>0</v>
      </c>
      <c r="AC29" s="1">
        <f>[8]Portugal!AC$17</f>
        <v>0</v>
      </c>
      <c r="AD29" s="1">
        <f>[8]Portugal!AD$17</f>
        <v>0</v>
      </c>
      <c r="AE29" s="1">
        <f>[8]Portugal!AE$17</f>
        <v>0</v>
      </c>
      <c r="AF29" s="1">
        <f>[8]Portugal!AF$17</f>
        <v>0</v>
      </c>
      <c r="AG29" s="1">
        <f>[8]Portugal!AG$17</f>
        <v>0</v>
      </c>
      <c r="AH29" s="1">
        <f>[8]Portugal!AH$17</f>
        <v>0</v>
      </c>
      <c r="AI29" s="1">
        <f>[8]Portugal!AI$17</f>
        <v>0</v>
      </c>
      <c r="AJ29" s="1">
        <f>[8]Portugal!AJ$17</f>
        <v>0</v>
      </c>
      <c r="AK29" s="1">
        <f>[8]Portugal!AK$17</f>
        <v>0</v>
      </c>
      <c r="AL29" s="1">
        <f>[8]Portugal!AL$17</f>
        <v>0</v>
      </c>
      <c r="AM29" s="1">
        <f>[8]Portugal!AM$17</f>
        <v>0</v>
      </c>
      <c r="AN29" s="1">
        <f>[8]Portugal!AN$17</f>
        <v>0</v>
      </c>
      <c r="AO29" s="1">
        <f>[8]Portugal!AO$17</f>
        <v>0</v>
      </c>
      <c r="AP29" s="1">
        <f>[8]Portugal!AP$17</f>
        <v>0</v>
      </c>
      <c r="AQ29" s="1">
        <f>[8]Portugal!AQ$17</f>
        <v>0</v>
      </c>
      <c r="AR29" s="1">
        <f>[8]Portugal!AR$17</f>
        <v>0</v>
      </c>
      <c r="AS29" s="1">
        <f>[8]Portugal!AS$17</f>
        <v>0</v>
      </c>
      <c r="AT29" s="1">
        <f>[8]Portugal!AT$17</f>
        <v>0</v>
      </c>
      <c r="AU29" s="1">
        <f>[8]Portugal!AU$17</f>
        <v>0</v>
      </c>
      <c r="AV29" s="1">
        <f>[8]Portugal!AV$17</f>
        <v>0</v>
      </c>
      <c r="AW29" s="1">
        <f>[8]Portugal!AW$17</f>
        <v>0</v>
      </c>
      <c r="AX29" s="1">
        <f>[8]Portugal!AX$17</f>
        <v>0</v>
      </c>
      <c r="AY29" s="1">
        <f>[8]Portugal!AY$17</f>
        <v>0</v>
      </c>
      <c r="AZ29" s="1">
        <f>[8]Portugal!AZ$17</f>
        <v>0</v>
      </c>
      <c r="BA29" s="1">
        <f>[8]Portugal!BA$17</f>
        <v>0</v>
      </c>
      <c r="BB29" s="1">
        <f>[8]Portugal!BB$17</f>
        <v>0</v>
      </c>
      <c r="BC29" s="1">
        <f>[8]Portugal!BC$17</f>
        <v>0</v>
      </c>
      <c r="BD29" s="1">
        <f>[8]Portugal!BD$17</f>
        <v>0</v>
      </c>
      <c r="BE29" s="1">
        <f>[8]Portugal!BE$17</f>
        <v>0</v>
      </c>
      <c r="BF29" s="1">
        <f>[8]Portugal!BF$17</f>
        <v>0</v>
      </c>
      <c r="BG29" s="1">
        <f>[8]Portugal!BG$17</f>
        <v>0</v>
      </c>
      <c r="BH29" s="1">
        <f>[8]Portugal!BH$17</f>
        <v>0</v>
      </c>
      <c r="BI29" s="1">
        <f>[8]Portugal!BI$17</f>
        <v>0</v>
      </c>
      <c r="BJ29" s="1">
        <f>[8]Portugal!BJ$17</f>
        <v>0</v>
      </c>
      <c r="BK29" s="1">
        <f>[8]Portugal!BK$17</f>
        <v>0</v>
      </c>
      <c r="BL29" s="1">
        <f>[8]Portugal!BL$17</f>
        <v>0</v>
      </c>
      <c r="BM29" s="1">
        <f>[8]Portugal!BM$17</f>
        <v>0</v>
      </c>
      <c r="BN29" s="1">
        <f>[8]Portugal!BN$17</f>
        <v>0</v>
      </c>
      <c r="BO29" s="1">
        <f>[8]Portugal!BO$17</f>
        <v>0</v>
      </c>
      <c r="BP29" s="1">
        <f>[8]Portugal!BP$17</f>
        <v>0</v>
      </c>
      <c r="BQ29" s="1">
        <f>[8]Portugal!BQ$17</f>
        <v>0</v>
      </c>
      <c r="BR29" s="1">
        <f>[8]Portugal!BR$17</f>
        <v>0</v>
      </c>
      <c r="BS29" s="1">
        <f>[8]Portugal!BS$17</f>
        <v>0</v>
      </c>
      <c r="BT29" s="1">
        <f>[8]Portugal!BT$17</f>
        <v>0</v>
      </c>
      <c r="BU29" s="1">
        <f>[8]Portugal!BU$17</f>
        <v>0</v>
      </c>
      <c r="BV29" s="1">
        <f>[8]Portugal!BV$17</f>
        <v>0</v>
      </c>
      <c r="BW29" s="1">
        <f>[8]Portugal!BW$17</f>
        <v>0</v>
      </c>
      <c r="BX29" s="1">
        <f>[8]Portugal!BX$17</f>
        <v>0</v>
      </c>
      <c r="BY29" s="1">
        <f>[8]Portugal!BY$17</f>
        <v>0</v>
      </c>
      <c r="BZ29" s="1">
        <f>[8]Portugal!BZ$17</f>
        <v>0</v>
      </c>
      <c r="CA29" s="1">
        <f>[8]Portugal!CA$17</f>
        <v>0</v>
      </c>
      <c r="CB29" s="1">
        <f>[8]Portugal!CB$17</f>
        <v>0</v>
      </c>
      <c r="CC29" s="1">
        <f>[8]Portugal!CC$17</f>
        <v>0</v>
      </c>
      <c r="CD29" s="1">
        <f>[8]Portugal!CD$17</f>
        <v>0</v>
      </c>
      <c r="CE29" s="1">
        <f>[8]Portugal!CE$17</f>
        <v>0</v>
      </c>
      <c r="CF29" s="1">
        <f>[8]Portugal!CF$17</f>
        <v>0</v>
      </c>
      <c r="CG29" s="1">
        <f>[8]Portugal!CG$17</f>
        <v>0</v>
      </c>
      <c r="CH29" s="1">
        <f>[8]Portugal!CH$17</f>
        <v>0</v>
      </c>
      <c r="CI29" s="1">
        <f>[8]Portugal!CI$17</f>
        <v>0</v>
      </c>
      <c r="CJ29" s="1">
        <f>[8]Portugal!CJ$17</f>
        <v>0</v>
      </c>
      <c r="CK29" s="1">
        <f>[8]Portugal!CK$17</f>
        <v>0</v>
      </c>
      <c r="CL29" s="1">
        <f>[8]Portugal!CL$17</f>
        <v>0</v>
      </c>
      <c r="CM29" s="1">
        <f>[8]Portugal!CM$17</f>
        <v>0</v>
      </c>
      <c r="CN29" s="1">
        <f>[8]Portugal!CN$17</f>
        <v>0</v>
      </c>
      <c r="CO29" s="1">
        <f>[8]Portugal!CO$17</f>
        <v>0</v>
      </c>
      <c r="CP29" s="1">
        <f>[8]Portugal!CP$17</f>
        <v>0</v>
      </c>
      <c r="CQ29" s="1">
        <f>[8]Portugal!CQ$17</f>
        <v>0</v>
      </c>
      <c r="CR29" s="1">
        <f>[8]Portugal!CR$17</f>
        <v>0</v>
      </c>
      <c r="CS29" s="1">
        <f>[8]Portugal!CS$17</f>
        <v>0</v>
      </c>
      <c r="CT29" s="1">
        <f>[8]Portugal!CT$17</f>
        <v>0</v>
      </c>
      <c r="CU29" s="1">
        <f>[8]Portugal!CU$17</f>
        <v>0</v>
      </c>
      <c r="CV29" s="1">
        <f>[8]Portugal!CV$17</f>
        <v>0</v>
      </c>
      <c r="CW29" s="1">
        <f>[8]Portugal!CW$17</f>
        <v>0</v>
      </c>
      <c r="CX29" s="1">
        <f>[8]Portugal!CX$17</f>
        <v>0</v>
      </c>
      <c r="CY29" s="1">
        <f>[8]Portugal!CY$17</f>
        <v>0</v>
      </c>
      <c r="CZ29" s="1">
        <f>[8]Portugal!CZ$17</f>
        <v>0</v>
      </c>
      <c r="DA29" s="1">
        <f>[8]Portugal!DA$17</f>
        <v>0</v>
      </c>
      <c r="DB29" s="1">
        <f>[8]Portugal!DB$17</f>
        <v>0</v>
      </c>
      <c r="DC29" s="1">
        <f>[8]Portugal!DC$17</f>
        <v>0</v>
      </c>
      <c r="DD29" s="1">
        <f>[8]Portugal!DD$17</f>
        <v>0</v>
      </c>
      <c r="DE29" s="1">
        <f>[8]Portugal!DE$17</f>
        <v>0</v>
      </c>
      <c r="DF29" s="1">
        <f>[8]Portugal!DF$17</f>
        <v>0</v>
      </c>
      <c r="DG29" s="1">
        <f>[8]Portugal!DG$17</f>
        <v>0</v>
      </c>
      <c r="DH29" s="1">
        <f>[8]Portugal!DH$17</f>
        <v>0</v>
      </c>
      <c r="DI29" s="1">
        <f>[8]Portugal!DI$17</f>
        <v>0</v>
      </c>
      <c r="DJ29" s="1">
        <f>[8]Portugal!DJ$17</f>
        <v>0</v>
      </c>
      <c r="DK29" s="1">
        <f>[8]Portugal!DK$17</f>
        <v>0</v>
      </c>
      <c r="DL29" s="1">
        <f>[8]Portugal!DL$17</f>
        <v>0</v>
      </c>
      <c r="DM29" s="1">
        <f>[8]Portugal!DM$17</f>
        <v>0</v>
      </c>
      <c r="DN29" s="1">
        <f>[8]Portugal!DN$17</f>
        <v>0</v>
      </c>
      <c r="DO29" s="1">
        <f>[8]Portugal!DO$17</f>
        <v>0</v>
      </c>
      <c r="DP29" s="1">
        <f>[8]Portugal!DP$17</f>
        <v>0</v>
      </c>
      <c r="DQ29" s="1">
        <f>[8]Portugal!DQ$17</f>
        <v>0</v>
      </c>
      <c r="DR29" s="1">
        <f>[8]Portugal!DR$17</f>
        <v>0</v>
      </c>
      <c r="DS29" s="1">
        <f>[8]Portugal!DS$17</f>
        <v>0</v>
      </c>
      <c r="DT29" s="1">
        <f>[8]Portugal!DT$17</f>
        <v>0</v>
      </c>
      <c r="DU29" s="1">
        <f>[8]Portugal!DU$17</f>
        <v>0</v>
      </c>
      <c r="DV29" s="1">
        <f>[8]Portugal!DV$17</f>
        <v>0</v>
      </c>
      <c r="DW29" s="1">
        <f>[8]Portugal!DW$17</f>
        <v>0</v>
      </c>
      <c r="DX29" s="1">
        <f>[8]Portugal!DX$17</f>
        <v>0</v>
      </c>
      <c r="DY29" s="1">
        <f>[8]Portugal!DY$17</f>
        <v>0</v>
      </c>
      <c r="DZ29" s="1">
        <f>[8]Portugal!DZ$17</f>
        <v>0</v>
      </c>
      <c r="EA29" s="1">
        <f>[8]Portugal!EA$17</f>
        <v>0</v>
      </c>
      <c r="EB29" s="1">
        <f>[8]Portugal!EB$17</f>
        <v>0</v>
      </c>
      <c r="EC29" s="1">
        <f>[8]Portugal!EC$17</f>
        <v>0</v>
      </c>
      <c r="ED29" s="1">
        <f>[8]Portugal!ED$17</f>
        <v>0</v>
      </c>
      <c r="EE29" s="1">
        <f>[8]Portugal!EE$17</f>
        <v>0</v>
      </c>
      <c r="EF29" s="1">
        <f>[8]Portugal!EF$17</f>
        <v>0</v>
      </c>
      <c r="EG29" s="1">
        <f>[8]Portugal!EG$17</f>
        <v>0</v>
      </c>
      <c r="EH29" s="1">
        <f>[8]Portugal!EH$17</f>
        <v>0</v>
      </c>
      <c r="EI29" s="1">
        <f>[8]Portugal!EI$17</f>
        <v>0</v>
      </c>
      <c r="EJ29" s="1">
        <f>[8]Portugal!EJ$17</f>
        <v>0</v>
      </c>
      <c r="EK29" s="1">
        <f>[8]Portugal!EK$17</f>
        <v>0</v>
      </c>
      <c r="EL29" s="1">
        <f>[8]Portugal!EL$17</f>
        <v>0</v>
      </c>
      <c r="EM29" s="1">
        <f>[8]Portugal!EM$17</f>
        <v>0</v>
      </c>
      <c r="EN29" s="1">
        <f>[8]Portugal!EN$17</f>
        <v>0</v>
      </c>
      <c r="EO29" s="1">
        <f>[8]Portugal!EO$17</f>
        <v>0</v>
      </c>
      <c r="EP29" s="1">
        <f>[8]Portugal!EP$17</f>
        <v>0</v>
      </c>
      <c r="EQ29" s="1">
        <f>[8]Portugal!EQ$17</f>
        <v>0</v>
      </c>
      <c r="ER29" s="1">
        <f>[8]Portugal!ER$17</f>
        <v>0</v>
      </c>
      <c r="ES29" s="1">
        <f>[8]Portugal!ES$17</f>
        <v>0</v>
      </c>
      <c r="ET29" s="1">
        <f>[8]Portugal!ET$17</f>
        <v>0</v>
      </c>
      <c r="EU29" s="1">
        <f>[8]Portugal!EU$17</f>
        <v>0</v>
      </c>
      <c r="EV29" s="1">
        <f>[8]Portugal!EV$17</f>
        <v>0</v>
      </c>
      <c r="EW29" s="1">
        <f>[8]Portugal!EW$17</f>
        <v>0</v>
      </c>
      <c r="EX29" s="1">
        <f>[8]Portugal!EX$17</f>
        <v>0</v>
      </c>
      <c r="EY29" s="1">
        <f>[8]Portugal!EY$17</f>
        <v>0</v>
      </c>
      <c r="EZ29" s="1">
        <f>[8]Portugal!EZ$17</f>
        <v>0</v>
      </c>
      <c r="FA29" s="1">
        <f>[8]Portugal!FA$17</f>
        <v>0</v>
      </c>
      <c r="FB29" s="1">
        <f>[8]Portugal!FB$17</f>
        <v>0</v>
      </c>
      <c r="FC29" s="1">
        <f>[8]Portugal!FC$17</f>
        <v>0</v>
      </c>
      <c r="FD29" s="1">
        <f>[8]Portugal!FD$17</f>
        <v>0</v>
      </c>
      <c r="FE29" s="1">
        <f>[8]Portugal!FE$17</f>
        <v>0</v>
      </c>
      <c r="FF29" s="1">
        <f>[8]Portugal!FF$17</f>
        <v>0</v>
      </c>
      <c r="FG29" s="1">
        <f>[8]Portugal!FG$17</f>
        <v>0</v>
      </c>
      <c r="FH29" s="1">
        <f>[8]Portugal!FH$17</f>
        <v>0</v>
      </c>
      <c r="FI29" s="1">
        <f>[8]Portugal!FI$17</f>
        <v>0</v>
      </c>
      <c r="FJ29" s="1">
        <f>[8]Portugal!FJ$17</f>
        <v>0</v>
      </c>
      <c r="FK29" s="1">
        <f>[8]Portugal!FK$17</f>
        <v>0</v>
      </c>
      <c r="FL29" s="1">
        <f>[8]Portugal!FL$17</f>
        <v>0</v>
      </c>
      <c r="FM29" s="1">
        <f>[8]Portugal!FM$17</f>
        <v>0</v>
      </c>
      <c r="FN29" s="1">
        <f>[8]Portugal!FN$17</f>
        <v>0</v>
      </c>
      <c r="FO29" s="1">
        <f>[8]Portugal!FO$17</f>
        <v>0</v>
      </c>
      <c r="FP29" s="1">
        <f>[8]Portugal!FP$17</f>
        <v>0</v>
      </c>
      <c r="FQ29" s="1">
        <f>[8]Portugal!FQ$17</f>
        <v>0</v>
      </c>
      <c r="FR29" s="1">
        <f>[8]Portugal!FR$17</f>
        <v>0</v>
      </c>
      <c r="FS29" s="1">
        <f>[8]Portugal!FS$17</f>
        <v>0</v>
      </c>
      <c r="FT29" s="1">
        <f>[8]Portugal!FT$17</f>
        <v>0</v>
      </c>
      <c r="FU29" s="1">
        <f>[8]Portugal!FU$17</f>
        <v>0</v>
      </c>
      <c r="FV29" s="1">
        <f>[8]Portugal!FV$17</f>
        <v>0</v>
      </c>
      <c r="FW29" s="1">
        <f>[8]Portugal!FW$17</f>
        <v>0</v>
      </c>
      <c r="FX29" s="1">
        <f>[8]Portugal!FX$17</f>
        <v>0</v>
      </c>
      <c r="FY29" s="1">
        <f>[8]Portugal!FY$17</f>
        <v>0</v>
      </c>
      <c r="FZ29" s="1">
        <f>[8]Portugal!FZ$17</f>
        <v>0</v>
      </c>
      <c r="GA29" s="1">
        <f>[8]Portugal!GA$17</f>
        <v>0</v>
      </c>
      <c r="GB29" s="1">
        <f>[8]Portugal!GB$17</f>
        <v>0</v>
      </c>
      <c r="GC29" s="1">
        <f>[8]Portugal!GC$17</f>
        <v>0</v>
      </c>
      <c r="GD29" s="1">
        <f>[8]Portugal!GD$17</f>
        <v>0</v>
      </c>
      <c r="GE29" s="1">
        <f>[8]Portugal!GE$17</f>
        <v>0</v>
      </c>
      <c r="GF29" s="1">
        <f>[8]Portugal!GF$17</f>
        <v>0</v>
      </c>
      <c r="GG29" s="1">
        <f>[8]Portugal!GG$17</f>
        <v>0</v>
      </c>
      <c r="GH29" s="1">
        <f>[8]Portugal!GH$17</f>
        <v>0</v>
      </c>
      <c r="GI29" s="1">
        <f>[8]Portugal!GI$17</f>
        <v>0</v>
      </c>
      <c r="GJ29" s="1">
        <f>[8]Portugal!GJ$17</f>
        <v>0</v>
      </c>
      <c r="GK29" s="1">
        <f>[8]Portugal!GK$17</f>
        <v>0</v>
      </c>
      <c r="GL29" s="2">
        <f>SUM($B29:GK29)</f>
        <v>0</v>
      </c>
    </row>
    <row r="30" spans="1:194">
      <c r="A30" t="s">
        <v>38</v>
      </c>
      <c r="B30" s="1">
        <f>[8]Sweden!B$17</f>
        <v>0</v>
      </c>
      <c r="C30" s="1">
        <f>[8]Sweden!C$17</f>
        <v>0</v>
      </c>
      <c r="D30" s="1">
        <f>[8]Sweden!D$17</f>
        <v>0</v>
      </c>
      <c r="E30" s="1">
        <f>[8]Sweden!E$17</f>
        <v>0</v>
      </c>
      <c r="F30" s="1">
        <f>[8]Sweden!F$17</f>
        <v>0</v>
      </c>
      <c r="G30" s="1">
        <f>[8]Sweden!G$17</f>
        <v>0</v>
      </c>
      <c r="H30" s="1">
        <f>[8]Sweden!H$17</f>
        <v>0</v>
      </c>
      <c r="I30" s="1">
        <f>[8]Sweden!I$17</f>
        <v>0</v>
      </c>
      <c r="J30" s="1">
        <f>[8]Sweden!J$17</f>
        <v>0</v>
      </c>
      <c r="K30" s="1">
        <f>[8]Sweden!K$17</f>
        <v>0</v>
      </c>
      <c r="L30" s="1">
        <f>[8]Sweden!L$17</f>
        <v>0</v>
      </c>
      <c r="M30" s="1">
        <f>[8]Sweden!M$17</f>
        <v>0</v>
      </c>
      <c r="N30" s="1">
        <f>[8]Sweden!N$17</f>
        <v>0</v>
      </c>
      <c r="O30" s="1">
        <f>[8]Sweden!O$17</f>
        <v>0</v>
      </c>
      <c r="P30" s="1">
        <f>[8]Sweden!P$17</f>
        <v>0</v>
      </c>
      <c r="Q30" s="1">
        <f>[8]Sweden!Q$17</f>
        <v>0</v>
      </c>
      <c r="R30" s="1">
        <f>[8]Sweden!R$17</f>
        <v>0</v>
      </c>
      <c r="S30" s="1">
        <f>[8]Sweden!S$17</f>
        <v>0</v>
      </c>
      <c r="T30" s="1">
        <f>[8]Sweden!T$17</f>
        <v>0</v>
      </c>
      <c r="U30" s="1">
        <f>[8]Sweden!U$17</f>
        <v>0</v>
      </c>
      <c r="V30" s="1">
        <f>[8]Sweden!V$17</f>
        <v>0</v>
      </c>
      <c r="W30" s="1">
        <f>[8]Sweden!W$17</f>
        <v>0</v>
      </c>
      <c r="X30" s="1">
        <f>[8]Sweden!X$17</f>
        <v>0</v>
      </c>
      <c r="Y30" s="1">
        <f>[8]Sweden!Y$17</f>
        <v>0</v>
      </c>
      <c r="Z30" s="1">
        <f>[8]Sweden!Z$17</f>
        <v>0</v>
      </c>
      <c r="AA30" s="1">
        <f>[8]Sweden!AA$17</f>
        <v>0</v>
      </c>
      <c r="AB30" s="1">
        <f>[8]Sweden!AB$17</f>
        <v>0</v>
      </c>
      <c r="AC30" s="1">
        <f>[8]Sweden!AC$17</f>
        <v>0</v>
      </c>
      <c r="AD30" s="1">
        <f>[8]Sweden!AD$17</f>
        <v>0</v>
      </c>
      <c r="AE30" s="1">
        <f>[8]Sweden!AE$17</f>
        <v>0</v>
      </c>
      <c r="AF30" s="1">
        <f>[8]Sweden!AF$17</f>
        <v>0</v>
      </c>
      <c r="AG30" s="1">
        <f>[8]Sweden!AG$17</f>
        <v>0</v>
      </c>
      <c r="AH30" s="1">
        <f>[8]Sweden!AH$17</f>
        <v>0</v>
      </c>
      <c r="AI30" s="1">
        <f>[8]Sweden!AI$17</f>
        <v>0</v>
      </c>
      <c r="AJ30" s="1">
        <f>[8]Sweden!AJ$17</f>
        <v>0</v>
      </c>
      <c r="AK30" s="1">
        <f>[8]Sweden!AK$17</f>
        <v>0</v>
      </c>
      <c r="AL30" s="1">
        <f>[8]Sweden!AL$17</f>
        <v>0</v>
      </c>
      <c r="AM30" s="1">
        <f>[8]Sweden!AM$17</f>
        <v>0</v>
      </c>
      <c r="AN30" s="1">
        <f>[8]Sweden!AN$17</f>
        <v>0</v>
      </c>
      <c r="AO30" s="1">
        <f>[8]Sweden!AO$17</f>
        <v>0</v>
      </c>
      <c r="AP30" s="1">
        <f>[8]Sweden!AP$17</f>
        <v>0</v>
      </c>
      <c r="AQ30" s="1">
        <f>[8]Sweden!AQ$17</f>
        <v>0</v>
      </c>
      <c r="AR30" s="1">
        <f>[8]Sweden!AR$17</f>
        <v>0</v>
      </c>
      <c r="AS30" s="1">
        <f>[8]Sweden!AS$17</f>
        <v>0</v>
      </c>
      <c r="AT30" s="1">
        <f>[8]Sweden!AT$17</f>
        <v>0</v>
      </c>
      <c r="AU30" s="1">
        <f>[8]Sweden!AU$17</f>
        <v>0</v>
      </c>
      <c r="AV30" s="1">
        <f>[8]Sweden!AV$17</f>
        <v>0</v>
      </c>
      <c r="AW30" s="1">
        <f>[8]Sweden!AW$17</f>
        <v>0</v>
      </c>
      <c r="AX30" s="1">
        <f>[8]Sweden!AX$17</f>
        <v>0</v>
      </c>
      <c r="AY30" s="1">
        <f>[8]Sweden!AY$17</f>
        <v>0</v>
      </c>
      <c r="AZ30" s="1">
        <f>[8]Sweden!AZ$17</f>
        <v>0</v>
      </c>
      <c r="BA30" s="1">
        <f>[8]Sweden!BA$17</f>
        <v>0</v>
      </c>
      <c r="BB30" s="1">
        <f>[8]Sweden!BB$17</f>
        <v>0</v>
      </c>
      <c r="BC30" s="1">
        <f>[8]Sweden!BC$17</f>
        <v>0</v>
      </c>
      <c r="BD30" s="1">
        <f>[8]Sweden!BD$17</f>
        <v>0</v>
      </c>
      <c r="BE30" s="1">
        <f>[8]Sweden!BE$17</f>
        <v>0</v>
      </c>
      <c r="BF30" s="1">
        <f>[8]Sweden!BF$17</f>
        <v>0</v>
      </c>
      <c r="BG30" s="1">
        <f>[8]Sweden!BG$17</f>
        <v>0</v>
      </c>
      <c r="BH30" s="1">
        <f>[8]Sweden!BH$17</f>
        <v>0</v>
      </c>
      <c r="BI30" s="1">
        <f>[8]Sweden!BI$17</f>
        <v>0</v>
      </c>
      <c r="BJ30" s="1">
        <f>[8]Sweden!BJ$17</f>
        <v>0</v>
      </c>
      <c r="BK30" s="1">
        <f>[8]Sweden!BK$17</f>
        <v>0</v>
      </c>
      <c r="BL30" s="1">
        <f>[8]Sweden!BL$17</f>
        <v>0</v>
      </c>
      <c r="BM30" s="1">
        <f>[8]Sweden!BM$17</f>
        <v>0</v>
      </c>
      <c r="BN30" s="1">
        <f>[8]Sweden!BN$17</f>
        <v>0</v>
      </c>
      <c r="BO30" s="1">
        <f>[8]Sweden!BO$17</f>
        <v>0</v>
      </c>
      <c r="BP30" s="1">
        <f>[8]Sweden!BP$17</f>
        <v>0</v>
      </c>
      <c r="BQ30" s="1">
        <f>[8]Sweden!BQ$17</f>
        <v>0</v>
      </c>
      <c r="BR30" s="1">
        <f>[8]Sweden!BR$17</f>
        <v>0</v>
      </c>
      <c r="BS30" s="1">
        <f>[8]Sweden!BS$17</f>
        <v>0</v>
      </c>
      <c r="BT30" s="1">
        <f>[8]Sweden!BT$17</f>
        <v>0</v>
      </c>
      <c r="BU30" s="1">
        <f>[8]Sweden!BU$17</f>
        <v>0</v>
      </c>
      <c r="BV30" s="1">
        <f>[8]Sweden!BV$17</f>
        <v>0</v>
      </c>
      <c r="BW30" s="1">
        <f>[8]Sweden!BW$17</f>
        <v>0</v>
      </c>
      <c r="BX30" s="1">
        <f>[8]Sweden!BX$17</f>
        <v>0</v>
      </c>
      <c r="BY30" s="1">
        <f>[8]Sweden!BY$17</f>
        <v>0</v>
      </c>
      <c r="BZ30" s="1">
        <f>[8]Sweden!BZ$17</f>
        <v>0</v>
      </c>
      <c r="CA30" s="1">
        <f>[8]Sweden!CA$17</f>
        <v>0</v>
      </c>
      <c r="CB30" s="1">
        <f>[8]Sweden!CB$17</f>
        <v>0</v>
      </c>
      <c r="CC30" s="1">
        <f>[8]Sweden!CC$17</f>
        <v>0</v>
      </c>
      <c r="CD30" s="1">
        <f>[8]Sweden!CD$17</f>
        <v>0</v>
      </c>
      <c r="CE30" s="1">
        <f>[8]Sweden!CE$17</f>
        <v>0</v>
      </c>
      <c r="CF30" s="1">
        <f>[8]Sweden!CF$17</f>
        <v>0</v>
      </c>
      <c r="CG30" s="1">
        <f>[8]Sweden!CG$17</f>
        <v>0</v>
      </c>
      <c r="CH30" s="1">
        <f>[8]Sweden!CH$17</f>
        <v>0</v>
      </c>
      <c r="CI30" s="1">
        <f>[8]Sweden!CI$17</f>
        <v>0</v>
      </c>
      <c r="CJ30" s="1">
        <f>[8]Sweden!CJ$17</f>
        <v>0</v>
      </c>
      <c r="CK30" s="1">
        <f>[8]Sweden!CK$17</f>
        <v>0</v>
      </c>
      <c r="CL30" s="1">
        <f>[8]Sweden!CL$17</f>
        <v>0</v>
      </c>
      <c r="CM30" s="1">
        <f>[8]Sweden!CM$17</f>
        <v>0</v>
      </c>
      <c r="CN30" s="1">
        <f>[8]Sweden!CN$17</f>
        <v>0</v>
      </c>
      <c r="CO30" s="1">
        <f>[8]Sweden!CO$17</f>
        <v>0</v>
      </c>
      <c r="CP30" s="1">
        <f>[8]Sweden!CP$17</f>
        <v>0</v>
      </c>
      <c r="CQ30" s="1">
        <f>[8]Sweden!CQ$17</f>
        <v>0</v>
      </c>
      <c r="CR30" s="1">
        <f>[8]Sweden!CR$17</f>
        <v>0</v>
      </c>
      <c r="CS30" s="1">
        <f>[8]Sweden!CS$17</f>
        <v>0</v>
      </c>
      <c r="CT30" s="1">
        <f>[8]Sweden!CT$17</f>
        <v>0</v>
      </c>
      <c r="CU30" s="1">
        <f>[8]Sweden!CU$17</f>
        <v>0</v>
      </c>
      <c r="CV30" s="1">
        <f>[8]Sweden!CV$17</f>
        <v>0</v>
      </c>
      <c r="CW30" s="1">
        <f>[8]Sweden!CW$17</f>
        <v>0</v>
      </c>
      <c r="CX30" s="1">
        <f>[8]Sweden!CX$17</f>
        <v>0</v>
      </c>
      <c r="CY30" s="1">
        <f>[8]Sweden!CY$17</f>
        <v>0</v>
      </c>
      <c r="CZ30" s="1">
        <f>[8]Sweden!CZ$17</f>
        <v>0</v>
      </c>
      <c r="DA30" s="1">
        <f>[8]Sweden!DA$17</f>
        <v>0</v>
      </c>
      <c r="DB30" s="1">
        <f>[8]Sweden!DB$17</f>
        <v>0</v>
      </c>
      <c r="DC30" s="1">
        <f>[8]Sweden!DC$17</f>
        <v>0</v>
      </c>
      <c r="DD30" s="1">
        <f>[8]Sweden!DD$17</f>
        <v>0</v>
      </c>
      <c r="DE30" s="1">
        <f>[8]Sweden!DE$17</f>
        <v>0</v>
      </c>
      <c r="DF30" s="1">
        <f>[8]Sweden!DF$17</f>
        <v>0</v>
      </c>
      <c r="DG30" s="1">
        <f>[8]Sweden!DG$17</f>
        <v>0</v>
      </c>
      <c r="DH30" s="1">
        <f>[8]Sweden!DH$17</f>
        <v>0</v>
      </c>
      <c r="DI30" s="1">
        <f>[8]Sweden!DI$17</f>
        <v>0</v>
      </c>
      <c r="DJ30" s="1">
        <f>[8]Sweden!DJ$17</f>
        <v>0</v>
      </c>
      <c r="DK30" s="1">
        <f>[8]Sweden!DK$17</f>
        <v>0</v>
      </c>
      <c r="DL30" s="1">
        <f>[8]Sweden!DL$17</f>
        <v>0</v>
      </c>
      <c r="DM30" s="1">
        <f>[8]Sweden!DM$17</f>
        <v>0</v>
      </c>
      <c r="DN30" s="1">
        <f>[8]Sweden!DN$17</f>
        <v>0</v>
      </c>
      <c r="DO30" s="1">
        <f>[8]Sweden!DO$17</f>
        <v>0</v>
      </c>
      <c r="DP30" s="1">
        <f>[8]Sweden!DP$17</f>
        <v>0</v>
      </c>
      <c r="DQ30" s="1">
        <f>[8]Sweden!DQ$17</f>
        <v>0</v>
      </c>
      <c r="DR30" s="1">
        <f>[8]Sweden!DR$17</f>
        <v>0</v>
      </c>
      <c r="DS30" s="1">
        <f>[8]Sweden!DS$17</f>
        <v>0</v>
      </c>
      <c r="DT30" s="1">
        <f>[8]Sweden!DT$17</f>
        <v>0</v>
      </c>
      <c r="DU30" s="1">
        <f>[8]Sweden!DU$17</f>
        <v>0</v>
      </c>
      <c r="DV30" s="1">
        <f>[8]Sweden!DV$17</f>
        <v>0</v>
      </c>
      <c r="DW30" s="1">
        <f>[8]Sweden!DW$17</f>
        <v>0</v>
      </c>
      <c r="DX30" s="1">
        <f>[8]Sweden!DX$17</f>
        <v>0</v>
      </c>
      <c r="DY30" s="1">
        <f>[8]Sweden!DY$17</f>
        <v>0</v>
      </c>
      <c r="DZ30" s="1">
        <f>[8]Sweden!DZ$17</f>
        <v>0</v>
      </c>
      <c r="EA30" s="1">
        <f>[8]Sweden!EA$17</f>
        <v>0</v>
      </c>
      <c r="EB30" s="1">
        <f>[8]Sweden!EB$17</f>
        <v>0</v>
      </c>
      <c r="EC30" s="1">
        <f>[8]Sweden!EC$17</f>
        <v>0</v>
      </c>
      <c r="ED30" s="1">
        <f>[8]Sweden!ED$17</f>
        <v>0</v>
      </c>
      <c r="EE30" s="1">
        <f>[8]Sweden!EE$17</f>
        <v>0</v>
      </c>
      <c r="EF30" s="1">
        <f>[8]Sweden!EF$17</f>
        <v>0</v>
      </c>
      <c r="EG30" s="1">
        <f>[8]Sweden!EG$17</f>
        <v>0</v>
      </c>
      <c r="EH30" s="1">
        <f>[8]Sweden!EH$17</f>
        <v>0</v>
      </c>
      <c r="EI30" s="1">
        <f>[8]Sweden!EI$17</f>
        <v>0</v>
      </c>
      <c r="EJ30" s="1">
        <f>[8]Sweden!EJ$17</f>
        <v>0</v>
      </c>
      <c r="EK30" s="1">
        <f>[8]Sweden!EK$17</f>
        <v>0</v>
      </c>
      <c r="EL30" s="1">
        <f>[8]Sweden!EL$17</f>
        <v>0</v>
      </c>
      <c r="EM30" s="1">
        <f>[8]Sweden!EM$17</f>
        <v>0</v>
      </c>
      <c r="EN30" s="1">
        <f>[8]Sweden!EN$17</f>
        <v>0</v>
      </c>
      <c r="EO30" s="1">
        <f>[8]Sweden!EO$17</f>
        <v>0</v>
      </c>
      <c r="EP30" s="1">
        <f>[8]Sweden!EP$17</f>
        <v>0</v>
      </c>
      <c r="EQ30" s="1">
        <f>[8]Sweden!EQ$17</f>
        <v>0</v>
      </c>
      <c r="ER30" s="1">
        <f>[8]Sweden!ER$17</f>
        <v>0</v>
      </c>
      <c r="ES30" s="1">
        <f>[8]Sweden!ES$17</f>
        <v>0</v>
      </c>
      <c r="ET30" s="1">
        <f>[8]Sweden!ET$17</f>
        <v>0</v>
      </c>
      <c r="EU30" s="1">
        <f>[8]Sweden!EU$17</f>
        <v>0</v>
      </c>
      <c r="EV30" s="1">
        <f>[8]Sweden!EV$17</f>
        <v>0</v>
      </c>
      <c r="EW30" s="1">
        <f>[8]Sweden!EW$17</f>
        <v>0</v>
      </c>
      <c r="EX30" s="1">
        <f>[8]Sweden!EX$17</f>
        <v>0</v>
      </c>
      <c r="EY30" s="1">
        <f>[8]Sweden!EY$17</f>
        <v>2.1710000000000003</v>
      </c>
      <c r="EZ30" s="1">
        <f>[8]Sweden!EZ$17</f>
        <v>0</v>
      </c>
      <c r="FA30" s="1">
        <f>[8]Sweden!FA$17</f>
        <v>0</v>
      </c>
      <c r="FB30" s="1">
        <f>[8]Sweden!FB$17</f>
        <v>0</v>
      </c>
      <c r="FC30" s="1">
        <f>[8]Sweden!FC$17</f>
        <v>0</v>
      </c>
      <c r="FD30" s="1">
        <f>[8]Sweden!FD$17</f>
        <v>0</v>
      </c>
      <c r="FE30" s="1">
        <f>[8]Sweden!FE$17</f>
        <v>0</v>
      </c>
      <c r="FF30" s="1">
        <f>[8]Sweden!FF$17</f>
        <v>0</v>
      </c>
      <c r="FG30" s="1">
        <f>[8]Sweden!FG$17</f>
        <v>0</v>
      </c>
      <c r="FH30" s="1">
        <f>[8]Sweden!FH$17</f>
        <v>0</v>
      </c>
      <c r="FI30" s="1">
        <f>[8]Sweden!FI$17</f>
        <v>2.5649999999999999</v>
      </c>
      <c r="FJ30" s="1">
        <f>[8]Sweden!FJ$17</f>
        <v>0</v>
      </c>
      <c r="FK30" s="1">
        <f>[8]Sweden!FK$17</f>
        <v>0</v>
      </c>
      <c r="FL30" s="1">
        <f>[8]Sweden!FL$17</f>
        <v>1.0550000000000002</v>
      </c>
      <c r="FM30" s="1">
        <f>[8]Sweden!FM$17</f>
        <v>0</v>
      </c>
      <c r="FN30" s="1">
        <f>[8]Sweden!FN$17</f>
        <v>0</v>
      </c>
      <c r="FO30" s="1">
        <f>[8]Sweden!FO$17</f>
        <v>0</v>
      </c>
      <c r="FP30" s="1">
        <f>[8]Sweden!FP$17</f>
        <v>0</v>
      </c>
      <c r="FQ30" s="1">
        <f>[8]Sweden!FQ$17</f>
        <v>0.73799999999999999</v>
      </c>
      <c r="FR30" s="1">
        <f>[8]Sweden!FR$17</f>
        <v>1.1340000000000001</v>
      </c>
      <c r="FS30" s="1">
        <f>[8]Sweden!FS$17</f>
        <v>0</v>
      </c>
      <c r="FT30" s="1">
        <f>[8]Sweden!FT$17</f>
        <v>0</v>
      </c>
      <c r="FU30" s="1">
        <f>[8]Sweden!FU$17</f>
        <v>0</v>
      </c>
      <c r="FV30" s="1">
        <f>[8]Sweden!FV$17</f>
        <v>0</v>
      </c>
      <c r="FW30" s="1">
        <f>[8]Sweden!FW$17</f>
        <v>0</v>
      </c>
      <c r="FX30" s="1">
        <f>[8]Sweden!FX$17</f>
        <v>0</v>
      </c>
      <c r="FY30" s="1">
        <f>[8]Sweden!FY$17</f>
        <v>0</v>
      </c>
      <c r="FZ30" s="1">
        <f>[8]Sweden!FZ$17</f>
        <v>0</v>
      </c>
      <c r="GA30" s="1">
        <f>[8]Sweden!GA$17</f>
        <v>0</v>
      </c>
      <c r="GB30" s="1">
        <f>[8]Sweden!GB$17</f>
        <v>0</v>
      </c>
      <c r="GC30" s="1">
        <f>[8]Sweden!GC$17</f>
        <v>0</v>
      </c>
      <c r="GD30" s="1">
        <f>[8]Sweden!GD$17</f>
        <v>0</v>
      </c>
      <c r="GE30" s="1">
        <f>[8]Sweden!GE$17</f>
        <v>0</v>
      </c>
      <c r="GF30" s="1">
        <f>[8]Sweden!GF$17</f>
        <v>0</v>
      </c>
      <c r="GG30" s="1">
        <f>[8]Sweden!GG$17</f>
        <v>0</v>
      </c>
      <c r="GH30" s="1">
        <f>[8]Sweden!GH$17</f>
        <v>0</v>
      </c>
      <c r="GI30" s="1">
        <f>[8]Sweden!GI$17</f>
        <v>0</v>
      </c>
      <c r="GJ30" s="1">
        <f>[8]Sweden!GJ$17</f>
        <v>0</v>
      </c>
      <c r="GK30" s="1">
        <f>[8]Sweden!GK$17</f>
        <v>0</v>
      </c>
      <c r="GL30" s="2">
        <f>SUM($B30:GK30)</f>
        <v>7.6630000000000003</v>
      </c>
    </row>
    <row r="32" spans="1:194">
      <c r="A32" t="s">
        <v>39</v>
      </c>
      <c r="B32" s="1">
        <f>[8]Lithuania!B$17</f>
        <v>0</v>
      </c>
      <c r="C32" s="1">
        <f>[8]Lithuania!C$17</f>
        <v>0</v>
      </c>
      <c r="D32" s="1">
        <f>[8]Lithuania!D$17</f>
        <v>0</v>
      </c>
      <c r="E32" s="1">
        <f>[8]Lithuania!E$17</f>
        <v>0</v>
      </c>
      <c r="F32" s="1">
        <f>[8]Lithuania!F$17</f>
        <v>0</v>
      </c>
      <c r="G32" s="1">
        <f>[8]Lithuania!G$17</f>
        <v>0</v>
      </c>
      <c r="H32" s="1">
        <f>[8]Lithuania!H$17</f>
        <v>0</v>
      </c>
      <c r="I32" s="1">
        <f>[8]Lithuania!I$17</f>
        <v>0</v>
      </c>
      <c r="J32" s="1">
        <f>[8]Lithuania!J$17</f>
        <v>0</v>
      </c>
      <c r="K32" s="1">
        <f>[8]Lithuania!K$17</f>
        <v>0</v>
      </c>
      <c r="L32" s="1">
        <f>[8]Lithuania!L$17</f>
        <v>0</v>
      </c>
      <c r="M32" s="1">
        <f>[8]Lithuania!M$17</f>
        <v>0</v>
      </c>
      <c r="N32" s="1">
        <f>[8]Lithuania!N$17</f>
        <v>0</v>
      </c>
      <c r="O32" s="1">
        <f>[8]Lithuania!O$17</f>
        <v>0</v>
      </c>
      <c r="P32" s="1">
        <f>[8]Lithuania!P$17</f>
        <v>0</v>
      </c>
      <c r="Q32" s="1">
        <f>[8]Lithuania!Q$17</f>
        <v>0</v>
      </c>
      <c r="R32" s="1">
        <f>[8]Lithuania!R$17</f>
        <v>0</v>
      </c>
      <c r="S32" s="1">
        <f>[8]Lithuania!S$17</f>
        <v>0</v>
      </c>
      <c r="T32" s="1">
        <f>[8]Lithuania!T$17</f>
        <v>0</v>
      </c>
      <c r="U32" s="1">
        <f>[8]Lithuania!U$17</f>
        <v>0</v>
      </c>
      <c r="V32" s="1">
        <f>[8]Lithuania!V$17</f>
        <v>0</v>
      </c>
      <c r="W32" s="1">
        <f>[8]Lithuania!W$17</f>
        <v>0</v>
      </c>
      <c r="X32" s="1">
        <f>[8]Lithuania!X$17</f>
        <v>0</v>
      </c>
      <c r="Y32" s="1">
        <f>[8]Lithuania!Y$17</f>
        <v>0</v>
      </c>
      <c r="Z32" s="1">
        <f>[8]Lithuania!Z$17</f>
        <v>0</v>
      </c>
      <c r="AA32" s="1">
        <f>[8]Lithuania!AA$17</f>
        <v>0</v>
      </c>
      <c r="AB32" s="1">
        <f>[8]Lithuania!AB$17</f>
        <v>0</v>
      </c>
      <c r="AC32" s="1">
        <f>[8]Lithuania!AC$17</f>
        <v>0</v>
      </c>
      <c r="AD32" s="1">
        <f>[8]Lithuania!AD$17</f>
        <v>0</v>
      </c>
      <c r="AE32" s="1">
        <f>[8]Lithuania!AE$17</f>
        <v>0</v>
      </c>
      <c r="AF32" s="1">
        <f>[8]Lithuania!AF$17</f>
        <v>0</v>
      </c>
      <c r="AG32" s="1">
        <f>[8]Lithuania!AG$17</f>
        <v>0</v>
      </c>
      <c r="AH32" s="1">
        <f>[8]Lithuania!AH$17</f>
        <v>0</v>
      </c>
      <c r="AI32" s="1">
        <f>[8]Lithuania!AI$17</f>
        <v>0</v>
      </c>
      <c r="AJ32" s="1">
        <f>[8]Lithuania!AJ$17</f>
        <v>0</v>
      </c>
      <c r="AK32" s="1">
        <f>[8]Lithuania!AK$17</f>
        <v>0</v>
      </c>
      <c r="AL32" s="1">
        <f>[8]Lithuania!AL$17</f>
        <v>0</v>
      </c>
      <c r="AM32" s="1">
        <f>[8]Lithuania!AM$17</f>
        <v>0</v>
      </c>
      <c r="AN32" s="1">
        <f>[8]Lithuania!AN$17</f>
        <v>0</v>
      </c>
      <c r="AO32" s="1">
        <f>[8]Lithuania!AO$17</f>
        <v>0</v>
      </c>
      <c r="AP32" s="1">
        <f>[8]Lithuania!AP$17</f>
        <v>0</v>
      </c>
      <c r="AQ32" s="1">
        <f>[8]Lithuania!AQ$17</f>
        <v>0</v>
      </c>
      <c r="AR32" s="1">
        <f>[8]Lithuania!AR$17</f>
        <v>0</v>
      </c>
      <c r="AS32" s="1">
        <f>[8]Lithuania!AS$17</f>
        <v>0</v>
      </c>
      <c r="AT32" s="1">
        <f>[8]Lithuania!AT$17</f>
        <v>0</v>
      </c>
      <c r="AU32" s="1">
        <f>[8]Lithuania!AU$17</f>
        <v>0</v>
      </c>
      <c r="AV32" s="1">
        <f>[8]Lithuania!AV$17</f>
        <v>0</v>
      </c>
      <c r="AW32" s="1">
        <f>[8]Lithuania!AW$17</f>
        <v>0</v>
      </c>
      <c r="AX32" s="1">
        <f>[8]Lithuania!AX$17</f>
        <v>0</v>
      </c>
      <c r="AY32" s="1">
        <f>[8]Lithuania!AY$17</f>
        <v>0</v>
      </c>
      <c r="AZ32" s="1">
        <f>[8]Lithuania!AZ$17</f>
        <v>0</v>
      </c>
      <c r="BA32" s="1">
        <f>[8]Lithuania!BA$17</f>
        <v>0</v>
      </c>
      <c r="BB32" s="1">
        <f>[8]Lithuania!BB$17</f>
        <v>0</v>
      </c>
      <c r="BC32" s="1">
        <f>[8]Lithuania!BC$17</f>
        <v>0</v>
      </c>
      <c r="BD32" s="1">
        <f>[8]Lithuania!BD$17</f>
        <v>0</v>
      </c>
      <c r="BE32" s="1">
        <f>[8]Lithuania!BE$17</f>
        <v>0</v>
      </c>
      <c r="BF32" s="1">
        <f>[8]Lithuania!BF$17</f>
        <v>0</v>
      </c>
      <c r="BG32" s="1">
        <f>[8]Lithuania!BG$17</f>
        <v>0</v>
      </c>
      <c r="BH32" s="1">
        <f>[8]Lithuania!BH$17</f>
        <v>0</v>
      </c>
      <c r="BI32" s="1">
        <f>[8]Lithuania!BI$17</f>
        <v>0</v>
      </c>
      <c r="BJ32" s="1">
        <f>[8]Lithuania!BJ$17</f>
        <v>0</v>
      </c>
      <c r="BK32" s="1">
        <f>[8]Lithuania!BK$17</f>
        <v>0</v>
      </c>
      <c r="BL32" s="1">
        <f>[8]Lithuania!BL$17</f>
        <v>0</v>
      </c>
      <c r="BM32" s="1">
        <f>[8]Lithuania!BM$17</f>
        <v>0</v>
      </c>
      <c r="BN32" s="1">
        <f>[8]Lithuania!BN$17</f>
        <v>0</v>
      </c>
      <c r="BO32" s="1">
        <f>[8]Lithuania!BO$17</f>
        <v>0</v>
      </c>
      <c r="BP32" s="1">
        <f>[8]Lithuania!BP$17</f>
        <v>0</v>
      </c>
      <c r="BQ32" s="1">
        <f>[8]Lithuania!BQ$17</f>
        <v>0</v>
      </c>
      <c r="BR32" s="1">
        <f>[8]Lithuania!BR$17</f>
        <v>0</v>
      </c>
      <c r="BS32" s="1">
        <f>[8]Lithuania!BS$17</f>
        <v>0</v>
      </c>
      <c r="BT32" s="1">
        <f>[8]Lithuania!BT$17</f>
        <v>0</v>
      </c>
      <c r="BU32" s="1">
        <f>[8]Lithuania!BU$17</f>
        <v>0</v>
      </c>
      <c r="BV32" s="1">
        <f>[8]Lithuania!BV$17</f>
        <v>0</v>
      </c>
      <c r="BW32" s="1">
        <f>[8]Lithuania!BW$17</f>
        <v>0</v>
      </c>
      <c r="BX32" s="1">
        <f>[8]Lithuania!BX$17</f>
        <v>0</v>
      </c>
      <c r="BY32" s="1">
        <f>[8]Lithuania!BY$17</f>
        <v>0</v>
      </c>
      <c r="BZ32" s="1">
        <f>[8]Lithuania!BZ$17</f>
        <v>0</v>
      </c>
      <c r="CA32" s="1">
        <f>[8]Lithuania!CA$17</f>
        <v>0</v>
      </c>
      <c r="CB32" s="1">
        <f>[8]Lithuania!CB$17</f>
        <v>0</v>
      </c>
      <c r="CC32" s="1">
        <f>[8]Lithuania!CC$17</f>
        <v>0</v>
      </c>
      <c r="CD32" s="1">
        <f>[8]Lithuania!CD$17</f>
        <v>0</v>
      </c>
      <c r="CE32" s="1">
        <f>[8]Lithuania!CE$17</f>
        <v>0</v>
      </c>
      <c r="CF32" s="1">
        <f>[8]Lithuania!CF$17</f>
        <v>0</v>
      </c>
      <c r="CG32" s="1">
        <f>[8]Lithuania!CG$17</f>
        <v>0</v>
      </c>
      <c r="CH32" s="2">
        <f>SUM($B32:CG32)</f>
        <v>0</v>
      </c>
      <c r="CT32" s="2">
        <f>SUM($B32:CS32)</f>
        <v>0</v>
      </c>
      <c r="DF32" s="2">
        <f>SUM($B32:DE32)</f>
        <v>0</v>
      </c>
      <c r="DR32" s="2">
        <f>SUM($B32:DQ32)</f>
        <v>0</v>
      </c>
      <c r="ED32" s="2">
        <f>SUM($B32:EC32)</f>
        <v>0</v>
      </c>
      <c r="EP32" s="2">
        <f>SUM($B32:EO32)</f>
        <v>0</v>
      </c>
      <c r="FB32" s="2">
        <f>SUM($B32:FA32)</f>
        <v>0</v>
      </c>
      <c r="FN32" s="2">
        <f>SUM($B32:FM32)</f>
        <v>0</v>
      </c>
      <c r="FZ32" s="2">
        <f>SUM($B32:FY32)</f>
        <v>0</v>
      </c>
      <c r="GL32" s="2">
        <f>SUM($B32:GK32)</f>
        <v>0</v>
      </c>
    </row>
    <row r="33" spans="1:194">
      <c r="A33" t="s">
        <v>40</v>
      </c>
      <c r="B33" s="1">
        <f>[8]Bulgaria!B$17</f>
        <v>0</v>
      </c>
      <c r="C33" s="1">
        <f>[8]Bulgaria!C$17</f>
        <v>0</v>
      </c>
      <c r="D33" s="1">
        <f>[8]Bulgaria!D$17</f>
        <v>0</v>
      </c>
      <c r="E33" s="1">
        <f>[8]Bulgaria!E$17</f>
        <v>0</v>
      </c>
      <c r="F33" s="1">
        <f>[8]Bulgaria!F$17</f>
        <v>0</v>
      </c>
      <c r="G33" s="1">
        <f>[8]Bulgaria!G$17</f>
        <v>0</v>
      </c>
      <c r="H33" s="1">
        <f>[8]Bulgaria!H$17</f>
        <v>0</v>
      </c>
      <c r="I33" s="1">
        <f>[8]Bulgaria!I$17</f>
        <v>0</v>
      </c>
      <c r="J33" s="1">
        <f>[8]Bulgaria!J$17</f>
        <v>0</v>
      </c>
      <c r="K33" s="1">
        <f>[8]Bulgaria!K$17</f>
        <v>0</v>
      </c>
      <c r="L33" s="1">
        <f>[8]Bulgaria!L$17</f>
        <v>0</v>
      </c>
      <c r="M33" s="1">
        <f>[8]Bulgaria!M$17</f>
        <v>0</v>
      </c>
      <c r="N33" s="1">
        <f>[8]Bulgaria!N$17</f>
        <v>0</v>
      </c>
      <c r="O33" s="1">
        <f>[8]Bulgaria!O$17</f>
        <v>0</v>
      </c>
      <c r="P33" s="1">
        <f>[8]Bulgaria!P$17</f>
        <v>0</v>
      </c>
      <c r="Q33" s="1">
        <f>[8]Bulgaria!Q$17</f>
        <v>0</v>
      </c>
      <c r="R33" s="1">
        <f>[8]Bulgaria!R$17</f>
        <v>0</v>
      </c>
      <c r="S33" s="1">
        <f>[8]Bulgaria!S$17</f>
        <v>0</v>
      </c>
      <c r="T33" s="1">
        <f>[8]Bulgaria!T$17</f>
        <v>0</v>
      </c>
      <c r="U33" s="1">
        <f>[8]Bulgaria!U$17</f>
        <v>0</v>
      </c>
      <c r="V33" s="1">
        <f>[8]Bulgaria!V$17</f>
        <v>0</v>
      </c>
      <c r="W33" s="1">
        <f>[8]Bulgaria!W$17</f>
        <v>0</v>
      </c>
      <c r="X33" s="1">
        <f>[8]Bulgaria!X$17</f>
        <v>0</v>
      </c>
      <c r="Y33" s="1">
        <f>[8]Bulgaria!Y$17</f>
        <v>0</v>
      </c>
      <c r="Z33" s="1">
        <f>[8]Bulgaria!Z$17</f>
        <v>0</v>
      </c>
      <c r="AA33" s="1">
        <f>[8]Bulgaria!AA$17</f>
        <v>0</v>
      </c>
      <c r="AB33" s="1">
        <f>[8]Bulgaria!AB$17</f>
        <v>0</v>
      </c>
      <c r="AC33" s="1">
        <f>[8]Bulgaria!AC$17</f>
        <v>0</v>
      </c>
      <c r="AD33" s="1">
        <f>[8]Bulgaria!AD$17</f>
        <v>0</v>
      </c>
      <c r="AE33" s="1">
        <f>[8]Bulgaria!AE$17</f>
        <v>0</v>
      </c>
      <c r="AF33" s="1">
        <f>[8]Bulgaria!AF$17</f>
        <v>0</v>
      </c>
      <c r="AG33" s="1">
        <f>[8]Bulgaria!AG$17</f>
        <v>0</v>
      </c>
      <c r="AH33" s="1">
        <f>[8]Bulgaria!AH$17</f>
        <v>0</v>
      </c>
      <c r="AI33" s="1">
        <f>[8]Bulgaria!AI$17</f>
        <v>0</v>
      </c>
      <c r="AJ33" s="1">
        <f>[8]Bulgaria!AJ$17</f>
        <v>0</v>
      </c>
      <c r="AK33" s="1">
        <f>[8]Bulgaria!AK$17</f>
        <v>0</v>
      </c>
      <c r="AL33" s="1">
        <f>[8]Bulgaria!AL$17</f>
        <v>0</v>
      </c>
      <c r="AM33" s="1">
        <f>[8]Bulgaria!AM$17</f>
        <v>0</v>
      </c>
      <c r="AN33" s="1">
        <f>[8]Bulgaria!AN$17</f>
        <v>0</v>
      </c>
      <c r="AO33" s="1">
        <f>[8]Bulgaria!AO$17</f>
        <v>0</v>
      </c>
      <c r="AP33" s="1">
        <f>[8]Bulgaria!AP$17</f>
        <v>0</v>
      </c>
      <c r="AQ33" s="1">
        <f>[8]Bulgaria!AQ$17</f>
        <v>0</v>
      </c>
      <c r="AR33" s="1">
        <f>[8]Bulgaria!AR$17</f>
        <v>0</v>
      </c>
      <c r="AS33" s="1">
        <f>[8]Bulgaria!AS$17</f>
        <v>0</v>
      </c>
      <c r="AT33" s="1">
        <f>[8]Bulgaria!AT$17</f>
        <v>0</v>
      </c>
      <c r="AU33" s="1">
        <f>[8]Bulgaria!AU$17</f>
        <v>0</v>
      </c>
      <c r="AV33" s="1">
        <f>[8]Bulgaria!AV$17</f>
        <v>0</v>
      </c>
      <c r="AW33" s="1">
        <f>[8]Bulgaria!AW$17</f>
        <v>0</v>
      </c>
      <c r="AX33" s="1">
        <f>[8]Bulgaria!AX$17</f>
        <v>0</v>
      </c>
      <c r="AY33" s="1">
        <f>[8]Bulgaria!AY$17</f>
        <v>0</v>
      </c>
      <c r="AZ33" s="1">
        <f>[8]Bulgaria!AZ$17</f>
        <v>0</v>
      </c>
      <c r="BA33" s="1">
        <f>[8]Bulgaria!BA$17</f>
        <v>0</v>
      </c>
      <c r="BB33" s="1">
        <f>[8]Bulgaria!BB$17</f>
        <v>0</v>
      </c>
      <c r="BC33" s="1">
        <f>[8]Bulgaria!BC$17</f>
        <v>0</v>
      </c>
      <c r="BD33" s="1">
        <f>[8]Bulgaria!BD$17</f>
        <v>0</v>
      </c>
      <c r="BE33" s="1">
        <f>[8]Bulgaria!BE$17</f>
        <v>0</v>
      </c>
      <c r="BF33" s="1">
        <f>[8]Bulgaria!BF$17</f>
        <v>0</v>
      </c>
      <c r="BG33" s="1">
        <f>[8]Bulgaria!BG$17</f>
        <v>0</v>
      </c>
      <c r="BH33" s="1">
        <f>[8]Bulgaria!BH$17</f>
        <v>0</v>
      </c>
      <c r="BI33" s="1">
        <f>[8]Bulgaria!BI$17</f>
        <v>0</v>
      </c>
      <c r="BJ33" s="1">
        <f>[8]Bulgaria!BJ$17</f>
        <v>0</v>
      </c>
      <c r="BK33" s="1">
        <f>[8]Bulgaria!BK$17</f>
        <v>0</v>
      </c>
      <c r="BL33" s="1">
        <f>[8]Bulgaria!BL$17</f>
        <v>0</v>
      </c>
      <c r="BM33" s="1">
        <f>[8]Bulgaria!BM$17</f>
        <v>0</v>
      </c>
      <c r="BN33" s="1">
        <f>[8]Bulgaria!BN$17</f>
        <v>0</v>
      </c>
      <c r="BO33" s="1">
        <f>[8]Bulgaria!BO$17</f>
        <v>0</v>
      </c>
      <c r="BP33" s="1">
        <f>[8]Bulgaria!BP$17</f>
        <v>0</v>
      </c>
      <c r="BQ33" s="1">
        <f>[8]Bulgaria!BQ$17</f>
        <v>0</v>
      </c>
      <c r="BR33" s="1">
        <f>[8]Bulgaria!BR$17</f>
        <v>0</v>
      </c>
      <c r="BS33" s="1">
        <f>[8]Bulgaria!BS$17</f>
        <v>0</v>
      </c>
      <c r="BT33" s="1">
        <f>[8]Bulgaria!BT$17</f>
        <v>0</v>
      </c>
      <c r="BU33" s="1">
        <f>[8]Bulgaria!BU$17</f>
        <v>0</v>
      </c>
      <c r="BV33" s="1">
        <f>[8]Bulgaria!BV$17</f>
        <v>0</v>
      </c>
      <c r="BW33" s="1">
        <f>[8]Bulgaria!BW$17</f>
        <v>0</v>
      </c>
      <c r="BX33" s="1">
        <f>[8]Bulgaria!BX$17</f>
        <v>0</v>
      </c>
      <c r="BY33" s="1">
        <f>[8]Bulgaria!BY$17</f>
        <v>0</v>
      </c>
      <c r="BZ33" s="1">
        <f>[8]Bulgaria!BZ$17</f>
        <v>0</v>
      </c>
      <c r="CA33" s="1">
        <f>[8]Bulgaria!CA$17</f>
        <v>0</v>
      </c>
      <c r="CB33" s="1">
        <f>[8]Bulgaria!CB$17</f>
        <v>0</v>
      </c>
      <c r="CC33" s="1">
        <f>[8]Bulgaria!CC$17</f>
        <v>0</v>
      </c>
      <c r="CD33" s="1">
        <f>[8]Bulgaria!CD$17</f>
        <v>0</v>
      </c>
      <c r="CE33" s="1">
        <f>[8]Bulgaria!CE$17</f>
        <v>0</v>
      </c>
      <c r="CF33" s="1">
        <f>[8]Bulgaria!CF$17</f>
        <v>0</v>
      </c>
      <c r="CG33" s="1">
        <f>[8]Bulgaria!CG$17</f>
        <v>0</v>
      </c>
      <c r="CH33" s="2">
        <f>SUM($B33:CG33)</f>
        <v>0</v>
      </c>
      <c r="CT33" s="2">
        <f>SUM($B33:CS33)</f>
        <v>0</v>
      </c>
      <c r="DF33" s="2">
        <f>SUM($B33:DE33)</f>
        <v>0</v>
      </c>
      <c r="DR33" s="2">
        <f>SUM($B33:DQ33)</f>
        <v>0</v>
      </c>
      <c r="ED33" s="2">
        <f>SUM($B33:EC33)</f>
        <v>0</v>
      </c>
      <c r="EP33" s="2">
        <f>SUM($B33:EO33)</f>
        <v>0</v>
      </c>
      <c r="FB33" s="2">
        <f>SUM($B33:FA33)</f>
        <v>0</v>
      </c>
      <c r="FN33" s="2">
        <f>SUM($B33:FM33)</f>
        <v>0</v>
      </c>
      <c r="FZ33" s="2">
        <f>SUM($B33:FY33)</f>
        <v>0</v>
      </c>
      <c r="GL33" s="2">
        <f>SUM($B33:GK33)</f>
        <v>0</v>
      </c>
    </row>
    <row r="34" spans="1:194">
      <c r="A34" t="s">
        <v>41</v>
      </c>
      <c r="B34" s="1">
        <f>[8]CzechRepublic!B$17</f>
        <v>0</v>
      </c>
      <c r="C34" s="1">
        <f>[8]CzechRepublic!C$17</f>
        <v>4.8000000000000007</v>
      </c>
      <c r="D34" s="1">
        <f>[8]CzechRepublic!D$17</f>
        <v>0</v>
      </c>
      <c r="E34" s="1">
        <f>[8]CzechRepublic!E$17</f>
        <v>0</v>
      </c>
      <c r="F34" s="1">
        <f>[8]CzechRepublic!F$17</f>
        <v>23.1</v>
      </c>
      <c r="G34" s="1">
        <f>[8]CzechRepublic!G$17</f>
        <v>24.3</v>
      </c>
      <c r="H34" s="1">
        <f>[8]CzechRepublic!H$17</f>
        <v>0</v>
      </c>
      <c r="I34" s="1">
        <f>[8]CzechRepublic!I$17</f>
        <v>4.8000000000000007</v>
      </c>
      <c r="J34" s="1">
        <f>[8]CzechRepublic!J$17</f>
        <v>0</v>
      </c>
      <c r="K34" s="1">
        <f>[8]CzechRepublic!K$17</f>
        <v>5.8000000000000007</v>
      </c>
      <c r="L34" s="1">
        <f>[8]CzechRepublic!L$17</f>
        <v>0.1</v>
      </c>
      <c r="M34" s="1">
        <f>[8]CzechRepublic!M$17</f>
        <v>23.900000000000002</v>
      </c>
      <c r="N34" s="1">
        <f>[8]CzechRepublic!N$17</f>
        <v>14.3</v>
      </c>
      <c r="O34" s="1">
        <f>[8]CzechRepublic!O$17</f>
        <v>24.200000000000003</v>
      </c>
      <c r="P34" s="1">
        <f>[8]CzechRepublic!P$17</f>
        <v>0</v>
      </c>
      <c r="Q34" s="1">
        <f>[8]CzechRepublic!Q$17</f>
        <v>72</v>
      </c>
      <c r="R34" s="1">
        <f>[8]CzechRepublic!R$17</f>
        <v>0</v>
      </c>
      <c r="S34" s="1">
        <f>[8]CzechRepublic!S$17</f>
        <v>44.7</v>
      </c>
      <c r="T34" s="1">
        <f>[8]CzechRepublic!T$17</f>
        <v>0</v>
      </c>
      <c r="U34" s="1">
        <f>[8]CzechRepublic!U$17</f>
        <v>0</v>
      </c>
      <c r="V34" s="1">
        <f>[8]CzechRepublic!V$17</f>
        <v>0</v>
      </c>
      <c r="W34" s="1">
        <f>[8]CzechRepublic!W$17</f>
        <v>0</v>
      </c>
      <c r="X34" s="1">
        <f>[8]CzechRepublic!X$17</f>
        <v>0</v>
      </c>
      <c r="Y34" s="1">
        <f>[8]CzechRepublic!Y$17</f>
        <v>0.60000000000000142</v>
      </c>
      <c r="Z34" s="1">
        <f>[8]CzechRepublic!Z$17</f>
        <v>0</v>
      </c>
      <c r="AA34" s="1">
        <f>[8]CzechRepublic!AA$17</f>
        <v>0</v>
      </c>
      <c r="AB34" s="1">
        <f>[8]CzechRepublic!AB$17</f>
        <v>0.60000000000000142</v>
      </c>
      <c r="AC34" s="1">
        <f>[8]CzechRepublic!AC$17</f>
        <v>89.9</v>
      </c>
      <c r="AD34" s="1">
        <f>[8]CzechRepublic!AD$17</f>
        <v>119</v>
      </c>
      <c r="AE34" s="1">
        <f>[8]CzechRepublic!AE$17</f>
        <v>23.900000000000002</v>
      </c>
      <c r="AF34" s="1">
        <f>[8]CzechRepublic!AF$17</f>
        <v>47.800000000000004</v>
      </c>
      <c r="AG34" s="1">
        <f>[8]CzechRepublic!AG$17</f>
        <v>0</v>
      </c>
      <c r="AH34" s="1">
        <f>[8]CzechRepublic!AH$17</f>
        <v>47</v>
      </c>
      <c r="AI34" s="1">
        <f>[8]CzechRepublic!AI$17</f>
        <v>0.39999999999999991</v>
      </c>
      <c r="AJ34" s="1">
        <f>[8]CzechRepublic!AJ$17</f>
        <v>0</v>
      </c>
      <c r="AK34" s="1">
        <f>[8]CzechRepublic!AK$17</f>
        <v>0</v>
      </c>
      <c r="AL34" s="1">
        <f>[8]CzechRepublic!AL$17</f>
        <v>0</v>
      </c>
      <c r="AM34" s="1">
        <f>[8]CzechRepublic!AM$17</f>
        <v>0</v>
      </c>
      <c r="AN34" s="1">
        <f>[8]CzechRepublic!AN$17</f>
        <v>2.2000000000000002</v>
      </c>
      <c r="AO34" s="1">
        <f>[8]CzechRepublic!AO$17</f>
        <v>71.7</v>
      </c>
      <c r="AP34" s="1">
        <f>[8]CzechRepublic!AP$17</f>
        <v>72.100000000000009</v>
      </c>
      <c r="AQ34" s="1">
        <f>[8]CzechRepublic!AQ$17</f>
        <v>143.4</v>
      </c>
      <c r="AR34" s="1">
        <f>[8]CzechRepublic!AR$17</f>
        <v>0</v>
      </c>
      <c r="AS34" s="1">
        <f>[8]CzechRepublic!AS$17</f>
        <v>163.4</v>
      </c>
      <c r="AT34" s="1">
        <f>[8]CzechRepublic!AT$17</f>
        <v>0.4</v>
      </c>
      <c r="AU34" s="1">
        <f>[8]CzechRepublic!AU$17</f>
        <v>0</v>
      </c>
      <c r="AV34" s="1">
        <f>[8]CzechRepublic!AV$17</f>
        <v>0</v>
      </c>
      <c r="AW34" s="1">
        <f>[8]CzechRepublic!AW$17</f>
        <v>0.4</v>
      </c>
      <c r="AX34" s="1">
        <f>[8]CzechRepublic!AX$17</f>
        <v>0</v>
      </c>
      <c r="AY34" s="1">
        <f>[8]CzechRepublic!AY$17</f>
        <v>0.4</v>
      </c>
      <c r="AZ34" s="1">
        <f>[8]CzechRepublic!AZ$17</f>
        <v>0</v>
      </c>
      <c r="BA34" s="1">
        <f>[8]CzechRepublic!BA$17</f>
        <v>0</v>
      </c>
      <c r="BB34" s="1">
        <f>[8]CzechRepublic!BB$17</f>
        <v>0</v>
      </c>
      <c r="BC34" s="1">
        <f>[8]CzechRepublic!BC$17</f>
        <v>93.800000000000011</v>
      </c>
      <c r="BD34" s="1">
        <f>[8]CzechRepublic!BD$17</f>
        <v>23.900000000000002</v>
      </c>
      <c r="BE34" s="1">
        <f>[8]CzechRepublic!BE$17</f>
        <v>0</v>
      </c>
      <c r="BF34" s="1">
        <f>[8]CzechRepublic!BF$17</f>
        <v>24.200000000000003</v>
      </c>
      <c r="BG34" s="1">
        <f>[8]CzechRepublic!BG$17</f>
        <v>0</v>
      </c>
      <c r="BH34" s="1">
        <f>[8]CzechRepublic!BH$17</f>
        <v>0</v>
      </c>
      <c r="BI34" s="1">
        <f>[8]CzechRepublic!BI$17</f>
        <v>0.30000000000000004</v>
      </c>
      <c r="BJ34" s="1">
        <f>[8]CzechRepublic!BJ$17</f>
        <v>0.30000000000000004</v>
      </c>
      <c r="BK34" s="1">
        <f>[8]CzechRepublic!BK$17</f>
        <v>0</v>
      </c>
      <c r="BL34" s="1">
        <f>[8]CzechRepublic!BL$17</f>
        <v>0</v>
      </c>
      <c r="BM34" s="1">
        <f>[8]CzechRepublic!BM$17</f>
        <v>96.100000000000009</v>
      </c>
      <c r="BN34" s="1">
        <f>[8]CzechRepublic!BN$17</f>
        <v>48.1</v>
      </c>
      <c r="BO34" s="1">
        <f>[8]CzechRepublic!BO$17</f>
        <v>47.800000000000004</v>
      </c>
      <c r="BP34" s="1">
        <f>[8]CzechRepublic!BP$17</f>
        <v>0</v>
      </c>
      <c r="BQ34" s="1">
        <f>[8]CzechRepublic!BQ$17</f>
        <v>0.2</v>
      </c>
      <c r="BR34" s="1">
        <f>[8]CzechRepublic!BR$17</f>
        <v>0</v>
      </c>
      <c r="BS34" s="1">
        <f>[8]CzechRepublic!BS$17</f>
        <v>0</v>
      </c>
      <c r="BT34" s="1">
        <f>[8]CzechRepublic!BT$17</f>
        <v>0.2</v>
      </c>
      <c r="BU34" s="1">
        <f>[8]CzechRepublic!BU$17</f>
        <v>0</v>
      </c>
      <c r="BV34" s="1">
        <f>[8]CzechRepublic!BV$17</f>
        <v>0.30000000000000004</v>
      </c>
      <c r="BW34" s="1">
        <f>[8]CzechRepublic!BW$17</f>
        <v>0.2</v>
      </c>
      <c r="BX34" s="1">
        <f>[8]CzechRepublic!BX$17</f>
        <v>0</v>
      </c>
      <c r="BY34" s="1">
        <f>[8]CzechRepublic!BY$17</f>
        <v>71.7</v>
      </c>
      <c r="BZ34" s="1">
        <f>[8]CzechRepublic!BZ$17</f>
        <v>72.2</v>
      </c>
      <c r="CA34" s="1">
        <f>[8]CzechRepublic!CA$17</f>
        <v>0</v>
      </c>
      <c r="CB34" s="1">
        <f>[8]CzechRepublic!CB$17</f>
        <v>0</v>
      </c>
      <c r="CC34" s="1">
        <f>[8]CzechRepublic!CC$17</f>
        <v>0.1</v>
      </c>
      <c r="CD34" s="1">
        <f>[8]CzechRepublic!CD$17</f>
        <v>0.30000000000000004</v>
      </c>
      <c r="CE34" s="1">
        <f>[8]CzechRepublic!CE$17</f>
        <v>0</v>
      </c>
      <c r="CF34" s="1">
        <f>[8]CzechRepublic!CF$17</f>
        <v>0</v>
      </c>
      <c r="CG34" s="1">
        <f>[8]CzechRepublic!CG$17</f>
        <v>0.1</v>
      </c>
      <c r="CH34" s="2">
        <f>SUM($B34:CG34)</f>
        <v>1505</v>
      </c>
      <c r="CT34" s="2">
        <f>SUM($B34:CS34)</f>
        <v>3010</v>
      </c>
      <c r="DF34" s="2">
        <f>SUM($B34:DE34)</f>
        <v>6020</v>
      </c>
      <c r="DR34" s="2">
        <f>SUM($B34:DQ34)</f>
        <v>12040</v>
      </c>
      <c r="ED34" s="2">
        <f>SUM($B34:EC34)</f>
        <v>24080</v>
      </c>
      <c r="EP34" s="2">
        <f>SUM($B34:EO34)</f>
        <v>48160</v>
      </c>
      <c r="FB34" s="2">
        <f>SUM($B34:FA34)</f>
        <v>96320</v>
      </c>
      <c r="FN34" s="2">
        <f>SUM($B34:FM34)</f>
        <v>192640</v>
      </c>
      <c r="FZ34" s="2">
        <f>SUM($B34:FY34)</f>
        <v>385280</v>
      </c>
      <c r="GL34" s="2">
        <f>SUM($B34:GK34)</f>
        <v>770560</v>
      </c>
    </row>
    <row r="35" spans="1:194">
      <c r="A35" t="s">
        <v>42</v>
      </c>
      <c r="B35" s="1">
        <f>[8]Slovakia!B$17</f>
        <v>47.2</v>
      </c>
      <c r="C35" s="1">
        <f>[8]Slovakia!C$17</f>
        <v>0</v>
      </c>
      <c r="D35" s="1">
        <f>[8]Slovakia!D$17</f>
        <v>118.60000000000001</v>
      </c>
      <c r="E35" s="1">
        <f>[8]Slovakia!E$17</f>
        <v>0</v>
      </c>
      <c r="F35" s="1">
        <f>[8]Slovakia!F$17</f>
        <v>45.6</v>
      </c>
      <c r="G35" s="1">
        <f>[8]Slovakia!G$17</f>
        <v>45.6</v>
      </c>
      <c r="H35" s="1">
        <f>[8]Slovakia!H$17</f>
        <v>22.8</v>
      </c>
      <c r="I35" s="1">
        <f>[8]Slovakia!I$17</f>
        <v>0</v>
      </c>
      <c r="J35" s="1">
        <f>[8]Slovakia!J$17</f>
        <v>0</v>
      </c>
      <c r="K35" s="1">
        <f>[8]Slovakia!K$17</f>
        <v>0</v>
      </c>
      <c r="L35" s="1">
        <f>[8]Slovakia!L$17</f>
        <v>23.3</v>
      </c>
      <c r="M35" s="1">
        <f>[8]Slovakia!M$17</f>
        <v>0</v>
      </c>
      <c r="N35" s="1">
        <f>[8]Slovakia!N$17</f>
        <v>0</v>
      </c>
      <c r="O35" s="1">
        <f>[8]Slovakia!O$17</f>
        <v>0.30000000000000004</v>
      </c>
      <c r="P35" s="1">
        <f>[8]Slovakia!P$17</f>
        <v>0</v>
      </c>
      <c r="Q35" s="1">
        <f>[8]Slovakia!Q$17</f>
        <v>21.200000000000003</v>
      </c>
      <c r="R35" s="1">
        <f>[8]Slovakia!R$17</f>
        <v>0</v>
      </c>
      <c r="S35" s="1">
        <f>[8]Slovakia!S$17</f>
        <v>0</v>
      </c>
      <c r="T35" s="1">
        <f>[8]Slovakia!T$17</f>
        <v>0</v>
      </c>
      <c r="U35" s="1">
        <f>[8]Slovakia!U$17</f>
        <v>0.2</v>
      </c>
      <c r="V35" s="1">
        <f>[8]Slovakia!V$17</f>
        <v>0</v>
      </c>
      <c r="W35" s="1">
        <f>[8]Slovakia!W$17</f>
        <v>0</v>
      </c>
      <c r="X35" s="1">
        <f>[8]Slovakia!X$17</f>
        <v>0</v>
      </c>
      <c r="Y35" s="1">
        <f>[8]Slovakia!Y$17</f>
        <v>0</v>
      </c>
      <c r="Z35" s="1">
        <f>[8]Slovakia!Z$17</f>
        <v>0</v>
      </c>
      <c r="AA35" s="1">
        <f>[8]Slovakia!AA$17</f>
        <v>0</v>
      </c>
      <c r="AB35" s="1">
        <f>[8]Slovakia!AB$17</f>
        <v>0</v>
      </c>
      <c r="AC35" s="1">
        <f>[8]Slovakia!AC$17</f>
        <v>0</v>
      </c>
      <c r="AD35" s="1">
        <f>[8]Slovakia!AD$17</f>
        <v>0</v>
      </c>
      <c r="AE35" s="1">
        <f>[8]Slovakia!AE$17</f>
        <v>0</v>
      </c>
      <c r="AF35" s="1">
        <f>[8]Slovakia!AF$17</f>
        <v>0</v>
      </c>
      <c r="AG35" s="1">
        <f>[8]Slovakia!AG$17</f>
        <v>0</v>
      </c>
      <c r="AH35" s="1">
        <f>[8]Slovakia!AH$17</f>
        <v>0</v>
      </c>
      <c r="AI35" s="1">
        <f>[8]Slovakia!AI$17</f>
        <v>0</v>
      </c>
      <c r="AJ35" s="1">
        <f>[8]Slovakia!AJ$17</f>
        <v>0</v>
      </c>
      <c r="AK35" s="1">
        <f>[8]Slovakia!AK$17</f>
        <v>0</v>
      </c>
      <c r="AL35" s="1">
        <f>[8]Slovakia!AL$17</f>
        <v>0</v>
      </c>
      <c r="AM35" s="1">
        <f>[8]Slovakia!AM$17</f>
        <v>0</v>
      </c>
      <c r="AN35" s="1">
        <f>[8]Slovakia!AN$17</f>
        <v>0</v>
      </c>
      <c r="AO35" s="1">
        <f>[8]Slovakia!AO$17</f>
        <v>0</v>
      </c>
      <c r="AP35" s="1">
        <f>[8]Slovakia!AP$17</f>
        <v>0.1</v>
      </c>
      <c r="AQ35" s="1">
        <f>[8]Slovakia!AQ$17</f>
        <v>0</v>
      </c>
      <c r="AR35" s="1">
        <f>[8]Slovakia!AR$17</f>
        <v>0</v>
      </c>
      <c r="AS35" s="1">
        <f>[8]Slovakia!AS$17</f>
        <v>0</v>
      </c>
      <c r="AT35" s="1">
        <f>[8]Slovakia!AT$17</f>
        <v>0</v>
      </c>
      <c r="AU35" s="1">
        <f>[8]Slovakia!AU$17</f>
        <v>0</v>
      </c>
      <c r="AV35" s="1">
        <f>[8]Slovakia!AV$17</f>
        <v>0</v>
      </c>
      <c r="AW35" s="1">
        <f>[8]Slovakia!AW$17</f>
        <v>0</v>
      </c>
      <c r="AX35" s="1">
        <f>[8]Slovakia!AX$17</f>
        <v>0</v>
      </c>
      <c r="AY35" s="1">
        <f>[8]Slovakia!AY$17</f>
        <v>0</v>
      </c>
      <c r="AZ35" s="1">
        <f>[8]Slovakia!AZ$17</f>
        <v>0</v>
      </c>
      <c r="BA35" s="1">
        <f>[8]Slovakia!BA$17</f>
        <v>0</v>
      </c>
      <c r="BB35" s="1">
        <f>[8]Slovakia!BB$17</f>
        <v>0</v>
      </c>
      <c r="BC35" s="1">
        <f>[8]Slovakia!BC$17</f>
        <v>0</v>
      </c>
      <c r="BD35" s="1">
        <f>[8]Slovakia!BD$17</f>
        <v>0.1</v>
      </c>
      <c r="BE35" s="1">
        <f>[8]Slovakia!BE$17</f>
        <v>0</v>
      </c>
      <c r="BF35" s="1">
        <f>[8]Slovakia!BF$17</f>
        <v>0</v>
      </c>
      <c r="BG35" s="1">
        <f>[8]Slovakia!BG$17</f>
        <v>0</v>
      </c>
      <c r="BH35" s="1">
        <f>[8]Slovakia!BH$17</f>
        <v>0.1</v>
      </c>
      <c r="BI35" s="1">
        <f>[8]Slovakia!BI$17</f>
        <v>0</v>
      </c>
      <c r="BJ35" s="1">
        <f>[8]Slovakia!BJ$17</f>
        <v>0</v>
      </c>
      <c r="BK35" s="1">
        <f>[8]Slovakia!BK$17</f>
        <v>0</v>
      </c>
      <c r="BL35" s="1">
        <f>[8]Slovakia!BL$17</f>
        <v>0.1</v>
      </c>
      <c r="BM35" s="1">
        <f>[8]Slovakia!BM$17</f>
        <v>0</v>
      </c>
      <c r="BN35" s="1">
        <f>[8]Slovakia!BN$17</f>
        <v>0</v>
      </c>
      <c r="BO35" s="1">
        <f>[8]Slovakia!BO$17</f>
        <v>0.1</v>
      </c>
      <c r="BP35" s="1">
        <f>[8]Slovakia!BP$17</f>
        <v>0</v>
      </c>
      <c r="BQ35" s="1">
        <f>[8]Slovakia!BQ$17</f>
        <v>0</v>
      </c>
      <c r="BR35" s="1">
        <f>[8]Slovakia!BR$17</f>
        <v>0</v>
      </c>
      <c r="BS35" s="1">
        <f>[8]Slovakia!BS$17</f>
        <v>0</v>
      </c>
      <c r="BT35" s="1">
        <f>[8]Slovakia!BT$17</f>
        <v>0.1</v>
      </c>
      <c r="BU35" s="1">
        <f>[8]Slovakia!BU$17</f>
        <v>0</v>
      </c>
      <c r="BV35" s="1">
        <f>[8]Slovakia!BV$17</f>
        <v>0</v>
      </c>
      <c r="BW35" s="1">
        <f>[8]Slovakia!BW$17</f>
        <v>0</v>
      </c>
      <c r="BX35" s="1">
        <f>[8]Slovakia!BX$17</f>
        <v>0</v>
      </c>
      <c r="BY35" s="1">
        <f>[8]Slovakia!BY$17</f>
        <v>0</v>
      </c>
      <c r="BZ35" s="1">
        <f>[8]Slovakia!BZ$17</f>
        <v>0</v>
      </c>
      <c r="CA35" s="1">
        <f>[8]Slovakia!CA$17</f>
        <v>0</v>
      </c>
      <c r="CB35" s="1">
        <f>[8]Slovakia!CB$17</f>
        <v>0</v>
      </c>
      <c r="CC35" s="1">
        <f>[8]Slovakia!CC$17</f>
        <v>0</v>
      </c>
      <c r="CD35" s="1">
        <f>[8]Slovakia!CD$17</f>
        <v>0</v>
      </c>
      <c r="CE35" s="1">
        <f>[8]Slovakia!CE$17</f>
        <v>0</v>
      </c>
      <c r="CF35" s="1">
        <f>[8]Slovakia!CF$17</f>
        <v>0</v>
      </c>
      <c r="CG35" s="1">
        <f>[8]Slovakia!CG$17</f>
        <v>0</v>
      </c>
      <c r="CH35" s="2">
        <f>SUM($B35:CG35)</f>
        <v>325.40000000000015</v>
      </c>
      <c r="CT35" s="2">
        <f>SUM($B35:CS35)</f>
        <v>650.8000000000003</v>
      </c>
      <c r="DF35" s="2">
        <f>SUM($B35:DE35)</f>
        <v>1301.6000000000006</v>
      </c>
      <c r="DR35" s="2">
        <f>SUM($B35:DQ35)</f>
        <v>2603.2000000000012</v>
      </c>
      <c r="ED35" s="2">
        <f>SUM($B35:EC35)</f>
        <v>5206.4000000000024</v>
      </c>
      <c r="EP35" s="2">
        <f>SUM($B35:EO35)</f>
        <v>10412.800000000005</v>
      </c>
      <c r="FB35" s="2">
        <f>SUM($B35:FA35)</f>
        <v>20825.600000000009</v>
      </c>
      <c r="FN35" s="2">
        <f>SUM($B35:FM35)</f>
        <v>41651.200000000019</v>
      </c>
      <c r="FZ35" s="2">
        <f>SUM($B35:FY35)</f>
        <v>83302.400000000038</v>
      </c>
      <c r="GL35" s="2">
        <f>SUM($B35:GK35)</f>
        <v>166604.80000000008</v>
      </c>
    </row>
  </sheetData>
  <mergeCells count="16">
    <mergeCell ref="FZ1:GK1"/>
    <mergeCell ref="FN1:FY1"/>
    <mergeCell ref="FB1:FM1"/>
    <mergeCell ref="B1:M1"/>
    <mergeCell ref="N1:Y1"/>
    <mergeCell ref="Z1:AK1"/>
    <mergeCell ref="AL1:AW1"/>
    <mergeCell ref="CH1:CS1"/>
    <mergeCell ref="BV1:CG1"/>
    <mergeCell ref="BJ1:BU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T57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2.5"/>
  <sheetData>
    <row r="1" spans="1:202">
      <c r="A1" t="str">
        <f>Pellets!A$3</f>
        <v>IntraEU</v>
      </c>
      <c r="B1" s="3">
        <f>1/1000*SUM(Pellets!B$3:M$3)</f>
        <v>16.220500000000001</v>
      </c>
      <c r="C1" s="3">
        <f>1/1000*SUM(Pellets!C$3:N$3)</f>
        <v>16.707700000000003</v>
      </c>
      <c r="D1" s="3">
        <f>1/1000*SUM(Pellets!D$3:O$3)</f>
        <v>19.170200000000001</v>
      </c>
      <c r="E1" s="3">
        <f>1/1000*SUM(Pellets!E$3:P$3)</f>
        <v>21.991</v>
      </c>
      <c r="F1" s="3">
        <f>1/1000*SUM(Pellets!F$3:Q$3)</f>
        <v>27.140600000000003</v>
      </c>
      <c r="G1" s="3">
        <f>1/1000*SUM(Pellets!G$3:R$3)</f>
        <v>26.5184</v>
      </c>
      <c r="H1" s="3">
        <f>1/1000*SUM(Pellets!H$3:S$3)</f>
        <v>25.875199999999996</v>
      </c>
      <c r="I1" s="3">
        <f>1/1000*SUM(Pellets!I$3:T$3)</f>
        <v>27.348399999999998</v>
      </c>
      <c r="J1" s="3">
        <f>1/1000*SUM(Pellets!J$3:U$3)</f>
        <v>26.827300000000001</v>
      </c>
      <c r="K1" s="3">
        <f>1/1000*SUM(Pellets!K$3:V$3)</f>
        <v>27.719000000000001</v>
      </c>
      <c r="L1" s="3">
        <f>1/1000*SUM(Pellets!L$3:W$3)</f>
        <v>26.634599999999999</v>
      </c>
      <c r="M1" s="3">
        <f>1/1000*SUM(Pellets!M$3:X$3)</f>
        <v>21.7088</v>
      </c>
      <c r="N1" s="3">
        <f>1/1000*SUM(Pellets!N$3:Y$3)</f>
        <v>17.873000000000005</v>
      </c>
      <c r="O1" s="3">
        <f>1/1000*SUM(Pellets!O$3:Z$3)</f>
        <v>14.594300000000006</v>
      </c>
      <c r="P1" s="3">
        <f>1/1000*SUM(Pellets!P$3:AA$3)</f>
        <v>12.231300000000005</v>
      </c>
      <c r="Q1" s="3">
        <f>1/1000*SUM(Pellets!Q$3:AB$3)</f>
        <v>9.5772000000000048</v>
      </c>
      <c r="R1" s="3">
        <f>1/1000*SUM(Pellets!R$3:AC$3)</f>
        <v>4.4554999999999998</v>
      </c>
      <c r="S1" s="3">
        <f>1/1000*SUM(Pellets!S$3:AD$3)</f>
        <v>4.4242999999999997</v>
      </c>
      <c r="T1" s="3">
        <f>1/1000*SUM(Pellets!T$3:AE$3)</f>
        <v>4.5685000000000002</v>
      </c>
      <c r="U1" s="3">
        <f>1/1000*SUM(Pellets!U$3:AF$3)</f>
        <v>2.8498000000000001</v>
      </c>
      <c r="V1" s="3">
        <f>1/1000*SUM(Pellets!V$3:AG$3)</f>
        <v>2.8202000000000003</v>
      </c>
      <c r="W1" s="3">
        <f>1/1000*SUM(Pellets!W$3:AH$3)</f>
        <v>1.4567000000000001</v>
      </c>
      <c r="X1" s="3">
        <f>1/1000*SUM(Pellets!X$3:AI$3)</f>
        <v>1.3980000000000001</v>
      </c>
      <c r="Y1" s="3">
        <f>1/1000*SUM(Pellets!Y$3:AJ$3)</f>
        <v>1.4211</v>
      </c>
      <c r="Z1" s="3">
        <f>1/1000*SUM(Pellets!Z$3:AK$3)</f>
        <v>1.3817999999999999</v>
      </c>
      <c r="AA1" s="3">
        <f>1/1000*SUM(Pellets!AA$3:AL$3)</f>
        <v>1.5275999999999998</v>
      </c>
      <c r="AB1" s="3">
        <f>1/1000*SUM(Pellets!AB$3:AM$3)</f>
        <v>1.3779000000000001</v>
      </c>
      <c r="AC1" s="3">
        <f>1/1000*SUM(Pellets!AC$3:AN$3)</f>
        <v>1.1489</v>
      </c>
      <c r="AD1" s="3">
        <f>1/1000*SUM(Pellets!AD$3:AO$3)</f>
        <v>1.1292</v>
      </c>
      <c r="AE1" s="3">
        <f>1/1000*SUM(Pellets!AE$3:AP$3)</f>
        <v>1.1877</v>
      </c>
      <c r="AF1" s="3">
        <f>1/1000*SUM(Pellets!AF$3:AQ$3)</f>
        <v>2.7024000000000004</v>
      </c>
      <c r="AG1" s="3">
        <f>1/1000*SUM(Pellets!AG$3:AR$3)</f>
        <v>4.3161000000000005</v>
      </c>
      <c r="AH1" s="3">
        <f>1/1000*SUM(Pellets!AH$3:AS$3)</f>
        <v>4.7981999999999996</v>
      </c>
      <c r="AI1" s="3">
        <f>1/1000*SUM(Pellets!AI$3:AT$3)</f>
        <v>6.0722999999999994</v>
      </c>
      <c r="AJ1" s="3">
        <f>1/1000*SUM(Pellets!AJ$3:AU$3)</f>
        <v>7.1338999999999997</v>
      </c>
      <c r="AK1" s="3">
        <f>1/1000*SUM(Pellets!AK$3:AV$3)</f>
        <v>9.9438999999999993</v>
      </c>
      <c r="AL1" s="3">
        <f>1/1000*SUM(Pellets!AL$3:AW$3)</f>
        <v>12.4282</v>
      </c>
      <c r="AM1" s="3">
        <f>1/1000*SUM(Pellets!AM$3:AX$3)</f>
        <v>15.215500000000002</v>
      </c>
      <c r="AN1" s="3">
        <f>1/1000*SUM(Pellets!AN$3:AY$3)</f>
        <v>15.344700000000003</v>
      </c>
      <c r="AO1" s="3">
        <f>1/1000*SUM(Pellets!AO$3:AZ$3)</f>
        <v>15.576400000000003</v>
      </c>
      <c r="AP1" s="3">
        <f>1/1000*SUM(Pellets!AP$3:BA$3)</f>
        <v>16.483000000000004</v>
      </c>
      <c r="AQ1" s="3">
        <f>1/1000*SUM(Pellets!AQ$3:BB$3)</f>
        <v>18.218500000000002</v>
      </c>
      <c r="AR1" s="3">
        <f>1/1000*SUM(Pellets!AR$3:BC$3)</f>
        <v>17.781300000000002</v>
      </c>
      <c r="AS1" s="3">
        <f>1/1000*SUM(Pellets!AS$3:BD$3)</f>
        <v>17.136800000000004</v>
      </c>
      <c r="AT1" s="3">
        <f>1/1000*SUM(Pellets!AT$3:BE$3)</f>
        <v>17.021800000000002</v>
      </c>
      <c r="AU1" s="3">
        <f>1/1000*SUM(Pellets!AU$3:BF$3)</f>
        <v>16.566300000000002</v>
      </c>
      <c r="AV1" s="3">
        <f>1/1000*SUM(Pellets!AV$3:BG$3)</f>
        <v>16.577999999999999</v>
      </c>
      <c r="AW1" s="3">
        <f>1/1000*SUM(Pellets!AW$3:BH$3)</f>
        <v>15.296799999999998</v>
      </c>
      <c r="AX1" s="3">
        <f>1/1000*SUM(Pellets!AX$3:BI$3)</f>
        <v>14.044599999999999</v>
      </c>
      <c r="AY1" s="3">
        <f>1/1000*SUM(Pellets!AY$3:BJ$3)</f>
        <v>12.422300000000002</v>
      </c>
      <c r="AZ1" s="3">
        <f>1/1000*SUM(Pellets!AZ$3:BK$3)</f>
        <v>12.483800000000002</v>
      </c>
      <c r="BA1" s="3">
        <f>1/1000*SUM(Pellets!BA$3:BL$3)</f>
        <v>12.403100000000002</v>
      </c>
      <c r="BB1" s="3">
        <f>1/1000*SUM(Pellets!BB$3:BM$3)</f>
        <v>11.687800000000003</v>
      </c>
      <c r="BC1" s="3">
        <f>1/1000*SUM(Pellets!BC$3:BN$3)</f>
        <v>10.141400000000001</v>
      </c>
      <c r="BD1" s="3">
        <f>1/1000*SUM(Pellets!BD$3:BO$3)</f>
        <v>9.3388000000000009</v>
      </c>
      <c r="BE1" s="3">
        <f>1/1000*SUM(Pellets!BE$3:BP$3)</f>
        <v>8.5027000000000008</v>
      </c>
      <c r="BF1" s="3">
        <f>1/1000*SUM(Pellets!BF$3:BQ$3)</f>
        <v>8.2337999999999987</v>
      </c>
      <c r="BG1" s="3">
        <f>1/1000*SUM(Pellets!BG$3:BR$3)</f>
        <v>8.1736000000000004</v>
      </c>
      <c r="BH1" s="3">
        <f>1/1000*SUM(Pellets!BH$3:BS$3)</f>
        <v>7.7606000000000002</v>
      </c>
      <c r="BI1" s="3">
        <f>1/1000*SUM(Pellets!BI$3:BT$3)</f>
        <v>6.5738000000000003</v>
      </c>
      <c r="BJ1" s="3">
        <f>1/1000*SUM(Pellets!BJ$3:BU$3)</f>
        <v>5.3485000000000014</v>
      </c>
      <c r="BK1" s="3">
        <f>1/1000*SUM(Pellets!BK$3:BV$3)</f>
        <v>4.0475000000000003</v>
      </c>
      <c r="BL1" s="3">
        <f>1/1000*SUM(Pellets!BL$3:BW$3)</f>
        <v>3.8665000000000003</v>
      </c>
      <c r="BM1" s="3">
        <f>1/1000*SUM(Pellets!BM$3:BX$3)</f>
        <v>3.7404999999999999</v>
      </c>
      <c r="BN1" s="3">
        <f>1/1000*SUM(Pellets!BN$3:BY$3)</f>
        <v>3.5608</v>
      </c>
      <c r="BO1" s="3">
        <f>1/1000*SUM(Pellets!BO$3:BZ$3)</f>
        <v>3.2718999999999996</v>
      </c>
      <c r="BP1" s="3">
        <f>1/1000*SUM(Pellets!BP$3:CA$3)</f>
        <v>2.8216000000000001</v>
      </c>
      <c r="BQ1" s="3">
        <f>1/1000*SUM(Pellets!BQ$3:CB$3)</f>
        <v>2.6532999999999998</v>
      </c>
      <c r="BR1" s="3">
        <f>1/1000*SUM(Pellets!BR$3:CC$3)</f>
        <v>2.5750999999999999</v>
      </c>
      <c r="BS1" s="3">
        <f>1/1000*SUM(Pellets!BS$3:CD$3)</f>
        <v>1.8635000000000002</v>
      </c>
      <c r="BT1" s="3">
        <f>1/1000*SUM(Pellets!BT$3:CE$3)</f>
        <v>1.1950000000000001</v>
      </c>
      <c r="BU1" s="3">
        <f>1/1000*SUM(Pellets!BU$3:CF$3)</f>
        <v>0.9274</v>
      </c>
      <c r="BV1" s="3">
        <f>1/1000*SUM(Pellets!BV$3:CG$3)</f>
        <v>0.95420000000000005</v>
      </c>
      <c r="BW1" s="3">
        <f>1/1000*SUM(Pellets!BW$3:CH$3)</f>
        <v>1.0435000000000001</v>
      </c>
      <c r="BX1" s="3">
        <f>1/1000*SUM(Pellets!BX$3:CI$3)</f>
        <v>1.0503000000000002</v>
      </c>
      <c r="BY1" s="3">
        <f>1/1000*SUM(Pellets!BY$3:CJ$3)</f>
        <v>1.0974000000000002</v>
      </c>
      <c r="BZ1" s="3">
        <f>1/1000*SUM(Pellets!BZ$3:CK$3)</f>
        <v>1.0952999999999999</v>
      </c>
      <c r="CA1" s="3">
        <f>1/1000*SUM(Pellets!CA$3:CL$3)</f>
        <v>1.3696000000000002</v>
      </c>
      <c r="CB1" s="3">
        <f>1/1000*SUM(Pellets!CB$3:CM$3)</f>
        <v>1.7538000000000002</v>
      </c>
      <c r="CC1" s="3">
        <f>1/1000*SUM(Pellets!CC$3:CN$3)</f>
        <v>1.8487</v>
      </c>
      <c r="CD1" s="3">
        <f>1/1000*SUM(Pellets!CD$3:CO$3)</f>
        <v>1.9500000000000004</v>
      </c>
      <c r="CE1" s="3">
        <f>1/1000*SUM(Pellets!CE$3:CP$3)</f>
        <v>1.9915</v>
      </c>
      <c r="CF1" s="3">
        <f>1/1000*SUM(Pellets!CF$3:CQ$3)</f>
        <v>2.2392000000000003</v>
      </c>
      <c r="CG1" s="3">
        <f>1/1000*SUM(Pellets!CG$3:CR$3)</f>
        <v>2.2634000000000003</v>
      </c>
      <c r="CH1" s="3">
        <f>1/1000*SUM(Pellets!CH$3:CS$3)</f>
        <v>2.3339000000000003</v>
      </c>
      <c r="CI1" s="3">
        <f>1/1000*SUM(Pellets!CI$3:CT$3)</f>
        <v>2.9085999999999999</v>
      </c>
      <c r="CJ1" s="3">
        <f>1/1000*SUM(Pellets!CJ$3:CU$3)</f>
        <v>3.1248000000000005</v>
      </c>
      <c r="CK1" s="3">
        <f>1/1000*SUM(Pellets!CK$3:CV$3)</f>
        <v>3.62</v>
      </c>
      <c r="CL1" s="3">
        <f>1/1000*SUM(Pellets!CL$3:CW$3)</f>
        <v>4.5458999999999996</v>
      </c>
      <c r="CM1" s="3">
        <f>1/1000*SUM(Pellets!CM$3:CX$3)</f>
        <v>4.4591000000000003</v>
      </c>
      <c r="CN1" s="3">
        <f>1/1000*SUM(Pellets!CN$3:CY$3)</f>
        <v>4.4236000000000004</v>
      </c>
      <c r="CO1" s="3">
        <f>1/1000*SUM(Pellets!CO$3:CZ$3)</f>
        <v>4.5835999999999997</v>
      </c>
      <c r="CP1" s="3">
        <f>1/1000*SUM(Pellets!CP$3:DA$3)</f>
        <v>4.7618999999999998</v>
      </c>
      <c r="CQ1" s="3">
        <f>1/1000*SUM(Pellets!CQ$3:DB$3)</f>
        <v>7.1232999999999995</v>
      </c>
      <c r="CR1" s="3">
        <f>1/1000*SUM(Pellets!CR$3:DC$3)</f>
        <v>7.4357999999999995</v>
      </c>
      <c r="CS1" s="3">
        <f>1/1000*SUM(Pellets!CS$3:DD$3)</f>
        <v>8.541500000000001</v>
      </c>
      <c r="CT1" s="3">
        <f>1/1000*SUM(Pellets!CT$3:DE$3)</f>
        <v>9.4218999999999991</v>
      </c>
      <c r="CU1" s="3">
        <f>1/1000*SUM(Pellets!CU$3:DF$3)</f>
        <v>9.2805</v>
      </c>
      <c r="CV1" s="3">
        <f>1/1000*SUM(Pellets!CV$3:DG$3)</f>
        <v>9.0359999999999996</v>
      </c>
      <c r="CW1" s="3">
        <f>1/1000*SUM(Pellets!CW$3:DH$3)</f>
        <v>8.5452999999999992</v>
      </c>
      <c r="CX1" s="3">
        <f>1/1000*SUM(Pellets!CX$3:DI$3)</f>
        <v>7.6432000000000011</v>
      </c>
      <c r="CY1" s="3">
        <f>1/1000*SUM(Pellets!CY$3:DJ$3)</f>
        <v>7.5636000000000001</v>
      </c>
      <c r="CZ1" s="3">
        <f>1/1000*SUM(Pellets!CZ$3:DK$3)</f>
        <v>7.2875000000000005</v>
      </c>
      <c r="DA1" s="3">
        <f>1/1000*SUM(Pellets!DA$3:DL$3)</f>
        <v>7.1338000000000008</v>
      </c>
      <c r="DB1" s="3">
        <f>1/1000*SUM(Pellets!DB$3:DM$3)</f>
        <v>6.8490000000000002</v>
      </c>
      <c r="DC1" s="3">
        <f>1/1000*SUM(Pellets!DC$3:DN$3)</f>
        <v>4.4160000000000004</v>
      </c>
      <c r="DD1" s="3">
        <f>1/1000*SUM(Pellets!DD$3:DO$3)</f>
        <v>4.3601999999999999</v>
      </c>
      <c r="DE1" s="3">
        <f>1/1000*SUM(Pellets!DE$3:DP$3)</f>
        <v>3.5834999999999999</v>
      </c>
      <c r="DF1" s="3">
        <f>1/1000*SUM(Pellets!DF$3:DQ$3)</f>
        <v>2.7439</v>
      </c>
      <c r="DG1" s="3">
        <f>1/1000*SUM(Pellets!DG$3:DR$3)</f>
        <v>2.3251730000000004</v>
      </c>
      <c r="DH1" s="3">
        <f>1/1000*SUM(Pellets!DH$3:DS$3)</f>
        <v>2.3270190000000004</v>
      </c>
      <c r="DI1" s="3">
        <f>1/1000*SUM(Pellets!DI$3:DT$3)</f>
        <v>2.2902740000000001</v>
      </c>
      <c r="DJ1" s="3">
        <f>1/1000*SUM(Pellets!DJ$3:DU$3)</f>
        <v>2.2792789999999998</v>
      </c>
      <c r="DK1" s="3">
        <f>1/1000*SUM(Pellets!DK$3:DV$3)</f>
        <v>2.1810270000000003</v>
      </c>
      <c r="DL1" s="3">
        <f>1/1000*SUM(Pellets!DL$3:DW$3)</f>
        <v>2.2891699999999999</v>
      </c>
      <c r="DM1" s="3">
        <f>1/1000*SUM(Pellets!DM$3:DX$3)</f>
        <v>2.2562040000000003</v>
      </c>
      <c r="DN1" s="3">
        <f>1/1000*SUM(Pellets!DN$3:DY$3)</f>
        <v>2.4620840000000004</v>
      </c>
      <c r="DO1" s="3">
        <f>1/1000*SUM(Pellets!DO$3:DZ$3)</f>
        <v>2.7621180000000005</v>
      </c>
      <c r="DP1" s="3">
        <f>1/1000*SUM(Pellets!DP$3:EA$3)</f>
        <v>2.3710170000000002</v>
      </c>
      <c r="DQ1" s="3">
        <f>1/1000*SUM(Pellets!DQ$3:EB$3)</f>
        <v>2.1251600000000002</v>
      </c>
      <c r="DR1" s="3">
        <f>1/1000*SUM(Pellets!DR$3:EC$3)</f>
        <v>1.9550050000000003</v>
      </c>
      <c r="DS1" s="3">
        <f>1/1000*SUM(Pellets!DS$3:ED$3)</f>
        <v>1.8525460000000002</v>
      </c>
      <c r="DT1" s="3">
        <f>1/1000*SUM(Pellets!DT$3:EE$3)</f>
        <v>1.8991820000000006</v>
      </c>
      <c r="DU1" s="3">
        <f>1/1000*SUM(Pellets!DU$3:EF$3)</f>
        <v>1.9014810000000002</v>
      </c>
      <c r="DV1" s="3">
        <f>1/1000*SUM(Pellets!DV$3:EG$3)</f>
        <v>1.8432160000000002</v>
      </c>
      <c r="DW1" s="3">
        <f>1/1000*SUM(Pellets!DW$3:EH$3)</f>
        <v>1.8675030000000001</v>
      </c>
      <c r="DX1" s="3">
        <f>1/1000*SUM(Pellets!DX$3:EI$3)</f>
        <v>1.7131070000000002</v>
      </c>
      <c r="DY1" s="3">
        <f>1/1000*SUM(Pellets!DY$3:EJ$3)</f>
        <v>1.6591830000000003</v>
      </c>
      <c r="DZ1" s="3">
        <f>1/1000*SUM(Pellets!DZ$3:EK$3)</f>
        <v>1.3720680000000001</v>
      </c>
      <c r="EA1" s="3">
        <f>1/1000*SUM(Pellets!EA$3:EL$3)</f>
        <v>1.0348960000000003</v>
      </c>
      <c r="EB1" s="3">
        <f>1/1000*SUM(Pellets!EB$3:EM$3)</f>
        <v>0.99094400000000005</v>
      </c>
      <c r="EC1" s="3">
        <f>1/1000*SUM(Pellets!EC$3:EN$3)</f>
        <v>1.224027</v>
      </c>
      <c r="ED1" s="3">
        <f>1/1000*SUM(Pellets!ED$3:EO$3)</f>
        <v>1.7749570000000001</v>
      </c>
      <c r="EE1" s="3">
        <f>1/1000*SUM(Pellets!EE$3:EP$3)</f>
        <v>2.0697650000000003</v>
      </c>
      <c r="EF1" s="3">
        <f>1/1000*SUM(Pellets!EF$3:EQ$3)</f>
        <v>2.3236100000000008</v>
      </c>
      <c r="EG1" s="3">
        <f>1/1000*SUM(Pellets!EG$3:ER$3)</f>
        <v>2.7271350000000001</v>
      </c>
      <c r="EH1" s="3">
        <f>1/1000*SUM(Pellets!EH$3:ES$3)</f>
        <v>2.7170610000000002</v>
      </c>
      <c r="EI1" s="3">
        <f>1/1000*SUM(Pellets!EI$3:ET$3)</f>
        <v>2.6936610000000005</v>
      </c>
      <c r="EJ1" s="3">
        <f>1/1000*SUM(Pellets!EJ$3:EU$3)</f>
        <v>2.7473160000000005</v>
      </c>
      <c r="EK1" s="3">
        <f>1/1000*SUM(Pellets!EK$3:EV$3)</f>
        <v>3.9627420000000009</v>
      </c>
      <c r="EL1" s="3">
        <f>1/1000*SUM(Pellets!EL$3:EW$3)</f>
        <v>5.3625570000000007</v>
      </c>
      <c r="EM1" s="3">
        <f>1/1000*SUM(Pellets!EM$3:EX$3)</f>
        <v>7.3261280000000006</v>
      </c>
      <c r="EN1" s="3">
        <f>1/1000*SUM(Pellets!EN$3:EY$3)</f>
        <v>8.7214230000000015</v>
      </c>
      <c r="EO1" s="3">
        <f>1/1000*SUM(Pellets!EO$3:EZ$3)</f>
        <v>12.993573000000001</v>
      </c>
      <c r="EP1" s="3">
        <f>1/1000*SUM(Pellets!EP$3:FA$3)</f>
        <v>13.182577</v>
      </c>
      <c r="EQ1" s="3">
        <f>1/1000*SUM(Pellets!EQ$3:FB$3)</f>
        <v>13.362341000000001</v>
      </c>
      <c r="ER1" s="3">
        <f>1/1000*SUM(Pellets!ER$3:FC$3)</f>
        <v>13.442495000000001</v>
      </c>
      <c r="ES1" s="3">
        <f>1/1000*SUM(Pellets!ES$3:FD$3)</f>
        <v>13.426128000000002</v>
      </c>
      <c r="ET1" s="3">
        <f>1/1000*SUM(Pellets!ET$3:FE$3)</f>
        <v>13.523412000000002</v>
      </c>
      <c r="EU1" s="3">
        <f>1/1000*SUM(Pellets!EU$3:FF$3)</f>
        <v>13.639522000000001</v>
      </c>
      <c r="EV1" s="3">
        <f>1/1000*SUM(Pellets!EV$3:FG$3)</f>
        <v>14.220712000000004</v>
      </c>
      <c r="EW1" s="3">
        <f>1/1000*SUM(Pellets!EW$3:FH$3)</f>
        <v>13.462675000000003</v>
      </c>
      <c r="EX1" s="3">
        <f>1/1000*SUM(Pellets!EX$3:FI$3)</f>
        <v>13.218381000000003</v>
      </c>
      <c r="EY1" s="3">
        <f>1/1000*SUM(Pellets!EY$3:FJ$3)</f>
        <v>11.671754000000002</v>
      </c>
      <c r="EZ1" s="3">
        <f>1/1000*SUM(Pellets!EZ$3:FK$3)</f>
        <v>10.475629999999999</v>
      </c>
      <c r="FA1" s="3">
        <f>1/1000*SUM(Pellets!FA$3:FL$3)</f>
        <v>6.4667090000000007</v>
      </c>
      <c r="FB1" s="3">
        <f>1/1000*SUM(Pellets!FB$3:FM$3)</f>
        <v>5.8252560000000013</v>
      </c>
      <c r="FC1" s="3">
        <f>1/1000*SUM(Pellets!FC$3:FN$3)</f>
        <v>5.8944529999999995</v>
      </c>
      <c r="FD1" s="3">
        <f>1/1000*SUM(Pellets!FD$3:FO$3)</f>
        <v>6.3666250000000009</v>
      </c>
      <c r="FE1" s="3">
        <f>1/1000*SUM(Pellets!FE$3:FP$3)</f>
        <v>6.7453020000000006</v>
      </c>
      <c r="FF1" s="3">
        <f>1/1000*SUM(Pellets!FF$3:FQ$3)</f>
        <v>7.7070020000000019</v>
      </c>
      <c r="FG1" s="3">
        <f>1/1000*SUM(Pellets!FG$3:FR$3)</f>
        <v>9.7264850000000003</v>
      </c>
      <c r="FH1" s="3">
        <f>1/1000*SUM(Pellets!FH$3:FS$3)</f>
        <v>11.743116000000001</v>
      </c>
      <c r="FI1" s="3">
        <f>1/1000*SUM(Pellets!FI$3:FT$3)</f>
        <v>12.403595000000001</v>
      </c>
      <c r="FJ1" s="3">
        <f>1/1000*SUM(Pellets!FJ$3:FU$3)</f>
        <v>11.845443</v>
      </c>
      <c r="FK1" s="3">
        <f>1/1000*SUM(Pellets!FK$3:FV$3)</f>
        <v>11.478346999999998</v>
      </c>
      <c r="FL1" s="3">
        <f>1/1000*SUM(Pellets!FL$3:FW$3)</f>
        <v>11.585113</v>
      </c>
      <c r="FM1" s="3">
        <f>1/1000*SUM(Pellets!FM$3:FX$3)</f>
        <v>11.106747000000002</v>
      </c>
      <c r="FN1" s="3">
        <f>1/1000*SUM(Pellets!FN$3:FY$3)</f>
        <v>11.316953000000002</v>
      </c>
      <c r="FO1" s="3">
        <f>1/1000*SUM(Pellets!FO$3:FZ$3)</f>
        <v>10.834584000000003</v>
      </c>
      <c r="FP1" s="3">
        <f>1/1000*SUM(Pellets!FP$3:GA$3)</f>
        <v>10.624115</v>
      </c>
      <c r="FQ1" s="3">
        <f>1/1000*SUM(Pellets!FQ$3:GB$3)</f>
        <v>9.7779260000000008</v>
      </c>
      <c r="FR1" s="3">
        <f>1/1000*SUM(Pellets!FR$3:GC$3)</f>
        <v>8.7031759999999991</v>
      </c>
      <c r="FS1" s="3">
        <f>1/1000*SUM(Pellets!FS$3:GD$3)</f>
        <v>6.5309480000000004</v>
      </c>
      <c r="FT1" s="3">
        <f>1/1000*SUM(Pellets!FT$3:GE$3)</f>
        <v>3.8312249999999999</v>
      </c>
      <c r="FU1" s="3">
        <f>1/1000*SUM(Pellets!FU$3:GF$3)</f>
        <v>2.6742469999999998</v>
      </c>
      <c r="FV1" s="3">
        <f>1/1000*SUM(Pellets!FV$3:GG$3)</f>
        <v>2.0520130000000001</v>
      </c>
      <c r="FW1" s="3">
        <f>1/1000*SUM(Pellets!FW$3:GH$3)</f>
        <v>1.9378029999999999</v>
      </c>
      <c r="FX1" s="3">
        <f>1/1000*SUM(Pellets!FX$3:GI$3)</f>
        <v>1.4932190000000001</v>
      </c>
      <c r="FY1" s="3">
        <f>1/1000*SUM(Pellets!FY$3:GJ$3)</f>
        <v>1.2144300000000001</v>
      </c>
      <c r="FZ1" s="3">
        <f>1/1000*SUM(Pellets!FZ$3:GK$3)</f>
        <v>0.85259799999999997</v>
      </c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</row>
    <row r="2" spans="1:202">
      <c r="A2" t="str">
        <f>Pellets!A$4</f>
        <v>ExtraEU</v>
      </c>
      <c r="B2" s="3">
        <f>1/1000*SUM(Pellets!B$4:M$4)</f>
        <v>27.655500000000004</v>
      </c>
      <c r="C2" s="3">
        <f>1/1000*SUM(Pellets!C$4:N$4)</f>
        <v>27.636500000000002</v>
      </c>
      <c r="D2" s="3">
        <f>1/1000*SUM(Pellets!D$4:O$4)</f>
        <v>29.511100000000003</v>
      </c>
      <c r="E2" s="3">
        <f>1/1000*SUM(Pellets!E$4:P$4)</f>
        <v>25.8916</v>
      </c>
      <c r="F2" s="3">
        <f>1/1000*SUM(Pellets!F$4:Q$4)</f>
        <v>25.336000000000002</v>
      </c>
      <c r="G2" s="3">
        <f>1/1000*SUM(Pellets!G$4:R$4)</f>
        <v>22.985500000000002</v>
      </c>
      <c r="H2" s="3">
        <f>1/1000*SUM(Pellets!H$4:S$4)</f>
        <v>26.045999999999999</v>
      </c>
      <c r="I2" s="3">
        <f>1/1000*SUM(Pellets!I$4:T$4)</f>
        <v>26.286200000000001</v>
      </c>
      <c r="J2" s="3">
        <f>1/1000*SUM(Pellets!J$4:U$4)</f>
        <v>26.293800000000001</v>
      </c>
      <c r="K2" s="3">
        <f>1/1000*SUM(Pellets!K$4:V$4)</f>
        <v>30.570800000000002</v>
      </c>
      <c r="L2" s="3">
        <f>1/1000*SUM(Pellets!L$4:W$4)</f>
        <v>31.229400000000005</v>
      </c>
      <c r="M2" s="3">
        <f>1/1000*SUM(Pellets!M$4:X$4)</f>
        <v>33.943899999999999</v>
      </c>
      <c r="N2" s="3">
        <f>1/1000*SUM(Pellets!N$4:Y$4)</f>
        <v>34.760299999999994</v>
      </c>
      <c r="O2" s="3">
        <f>1/1000*SUM(Pellets!O$4:Z$4)</f>
        <v>35.653500000000001</v>
      </c>
      <c r="P2" s="3">
        <f>1/1000*SUM(Pellets!P$4:AA$4)</f>
        <v>34.281200000000005</v>
      </c>
      <c r="Q2" s="3">
        <f>1/1000*SUM(Pellets!Q$4:AB$4)</f>
        <v>37.315799999999996</v>
      </c>
      <c r="R2" s="3">
        <f>1/1000*SUM(Pellets!R$4:AC$4)</f>
        <v>35.239100000000001</v>
      </c>
      <c r="S2" s="3">
        <f>1/1000*SUM(Pellets!S$4:AD$4)</f>
        <v>37.697700000000005</v>
      </c>
      <c r="T2" s="3">
        <f>1/1000*SUM(Pellets!T$4:AE$4)</f>
        <v>34.829500000000003</v>
      </c>
      <c r="U2" s="3">
        <f>1/1000*SUM(Pellets!U$4:AF$4)</f>
        <v>37.082900000000002</v>
      </c>
      <c r="V2" s="3">
        <f>1/1000*SUM(Pellets!V$4:AG$4)</f>
        <v>40.132799999999996</v>
      </c>
      <c r="W2" s="3">
        <f>1/1000*SUM(Pellets!W$4:AH$4)</f>
        <v>37.610400000000006</v>
      </c>
      <c r="X2" s="3">
        <f>1/1000*SUM(Pellets!X$4:AI$4)</f>
        <v>40.020600000000009</v>
      </c>
      <c r="Y2" s="3">
        <f>1/1000*SUM(Pellets!Y$4:AJ$4)</f>
        <v>38.059899999999999</v>
      </c>
      <c r="Z2" s="3">
        <f>1/1000*SUM(Pellets!Z$4:AK$4)</f>
        <v>38.086599999999997</v>
      </c>
      <c r="AA2" s="3">
        <f>1/1000*SUM(Pellets!AA$4:AL$4)</f>
        <v>38.317600000000006</v>
      </c>
      <c r="AB2" s="3">
        <f>1/1000*SUM(Pellets!AB$4:AM$4)</f>
        <v>38.5548</v>
      </c>
      <c r="AC2" s="3">
        <f>1/1000*SUM(Pellets!AC$4:AN$4)</f>
        <v>37.855100000000007</v>
      </c>
      <c r="AD2" s="3">
        <f>1/1000*SUM(Pellets!AD$4:AO$4)</f>
        <v>40.689100000000003</v>
      </c>
      <c r="AE2" s="3">
        <f>1/1000*SUM(Pellets!AE$4:AP$4)</f>
        <v>41.740500000000019</v>
      </c>
      <c r="AF2" s="3">
        <f>1/1000*SUM(Pellets!AF$4:AQ$4)</f>
        <v>42.487400000000008</v>
      </c>
      <c r="AG2" s="3">
        <f>1/1000*SUM(Pellets!AG$4:AR$4)</f>
        <v>40.80660000000001</v>
      </c>
      <c r="AH2" s="3">
        <f>1/1000*SUM(Pellets!AH$4:AS$4)</f>
        <v>43.228300000000004</v>
      </c>
      <c r="AI2" s="3">
        <f>1/1000*SUM(Pellets!AI$4:AT$4)</f>
        <v>47.162199999999999</v>
      </c>
      <c r="AJ2" s="3">
        <f>1/1000*SUM(Pellets!AJ$4:AU$4)</f>
        <v>44.336300000000001</v>
      </c>
      <c r="AK2" s="3">
        <f>1/1000*SUM(Pellets!AK$4:AV$4)</f>
        <v>43.046900000000001</v>
      </c>
      <c r="AL2" s="3">
        <f>1/1000*SUM(Pellets!AL$4:AW$4)</f>
        <v>45.578100000000006</v>
      </c>
      <c r="AM2" s="3">
        <f>1/1000*SUM(Pellets!AM$4:AX$4)</f>
        <v>46.969099999999997</v>
      </c>
      <c r="AN2" s="3">
        <f>1/1000*SUM(Pellets!AN$4:AY$4)</f>
        <v>50.248899999999999</v>
      </c>
      <c r="AO2" s="3">
        <f>1/1000*SUM(Pellets!AO$4:AZ$4)</f>
        <v>49.663900000000005</v>
      </c>
      <c r="AP2" s="3">
        <f>1/1000*SUM(Pellets!AP$4:BA$4)</f>
        <v>51.404900000000005</v>
      </c>
      <c r="AQ2" s="3">
        <f>1/1000*SUM(Pellets!AQ$4:BB$4)</f>
        <v>52.033100000000005</v>
      </c>
      <c r="AR2" s="3">
        <f>1/1000*SUM(Pellets!AR$4:BC$4)</f>
        <v>53.067999999999998</v>
      </c>
      <c r="AS2" s="3">
        <f>1/1000*SUM(Pellets!AS$4:BD$4)</f>
        <v>54.331600000000009</v>
      </c>
      <c r="AT2" s="3">
        <f>1/1000*SUM(Pellets!AT$4:BE$4)</f>
        <v>50.720100000000002</v>
      </c>
      <c r="AU2" s="3">
        <f>1/1000*SUM(Pellets!AU$4:BF$4)</f>
        <v>49.691400000000002</v>
      </c>
      <c r="AV2" s="3">
        <f>1/1000*SUM(Pellets!AV$4:BG$4)</f>
        <v>53.347699999999996</v>
      </c>
      <c r="AW2" s="3">
        <f>1/1000*SUM(Pellets!AW$4:BH$4)</f>
        <v>62.237899999999996</v>
      </c>
      <c r="AX2" s="3">
        <f>1/1000*SUM(Pellets!AX$4:BI$4)</f>
        <v>58.40140000000001</v>
      </c>
      <c r="AY2" s="3">
        <f>1/1000*SUM(Pellets!AY$4:BJ$4)</f>
        <v>58.24</v>
      </c>
      <c r="AZ2" s="3">
        <f>1/1000*SUM(Pellets!AZ$4:BK$4)</f>
        <v>59.464100000000002</v>
      </c>
      <c r="BA2" s="3">
        <f>1/1000*SUM(Pellets!BA$4:BL$4)</f>
        <v>60.2194</v>
      </c>
      <c r="BB2" s="3">
        <f>1/1000*SUM(Pellets!BB$4:BM$4)</f>
        <v>62.221499999999999</v>
      </c>
      <c r="BC2" s="3">
        <f>1/1000*SUM(Pellets!BC$4:BN$4)</f>
        <v>62.52</v>
      </c>
      <c r="BD2" s="3">
        <f>1/1000*SUM(Pellets!BD$4:BO$4)</f>
        <v>64.770499999999998</v>
      </c>
      <c r="BE2" s="3">
        <f>1/1000*SUM(Pellets!BE$4:BP$4)</f>
        <v>66.884</v>
      </c>
      <c r="BF2" s="3">
        <f>1/1000*SUM(Pellets!BF$4:BQ$4)</f>
        <v>69.01870000000001</v>
      </c>
      <c r="BG2" s="3">
        <f>1/1000*SUM(Pellets!BG$4:BR$4)</f>
        <v>71.951700000000017</v>
      </c>
      <c r="BH2" s="3">
        <f>1/1000*SUM(Pellets!BH$4:BS$4)</f>
        <v>76.103499999999997</v>
      </c>
      <c r="BI2" s="3">
        <f>1/1000*SUM(Pellets!BI$4:BT$4)</f>
        <v>74.608900000000006</v>
      </c>
      <c r="BJ2" s="3">
        <f>1/1000*SUM(Pellets!BJ$4:BU$4)</f>
        <v>77.856000000000023</v>
      </c>
      <c r="BK2" s="3">
        <f>1/1000*SUM(Pellets!BK$4:BV$4)</f>
        <v>77.319200000000009</v>
      </c>
      <c r="BL2" s="3">
        <f>1/1000*SUM(Pellets!BL$4:BW$4)</f>
        <v>76.877400000000009</v>
      </c>
      <c r="BM2" s="3">
        <f>1/1000*SUM(Pellets!BM$4:BX$4)</f>
        <v>77.414900000000017</v>
      </c>
      <c r="BN2" s="3">
        <f>1/1000*SUM(Pellets!BN$4:BY$4)</f>
        <v>75.514300000000006</v>
      </c>
      <c r="BO2" s="3">
        <f>1/1000*SUM(Pellets!BO$4:BZ$4)</f>
        <v>75.545400000000015</v>
      </c>
      <c r="BP2" s="3">
        <f>1/1000*SUM(Pellets!BP$4:CA$4)</f>
        <v>77.534400000000005</v>
      </c>
      <c r="BQ2" s="3">
        <f>1/1000*SUM(Pellets!BQ$4:CB$4)</f>
        <v>84.19410000000002</v>
      </c>
      <c r="BR2" s="3">
        <f>1/1000*SUM(Pellets!BR$4:CC$4)</f>
        <v>86.73190000000001</v>
      </c>
      <c r="BS2" s="3">
        <f>1/1000*SUM(Pellets!BS$4:CD$4)</f>
        <v>85.038499999999999</v>
      </c>
      <c r="BT2" s="3">
        <f>1/1000*SUM(Pellets!BT$4:CE$4)</f>
        <v>82.220999999999989</v>
      </c>
      <c r="BU2" s="3">
        <f>1/1000*SUM(Pellets!BU$4:CF$4)</f>
        <v>80.888000000000005</v>
      </c>
      <c r="BV2" s="3">
        <f>1/1000*SUM(Pellets!BV$4:CG$4)</f>
        <v>84.932299999999998</v>
      </c>
      <c r="BW2" s="3">
        <f>1/1000*SUM(Pellets!BW$4:CH$4)</f>
        <v>88.007000000000005</v>
      </c>
      <c r="BX2" s="3">
        <f>1/1000*SUM(Pellets!BX$4:CI$4)</f>
        <v>91.946300000000008</v>
      </c>
      <c r="BY2" s="3">
        <f>1/1000*SUM(Pellets!BY$4:CJ$4)</f>
        <v>96.119799999999998</v>
      </c>
      <c r="BZ2" s="3">
        <f>1/1000*SUM(Pellets!BZ$4:CK$4)</f>
        <v>96.901200000000017</v>
      </c>
      <c r="CA2" s="3">
        <f>1/1000*SUM(Pellets!CA$4:CL$4)</f>
        <v>98.843700000000013</v>
      </c>
      <c r="CB2" s="3">
        <f>1/1000*SUM(Pellets!CB$4:CM$4)</f>
        <v>103.18580000000001</v>
      </c>
      <c r="CC2" s="3">
        <f>1/1000*SUM(Pellets!CC$4:CN$4)</f>
        <v>102.21870000000001</v>
      </c>
      <c r="CD2" s="3">
        <f>1/1000*SUM(Pellets!CD$4:CO$4)</f>
        <v>105.66020000000002</v>
      </c>
      <c r="CE2" s="3">
        <f>1/1000*SUM(Pellets!CE$4:CP$4)</f>
        <v>110.31020000000001</v>
      </c>
      <c r="CF2" s="3">
        <f>1/1000*SUM(Pellets!CF$4:CQ$4)</f>
        <v>113.98269999999998</v>
      </c>
      <c r="CG2" s="3">
        <f>1/1000*SUM(Pellets!CG$4:CR$4)</f>
        <v>113.08210000000001</v>
      </c>
      <c r="CH2" s="3">
        <f>1/1000*SUM(Pellets!CH$4:CS$4)</f>
        <v>115.65610000000001</v>
      </c>
      <c r="CI2" s="3">
        <f>1/1000*SUM(Pellets!CI$4:CT$4)</f>
        <v>119.03059999999998</v>
      </c>
      <c r="CJ2" s="3">
        <f>1/1000*SUM(Pellets!CJ$4:CU$4)</f>
        <v>117.4862</v>
      </c>
      <c r="CK2" s="3">
        <f>1/1000*SUM(Pellets!CK$4:CV$4)</f>
        <v>121.22180000000002</v>
      </c>
      <c r="CL2" s="3">
        <f>1/1000*SUM(Pellets!CL$4:CW$4)</f>
        <v>127.62770000000002</v>
      </c>
      <c r="CM2" s="3">
        <f>1/1000*SUM(Pellets!CM$4:CX$4)</f>
        <v>131.38230000000001</v>
      </c>
      <c r="CN2" s="3">
        <f>1/1000*SUM(Pellets!CN$4:CY$4)</f>
        <v>136.26030000000003</v>
      </c>
      <c r="CO2" s="3">
        <f>1/1000*SUM(Pellets!CO$4:CZ$4)</f>
        <v>143.52429999999998</v>
      </c>
      <c r="CP2" s="3">
        <f>1/1000*SUM(Pellets!CP$4:DA$4)</f>
        <v>151.84850000000003</v>
      </c>
      <c r="CQ2" s="3">
        <f>1/1000*SUM(Pellets!CQ$4:DB$4)</f>
        <v>158.04050000000001</v>
      </c>
      <c r="CR2" s="3">
        <f>1/1000*SUM(Pellets!CR$4:DC$4)</f>
        <v>170.89420000000001</v>
      </c>
      <c r="CS2" s="3">
        <f>1/1000*SUM(Pellets!CS$4:DD$4)</f>
        <v>180.82890000000003</v>
      </c>
      <c r="CT2" s="3">
        <f>1/1000*SUM(Pellets!CT$4:DE$4)</f>
        <v>186.57310000000004</v>
      </c>
      <c r="CU2" s="3">
        <f>1/1000*SUM(Pellets!CU$4:DF$4)</f>
        <v>189.10770000000002</v>
      </c>
      <c r="CV2" s="3">
        <f>1/1000*SUM(Pellets!CV$4:DG$4)</f>
        <v>197.05250000000001</v>
      </c>
      <c r="CW2" s="3">
        <f>1/1000*SUM(Pellets!CW$4:DH$4)</f>
        <v>197.64440000000002</v>
      </c>
      <c r="CX2" s="3">
        <f>1/1000*SUM(Pellets!CX$4:DI$4)</f>
        <v>204.62379999999999</v>
      </c>
      <c r="CY2" s="3">
        <f>1/1000*SUM(Pellets!CY$4:DJ$4)</f>
        <v>217.29699999999997</v>
      </c>
      <c r="CZ2" s="3">
        <f>1/1000*SUM(Pellets!CZ$4:DK$4)</f>
        <v>223.3211</v>
      </c>
      <c r="DA2" s="3">
        <f>1/1000*SUM(Pellets!DA$4:DL$4)</f>
        <v>227.89040000000003</v>
      </c>
      <c r="DB2" s="3">
        <f>1/1000*SUM(Pellets!DB$4:DM$4)</f>
        <v>234.70939999999999</v>
      </c>
      <c r="DC2" s="3">
        <f>1/1000*SUM(Pellets!DC$4:DN$4)</f>
        <v>234.89660000000003</v>
      </c>
      <c r="DD2" s="3">
        <f>1/1000*SUM(Pellets!DD$4:DO$4)</f>
        <v>233.46210000000002</v>
      </c>
      <c r="DE2" s="3">
        <f>1/1000*SUM(Pellets!DE$4:DP$4)</f>
        <v>237.76170000000002</v>
      </c>
      <c r="DF2" s="3">
        <f>1/1000*SUM(Pellets!DF$4:DQ$4)</f>
        <v>238.46190000000001</v>
      </c>
      <c r="DG2" s="3">
        <f>1/1000*SUM(Pellets!DG$4:DR$4)</f>
        <v>240.77788000000004</v>
      </c>
      <c r="DH2" s="3">
        <f>1/1000*SUM(Pellets!DH$4:DS$4)</f>
        <v>243.41043300000004</v>
      </c>
      <c r="DI2" s="3">
        <f>1/1000*SUM(Pellets!DI$4:DT$4)</f>
        <v>246.50454200000007</v>
      </c>
      <c r="DJ2" s="3">
        <f>1/1000*SUM(Pellets!DJ$4:DU$4)</f>
        <v>250.15918500000006</v>
      </c>
      <c r="DK2" s="3">
        <f>1/1000*SUM(Pellets!DK$4:DV$4)</f>
        <v>248.93801900000003</v>
      </c>
      <c r="DL2" s="3">
        <f>1/1000*SUM(Pellets!DL$4:DW$4)</f>
        <v>257.48653300000001</v>
      </c>
      <c r="DM2" s="3">
        <f>1/1000*SUM(Pellets!DM$4:DX$4)</f>
        <v>259.501642</v>
      </c>
      <c r="DN2" s="3">
        <f>1/1000*SUM(Pellets!DN$4:DY$4)</f>
        <v>261.89803600000005</v>
      </c>
      <c r="DO2" s="3">
        <f>1/1000*SUM(Pellets!DO$4:DZ$4)</f>
        <v>270.52229299999999</v>
      </c>
      <c r="DP2" s="3">
        <f>1/1000*SUM(Pellets!DP$4:EA$4)</f>
        <v>273.99087400000002</v>
      </c>
      <c r="DQ2" s="3">
        <f>1/1000*SUM(Pellets!DQ$4:EB$4)</f>
        <v>275.817903</v>
      </c>
      <c r="DR2" s="3">
        <f>1/1000*SUM(Pellets!DR$4:EC$4)</f>
        <v>274.99613400000004</v>
      </c>
      <c r="DS2" s="3">
        <f>1/1000*SUM(Pellets!DS$4:ED$4)</f>
        <v>271.46066500000006</v>
      </c>
      <c r="DT2" s="3">
        <f>1/1000*SUM(Pellets!DT$4:EE$4)</f>
        <v>266.959091</v>
      </c>
      <c r="DU2" s="3">
        <f>1/1000*SUM(Pellets!DU$4:EF$4)</f>
        <v>261.68301600000001</v>
      </c>
      <c r="DV2" s="3">
        <f>1/1000*SUM(Pellets!DV$4:EG$4)</f>
        <v>250.92238499999999</v>
      </c>
      <c r="DW2" s="3">
        <f>1/1000*SUM(Pellets!DW$4:EH$4)</f>
        <v>243.76487699999998</v>
      </c>
      <c r="DX2" s="3">
        <f>1/1000*SUM(Pellets!DX$4:EI$4)</f>
        <v>229.83628999999999</v>
      </c>
      <c r="DY2" s="3">
        <f>1/1000*SUM(Pellets!DY$4:EJ$4)</f>
        <v>221.991153</v>
      </c>
      <c r="DZ2" s="3">
        <f>1/1000*SUM(Pellets!DZ$4:EK$4)</f>
        <v>215.16739799999999</v>
      </c>
      <c r="EA2" s="3">
        <f>1/1000*SUM(Pellets!EA$4:EL$4)</f>
        <v>205.86302300000003</v>
      </c>
      <c r="EB2" s="3">
        <f>1/1000*SUM(Pellets!EB$4:EM$4)</f>
        <v>202.57773599999999</v>
      </c>
      <c r="EC2" s="3">
        <f>1/1000*SUM(Pellets!EC$4:EN$4)</f>
        <v>198.06845800000002</v>
      </c>
      <c r="ED2" s="3">
        <f>1/1000*SUM(Pellets!ED$4:EO$4)</f>
        <v>199.70299700000004</v>
      </c>
      <c r="EE2" s="3">
        <f>1/1000*SUM(Pellets!EE$4:EP$4)</f>
        <v>201.49337400000005</v>
      </c>
      <c r="EF2" s="3">
        <f>1/1000*SUM(Pellets!EF$4:EQ$4)</f>
        <v>202.79632299999997</v>
      </c>
      <c r="EG2" s="3">
        <f>1/1000*SUM(Pellets!EG$4:ER$4)</f>
        <v>213.425612</v>
      </c>
      <c r="EH2" s="3">
        <f>1/1000*SUM(Pellets!EH$4:ES$4)</f>
        <v>218.45651900000001</v>
      </c>
      <c r="EI2" s="3">
        <f>1/1000*SUM(Pellets!EI$4:ET$4)</f>
        <v>238.60483199999999</v>
      </c>
      <c r="EJ2" s="3">
        <f>1/1000*SUM(Pellets!EJ$4:EU$4)</f>
        <v>240.84349200000003</v>
      </c>
      <c r="EK2" s="3">
        <f>1/1000*SUM(Pellets!EK$4:EV$4)</f>
        <v>230.65635400000002</v>
      </c>
      <c r="EL2" s="3">
        <f>1/1000*SUM(Pellets!EL$4:EW$4)</f>
        <v>212.67242499999998</v>
      </c>
      <c r="EM2" s="3">
        <f>1/1000*SUM(Pellets!EM$4:EX$4)</f>
        <v>201.35110800000001</v>
      </c>
      <c r="EN2" s="3">
        <f>1/1000*SUM(Pellets!EN$4:EY$4)</f>
        <v>190.47228099999998</v>
      </c>
      <c r="EO2" s="3">
        <f>1/1000*SUM(Pellets!EO$4:EZ$4)</f>
        <v>173.04984899999999</v>
      </c>
      <c r="EP2" s="3">
        <f>1/1000*SUM(Pellets!EP$4:FA$4)</f>
        <v>154.23067000000003</v>
      </c>
      <c r="EQ2" s="3">
        <f>1/1000*SUM(Pellets!EQ$4:FB$4)</f>
        <v>140.94123700000003</v>
      </c>
      <c r="ER2" s="3">
        <f>1/1000*SUM(Pellets!ER$4:FC$4)</f>
        <v>126.19114400000001</v>
      </c>
      <c r="ES2" s="3">
        <f>1/1000*SUM(Pellets!ES$4:FD$4)</f>
        <v>105.58346300000001</v>
      </c>
      <c r="ET2" s="3">
        <f>1/1000*SUM(Pellets!ET$4:FE$4)</f>
        <v>91.673663000000019</v>
      </c>
      <c r="EU2" s="3">
        <f>1/1000*SUM(Pellets!EU$4:FF$4)</f>
        <v>86.472084000000009</v>
      </c>
      <c r="EV2" s="3">
        <f>1/1000*SUM(Pellets!EV$4:FG$4)</f>
        <v>72.426916999999989</v>
      </c>
      <c r="EW2" s="3">
        <f>1/1000*SUM(Pellets!EW$4:FH$4)</f>
        <v>69.756307000000007</v>
      </c>
      <c r="EX2" s="3">
        <f>1/1000*SUM(Pellets!EX$4:FI$4)</f>
        <v>68.742137</v>
      </c>
      <c r="EY2" s="3">
        <f>1/1000*SUM(Pellets!EY$4:FJ$4)</f>
        <v>62.647881999999996</v>
      </c>
      <c r="EZ2" s="3">
        <f>1/1000*SUM(Pellets!EZ$4:FK$4)</f>
        <v>50.86553</v>
      </c>
      <c r="FA2" s="3">
        <f>1/1000*SUM(Pellets!FA$4:FL$4)</f>
        <v>48.982126000000001</v>
      </c>
      <c r="FB2" s="3">
        <f>1/1000*SUM(Pellets!FB$4:FM$4)</f>
        <v>48.528535000000005</v>
      </c>
      <c r="FC2" s="3">
        <f>1/1000*SUM(Pellets!FC$4:FN$4)</f>
        <v>48.360255000000002</v>
      </c>
      <c r="FD2" s="3">
        <f>1/1000*SUM(Pellets!FD$4:FO$4)</f>
        <v>48.510770000000008</v>
      </c>
      <c r="FE2" s="3">
        <f>1/1000*SUM(Pellets!FE$4:FP$4)</f>
        <v>47.579978000000004</v>
      </c>
      <c r="FF2" s="3">
        <f>1/1000*SUM(Pellets!FF$4:FQ$4)</f>
        <v>44.717513000000004</v>
      </c>
      <c r="FG2" s="3">
        <f>1/1000*SUM(Pellets!FG$4:FR$4)</f>
        <v>15.924108</v>
      </c>
      <c r="FH2" s="3">
        <f>1/1000*SUM(Pellets!FH$4:FS$4)</f>
        <v>12.503983000000002</v>
      </c>
      <c r="FI2" s="3">
        <f>1/1000*SUM(Pellets!FI$4:FT$4)</f>
        <v>9.7185490000000012</v>
      </c>
      <c r="FJ2" s="3">
        <f>1/1000*SUM(Pellets!FJ$4:FU$4)</f>
        <v>8.0292090000000016</v>
      </c>
      <c r="FK2" s="3">
        <f>1/1000*SUM(Pellets!FK$4:FV$4)</f>
        <v>8.670179000000001</v>
      </c>
      <c r="FL2" s="3">
        <f>1/1000*SUM(Pellets!FL$4:FW$4)</f>
        <v>8.9947380000000017</v>
      </c>
      <c r="FM2" s="3">
        <f>1/1000*SUM(Pellets!FM$4:FX$4)</f>
        <v>9.6718280000000014</v>
      </c>
      <c r="FN2" s="3">
        <f>1/1000*SUM(Pellets!FN$4:FY$4)</f>
        <v>9.7628530000000016</v>
      </c>
      <c r="FO2" s="3">
        <f>1/1000*SUM(Pellets!FO$4:FZ$4)</f>
        <v>9.6103180000000012</v>
      </c>
      <c r="FP2" s="3">
        <f>1/1000*SUM(Pellets!FP$4:GA$4)</f>
        <v>9.4508229999999998</v>
      </c>
      <c r="FQ2" s="3">
        <f>1/1000*SUM(Pellets!FQ$4:GB$4)</f>
        <v>9.1541730000000001</v>
      </c>
      <c r="FR2" s="3">
        <f>1/1000*SUM(Pellets!FR$4:GC$4)</f>
        <v>8.647019000000002</v>
      </c>
      <c r="FS2" s="3">
        <f>1/1000*SUM(Pellets!FS$4:GD$4)</f>
        <v>7.5409640000000016</v>
      </c>
      <c r="FT2" s="3">
        <f>1/1000*SUM(Pellets!FT$4:GE$4)</f>
        <v>6.3949690000000015</v>
      </c>
      <c r="FU2" s="3">
        <f>1/1000*SUM(Pellets!FU$4:GF$4)</f>
        <v>5.5648790000000012</v>
      </c>
      <c r="FV2" s="3">
        <f>1/1000*SUM(Pellets!FV$4:GG$4)</f>
        <v>4.8257790000000007</v>
      </c>
      <c r="FW2" s="3">
        <f>1/1000*SUM(Pellets!FW$4:GH$4)</f>
        <v>3.3898989999999998</v>
      </c>
      <c r="FX2" s="3">
        <f>1/1000*SUM(Pellets!FX$4:GI$4)</f>
        <v>2.3566250000000002</v>
      </c>
      <c r="FY2" s="3">
        <f>1/1000*SUM(Pellets!FY$4:GJ$4)</f>
        <v>1.43032</v>
      </c>
      <c r="FZ2" s="3">
        <f>1/1000*SUM(Pellets!FZ$4:GK$4)</f>
        <v>1.108495</v>
      </c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</row>
    <row r="3" spans="1:202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</row>
    <row r="4" spans="1:202">
      <c r="B4" s="6" t="s">
        <v>13</v>
      </c>
      <c r="C4" s="6" t="s">
        <v>13</v>
      </c>
      <c r="D4" s="6" t="s">
        <v>13</v>
      </c>
      <c r="E4" s="6" t="s">
        <v>13</v>
      </c>
      <c r="F4" s="6" t="s">
        <v>13</v>
      </c>
      <c r="G4" s="6" t="s">
        <v>13</v>
      </c>
      <c r="H4" s="6" t="s">
        <v>13</v>
      </c>
      <c r="I4" s="6" t="s">
        <v>13</v>
      </c>
      <c r="J4" s="6" t="s">
        <v>13</v>
      </c>
      <c r="K4" s="6" t="s">
        <v>13</v>
      </c>
      <c r="L4" s="6" t="s">
        <v>13</v>
      </c>
      <c r="M4" s="6" t="s">
        <v>13</v>
      </c>
      <c r="N4" s="6" t="s">
        <v>13</v>
      </c>
      <c r="O4" s="6" t="s">
        <v>13</v>
      </c>
      <c r="P4" s="6" t="s">
        <v>13</v>
      </c>
      <c r="Q4" s="6" t="s">
        <v>13</v>
      </c>
      <c r="R4" s="6" t="s">
        <v>13</v>
      </c>
      <c r="S4" s="6" t="s">
        <v>13</v>
      </c>
      <c r="T4" s="6" t="s">
        <v>13</v>
      </c>
      <c r="U4" s="6" t="s">
        <v>13</v>
      </c>
      <c r="V4" s="6" t="s">
        <v>13</v>
      </c>
      <c r="W4" s="6" t="s">
        <v>13</v>
      </c>
      <c r="X4" s="6" t="s">
        <v>13</v>
      </c>
      <c r="Y4" s="6" t="s">
        <v>13</v>
      </c>
      <c r="Z4" s="6" t="s">
        <v>13</v>
      </c>
      <c r="AA4" s="6" t="s">
        <v>13</v>
      </c>
      <c r="AB4" s="6" t="s">
        <v>13</v>
      </c>
      <c r="AC4" s="6" t="s">
        <v>13</v>
      </c>
      <c r="AD4" s="6" t="s">
        <v>13</v>
      </c>
      <c r="AE4" s="6" t="s">
        <v>13</v>
      </c>
      <c r="AF4" s="6" t="s">
        <v>13</v>
      </c>
      <c r="AG4" s="6" t="s">
        <v>13</v>
      </c>
      <c r="AH4" s="6" t="s">
        <v>13</v>
      </c>
      <c r="AI4" s="6" t="s">
        <v>13</v>
      </c>
      <c r="AJ4" s="6" t="s">
        <v>13</v>
      </c>
      <c r="AK4" s="6" t="s">
        <v>13</v>
      </c>
      <c r="AL4" s="6" t="s">
        <v>13</v>
      </c>
      <c r="AM4" s="6" t="s">
        <v>13</v>
      </c>
      <c r="AN4" s="6" t="s">
        <v>13</v>
      </c>
      <c r="AO4" s="6" t="s">
        <v>13</v>
      </c>
      <c r="AP4" s="6" t="s">
        <v>13</v>
      </c>
      <c r="AQ4" s="6" t="s">
        <v>13</v>
      </c>
      <c r="AR4" s="6" t="s">
        <v>13</v>
      </c>
      <c r="AS4" s="6" t="s">
        <v>13</v>
      </c>
      <c r="AT4" s="6" t="s">
        <v>13</v>
      </c>
      <c r="AU4" s="6" t="s">
        <v>13</v>
      </c>
      <c r="AV4" s="6" t="s">
        <v>13</v>
      </c>
      <c r="AW4" s="6" t="s">
        <v>13</v>
      </c>
      <c r="AX4" s="6" t="s">
        <v>13</v>
      </c>
      <c r="AY4" s="6" t="s">
        <v>13</v>
      </c>
      <c r="AZ4" s="6" t="s">
        <v>13</v>
      </c>
      <c r="BA4" s="6" t="s">
        <v>13</v>
      </c>
      <c r="BB4" s="6" t="s">
        <v>13</v>
      </c>
      <c r="BC4" s="6" t="s">
        <v>13</v>
      </c>
      <c r="BD4" s="6" t="s">
        <v>13</v>
      </c>
      <c r="BE4" s="6" t="s">
        <v>13</v>
      </c>
      <c r="BF4" s="6" t="s">
        <v>13</v>
      </c>
      <c r="BG4" s="6" t="s">
        <v>13</v>
      </c>
      <c r="BH4" s="6" t="s">
        <v>13</v>
      </c>
      <c r="BI4" s="6" t="s">
        <v>13</v>
      </c>
      <c r="BJ4" s="6" t="s">
        <v>13</v>
      </c>
      <c r="BK4" s="6" t="s">
        <v>13</v>
      </c>
      <c r="BL4" s="6" t="s">
        <v>13</v>
      </c>
      <c r="BM4" s="6" t="s">
        <v>13</v>
      </c>
      <c r="BN4" s="6" t="s">
        <v>13</v>
      </c>
      <c r="BO4" s="6" t="s">
        <v>13</v>
      </c>
      <c r="BP4" s="6" t="s">
        <v>13</v>
      </c>
      <c r="BQ4" s="6" t="s">
        <v>13</v>
      </c>
      <c r="BR4" s="6" t="s">
        <v>13</v>
      </c>
      <c r="BS4" s="6" t="s">
        <v>13</v>
      </c>
      <c r="BT4" s="6" t="s">
        <v>13</v>
      </c>
      <c r="BU4" s="6" t="s">
        <v>13</v>
      </c>
      <c r="BV4" s="6" t="s">
        <v>13</v>
      </c>
      <c r="BW4" s="6" t="s">
        <v>13</v>
      </c>
      <c r="BX4" s="6" t="s">
        <v>13</v>
      </c>
      <c r="BY4" s="6" t="s">
        <v>13</v>
      </c>
      <c r="BZ4" s="6" t="s">
        <v>13</v>
      </c>
      <c r="CA4" s="6" t="s">
        <v>13</v>
      </c>
      <c r="CB4" s="6" t="s">
        <v>13</v>
      </c>
      <c r="CC4" s="6" t="s">
        <v>13</v>
      </c>
      <c r="CD4" s="6" t="s">
        <v>13</v>
      </c>
      <c r="CE4" s="6" t="s">
        <v>13</v>
      </c>
      <c r="CF4" s="6" t="s">
        <v>13</v>
      </c>
      <c r="CG4" s="6" t="s">
        <v>13</v>
      </c>
      <c r="CH4" s="6" t="s">
        <v>13</v>
      </c>
      <c r="CI4" s="6" t="s">
        <v>13</v>
      </c>
      <c r="CJ4" s="6" t="s">
        <v>13</v>
      </c>
      <c r="CK4" s="6" t="s">
        <v>13</v>
      </c>
      <c r="CL4" s="6" t="s">
        <v>13</v>
      </c>
      <c r="CM4" s="6" t="s">
        <v>13</v>
      </c>
      <c r="CN4" s="6" t="s">
        <v>13</v>
      </c>
      <c r="CO4" s="6" t="s">
        <v>13</v>
      </c>
      <c r="CP4" s="6" t="s">
        <v>13</v>
      </c>
      <c r="CQ4" s="6" t="s">
        <v>13</v>
      </c>
      <c r="CR4" s="6" t="s">
        <v>13</v>
      </c>
      <c r="CS4" s="6" t="s">
        <v>13</v>
      </c>
      <c r="CT4" s="6" t="s">
        <v>13</v>
      </c>
      <c r="CU4" s="6" t="s">
        <v>13</v>
      </c>
      <c r="CV4" s="6" t="s">
        <v>13</v>
      </c>
      <c r="CW4" s="6" t="s">
        <v>13</v>
      </c>
      <c r="CX4" s="6" t="s">
        <v>13</v>
      </c>
      <c r="CY4" s="6" t="s">
        <v>13</v>
      </c>
      <c r="CZ4" s="6" t="s">
        <v>13</v>
      </c>
      <c r="DA4" s="6" t="s">
        <v>13</v>
      </c>
      <c r="DB4" s="6" t="s">
        <v>13</v>
      </c>
      <c r="DC4" s="6" t="s">
        <v>13</v>
      </c>
      <c r="DD4" s="6" t="s">
        <v>13</v>
      </c>
      <c r="DE4" s="6" t="s">
        <v>13</v>
      </c>
      <c r="DF4" s="6" t="s">
        <v>13</v>
      </c>
      <c r="DG4" s="6" t="s">
        <v>13</v>
      </c>
      <c r="DH4" s="6" t="s">
        <v>13</v>
      </c>
      <c r="DI4" s="6" t="s">
        <v>13</v>
      </c>
      <c r="DJ4" s="6" t="s">
        <v>13</v>
      </c>
      <c r="DK4" s="6" t="s">
        <v>13</v>
      </c>
      <c r="DL4" s="6" t="s">
        <v>13</v>
      </c>
      <c r="DM4" s="6" t="s">
        <v>13</v>
      </c>
      <c r="DN4" s="6" t="s">
        <v>13</v>
      </c>
      <c r="DO4" s="6" t="s">
        <v>13</v>
      </c>
      <c r="DP4" s="6" t="s">
        <v>13</v>
      </c>
      <c r="DQ4" s="6" t="s">
        <v>13</v>
      </c>
      <c r="DR4" s="6" t="s">
        <v>13</v>
      </c>
      <c r="DS4" s="6" t="s">
        <v>13</v>
      </c>
      <c r="DT4" s="6" t="s">
        <v>13</v>
      </c>
      <c r="DU4" s="6" t="s">
        <v>13</v>
      </c>
      <c r="DV4" s="6" t="s">
        <v>13</v>
      </c>
      <c r="DW4" s="6" t="s">
        <v>13</v>
      </c>
      <c r="DX4" s="6" t="s">
        <v>13</v>
      </c>
      <c r="DY4" s="6" t="s">
        <v>13</v>
      </c>
      <c r="DZ4" s="6" t="s">
        <v>13</v>
      </c>
      <c r="EA4" s="6" t="s">
        <v>13</v>
      </c>
      <c r="EB4" s="6" t="s">
        <v>13</v>
      </c>
      <c r="EC4" s="6" t="s">
        <v>13</v>
      </c>
      <c r="ED4" s="6" t="s">
        <v>13</v>
      </c>
      <c r="EE4" s="6" t="s">
        <v>13</v>
      </c>
      <c r="EF4" s="6" t="s">
        <v>13</v>
      </c>
      <c r="EG4" s="6" t="s">
        <v>13</v>
      </c>
      <c r="EH4" s="6" t="s">
        <v>13</v>
      </c>
      <c r="EI4" s="6" t="s">
        <v>13</v>
      </c>
      <c r="EJ4" s="6" t="s">
        <v>13</v>
      </c>
      <c r="EK4" s="6" t="s">
        <v>13</v>
      </c>
      <c r="EL4" s="6" t="s">
        <v>13</v>
      </c>
      <c r="EM4" s="6" t="s">
        <v>13</v>
      </c>
      <c r="EN4" s="6" t="s">
        <v>13</v>
      </c>
      <c r="EO4" s="6" t="s">
        <v>13</v>
      </c>
      <c r="EP4" s="6" t="s">
        <v>13</v>
      </c>
      <c r="EQ4" s="6" t="s">
        <v>13</v>
      </c>
      <c r="ER4" s="6" t="s">
        <v>13</v>
      </c>
      <c r="ES4" s="6" t="s">
        <v>13</v>
      </c>
      <c r="ET4" s="6" t="s">
        <v>13</v>
      </c>
      <c r="EU4" s="6" t="s">
        <v>13</v>
      </c>
      <c r="EV4" s="6" t="s">
        <v>13</v>
      </c>
      <c r="EW4" s="6" t="s">
        <v>13</v>
      </c>
      <c r="EX4" s="6" t="s">
        <v>13</v>
      </c>
      <c r="EY4" s="6" t="s">
        <v>13</v>
      </c>
      <c r="EZ4" s="6" t="s">
        <v>13</v>
      </c>
      <c r="FA4" s="6" t="s">
        <v>13</v>
      </c>
      <c r="FB4" s="6" t="s">
        <v>13</v>
      </c>
      <c r="FC4" s="6" t="s">
        <v>13</v>
      </c>
      <c r="FD4" s="6" t="s">
        <v>13</v>
      </c>
      <c r="FE4" s="6" t="s">
        <v>13</v>
      </c>
      <c r="FF4" s="6" t="s">
        <v>13</v>
      </c>
      <c r="FG4" s="6" t="s">
        <v>13</v>
      </c>
      <c r="FH4" s="6" t="s">
        <v>13</v>
      </c>
      <c r="FI4" s="6" t="s">
        <v>13</v>
      </c>
      <c r="FJ4" s="6" t="s">
        <v>13</v>
      </c>
      <c r="FK4" s="6" t="s">
        <v>13</v>
      </c>
      <c r="FL4" s="6" t="s">
        <v>13</v>
      </c>
      <c r="FM4" s="6" t="s">
        <v>13</v>
      </c>
      <c r="FN4" s="6" t="s">
        <v>13</v>
      </c>
      <c r="FO4" s="6" t="s">
        <v>13</v>
      </c>
      <c r="FP4" s="6" t="s">
        <v>13</v>
      </c>
      <c r="FQ4" s="6" t="s">
        <v>13</v>
      </c>
      <c r="FR4" s="6" t="s">
        <v>13</v>
      </c>
      <c r="FS4" s="6" t="s">
        <v>13</v>
      </c>
      <c r="FT4" s="6" t="s">
        <v>13</v>
      </c>
      <c r="FU4" s="6" t="s">
        <v>13</v>
      </c>
      <c r="FV4" s="6" t="s">
        <v>13</v>
      </c>
      <c r="FW4" s="6" t="s">
        <v>13</v>
      </c>
      <c r="FX4" s="6" t="s">
        <v>13</v>
      </c>
      <c r="FY4" s="6" t="s">
        <v>13</v>
      </c>
      <c r="FZ4" s="6" t="s">
        <v>13</v>
      </c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5"/>
      <c r="GP4" s="5"/>
      <c r="GQ4" s="5"/>
      <c r="GR4" s="5"/>
      <c r="GS4" s="5"/>
      <c r="GT4" s="5"/>
    </row>
    <row r="5" spans="1:202">
      <c r="B5" s="5" t="s">
        <v>14</v>
      </c>
      <c r="C5" s="5"/>
      <c r="D5" s="5"/>
      <c r="E5" s="5"/>
      <c r="F5" s="5"/>
      <c r="G5" s="5"/>
      <c r="H5" s="5" t="s">
        <v>16</v>
      </c>
      <c r="I5" s="5"/>
      <c r="J5" s="5"/>
      <c r="K5" s="5"/>
      <c r="L5" s="5"/>
      <c r="M5" s="5"/>
      <c r="N5" s="5" t="s">
        <v>15</v>
      </c>
      <c r="O5" s="5"/>
      <c r="P5" s="5"/>
      <c r="Q5" s="5"/>
      <c r="R5" s="5"/>
      <c r="S5" s="5"/>
      <c r="T5" s="5" t="s">
        <v>17</v>
      </c>
      <c r="U5" s="5"/>
      <c r="V5" s="5"/>
      <c r="W5" s="5"/>
      <c r="X5" s="5"/>
      <c r="Y5" s="5"/>
      <c r="Z5" s="5" t="s">
        <v>18</v>
      </c>
      <c r="AA5" s="5"/>
      <c r="AB5" s="5"/>
      <c r="AC5" s="5"/>
      <c r="AD5" s="5"/>
      <c r="AE5" s="5"/>
      <c r="AF5" s="5" t="s">
        <v>19</v>
      </c>
      <c r="AG5" s="5"/>
      <c r="AH5" s="5"/>
      <c r="AI5" s="5"/>
      <c r="AJ5" s="5"/>
      <c r="AK5" s="5"/>
      <c r="AL5" s="5" t="s">
        <v>20</v>
      </c>
      <c r="AM5" s="5"/>
      <c r="AN5" s="5"/>
      <c r="AO5" s="5"/>
      <c r="AP5" s="5"/>
      <c r="AQ5" s="5"/>
      <c r="AR5" s="5" t="s">
        <v>21</v>
      </c>
      <c r="AS5" s="5"/>
      <c r="AT5" s="5"/>
      <c r="AU5" s="5"/>
      <c r="AV5" s="5"/>
      <c r="AW5" s="5"/>
      <c r="AX5" s="5" t="s">
        <v>22</v>
      </c>
      <c r="AY5" s="5"/>
      <c r="AZ5" s="5"/>
      <c r="BA5" s="5"/>
      <c r="BB5" s="5"/>
      <c r="BC5" s="5"/>
      <c r="BD5" s="5" t="s">
        <v>43</v>
      </c>
      <c r="BE5" s="5"/>
      <c r="BF5" s="5"/>
      <c r="BG5" s="5"/>
      <c r="BH5" s="5"/>
      <c r="BI5" s="5"/>
      <c r="BJ5" s="5" t="s">
        <v>44</v>
      </c>
      <c r="BK5" s="5"/>
      <c r="BL5" s="5"/>
      <c r="BM5" s="5"/>
      <c r="BN5" s="5"/>
      <c r="BO5" s="5"/>
      <c r="BP5" s="5" t="s">
        <v>46</v>
      </c>
      <c r="BQ5" s="5"/>
      <c r="BR5" s="5"/>
      <c r="BS5" s="5"/>
      <c r="BT5" s="5"/>
      <c r="BU5" s="5"/>
      <c r="BV5" s="5" t="s">
        <v>47</v>
      </c>
      <c r="BW5" s="5"/>
      <c r="BX5" s="5"/>
      <c r="BY5" s="5"/>
      <c r="BZ5" s="5"/>
      <c r="CA5" s="5"/>
      <c r="CB5" s="5" t="s">
        <v>50</v>
      </c>
      <c r="CC5" s="5"/>
      <c r="CD5" s="5"/>
      <c r="CE5" s="5"/>
      <c r="CF5" s="5"/>
      <c r="CG5" s="5"/>
      <c r="CH5" s="5" t="s">
        <v>51</v>
      </c>
      <c r="CI5" s="5"/>
      <c r="CJ5" s="5"/>
      <c r="CK5" s="5"/>
      <c r="CL5" s="5"/>
      <c r="CM5" s="5"/>
      <c r="CN5" s="5" t="s">
        <v>52</v>
      </c>
      <c r="CO5" s="5"/>
      <c r="CP5" s="5"/>
      <c r="CQ5" s="5"/>
      <c r="CR5" s="5"/>
      <c r="CS5" s="5"/>
      <c r="CT5" s="5" t="s">
        <v>53</v>
      </c>
      <c r="CU5" s="5"/>
      <c r="CV5" s="5"/>
      <c r="CW5" s="5"/>
      <c r="CX5" s="5"/>
      <c r="CY5" s="5"/>
      <c r="CZ5" s="5" t="s">
        <v>55</v>
      </c>
      <c r="DA5" s="5"/>
      <c r="DB5" s="5"/>
      <c r="DC5" s="5"/>
      <c r="DD5" s="5"/>
      <c r="DE5" s="5"/>
      <c r="DF5" s="5" t="s">
        <v>56</v>
      </c>
      <c r="DG5" s="5"/>
      <c r="DH5" s="5"/>
      <c r="DI5" s="5"/>
      <c r="DJ5" s="5"/>
      <c r="DK5" s="5"/>
      <c r="DL5" s="5" t="s">
        <v>57</v>
      </c>
      <c r="DM5" s="5"/>
      <c r="DN5" s="5"/>
      <c r="DO5" s="5"/>
      <c r="DP5" s="5"/>
      <c r="DQ5" s="5"/>
      <c r="DR5" s="5" t="s">
        <v>58</v>
      </c>
      <c r="DS5" s="5"/>
      <c r="DT5" s="5"/>
      <c r="DU5" s="5"/>
      <c r="DV5" s="5"/>
      <c r="DW5" s="5"/>
      <c r="DX5" s="5" t="s">
        <v>59</v>
      </c>
      <c r="DY5" s="5"/>
      <c r="DZ5" s="5"/>
      <c r="EA5" s="5"/>
      <c r="EB5" s="5"/>
      <c r="EC5" s="5"/>
      <c r="ED5" s="5" t="s">
        <v>60</v>
      </c>
      <c r="EE5" s="5"/>
      <c r="EF5" s="5"/>
      <c r="EG5" s="5"/>
      <c r="EH5" s="5"/>
      <c r="EI5" s="5"/>
      <c r="EJ5" s="5" t="s">
        <v>61</v>
      </c>
      <c r="EK5" s="5"/>
      <c r="EL5" s="5"/>
      <c r="EM5" s="5"/>
      <c r="EN5" s="5"/>
      <c r="EO5" s="5"/>
      <c r="EP5" s="5" t="s">
        <v>62</v>
      </c>
      <c r="EQ5" s="5"/>
      <c r="ER5" s="5"/>
      <c r="ES5" s="5"/>
      <c r="ET5" s="5"/>
      <c r="EU5" s="5"/>
      <c r="EV5" s="5" t="s">
        <v>64</v>
      </c>
      <c r="EW5" s="5"/>
      <c r="EX5" s="5"/>
      <c r="EY5" s="5"/>
      <c r="EZ5" s="5"/>
      <c r="FA5" s="5"/>
      <c r="FB5" s="5" t="s">
        <v>65</v>
      </c>
      <c r="FC5" s="5"/>
      <c r="FD5" s="5"/>
      <c r="FE5" s="5"/>
      <c r="FF5" s="5"/>
      <c r="FG5" s="5"/>
      <c r="FH5" s="5" t="s">
        <v>66</v>
      </c>
      <c r="FI5" s="5"/>
      <c r="FJ5" s="5"/>
      <c r="FK5" s="5"/>
      <c r="FL5" s="5"/>
      <c r="FM5" s="5"/>
      <c r="FN5" s="5" t="s">
        <v>67</v>
      </c>
      <c r="FO5" s="5"/>
      <c r="FP5" s="5"/>
      <c r="FQ5" s="5"/>
      <c r="FR5" s="5"/>
      <c r="FS5" s="5"/>
      <c r="FT5" s="5" t="s">
        <v>68</v>
      </c>
      <c r="FU5" s="5"/>
      <c r="FV5" s="5"/>
      <c r="FW5" s="5"/>
      <c r="FX5" s="5"/>
      <c r="FY5" s="5"/>
      <c r="FZ5" s="5" t="s">
        <v>69</v>
      </c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</row>
    <row r="6" spans="1:202">
      <c r="A6" t="str">
        <f>Pellets!A$7</f>
        <v>Belarus</v>
      </c>
      <c r="B6" s="3">
        <f>1/1000*SUM(Pellets!B$7:M$7)</f>
        <v>23.514700000000001</v>
      </c>
      <c r="C6" s="3">
        <f>1/1000*SUM(Pellets!C$7:N$7)</f>
        <v>23.4465</v>
      </c>
      <c r="D6" s="3">
        <f>1/1000*SUM(Pellets!D$7:O$7)</f>
        <v>25.327099999999998</v>
      </c>
      <c r="E6" s="3">
        <f>1/1000*SUM(Pellets!E$7:P$7)</f>
        <v>22.019000000000002</v>
      </c>
      <c r="F6" s="3">
        <f>1/1000*SUM(Pellets!F$7:Q$7)</f>
        <v>21.581500000000002</v>
      </c>
      <c r="G6" s="3">
        <f>1/1000*SUM(Pellets!G$7:R$7)</f>
        <v>19.359000000000002</v>
      </c>
      <c r="H6" s="3">
        <f>1/1000*SUM(Pellets!H$7:S$7)</f>
        <v>22.417300000000004</v>
      </c>
      <c r="I6" s="3">
        <f>1/1000*SUM(Pellets!I$7:T$7)</f>
        <v>22.799299999999999</v>
      </c>
      <c r="J6" s="3">
        <f>1/1000*SUM(Pellets!J$7:U$7)</f>
        <v>22.887</v>
      </c>
      <c r="K6" s="3">
        <f>1/1000*SUM(Pellets!K$7:V$7)</f>
        <v>26.981699999999996</v>
      </c>
      <c r="L6" s="3">
        <f>1/1000*SUM(Pellets!L$7:W$7)</f>
        <v>27.575700000000001</v>
      </c>
      <c r="M6" s="3">
        <f>1/1000*SUM(Pellets!M$7:X$7)</f>
        <v>30.372599999999998</v>
      </c>
      <c r="N6" s="3">
        <f>1/1000*SUM(Pellets!N$7:Y$7)</f>
        <v>31.6356</v>
      </c>
      <c r="O6" s="3">
        <f>1/1000*SUM(Pellets!O$7:Z$7)</f>
        <v>32.941799999999994</v>
      </c>
      <c r="P6" s="3">
        <f>1/1000*SUM(Pellets!P$7:AA$7)</f>
        <v>32.009700000000002</v>
      </c>
      <c r="Q6" s="3">
        <f>1/1000*SUM(Pellets!Q$7:AB$7)</f>
        <v>35.314700000000002</v>
      </c>
      <c r="R6" s="3">
        <f>1/1000*SUM(Pellets!R$7:AC$7)</f>
        <v>33.520500000000006</v>
      </c>
      <c r="S6" s="3">
        <f>1/1000*SUM(Pellets!S$7:AD$7)</f>
        <v>36.184000000000005</v>
      </c>
      <c r="T6" s="3">
        <f>1/1000*SUM(Pellets!T$7:AE$7)</f>
        <v>33.382599999999996</v>
      </c>
      <c r="U6" s="3">
        <f>1/1000*SUM(Pellets!U$7:AF$7)</f>
        <v>35.657300000000006</v>
      </c>
      <c r="V6" s="3">
        <f>1/1000*SUM(Pellets!V$7:AG$7)</f>
        <v>38.808699999999995</v>
      </c>
      <c r="W6" s="3">
        <f>1/1000*SUM(Pellets!W$7:AH$7)</f>
        <v>36.648799999999994</v>
      </c>
      <c r="X6" s="3">
        <f>1/1000*SUM(Pellets!X$7:AI$7)</f>
        <v>39.228800000000007</v>
      </c>
      <c r="Y6" s="3">
        <f>1/1000*SUM(Pellets!Y$7:AJ$7)</f>
        <v>37.332800000000006</v>
      </c>
      <c r="Z6" s="3">
        <f>1/1000*SUM(Pellets!Z$7:AK$7)</f>
        <v>37.446400000000004</v>
      </c>
      <c r="AA6" s="3">
        <f>1/1000*SUM(Pellets!AA$7:AL$7)</f>
        <v>37.676800000000007</v>
      </c>
      <c r="AB6" s="3">
        <f>1/1000*SUM(Pellets!AB$7:AM$7)</f>
        <v>37.976599999999998</v>
      </c>
      <c r="AC6" s="3">
        <f>1/1000*SUM(Pellets!AC$7:AN$7)</f>
        <v>37.302999999999997</v>
      </c>
      <c r="AD6" s="3">
        <f>1/1000*SUM(Pellets!AD$7:AO$7)</f>
        <v>40.137000000000008</v>
      </c>
      <c r="AE6" s="3">
        <f>1/1000*SUM(Pellets!AE$7:AP$7)</f>
        <v>41.10260000000001</v>
      </c>
      <c r="AF6" s="3">
        <f>1/1000*SUM(Pellets!AF$7:AQ$7)</f>
        <v>41.760500000000008</v>
      </c>
      <c r="AG6" s="3">
        <f>1/1000*SUM(Pellets!AG$7:AR$7)</f>
        <v>39.991800000000012</v>
      </c>
      <c r="AH6" s="3">
        <f>1/1000*SUM(Pellets!AH$7:AS$7)</f>
        <v>42.135000000000005</v>
      </c>
      <c r="AI6" s="3">
        <f>1/1000*SUM(Pellets!AI$7:AT$7)</f>
        <v>45.788499999999992</v>
      </c>
      <c r="AJ6" s="3">
        <f>1/1000*SUM(Pellets!AJ$7:AU$7)</f>
        <v>42.466000000000001</v>
      </c>
      <c r="AK6" s="3">
        <f>1/1000*SUM(Pellets!AK$7:AV$7)</f>
        <v>40.515800000000006</v>
      </c>
      <c r="AL6" s="3">
        <f>1/1000*SUM(Pellets!AL$7:AW$7)</f>
        <v>42.170600000000007</v>
      </c>
      <c r="AM6" s="3">
        <f>1/1000*SUM(Pellets!AM$7:AX$7)</f>
        <v>43.2622</v>
      </c>
      <c r="AN6" s="3">
        <f>1/1000*SUM(Pellets!AN$7:AY$7)</f>
        <v>46.238599999999998</v>
      </c>
      <c r="AO6" s="3">
        <f>1/1000*SUM(Pellets!AO$7:AZ$7)</f>
        <v>45.410299999999999</v>
      </c>
      <c r="AP6" s="3">
        <f>1/1000*SUM(Pellets!AP$7:BA$7)</f>
        <v>46.414399999999993</v>
      </c>
      <c r="AQ6" s="3">
        <f>1/1000*SUM(Pellets!AQ$7:BB$7)</f>
        <v>46.720500000000001</v>
      </c>
      <c r="AR6" s="3">
        <f>1/1000*SUM(Pellets!AR$7:BC$7)</f>
        <v>47.042200000000008</v>
      </c>
      <c r="AS6" s="3">
        <f>1/1000*SUM(Pellets!AS$7:BD$7)</f>
        <v>47.148600000000002</v>
      </c>
      <c r="AT6" s="3">
        <f>1/1000*SUM(Pellets!AT$7:BE$7)</f>
        <v>42.652200000000001</v>
      </c>
      <c r="AU6" s="3">
        <f>1/1000*SUM(Pellets!AU$7:BF$7)</f>
        <v>40.542100000000005</v>
      </c>
      <c r="AV6" s="3">
        <f>1/1000*SUM(Pellets!AV$7:BG$7)</f>
        <v>43.178400000000003</v>
      </c>
      <c r="AW6" s="3">
        <f>1/1000*SUM(Pellets!AW$7:BH$7)</f>
        <v>51.574100000000001</v>
      </c>
      <c r="AX6" s="3">
        <f>1/1000*SUM(Pellets!AX$7:BI$7)</f>
        <v>47.806600000000003</v>
      </c>
      <c r="AY6" s="3">
        <f>1/1000*SUM(Pellets!AY$7:BJ$7)</f>
        <v>47.581400000000002</v>
      </c>
      <c r="AZ6" s="3">
        <f>1/1000*SUM(Pellets!AZ$7:BK$7)</f>
        <v>48.792500000000004</v>
      </c>
      <c r="BA6" s="3">
        <f>1/1000*SUM(Pellets!BA$7:BL$7)</f>
        <v>49.402500000000003</v>
      </c>
      <c r="BB6" s="3">
        <f>1/1000*SUM(Pellets!BB$7:BM$7)</f>
        <v>51.85860000000001</v>
      </c>
      <c r="BC6" s="3">
        <f>1/1000*SUM(Pellets!BC$7:BN$7)</f>
        <v>52.326500000000003</v>
      </c>
      <c r="BD6" s="3">
        <f>1/1000*SUM(Pellets!BD$7:BO$7)</f>
        <v>54.642199999999995</v>
      </c>
      <c r="BE6" s="3">
        <f>1/1000*SUM(Pellets!BE$7:BP$7)</f>
        <v>56.808400000000006</v>
      </c>
      <c r="BF6" s="3">
        <f>1/1000*SUM(Pellets!BF$7:BQ$7)</f>
        <v>58.790900000000001</v>
      </c>
      <c r="BG6" s="3">
        <f>1/1000*SUM(Pellets!BG$7:BR$7)</f>
        <v>61.384100000000004</v>
      </c>
      <c r="BH6" s="3">
        <f>1/1000*SUM(Pellets!BH$7:BS$7)</f>
        <v>64.058499999999995</v>
      </c>
      <c r="BI6" s="3">
        <f>1/1000*SUM(Pellets!BI$7:BT$7)</f>
        <v>61.726500000000001</v>
      </c>
      <c r="BJ6" s="3">
        <f>1/1000*SUM(Pellets!BJ$7:BU$7)</f>
        <v>63.998700000000007</v>
      </c>
      <c r="BK6" s="3">
        <f>1/1000*SUM(Pellets!BK$7:BV$7)</f>
        <v>62.282300000000006</v>
      </c>
      <c r="BL6" s="3">
        <f>1/1000*SUM(Pellets!BL$7:BW$7)</f>
        <v>59.906300000000002</v>
      </c>
      <c r="BM6" s="3">
        <f>1/1000*SUM(Pellets!BM$7:BX$7)</f>
        <v>59.637100000000004</v>
      </c>
      <c r="BN6" s="3">
        <f>1/1000*SUM(Pellets!BN$7:BY$7)</f>
        <v>56.239600000000003</v>
      </c>
      <c r="BO6" s="3">
        <f>1/1000*SUM(Pellets!BO$7:BZ$7)</f>
        <v>54.8399</v>
      </c>
      <c r="BP6" s="3">
        <f>1/1000*SUM(Pellets!BP$7:CA$7)</f>
        <v>54.587300000000006</v>
      </c>
      <c r="BQ6" s="3">
        <f>1/1000*SUM(Pellets!BQ$7:CB$7)</f>
        <v>59.252600000000008</v>
      </c>
      <c r="BR6" s="3">
        <f>1/1000*SUM(Pellets!BR$7:CC$7)</f>
        <v>59.501400000000011</v>
      </c>
      <c r="BS6" s="3">
        <f>1/1000*SUM(Pellets!BS$7:CD$7)</f>
        <v>55.222800000000014</v>
      </c>
      <c r="BT6" s="3">
        <f>1/1000*SUM(Pellets!BT$7:CE$7)</f>
        <v>51.096100000000007</v>
      </c>
      <c r="BU6" s="3">
        <f>1/1000*SUM(Pellets!BU$7:CF$7)</f>
        <v>47.716000000000008</v>
      </c>
      <c r="BV6" s="3">
        <f>1/1000*SUM(Pellets!BV$7:CG$7)</f>
        <v>49.246500000000012</v>
      </c>
      <c r="BW6" s="3">
        <f>1/1000*SUM(Pellets!BW$7:CH$7)</f>
        <v>50.787300000000002</v>
      </c>
      <c r="BX6" s="3">
        <f>1/1000*SUM(Pellets!BX$7:CI$7)</f>
        <v>53.556300000000007</v>
      </c>
      <c r="BY6" s="3">
        <f>1/1000*SUM(Pellets!BY$7:CJ$7)</f>
        <v>56.344100000000005</v>
      </c>
      <c r="BZ6" s="3">
        <f>1/1000*SUM(Pellets!BZ$7:CK$7)</f>
        <v>57.478500000000011</v>
      </c>
      <c r="CA6" s="3">
        <f>1/1000*SUM(Pellets!CA$7:CL$7)</f>
        <v>59.294000000000011</v>
      </c>
      <c r="CB6" s="3">
        <f>1/1000*SUM(Pellets!CB$7:CM$7)</f>
        <v>64.089600000000019</v>
      </c>
      <c r="CC6" s="3">
        <f>1/1000*SUM(Pellets!CC$7:CN$7)</f>
        <v>62.781700000000015</v>
      </c>
      <c r="CD6" s="3">
        <f>1/1000*SUM(Pellets!CD$7:CO$7)</f>
        <v>66.303700000000006</v>
      </c>
      <c r="CE6" s="3">
        <f>1/1000*SUM(Pellets!CE$7:CP$7)</f>
        <v>72.578700000000012</v>
      </c>
      <c r="CF6" s="3">
        <f>1/1000*SUM(Pellets!CF$7:CQ$7)</f>
        <v>77.098500000000016</v>
      </c>
      <c r="CG6" s="3">
        <f>1/1000*SUM(Pellets!CG$7:CR$7)</f>
        <v>77.631600000000006</v>
      </c>
      <c r="CH6" s="3">
        <f>1/1000*SUM(Pellets!CH$7:CS$7)</f>
        <v>82.275500000000022</v>
      </c>
      <c r="CI6" s="3">
        <f>1/1000*SUM(Pellets!CI$7:CT$7)</f>
        <v>86.494900000000015</v>
      </c>
      <c r="CJ6" s="3">
        <f>1/1000*SUM(Pellets!CJ$7:CU$7)</f>
        <v>85.775599999999997</v>
      </c>
      <c r="CK6" s="3">
        <f>1/1000*SUM(Pellets!CK$7:CV$7)</f>
        <v>88.29</v>
      </c>
      <c r="CL6" s="3">
        <f>1/1000*SUM(Pellets!CL$7:CW$7)</f>
        <v>93.603000000000009</v>
      </c>
      <c r="CM6" s="3">
        <f>1/1000*SUM(Pellets!CM$7:CX$7)</f>
        <v>95.383499999999984</v>
      </c>
      <c r="CN6" s="3">
        <f>1/1000*SUM(Pellets!CN$7:CY$7)</f>
        <v>96.499200000000016</v>
      </c>
      <c r="CO6" s="3">
        <f>1/1000*SUM(Pellets!CO$7:CZ$7)</f>
        <v>99.730899999999991</v>
      </c>
      <c r="CP6" s="3">
        <f>1/1000*SUM(Pellets!CP$7:DA$7)</f>
        <v>103.8635</v>
      </c>
      <c r="CQ6" s="3">
        <f>1/1000*SUM(Pellets!CQ$7:DB$7)</f>
        <v>104.46730000000002</v>
      </c>
      <c r="CR6" s="3">
        <f>1/1000*SUM(Pellets!CR$7:DC$7)</f>
        <v>111.28760000000001</v>
      </c>
      <c r="CS6" s="3">
        <f>1/1000*SUM(Pellets!CS$7:DD$7)</f>
        <v>116.75220000000002</v>
      </c>
      <c r="CT6" s="3">
        <f>1/1000*SUM(Pellets!CT$7:DE$7)</f>
        <v>119.3642</v>
      </c>
      <c r="CU6" s="3">
        <f>1/1000*SUM(Pellets!CU$7:DF$7)</f>
        <v>119.31260000000002</v>
      </c>
      <c r="CV6" s="3">
        <f>1/1000*SUM(Pellets!CV$7:DG$7)</f>
        <v>125.07630000000003</v>
      </c>
      <c r="CW6" s="3">
        <f>1/1000*SUM(Pellets!CW$7:DH$7)</f>
        <v>126.62360000000002</v>
      </c>
      <c r="CX6" s="3">
        <f>1/1000*SUM(Pellets!CX$7:DI$7)</f>
        <v>129.99160000000001</v>
      </c>
      <c r="CY6" s="3">
        <f>1/1000*SUM(Pellets!CY$7:DJ$7)</f>
        <v>139.05880000000002</v>
      </c>
      <c r="CZ6" s="3">
        <f>1/1000*SUM(Pellets!CZ$7:DK$7)</f>
        <v>143.12310000000002</v>
      </c>
      <c r="DA6" s="3">
        <f>1/1000*SUM(Pellets!DA$7:DL$7)</f>
        <v>147.58180000000002</v>
      </c>
      <c r="DB6" s="3">
        <f>1/1000*SUM(Pellets!DB$7:DM$7)</f>
        <v>155.01410000000004</v>
      </c>
      <c r="DC6" s="3">
        <f>1/1000*SUM(Pellets!DC$7:DN$7)</f>
        <v>156.32129999999998</v>
      </c>
      <c r="DD6" s="3">
        <f>1/1000*SUM(Pellets!DD$7:DO$7)</f>
        <v>156.61960000000002</v>
      </c>
      <c r="DE6" s="3">
        <f>1/1000*SUM(Pellets!DE$7:DP$7)</f>
        <v>160.56049999999999</v>
      </c>
      <c r="DF6" s="3">
        <f>1/1000*SUM(Pellets!DF$7:DQ$7)</f>
        <v>160.2475</v>
      </c>
      <c r="DG6" s="3">
        <f>1/1000*SUM(Pellets!DG$7:DR$7)</f>
        <v>162.76516500000002</v>
      </c>
      <c r="DH6" s="3">
        <f>1/1000*SUM(Pellets!DH$7:DS$7)</f>
        <v>166.96984800000001</v>
      </c>
      <c r="DI6" s="3">
        <f>1/1000*SUM(Pellets!DI$7:DT$7)</f>
        <v>168.90407400000001</v>
      </c>
      <c r="DJ6" s="3">
        <f>1/1000*SUM(Pellets!DJ$7:DU$7)</f>
        <v>172.38712400000003</v>
      </c>
      <c r="DK6" s="3">
        <f>1/1000*SUM(Pellets!DK$7:DV$7)</f>
        <v>169.18241800000001</v>
      </c>
      <c r="DL6" s="3">
        <f>1/1000*SUM(Pellets!DL$7:DW$7)</f>
        <v>177.896658</v>
      </c>
      <c r="DM6" s="3">
        <f>1/1000*SUM(Pellets!DM$7:DX$7)</f>
        <v>178.86850899999999</v>
      </c>
      <c r="DN6" s="3">
        <f>1/1000*SUM(Pellets!DN$7:DY$7)</f>
        <v>180.521457</v>
      </c>
      <c r="DO6" s="3">
        <f>1/1000*SUM(Pellets!DO$7:DZ$7)</f>
        <v>188.06139500000003</v>
      </c>
      <c r="DP6" s="3">
        <f>1/1000*SUM(Pellets!DP$7:EA$7)</f>
        <v>191.18713400000001</v>
      </c>
      <c r="DQ6" s="3">
        <f>1/1000*SUM(Pellets!DQ$7:EB$7)</f>
        <v>194.46552700000007</v>
      </c>
      <c r="DR6" s="3">
        <f>1/1000*SUM(Pellets!DR$7:EC$7)</f>
        <v>195.74432300000004</v>
      </c>
      <c r="DS6" s="3">
        <f>1/1000*SUM(Pellets!DS$7:ED$7)</f>
        <v>193.91152000000002</v>
      </c>
      <c r="DT6" s="3">
        <f>1/1000*SUM(Pellets!DT$7:EE$7)</f>
        <v>189.15925400000003</v>
      </c>
      <c r="DU6" s="3">
        <f>1/1000*SUM(Pellets!DU$7:EF$7)</f>
        <v>184.17596599999999</v>
      </c>
      <c r="DV6" s="3">
        <f>1/1000*SUM(Pellets!DV$7:EG$7)</f>
        <v>175.82732999999999</v>
      </c>
      <c r="DW6" s="3">
        <f>1/1000*SUM(Pellets!DW$7:EH$7)</f>
        <v>173.87556100000003</v>
      </c>
      <c r="DX6" s="3">
        <f>1/1000*SUM(Pellets!DX$7:EI$7)</f>
        <v>163.56551199999998</v>
      </c>
      <c r="DY6" s="3">
        <f>1/1000*SUM(Pellets!DY$7:EJ$7)</f>
        <v>159.19583999999998</v>
      </c>
      <c r="DZ6" s="3">
        <f>1/1000*SUM(Pellets!DZ$7:EK$7)</f>
        <v>153.36113700000001</v>
      </c>
      <c r="EA6" s="3">
        <f>1/1000*SUM(Pellets!EA$7:EL$7)</f>
        <v>145.59448800000001</v>
      </c>
      <c r="EB6" s="3">
        <f>1/1000*SUM(Pellets!EB$7:EM$7)</f>
        <v>142.48567500000001</v>
      </c>
      <c r="EC6" s="3">
        <f>1/1000*SUM(Pellets!EC$7:EN$7)</f>
        <v>137.41346200000001</v>
      </c>
      <c r="ED6" s="3">
        <f>1/1000*SUM(Pellets!ED$7:EO$7)</f>
        <v>138.567046</v>
      </c>
      <c r="EE6" s="3">
        <f>1/1000*SUM(Pellets!EE$7:EP$7)</f>
        <v>138.16953900000001</v>
      </c>
      <c r="EF6" s="3">
        <f>1/1000*SUM(Pellets!EF$7:EQ$7)</f>
        <v>138.18394999999998</v>
      </c>
      <c r="EG6" s="3">
        <f>1/1000*SUM(Pellets!EG$7:ER$7)</f>
        <v>144.947902</v>
      </c>
      <c r="EH6" s="3">
        <f>1/1000*SUM(Pellets!EH$7:ES$7)</f>
        <v>148.093076</v>
      </c>
      <c r="EI6" s="3">
        <f>1/1000*SUM(Pellets!EI$7:ET$7)</f>
        <v>162.11857800000001</v>
      </c>
      <c r="EJ6" s="3">
        <f>1/1000*SUM(Pellets!EJ$7:EU$7)</f>
        <v>151.54574099999999</v>
      </c>
      <c r="EK6" s="3">
        <f>1/1000*SUM(Pellets!EK$7:EV$7)</f>
        <v>140.353362</v>
      </c>
      <c r="EL6" s="3">
        <f>1/1000*SUM(Pellets!EL$7:EW$7)</f>
        <v>125.84991700000002</v>
      </c>
      <c r="EM6" s="3">
        <f>1/1000*SUM(Pellets!EM$7:EX$7)</f>
        <v>114.46502800000002</v>
      </c>
      <c r="EN6" s="3">
        <f>1/1000*SUM(Pellets!EN$7:EY$7)</f>
        <v>99.060902000000013</v>
      </c>
      <c r="EO6" s="3">
        <f>1/1000*SUM(Pellets!EO$7:EZ$7)</f>
        <v>86.095222000000007</v>
      </c>
      <c r="EP6" s="3">
        <f>1/1000*SUM(Pellets!EP$7:FA$7)</f>
        <v>71.406542000000016</v>
      </c>
      <c r="EQ6" s="3">
        <f>1/1000*SUM(Pellets!EQ$7:FB$7)</f>
        <v>62.319186999999999</v>
      </c>
      <c r="ER6" s="3">
        <f>1/1000*SUM(Pellets!ER$7:FC$7)</f>
        <v>51.817759000000002</v>
      </c>
      <c r="ES6" s="3">
        <f>1/1000*SUM(Pellets!ES$7:FD$7)</f>
        <v>37.601368999999998</v>
      </c>
      <c r="ET6" s="3">
        <f>1/1000*SUM(Pellets!ET$7:FE$7)</f>
        <v>26.119881000000003</v>
      </c>
      <c r="EU6" s="3">
        <f>1/1000*SUM(Pellets!EU$7:FF$7)</f>
        <v>1.2958540000000003</v>
      </c>
      <c r="EV6" s="3">
        <f>1/1000*SUM(Pellets!EV$7:FG$7)</f>
        <v>0</v>
      </c>
      <c r="EW6" s="3">
        <f>1/1000*SUM(Pellets!EW$7:FH$7)</f>
        <v>0</v>
      </c>
      <c r="EX6" s="3">
        <f>1/1000*SUM(Pellets!EX$7:FI$7)</f>
        <v>0</v>
      </c>
      <c r="EY6" s="3">
        <f>1/1000*SUM(Pellets!EY$7:FJ$7)</f>
        <v>0</v>
      </c>
      <c r="EZ6" s="3">
        <f>1/1000*SUM(Pellets!EZ$7:FK$7)</f>
        <v>0</v>
      </c>
      <c r="FA6" s="3">
        <f>1/1000*SUM(Pellets!FA$7:FL$7)</f>
        <v>0</v>
      </c>
      <c r="FB6" s="3">
        <f>1/1000*SUM(Pellets!FB$7:FM$7)</f>
        <v>0</v>
      </c>
      <c r="FC6" s="3">
        <f>1/1000*SUM(Pellets!FC$7:FN$7)</f>
        <v>0</v>
      </c>
      <c r="FD6" s="3">
        <f>1/1000*SUM(Pellets!FD$7:FO$7)</f>
        <v>0</v>
      </c>
      <c r="FE6" s="3">
        <f>1/1000*SUM(Pellets!FE$7:FP$7)</f>
        <v>0</v>
      </c>
      <c r="FF6" s="3">
        <f>1/1000*SUM(Pellets!FF$7:FQ$7)</f>
        <v>0</v>
      </c>
      <c r="FG6" s="3">
        <f>1/1000*SUM(Pellets!FG$7:FR$7)</f>
        <v>0</v>
      </c>
      <c r="FH6" s="3">
        <f>1/1000*SUM(Pellets!FH$7:FS$7)</f>
        <v>0</v>
      </c>
      <c r="FI6" s="3">
        <f>1/1000*SUM(Pellets!FI$7:FT$7)</f>
        <v>0</v>
      </c>
      <c r="FJ6" s="3">
        <f>1/1000*SUM(Pellets!FJ$7:FU$7)</f>
        <v>0</v>
      </c>
      <c r="FK6" s="3">
        <f>1/1000*SUM(Pellets!FK$7:FV$7)</f>
        <v>0</v>
      </c>
      <c r="FL6" s="3">
        <f>1/1000*SUM(Pellets!FL$7:FW$7)</f>
        <v>0</v>
      </c>
      <c r="FM6" s="3">
        <f>1/1000*SUM(Pellets!FM$7:FX$7)</f>
        <v>0</v>
      </c>
      <c r="FN6" s="3">
        <f>1/1000*SUM(Pellets!FN$7:FY$7)</f>
        <v>0</v>
      </c>
      <c r="FO6" s="3">
        <f>1/1000*SUM(Pellets!FO$7:FZ$7)</f>
        <v>0</v>
      </c>
      <c r="FP6" s="3">
        <f>1/1000*SUM(Pellets!FP$7:GA$7)</f>
        <v>0</v>
      </c>
      <c r="FQ6" s="3">
        <f>1/1000*SUM(Pellets!FQ$7:GB$7)</f>
        <v>0</v>
      </c>
      <c r="FR6" s="3">
        <f>1/1000*SUM(Pellets!FR$7:GC$7)</f>
        <v>0</v>
      </c>
      <c r="FS6" s="3">
        <f>1/1000*SUM(Pellets!FS$7:GD$7)</f>
        <v>0</v>
      </c>
      <c r="FT6" s="3">
        <f>1/1000*SUM(Pellets!FT$7:GE$7)</f>
        <v>0</v>
      </c>
      <c r="FU6" s="3">
        <f>1/1000*SUM(Pellets!FU$7:GF$7)</f>
        <v>0</v>
      </c>
      <c r="FV6" s="3">
        <f>1/1000*SUM(Pellets!FV$7:GG$7)</f>
        <v>0</v>
      </c>
      <c r="FW6" s="3">
        <f>1/1000*SUM(Pellets!FW$7:GH$7)</f>
        <v>0</v>
      </c>
      <c r="FX6" s="3">
        <f>1/1000*SUM(Pellets!FX$7:GI$7)</f>
        <v>0</v>
      </c>
      <c r="FY6" s="3">
        <f>1/1000*SUM(Pellets!FY$7:GJ$7)</f>
        <v>0</v>
      </c>
      <c r="FZ6" s="3">
        <f>1/1000*SUM(Pellets!FZ$7:GK$7)</f>
        <v>0</v>
      </c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</row>
    <row r="7" spans="1:202">
      <c r="A7" t="str">
        <f>Pellets!A$11</f>
        <v>Russia</v>
      </c>
      <c r="B7" s="3">
        <f>1/1000*SUM(Pellets!B$11:M$11)</f>
        <v>3.8463999999999996</v>
      </c>
      <c r="C7" s="3">
        <f>1/1000*SUM(Pellets!C$11:N$11)</f>
        <v>3.9702999999999999</v>
      </c>
      <c r="D7" s="3">
        <f>1/1000*SUM(Pellets!D$11:O$11)</f>
        <v>3.9245000000000001</v>
      </c>
      <c r="E7" s="3">
        <f>1/1000*SUM(Pellets!E$11:P$11)</f>
        <v>3.6339999999999999</v>
      </c>
      <c r="F7" s="3">
        <f>1/1000*SUM(Pellets!F$11:Q$11)</f>
        <v>3.4009</v>
      </c>
      <c r="G7" s="3">
        <f>1/1000*SUM(Pellets!G$11:R$11)</f>
        <v>3.1929000000000003</v>
      </c>
      <c r="H7" s="3">
        <f>1/1000*SUM(Pellets!H$11:S$11)</f>
        <v>3.1531000000000002</v>
      </c>
      <c r="I7" s="3">
        <f>1/1000*SUM(Pellets!I$11:T$11)</f>
        <v>3.0113000000000008</v>
      </c>
      <c r="J7" s="3">
        <f>1/1000*SUM(Pellets!J$11:U$11)</f>
        <v>2.8892000000000007</v>
      </c>
      <c r="K7" s="3">
        <f>1/1000*SUM(Pellets!K$11:V$11)</f>
        <v>3.0715000000000008</v>
      </c>
      <c r="L7" s="3">
        <f>1/1000*SUM(Pellets!L$11:W$11)</f>
        <v>3.1146000000000003</v>
      </c>
      <c r="M7" s="3">
        <f>1/1000*SUM(Pellets!M$11:X$11)</f>
        <v>3.0287000000000002</v>
      </c>
      <c r="N7" s="3">
        <f>1/1000*SUM(Pellets!N$11:Y$11)</f>
        <v>2.6179000000000001</v>
      </c>
      <c r="O7" s="3">
        <f>1/1000*SUM(Pellets!O$11:Z$11)</f>
        <v>2.2049000000000007</v>
      </c>
      <c r="P7" s="3">
        <f>1/1000*SUM(Pellets!P$11:AA$11)</f>
        <v>1.7844999999999998</v>
      </c>
      <c r="Q7" s="3">
        <f>1/1000*SUM(Pellets!Q$11:AB$11)</f>
        <v>1.5715999999999999</v>
      </c>
      <c r="R7" s="3">
        <f>1/1000*SUM(Pellets!R$11:AC$11)</f>
        <v>1.4040999999999997</v>
      </c>
      <c r="S7" s="3">
        <f>1/1000*SUM(Pellets!S$11:AD$11)</f>
        <v>1.2792000000000001</v>
      </c>
      <c r="T7" s="3">
        <f>1/1000*SUM(Pellets!T$11:AE$11)</f>
        <v>1.2134</v>
      </c>
      <c r="U7" s="3">
        <f>1/1000*SUM(Pellets!U$11:AF$11)</f>
        <v>1.1920999999999999</v>
      </c>
      <c r="V7" s="3">
        <f>1/1000*SUM(Pellets!V$11:AG$11)</f>
        <v>1.0906000000000002</v>
      </c>
      <c r="W7" s="3">
        <f>1/1000*SUM(Pellets!W$11:AH$11)</f>
        <v>0.72810000000000008</v>
      </c>
      <c r="X7" s="3">
        <f>1/1000*SUM(Pellets!X$11:AI$11)</f>
        <v>0.57980000000000009</v>
      </c>
      <c r="Y7" s="3">
        <f>1/1000*SUM(Pellets!Y$11:AJ$11)</f>
        <v>0.55859999999999999</v>
      </c>
      <c r="Z7" s="3">
        <f>1/1000*SUM(Pellets!Z$11:AK$11)</f>
        <v>0.49519999999999992</v>
      </c>
      <c r="AA7" s="3">
        <f>1/1000*SUM(Pellets!AA$11:AL$11)</f>
        <v>0.45229999999999998</v>
      </c>
      <c r="AB7" s="3">
        <f>1/1000*SUM(Pellets!AB$11:AM$11)</f>
        <v>0.40969999999999995</v>
      </c>
      <c r="AC7" s="3">
        <f>1/1000*SUM(Pellets!AC$11:AN$11)</f>
        <v>0.40559999999999991</v>
      </c>
      <c r="AD7" s="3">
        <f>1/1000*SUM(Pellets!AD$11:AO$11)</f>
        <v>0.40560000000000002</v>
      </c>
      <c r="AE7" s="3">
        <f>1/1000*SUM(Pellets!AE$11:AP$11)</f>
        <v>0.49140000000000006</v>
      </c>
      <c r="AF7" s="3">
        <f>1/1000*SUM(Pellets!AF$11:AQ$11)</f>
        <v>0.62140000000000006</v>
      </c>
      <c r="AG7" s="3">
        <f>1/1000*SUM(Pellets!AG$11:AR$11)</f>
        <v>0.70929999999999993</v>
      </c>
      <c r="AH7" s="3">
        <f>1/1000*SUM(Pellets!AH$11:AS$11)</f>
        <v>1.0298</v>
      </c>
      <c r="AI7" s="3">
        <f>1/1000*SUM(Pellets!AI$11:AT$11)</f>
        <v>1.2662</v>
      </c>
      <c r="AJ7" s="3">
        <f>1/1000*SUM(Pellets!AJ$11:AU$11)</f>
        <v>1.7408000000000001</v>
      </c>
      <c r="AK7" s="3">
        <f>1/1000*SUM(Pellets!AK$11:AV$11)</f>
        <v>2.3796000000000004</v>
      </c>
      <c r="AL7" s="3">
        <f>1/1000*SUM(Pellets!AL$11:AW$11)</f>
        <v>3.2320000000000002</v>
      </c>
      <c r="AM7" s="3">
        <f>1/1000*SUM(Pellets!AM$11:AX$11)</f>
        <v>3.5309000000000004</v>
      </c>
      <c r="AN7" s="3">
        <f>1/1000*SUM(Pellets!AN$11:AY$11)</f>
        <v>3.8123000000000005</v>
      </c>
      <c r="AO7" s="3">
        <f>1/1000*SUM(Pellets!AO$11:AZ$11)</f>
        <v>4.0336000000000007</v>
      </c>
      <c r="AP7" s="3">
        <f>1/1000*SUM(Pellets!AP$11:BA$11)</f>
        <v>4.7705000000000002</v>
      </c>
      <c r="AQ7" s="3">
        <f>1/1000*SUM(Pellets!AQ$11:BB$11)</f>
        <v>5.0926000000000009</v>
      </c>
      <c r="AR7" s="3">
        <f>1/1000*SUM(Pellets!AR$11:BC$11)</f>
        <v>5.7614999999999998</v>
      </c>
      <c r="AS7" s="3">
        <f>1/1000*SUM(Pellets!AS$11:BD$11)</f>
        <v>6.8746999999999998</v>
      </c>
      <c r="AT7" s="3">
        <f>1/1000*SUM(Pellets!AT$11:BE$11)</f>
        <v>7.6946000000000003</v>
      </c>
      <c r="AU7" s="3">
        <f>1/1000*SUM(Pellets!AU$11:BF$11)</f>
        <v>8.7100000000000009</v>
      </c>
      <c r="AV7" s="3">
        <f>1/1000*SUM(Pellets!AV$11:BG$11)</f>
        <v>9.5122000000000018</v>
      </c>
      <c r="AW7" s="3">
        <f>1/1000*SUM(Pellets!AW$11:BH$11)</f>
        <v>9.8064</v>
      </c>
      <c r="AX7" s="3">
        <f>1/1000*SUM(Pellets!AX$11:BI$11)</f>
        <v>9.7593999999999994</v>
      </c>
      <c r="AY7" s="3">
        <f>1/1000*SUM(Pellets!AY$11:BJ$11)</f>
        <v>9.8445999999999998</v>
      </c>
      <c r="AZ7" s="3">
        <f>1/1000*SUM(Pellets!AZ$11:BK$11)</f>
        <v>9.8795999999999982</v>
      </c>
      <c r="BA7" s="3">
        <f>1/1000*SUM(Pellets!BA$11:BL$11)</f>
        <v>10.024900000000001</v>
      </c>
      <c r="BB7" s="3">
        <f>1/1000*SUM(Pellets!BB$11:BM$11)</f>
        <v>9.549100000000001</v>
      </c>
      <c r="BC7" s="3">
        <f>1/1000*SUM(Pellets!BC$11:BN$11)</f>
        <v>9.3579000000000043</v>
      </c>
      <c r="BD7" s="3">
        <f>1/1000*SUM(Pellets!BD$11:BO$11)</f>
        <v>9.3370000000000015</v>
      </c>
      <c r="BE7" s="3">
        <f>1/1000*SUM(Pellets!BE$11:BP$11)</f>
        <v>9.3065000000000015</v>
      </c>
      <c r="BF7" s="3">
        <f>1/1000*SUM(Pellets!BF$11:BQ$11)</f>
        <v>9.5237000000000016</v>
      </c>
      <c r="BG7" s="3">
        <f>1/1000*SUM(Pellets!BG$11:BR$11)</f>
        <v>9.9520000000000017</v>
      </c>
      <c r="BH7" s="3">
        <f>1/1000*SUM(Pellets!BH$11:BS$11)</f>
        <v>11.6477</v>
      </c>
      <c r="BI7" s="3">
        <f>1/1000*SUM(Pellets!BI$11:BT$11)</f>
        <v>12.663399999999999</v>
      </c>
      <c r="BJ7" s="3">
        <f>1/1000*SUM(Pellets!BJ$11:BU$11)</f>
        <v>13.660300000000001</v>
      </c>
      <c r="BK7" s="3">
        <f>1/1000*SUM(Pellets!BK$11:BV$11)</f>
        <v>14.7965</v>
      </c>
      <c r="BL7" s="3">
        <f>1/1000*SUM(Pellets!BL$11:BW$11)</f>
        <v>16.7087</v>
      </c>
      <c r="BM7" s="3">
        <f>1/1000*SUM(Pellets!BM$11:BX$11)</f>
        <v>17.493200000000002</v>
      </c>
      <c r="BN7" s="3">
        <f>1/1000*SUM(Pellets!BN$11:BY$11)</f>
        <v>18.945600000000002</v>
      </c>
      <c r="BO7" s="3">
        <f>1/1000*SUM(Pellets!BO$11:BZ$11)</f>
        <v>20.357300000000002</v>
      </c>
      <c r="BP7" s="3">
        <f>1/1000*SUM(Pellets!BP$11:CA$11)</f>
        <v>22.554700000000004</v>
      </c>
      <c r="BQ7" s="3">
        <f>1/1000*SUM(Pellets!BQ$11:CB$11)</f>
        <v>24.548800000000004</v>
      </c>
      <c r="BR7" s="3">
        <f>1/1000*SUM(Pellets!BR$11:CC$11)</f>
        <v>26.815800000000007</v>
      </c>
      <c r="BS7" s="3">
        <f>1/1000*SUM(Pellets!BS$11:CD$11)</f>
        <v>29.378300000000003</v>
      </c>
      <c r="BT7" s="3">
        <f>1/1000*SUM(Pellets!BT$11:CE$11)</f>
        <v>30.632900000000003</v>
      </c>
      <c r="BU7" s="3">
        <f>1/1000*SUM(Pellets!BU$11:CF$11)</f>
        <v>32.714400000000005</v>
      </c>
      <c r="BV7" s="3">
        <f>1/1000*SUM(Pellets!BV$11:CG$11)</f>
        <v>35.228200000000001</v>
      </c>
      <c r="BW7" s="3">
        <f>1/1000*SUM(Pellets!BW$11:CH$11)</f>
        <v>36.8065</v>
      </c>
      <c r="BX7" s="3">
        <f>1/1000*SUM(Pellets!BX$11:CI$11)</f>
        <v>37.998800000000003</v>
      </c>
      <c r="BY7" s="3">
        <f>1/1000*SUM(Pellets!BY$11:CJ$11)</f>
        <v>39.428699999999999</v>
      </c>
      <c r="BZ7" s="3">
        <f>1/1000*SUM(Pellets!BZ$11:CK$11)</f>
        <v>39.142000000000003</v>
      </c>
      <c r="CA7" s="3">
        <f>1/1000*SUM(Pellets!CA$11:CL$11)</f>
        <v>39.300800000000002</v>
      </c>
      <c r="CB7" s="3">
        <f>1/1000*SUM(Pellets!CB$11:CM$11)</f>
        <v>38.891500000000001</v>
      </c>
      <c r="CC7" s="3">
        <f>1/1000*SUM(Pellets!CC$11:CN$11)</f>
        <v>39.210099999999997</v>
      </c>
      <c r="CD7" s="3">
        <f>1/1000*SUM(Pellets!CD$11:CO$11)</f>
        <v>39.151600000000009</v>
      </c>
      <c r="CE7" s="3">
        <f>1/1000*SUM(Pellets!CE$11:CP$11)</f>
        <v>37.547500000000007</v>
      </c>
      <c r="CF7" s="3">
        <f>1/1000*SUM(Pellets!CF$11:CQ$11)</f>
        <v>36.600999999999999</v>
      </c>
      <c r="CG7" s="3">
        <f>1/1000*SUM(Pellets!CG$11:CR$11)</f>
        <v>35.022599999999997</v>
      </c>
      <c r="CH7" s="3">
        <f>1/1000*SUM(Pellets!CH$11:CS$11)</f>
        <v>32.908700000000003</v>
      </c>
      <c r="CI7" s="3">
        <f>1/1000*SUM(Pellets!CI$11:CT$11)</f>
        <v>32.002600000000001</v>
      </c>
      <c r="CJ7" s="3">
        <f>1/1000*SUM(Pellets!CJ$11:CU$11)</f>
        <v>30.674700000000001</v>
      </c>
      <c r="CK7" s="3">
        <f>1/1000*SUM(Pellets!CK$11:CV$11)</f>
        <v>30.918600000000001</v>
      </c>
      <c r="CL7" s="3">
        <f>1/1000*SUM(Pellets!CL$11:CW$11)</f>
        <v>31.7774</v>
      </c>
      <c r="CM7" s="3">
        <f>1/1000*SUM(Pellets!CM$11:CX$11)</f>
        <v>33.545399999999994</v>
      </c>
      <c r="CN7" s="3">
        <f>1/1000*SUM(Pellets!CN$11:CY$11)</f>
        <v>36.898300000000006</v>
      </c>
      <c r="CO7" s="3">
        <f>1/1000*SUM(Pellets!CO$11:CZ$11)</f>
        <v>40.273300000000006</v>
      </c>
      <c r="CP7" s="3">
        <f>1/1000*SUM(Pellets!CP$11:DA$11)</f>
        <v>43.177600000000005</v>
      </c>
      <c r="CQ7" s="3">
        <f>1/1000*SUM(Pellets!CQ$11:DB$11)</f>
        <v>47.215100000000007</v>
      </c>
      <c r="CR7" s="3">
        <f>1/1000*SUM(Pellets!CR$11:DC$11)</f>
        <v>52.242300000000007</v>
      </c>
      <c r="CS7" s="3">
        <f>1/1000*SUM(Pellets!CS$11:DD$11)</f>
        <v>56.451900000000009</v>
      </c>
      <c r="CT7" s="3">
        <f>1/1000*SUM(Pellets!CT$11:DE$11)</f>
        <v>59.495700000000006</v>
      </c>
      <c r="CU7" s="3">
        <f>1/1000*SUM(Pellets!CU$11:DF$11)</f>
        <v>61.945300000000003</v>
      </c>
      <c r="CV7" s="3">
        <f>1/1000*SUM(Pellets!CV$11:DG$11)</f>
        <v>64.496899999999997</v>
      </c>
      <c r="CW7" s="3">
        <f>1/1000*SUM(Pellets!CW$11:DH$11)</f>
        <v>64.431600000000003</v>
      </c>
      <c r="CX7" s="3">
        <f>1/1000*SUM(Pellets!CX$11:DI$11)</f>
        <v>67.726600000000005</v>
      </c>
      <c r="CY7" s="3">
        <f>1/1000*SUM(Pellets!CY$11:DJ$11)</f>
        <v>71.01339999999999</v>
      </c>
      <c r="CZ7" s="3">
        <f>1/1000*SUM(Pellets!CZ$11:DK$11)</f>
        <v>72.632899999999992</v>
      </c>
      <c r="DA7" s="3">
        <f>1/1000*SUM(Pellets!DA$11:DL$11)</f>
        <v>72.893799999999999</v>
      </c>
      <c r="DB7" s="3">
        <f>1/1000*SUM(Pellets!DB$11:DM$11)</f>
        <v>73.325699999999998</v>
      </c>
      <c r="DC7" s="3">
        <f>1/1000*SUM(Pellets!DC$11:DN$11)</f>
        <v>73.385899999999992</v>
      </c>
      <c r="DD7" s="3">
        <f>1/1000*SUM(Pellets!DD$11:DO$11)</f>
        <v>72.459500000000006</v>
      </c>
      <c r="DE7" s="3">
        <f>1/1000*SUM(Pellets!DE$11:DP$11)</f>
        <v>73.122600000000006</v>
      </c>
      <c r="DF7" s="3">
        <f>1/1000*SUM(Pellets!DF$11:DQ$11)</f>
        <v>74.268199999999993</v>
      </c>
      <c r="DG7" s="3">
        <f>1/1000*SUM(Pellets!DG$11:DR$11)</f>
        <v>74.219764999999995</v>
      </c>
      <c r="DH7" s="3">
        <f>1/1000*SUM(Pellets!DH$11:DS$11)</f>
        <v>72.581585000000004</v>
      </c>
      <c r="DI7" s="3">
        <f>1/1000*SUM(Pellets!DI$11:DT$11)</f>
        <v>73.784618000000009</v>
      </c>
      <c r="DJ7" s="3">
        <f>1/1000*SUM(Pellets!DJ$11:DU$11)</f>
        <v>74.396511000000018</v>
      </c>
      <c r="DK7" s="3">
        <f>1/1000*SUM(Pellets!DK$11:DV$11)</f>
        <v>76.782400999999993</v>
      </c>
      <c r="DL7" s="3">
        <f>1/1000*SUM(Pellets!DL$11:DW$11)</f>
        <v>77.123685000000009</v>
      </c>
      <c r="DM7" s="3">
        <f>1/1000*SUM(Pellets!DM$11:DX$11)</f>
        <v>78.541833000000011</v>
      </c>
      <c r="DN7" s="3">
        <f>1/1000*SUM(Pellets!DN$11:DY$11)</f>
        <v>79.131969000000012</v>
      </c>
      <c r="DO7" s="3">
        <f>1/1000*SUM(Pellets!DO$11:DZ$11)</f>
        <v>80.411838000000017</v>
      </c>
      <c r="DP7" s="3">
        <f>1/1000*SUM(Pellets!DP$11:EA$11)</f>
        <v>80.778855000000007</v>
      </c>
      <c r="DQ7" s="3">
        <f>1/1000*SUM(Pellets!DQ$11:EB$11)</f>
        <v>79.349790999999996</v>
      </c>
      <c r="DR7" s="3">
        <f>1/1000*SUM(Pellets!DR$11:EC$11)</f>
        <v>77.205175999999994</v>
      </c>
      <c r="DS7" s="3">
        <f>1/1000*SUM(Pellets!DS$11:ED$11)</f>
        <v>75.436510000000013</v>
      </c>
      <c r="DT7" s="3">
        <f>1/1000*SUM(Pellets!DT$11:EE$11)</f>
        <v>75.728102000000007</v>
      </c>
      <c r="DU7" s="3">
        <f>1/1000*SUM(Pellets!DU$11:EF$11)</f>
        <v>75.435315000000017</v>
      </c>
      <c r="DV7" s="3">
        <f>1/1000*SUM(Pellets!DV$11:EG$11)</f>
        <v>73.045370000000005</v>
      </c>
      <c r="DW7" s="3">
        <f>1/1000*SUM(Pellets!DW$11:EH$11)</f>
        <v>67.944656000000023</v>
      </c>
      <c r="DX7" s="3">
        <f>1/1000*SUM(Pellets!DX$11:EI$11)</f>
        <v>64.524808000000007</v>
      </c>
      <c r="DY7" s="3">
        <f>1/1000*SUM(Pellets!DY$11:EJ$11)</f>
        <v>61.181703000000013</v>
      </c>
      <c r="DZ7" s="3">
        <f>1/1000*SUM(Pellets!DZ$11:EK$11)</f>
        <v>60.566061000000005</v>
      </c>
      <c r="EA7" s="3">
        <f>1/1000*SUM(Pellets!EA$11:EL$11)</f>
        <v>59.204585000000002</v>
      </c>
      <c r="EB7" s="3">
        <f>1/1000*SUM(Pellets!EB$11:EM$11)</f>
        <v>59.379036000000006</v>
      </c>
      <c r="EC7" s="3">
        <f>1/1000*SUM(Pellets!EC$11:EN$11)</f>
        <v>60.030071000000014</v>
      </c>
      <c r="ED7" s="3">
        <f>1/1000*SUM(Pellets!ED$11:EO$11)</f>
        <v>60.555076</v>
      </c>
      <c r="EE7" s="3">
        <f>1/1000*SUM(Pellets!EE$11:EP$11)</f>
        <v>62.875110000000006</v>
      </c>
      <c r="EF7" s="3">
        <f>1/1000*SUM(Pellets!EF$11:EQ$11)</f>
        <v>64.321098000000006</v>
      </c>
      <c r="EG7" s="3">
        <f>1/1000*SUM(Pellets!EG$11:ER$11)</f>
        <v>68.230485000000016</v>
      </c>
      <c r="EH7" s="3">
        <f>1/1000*SUM(Pellets!EH$11:ES$11)</f>
        <v>70.204368000000002</v>
      </c>
      <c r="EI7" s="3">
        <f>1/1000*SUM(Pellets!EI$11:ET$11)</f>
        <v>76.35420400000001</v>
      </c>
      <c r="EJ7" s="3">
        <f>1/1000*SUM(Pellets!EJ$11:EU$11)</f>
        <v>89.209701000000024</v>
      </c>
      <c r="EK7" s="3">
        <f>1/1000*SUM(Pellets!EK$11:EV$11)</f>
        <v>89.712592000000001</v>
      </c>
      <c r="EL7" s="3">
        <f>1/1000*SUM(Pellets!EL$11:EW$11)</f>
        <v>82.811498000000014</v>
      </c>
      <c r="EM7" s="3">
        <f>1/1000*SUM(Pellets!EM$11:EX$11)</f>
        <v>76.007904999999994</v>
      </c>
      <c r="EN7" s="3">
        <f>1/1000*SUM(Pellets!EN$11:EY$11)</f>
        <v>68.042136999999997</v>
      </c>
      <c r="EO7" s="3">
        <f>1/1000*SUM(Pellets!EO$11:EZ$11)</f>
        <v>61.452766000000004</v>
      </c>
      <c r="EP7" s="3">
        <f>1/1000*SUM(Pellets!EP$11:FA$11)</f>
        <v>56.637876000000006</v>
      </c>
      <c r="EQ7" s="3">
        <f>1/1000*SUM(Pellets!EQ$11:FB$11)</f>
        <v>51.492842999999993</v>
      </c>
      <c r="ER7" s="3">
        <f>1/1000*SUM(Pellets!ER$11:FC$11)</f>
        <v>46.748842999999994</v>
      </c>
      <c r="ES7" s="3">
        <f>1/1000*SUM(Pellets!ES$11:FD$11)</f>
        <v>39.130110000000002</v>
      </c>
      <c r="ET7" s="3">
        <f>1/1000*SUM(Pellets!ET$11:FE$11)</f>
        <v>33.332179000000004</v>
      </c>
      <c r="EU7" s="3">
        <f>1/1000*SUM(Pellets!EU$11:FF$11)</f>
        <v>23.055167000000001</v>
      </c>
      <c r="EV7" s="3">
        <f>1/1000*SUM(Pellets!EV$11:FG$11)</f>
        <v>5.7397340000000003</v>
      </c>
      <c r="EW7" s="3">
        <f>1/1000*SUM(Pellets!EW$11:FH$11)</f>
        <v>0</v>
      </c>
      <c r="EX7" s="3">
        <f>1/1000*SUM(Pellets!EX$11:FI$11)</f>
        <v>0</v>
      </c>
      <c r="EY7" s="3">
        <f>1/1000*SUM(Pellets!EY$11:FJ$11)</f>
        <v>0</v>
      </c>
      <c r="EZ7" s="3">
        <f>1/1000*SUM(Pellets!EZ$11:FK$11)</f>
        <v>0</v>
      </c>
      <c r="FA7" s="3">
        <f>1/1000*SUM(Pellets!FA$11:FL$11)</f>
        <v>0</v>
      </c>
      <c r="FB7" s="3">
        <f>1/1000*SUM(Pellets!FB$11:FM$11)</f>
        <v>0</v>
      </c>
      <c r="FC7" s="3">
        <f>1/1000*SUM(Pellets!FC$11:FN$11)</f>
        <v>0</v>
      </c>
      <c r="FD7" s="3">
        <f>1/1000*SUM(Pellets!FD$11:FO$11)</f>
        <v>0</v>
      </c>
      <c r="FE7" s="3">
        <f>1/1000*SUM(Pellets!FE$11:FP$11)</f>
        <v>0</v>
      </c>
      <c r="FF7" s="3">
        <f>1/1000*SUM(Pellets!FF$11:FQ$11)</f>
        <v>0</v>
      </c>
      <c r="FG7" s="3">
        <f>1/1000*SUM(Pellets!FG$11:FR$11)</f>
        <v>0</v>
      </c>
      <c r="FH7" s="3">
        <f>1/1000*SUM(Pellets!FH$11:FS$11)</f>
        <v>0</v>
      </c>
      <c r="FI7" s="3">
        <f>1/1000*SUM(Pellets!FI$11:FT$11)</f>
        <v>0</v>
      </c>
      <c r="FJ7" s="3">
        <f>1/1000*SUM(Pellets!FJ$11:FU$11)</f>
        <v>0</v>
      </c>
      <c r="FK7" s="3">
        <f>1/1000*SUM(Pellets!FK$11:FV$11)</f>
        <v>0</v>
      </c>
      <c r="FL7" s="3">
        <f>1/1000*SUM(Pellets!FL$11:FW$11)</f>
        <v>0</v>
      </c>
      <c r="FM7" s="3">
        <f>1/1000*SUM(Pellets!FM$11:FX$11)</f>
        <v>0</v>
      </c>
      <c r="FN7" s="3">
        <f>1/1000*SUM(Pellets!FN$11:FY$11)</f>
        <v>0</v>
      </c>
      <c r="FO7" s="3">
        <f>1/1000*SUM(Pellets!FO$11:FZ$11)</f>
        <v>0</v>
      </c>
      <c r="FP7" s="3">
        <f>1/1000*SUM(Pellets!FP$11:GA$11)</f>
        <v>0</v>
      </c>
      <c r="FQ7" s="3">
        <f>1/1000*SUM(Pellets!FQ$11:GB$11)</f>
        <v>0</v>
      </c>
      <c r="FR7" s="3">
        <f>1/1000*SUM(Pellets!FR$11:GC$11)</f>
        <v>0</v>
      </c>
      <c r="FS7" s="3">
        <f>1/1000*SUM(Pellets!FS$11:GD$11)</f>
        <v>0</v>
      </c>
      <c r="FT7" s="3">
        <f>1/1000*SUM(Pellets!FT$11:GE$11)</f>
        <v>0</v>
      </c>
      <c r="FU7" s="3">
        <f>1/1000*SUM(Pellets!FU$11:GF$11)</f>
        <v>0</v>
      </c>
      <c r="FV7" s="3">
        <f>1/1000*SUM(Pellets!FV$11:GG$11)</f>
        <v>0</v>
      </c>
      <c r="FW7" s="3">
        <f>1/1000*SUM(Pellets!FW$11:GH$11)</f>
        <v>0</v>
      </c>
      <c r="FX7" s="3">
        <f>1/1000*SUM(Pellets!FX$11:GI$11)</f>
        <v>0</v>
      </c>
      <c r="FY7" s="3">
        <f>1/1000*SUM(Pellets!FY$11:GJ$11)</f>
        <v>0</v>
      </c>
      <c r="FZ7" s="3">
        <f>1/1000*SUM(Pellets!FZ$11:GK$11)</f>
        <v>0</v>
      </c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</row>
    <row r="8" spans="1:202">
      <c r="A8" t="s">
        <v>24</v>
      </c>
      <c r="B8" s="3">
        <f>B2-SUM(B6:B7)</f>
        <v>0.2944000000000031</v>
      </c>
      <c r="C8" s="3">
        <f t="shared" ref="C8:BJ8" si="0">C2-SUM(C6:C7)</f>
        <v>0.21969999999999956</v>
      </c>
      <c r="D8" s="3">
        <f t="shared" si="0"/>
        <v>0.25950000000000628</v>
      </c>
      <c r="E8" s="3">
        <f t="shared" si="0"/>
        <v>0.23859999999999815</v>
      </c>
      <c r="F8" s="3">
        <f t="shared" si="0"/>
        <v>0.35360000000000014</v>
      </c>
      <c r="G8" s="3">
        <f t="shared" si="0"/>
        <v>0.43359999999999843</v>
      </c>
      <c r="H8" s="3">
        <f t="shared" si="0"/>
        <v>0.47559999999999292</v>
      </c>
      <c r="I8" s="3">
        <f t="shared" si="0"/>
        <v>0.47560000000000002</v>
      </c>
      <c r="J8" s="3">
        <f t="shared" si="0"/>
        <v>0.51759999999999806</v>
      </c>
      <c r="K8" s="3">
        <f t="shared" si="0"/>
        <v>0.51760000000000517</v>
      </c>
      <c r="L8" s="3">
        <f t="shared" si="0"/>
        <v>0.5391000000000048</v>
      </c>
      <c r="M8" s="3">
        <f t="shared" si="0"/>
        <v>0.54260000000000019</v>
      </c>
      <c r="N8" s="3">
        <f t="shared" si="0"/>
        <v>0.50679999999999126</v>
      </c>
      <c r="O8" s="3">
        <f t="shared" si="0"/>
        <v>0.50680000000000547</v>
      </c>
      <c r="P8" s="3">
        <f t="shared" si="0"/>
        <v>0.48700000000000188</v>
      </c>
      <c r="Q8" s="3">
        <f t="shared" si="0"/>
        <v>0.42949999999999733</v>
      </c>
      <c r="R8" s="3">
        <f t="shared" si="0"/>
        <v>0.31449999999999534</v>
      </c>
      <c r="S8" s="3">
        <f t="shared" si="0"/>
        <v>0.23449999999999704</v>
      </c>
      <c r="T8" s="3">
        <f t="shared" si="0"/>
        <v>0.23350000000000648</v>
      </c>
      <c r="U8" s="3">
        <f t="shared" si="0"/>
        <v>0.23349999999999937</v>
      </c>
      <c r="V8" s="3">
        <f t="shared" si="0"/>
        <v>0.23349999999999937</v>
      </c>
      <c r="W8" s="3">
        <f t="shared" si="0"/>
        <v>0.23350000000001359</v>
      </c>
      <c r="X8" s="3">
        <f t="shared" si="0"/>
        <v>0.2120000000000033</v>
      </c>
      <c r="Y8" s="3">
        <f t="shared" si="0"/>
        <v>0.16849999999999454</v>
      </c>
      <c r="Z8" s="3">
        <f t="shared" si="0"/>
        <v>0.14499999999999602</v>
      </c>
      <c r="AA8" s="3">
        <f t="shared" si="0"/>
        <v>0.18849999999999767</v>
      </c>
      <c r="AB8" s="3">
        <f t="shared" si="0"/>
        <v>0.16850000000000165</v>
      </c>
      <c r="AC8" s="3">
        <f t="shared" si="0"/>
        <v>0.14650000000001029</v>
      </c>
      <c r="AD8" s="3">
        <f t="shared" si="0"/>
        <v>0.14649999999999608</v>
      </c>
      <c r="AE8" s="3">
        <f t="shared" si="0"/>
        <v>0.14650000000001029</v>
      </c>
      <c r="AF8" s="3">
        <f t="shared" si="0"/>
        <v>0.10549999999999926</v>
      </c>
      <c r="AG8" s="3">
        <f t="shared" si="0"/>
        <v>0.10549999999999926</v>
      </c>
      <c r="AH8" s="3">
        <f t="shared" si="0"/>
        <v>6.3499999999997669E-2</v>
      </c>
      <c r="AI8" s="3">
        <f t="shared" si="0"/>
        <v>0.10750000000000881</v>
      </c>
      <c r="AJ8" s="3">
        <f t="shared" si="0"/>
        <v>0.12950000000000017</v>
      </c>
      <c r="AK8" s="3">
        <f t="shared" si="0"/>
        <v>0.15149999999999153</v>
      </c>
      <c r="AL8" s="3">
        <f t="shared" si="0"/>
        <v>0.17549999999999955</v>
      </c>
      <c r="AM8" s="3">
        <f t="shared" si="0"/>
        <v>0.17599999999999483</v>
      </c>
      <c r="AN8" s="3">
        <f t="shared" si="0"/>
        <v>0.1980000000000004</v>
      </c>
      <c r="AO8" s="3">
        <f t="shared" si="0"/>
        <v>0.22000000000000597</v>
      </c>
      <c r="AP8" s="3">
        <f t="shared" si="0"/>
        <v>0.22000000000001307</v>
      </c>
      <c r="AQ8" s="3">
        <f t="shared" si="0"/>
        <v>0.21999999999999886</v>
      </c>
      <c r="AR8" s="3">
        <f t="shared" si="0"/>
        <v>0.26429999999999154</v>
      </c>
      <c r="AS8" s="3">
        <f t="shared" si="0"/>
        <v>0.30830000000000979</v>
      </c>
      <c r="AT8" s="3">
        <f t="shared" si="0"/>
        <v>0.37330000000000041</v>
      </c>
      <c r="AU8" s="3">
        <f t="shared" si="0"/>
        <v>0.4392999999999958</v>
      </c>
      <c r="AV8" s="3">
        <f t="shared" si="0"/>
        <v>0.65709999999999269</v>
      </c>
      <c r="AW8" s="3">
        <f t="shared" si="0"/>
        <v>0.85739999999999839</v>
      </c>
      <c r="AX8" s="3">
        <f t="shared" si="0"/>
        <v>0.83540000000000703</v>
      </c>
      <c r="AY8" s="3">
        <f t="shared" si="0"/>
        <v>0.81400000000000006</v>
      </c>
      <c r="AZ8" s="3">
        <f t="shared" si="0"/>
        <v>0.79200000000000159</v>
      </c>
      <c r="BA8" s="3">
        <f t="shared" si="0"/>
        <v>0.79199999999999449</v>
      </c>
      <c r="BB8" s="3">
        <f t="shared" si="0"/>
        <v>0.81379999999998631</v>
      </c>
      <c r="BC8" s="3">
        <f t="shared" si="0"/>
        <v>0.83559999999999235</v>
      </c>
      <c r="BD8" s="3">
        <f t="shared" si="0"/>
        <v>0.79129999999999967</v>
      </c>
      <c r="BE8" s="3">
        <f t="shared" si="0"/>
        <v>0.76909999999999457</v>
      </c>
      <c r="BF8" s="3">
        <f t="shared" si="0"/>
        <v>0.70410000000001105</v>
      </c>
      <c r="BG8" s="3">
        <f t="shared" si="0"/>
        <v>0.6156000000000148</v>
      </c>
      <c r="BH8" s="3">
        <f t="shared" si="0"/>
        <v>0.39730000000000132</v>
      </c>
      <c r="BI8" s="3">
        <f t="shared" si="0"/>
        <v>0.2190000000000083</v>
      </c>
      <c r="BJ8" s="3">
        <f t="shared" si="0"/>
        <v>0.19700000000001694</v>
      </c>
      <c r="BK8" s="3">
        <f t="shared" ref="BK8:BV8" si="1">BK2-SUM(BK6:BK7)</f>
        <v>0.24040000000000816</v>
      </c>
      <c r="BL8" s="3">
        <f t="shared" si="1"/>
        <v>0.26239999999999952</v>
      </c>
      <c r="BM8" s="3">
        <f t="shared" si="1"/>
        <v>0.28460000000001173</v>
      </c>
      <c r="BN8" s="3">
        <f t="shared" si="1"/>
        <v>0.32909999999999684</v>
      </c>
      <c r="BO8" s="3">
        <f t="shared" si="1"/>
        <v>0.34820000000000562</v>
      </c>
      <c r="BP8" s="3">
        <f t="shared" si="1"/>
        <v>0.39239999999999498</v>
      </c>
      <c r="BQ8" s="3">
        <f t="shared" si="1"/>
        <v>0.39270000000000493</v>
      </c>
      <c r="BR8" s="3">
        <f t="shared" si="1"/>
        <v>0.41469999999999629</v>
      </c>
      <c r="BS8" s="3">
        <f t="shared" si="1"/>
        <v>0.43739999999998247</v>
      </c>
      <c r="BT8" s="3">
        <f t="shared" si="1"/>
        <v>0.49199999999997601</v>
      </c>
      <c r="BU8" s="3">
        <f t="shared" si="1"/>
        <v>0.45759999999998513</v>
      </c>
      <c r="BV8" s="3">
        <f t="shared" si="1"/>
        <v>0.45759999999998513</v>
      </c>
      <c r="BW8" s="3">
        <f t="shared" ref="BW8:CH8" si="2">BW2-SUM(BW6:BW7)</f>
        <v>0.41320000000000334</v>
      </c>
      <c r="BX8" s="3">
        <f t="shared" si="2"/>
        <v>0.39119999999999777</v>
      </c>
      <c r="BY8" s="3">
        <f t="shared" si="2"/>
        <v>0.3469999999999942</v>
      </c>
      <c r="BZ8" s="3">
        <f t="shared" si="2"/>
        <v>0.28069999999999595</v>
      </c>
      <c r="CA8" s="3">
        <f t="shared" si="2"/>
        <v>0.24889999999999191</v>
      </c>
      <c r="CB8" s="3">
        <f t="shared" si="2"/>
        <v>0.20469999999998834</v>
      </c>
      <c r="CC8" s="3">
        <f t="shared" si="2"/>
        <v>0.22690000000000055</v>
      </c>
      <c r="CD8" s="3">
        <f t="shared" si="2"/>
        <v>0.20489999999999498</v>
      </c>
      <c r="CE8" s="3">
        <f t="shared" si="2"/>
        <v>0.1839999999999975</v>
      </c>
      <c r="CF8" s="3">
        <f t="shared" si="2"/>
        <v>0.28319999999996526</v>
      </c>
      <c r="CG8" s="3">
        <f t="shared" si="2"/>
        <v>0.42790000000000816</v>
      </c>
      <c r="CH8" s="3">
        <f t="shared" si="2"/>
        <v>0.47189999999997667</v>
      </c>
      <c r="CI8" s="3">
        <f t="shared" ref="CI8:CT8" si="3">CI2-SUM(CI6:CI7)</f>
        <v>0.53309999999996194</v>
      </c>
      <c r="CJ8" s="3">
        <f t="shared" si="3"/>
        <v>1.035899999999998</v>
      </c>
      <c r="CK8" s="3">
        <f t="shared" si="3"/>
        <v>2.0132000000000119</v>
      </c>
      <c r="CL8" s="3">
        <f t="shared" si="3"/>
        <v>2.2473000000000098</v>
      </c>
      <c r="CM8" s="3">
        <f t="shared" si="3"/>
        <v>2.4534000000000447</v>
      </c>
      <c r="CN8" s="3">
        <f t="shared" si="3"/>
        <v>2.8627999999999929</v>
      </c>
      <c r="CO8" s="3">
        <f t="shared" si="3"/>
        <v>3.5200999999999851</v>
      </c>
      <c r="CP8" s="3">
        <f t="shared" si="3"/>
        <v>4.8074000000000296</v>
      </c>
      <c r="CQ8" s="3">
        <f t="shared" si="3"/>
        <v>6.358099999999979</v>
      </c>
      <c r="CR8" s="3">
        <f t="shared" si="3"/>
        <v>7.3642999999999859</v>
      </c>
      <c r="CS8" s="3">
        <f t="shared" si="3"/>
        <v>7.6247999999999934</v>
      </c>
      <c r="CT8" s="3">
        <f t="shared" si="3"/>
        <v>7.7132000000000289</v>
      </c>
      <c r="CU8" s="3">
        <f t="shared" ref="CU8:DF8" si="4">CU2-SUM(CU6:CU7)</f>
        <v>7.8498000000000161</v>
      </c>
      <c r="CV8" s="3">
        <f t="shared" si="4"/>
        <v>7.4792999999999665</v>
      </c>
      <c r="CW8" s="3">
        <f t="shared" si="4"/>
        <v>6.5892000000000053</v>
      </c>
      <c r="CX8" s="3">
        <f t="shared" si="4"/>
        <v>6.9055999999999642</v>
      </c>
      <c r="CY8" s="3">
        <f t="shared" si="4"/>
        <v>7.2247999999999593</v>
      </c>
      <c r="CZ8" s="3">
        <f t="shared" si="4"/>
        <v>7.5650999999999726</v>
      </c>
      <c r="DA8" s="3">
        <f t="shared" si="4"/>
        <v>7.4148000000000138</v>
      </c>
      <c r="DB8" s="3">
        <f t="shared" si="4"/>
        <v>6.3695999999999628</v>
      </c>
      <c r="DC8" s="3">
        <f t="shared" si="4"/>
        <v>5.1894000000000631</v>
      </c>
      <c r="DD8" s="3">
        <f t="shared" si="4"/>
        <v>4.3829999999999814</v>
      </c>
      <c r="DE8" s="3">
        <f t="shared" si="4"/>
        <v>4.0786000000000229</v>
      </c>
      <c r="DF8" s="3">
        <f t="shared" si="4"/>
        <v>3.946200000000033</v>
      </c>
      <c r="DG8" s="3">
        <f t="shared" ref="DG8:DR8" si="5">DG2-SUM(DG6:DG7)</f>
        <v>3.7929500000000189</v>
      </c>
      <c r="DH8" s="3">
        <f t="shared" si="5"/>
        <v>3.8590000000000089</v>
      </c>
      <c r="DI8" s="3">
        <f t="shared" si="5"/>
        <v>3.8158500000000686</v>
      </c>
      <c r="DJ8" s="3">
        <f t="shared" si="5"/>
        <v>3.375550000000004</v>
      </c>
      <c r="DK8" s="3">
        <f t="shared" si="5"/>
        <v>2.9732000000000198</v>
      </c>
      <c r="DL8" s="3">
        <f t="shared" si="5"/>
        <v>2.4661899999999832</v>
      </c>
      <c r="DM8" s="3">
        <f t="shared" si="5"/>
        <v>2.0912999999999897</v>
      </c>
      <c r="DN8" s="3">
        <f t="shared" si="5"/>
        <v>2.2446100000000229</v>
      </c>
      <c r="DO8" s="3">
        <f t="shared" si="5"/>
        <v>2.0490599999999404</v>
      </c>
      <c r="DP8" s="3">
        <f t="shared" si="5"/>
        <v>2.0248849999999834</v>
      </c>
      <c r="DQ8" s="3">
        <f t="shared" si="5"/>
        <v>2.0025849999999537</v>
      </c>
      <c r="DR8" s="3">
        <f t="shared" si="5"/>
        <v>2.0466349999999807</v>
      </c>
      <c r="DS8" s="3">
        <f t="shared" ref="DS8:ED8" si="6">DS2-SUM(DS6:DS7)</f>
        <v>2.1126350000000116</v>
      </c>
      <c r="DT8" s="3">
        <f t="shared" si="6"/>
        <v>2.0717349999999328</v>
      </c>
      <c r="DU8" s="3">
        <f t="shared" si="6"/>
        <v>2.0717349999999897</v>
      </c>
      <c r="DV8" s="3">
        <f t="shared" si="6"/>
        <v>2.0496849999999824</v>
      </c>
      <c r="DW8" s="3">
        <f t="shared" si="6"/>
        <v>1.9446599999999137</v>
      </c>
      <c r="DX8" s="3">
        <f t="shared" si="6"/>
        <v>1.7459699999999998</v>
      </c>
      <c r="DY8" s="3">
        <f t="shared" si="6"/>
        <v>1.6136099999999942</v>
      </c>
      <c r="DZ8" s="3">
        <f t="shared" si="6"/>
        <v>1.2401999999999589</v>
      </c>
      <c r="EA8" s="3">
        <f t="shared" si="6"/>
        <v>1.0639500000000055</v>
      </c>
      <c r="EB8" s="3">
        <f t="shared" si="6"/>
        <v>0.71302499999995916</v>
      </c>
      <c r="EC8" s="3">
        <f t="shared" si="6"/>
        <v>0.6249249999999904</v>
      </c>
      <c r="ED8" s="3">
        <f t="shared" si="6"/>
        <v>0.58087500000004866</v>
      </c>
      <c r="EE8" s="3">
        <f t="shared" ref="EE8:EP8" si="7">EE2-SUM(EE6:EE7)</f>
        <v>0.44872500000002447</v>
      </c>
      <c r="EF8" s="3">
        <f t="shared" si="7"/>
        <v>0.29127499999998463</v>
      </c>
      <c r="EG8" s="3">
        <f t="shared" si="7"/>
        <v>0.24722499999998604</v>
      </c>
      <c r="EH8" s="3">
        <f t="shared" si="7"/>
        <v>0.15907500000002983</v>
      </c>
      <c r="EI8" s="3">
        <f t="shared" si="7"/>
        <v>0.13204999999996403</v>
      </c>
      <c r="EJ8" s="3">
        <f t="shared" si="7"/>
        <v>8.8050000000009732E-2</v>
      </c>
      <c r="EK8" s="3">
        <f t="shared" si="7"/>
        <v>0.59040000000001669</v>
      </c>
      <c r="EL8" s="3">
        <f t="shared" si="7"/>
        <v>4.011009999999942</v>
      </c>
      <c r="EM8" s="3">
        <f t="shared" si="7"/>
        <v>10.878174999999999</v>
      </c>
      <c r="EN8" s="3">
        <f t="shared" si="7"/>
        <v>23.369241999999957</v>
      </c>
      <c r="EO8" s="3">
        <f t="shared" si="7"/>
        <v>25.501860999999991</v>
      </c>
      <c r="EP8" s="3">
        <f t="shared" si="7"/>
        <v>26.186252000000025</v>
      </c>
      <c r="EQ8" s="3">
        <f t="shared" ref="EQ8:FB8" si="8">EQ2-SUM(EQ6:EQ7)</f>
        <v>27.129207000000036</v>
      </c>
      <c r="ER8" s="3">
        <f t="shared" si="8"/>
        <v>27.624542000000019</v>
      </c>
      <c r="ES8" s="3">
        <f t="shared" si="8"/>
        <v>28.851984000000002</v>
      </c>
      <c r="ET8" s="3">
        <f t="shared" si="8"/>
        <v>32.221603000000016</v>
      </c>
      <c r="EU8" s="3">
        <f t="shared" si="8"/>
        <v>62.121063000000007</v>
      </c>
      <c r="EV8" s="3">
        <f t="shared" si="8"/>
        <v>66.68718299999999</v>
      </c>
      <c r="EW8" s="3">
        <f t="shared" si="8"/>
        <v>69.756307000000007</v>
      </c>
      <c r="EX8" s="3">
        <f t="shared" si="8"/>
        <v>68.742137</v>
      </c>
      <c r="EY8" s="3">
        <f t="shared" si="8"/>
        <v>62.647881999999996</v>
      </c>
      <c r="EZ8" s="3">
        <f t="shared" si="8"/>
        <v>50.86553</v>
      </c>
      <c r="FA8" s="3">
        <f t="shared" si="8"/>
        <v>48.982126000000001</v>
      </c>
      <c r="FB8" s="3">
        <f t="shared" si="8"/>
        <v>48.528535000000005</v>
      </c>
      <c r="FC8" s="3">
        <f t="shared" ref="FC8:FN8" si="9">FC2-SUM(FC6:FC7)</f>
        <v>48.360255000000002</v>
      </c>
      <c r="FD8" s="3">
        <f t="shared" si="9"/>
        <v>48.510770000000008</v>
      </c>
      <c r="FE8" s="3">
        <f t="shared" si="9"/>
        <v>47.579978000000004</v>
      </c>
      <c r="FF8" s="3">
        <f t="shared" si="9"/>
        <v>44.717513000000004</v>
      </c>
      <c r="FG8" s="3">
        <f t="shared" si="9"/>
        <v>15.924108</v>
      </c>
      <c r="FH8" s="3">
        <f t="shared" si="9"/>
        <v>12.503983000000002</v>
      </c>
      <c r="FI8" s="3">
        <f t="shared" si="9"/>
        <v>9.7185490000000012</v>
      </c>
      <c r="FJ8" s="3">
        <f t="shared" si="9"/>
        <v>8.0292090000000016</v>
      </c>
      <c r="FK8" s="3">
        <f t="shared" si="9"/>
        <v>8.670179000000001</v>
      </c>
      <c r="FL8" s="3">
        <f t="shared" si="9"/>
        <v>8.9947380000000017</v>
      </c>
      <c r="FM8" s="3">
        <f t="shared" si="9"/>
        <v>9.6718280000000014</v>
      </c>
      <c r="FN8" s="3">
        <f t="shared" si="9"/>
        <v>9.7628530000000016</v>
      </c>
      <c r="FO8" s="3">
        <f t="shared" ref="FO8:FZ8" si="10">FO2-SUM(FO6:FO7)</f>
        <v>9.6103180000000012</v>
      </c>
      <c r="FP8" s="3">
        <f t="shared" si="10"/>
        <v>9.4508229999999998</v>
      </c>
      <c r="FQ8" s="3">
        <f t="shared" si="10"/>
        <v>9.1541730000000001</v>
      </c>
      <c r="FR8" s="3">
        <f t="shared" si="10"/>
        <v>8.647019000000002</v>
      </c>
      <c r="FS8" s="3">
        <f t="shared" si="10"/>
        <v>7.5409640000000016</v>
      </c>
      <c r="FT8" s="3">
        <f t="shared" si="10"/>
        <v>6.3949690000000015</v>
      </c>
      <c r="FU8" s="3">
        <f t="shared" si="10"/>
        <v>5.5648790000000012</v>
      </c>
      <c r="FV8" s="3">
        <f t="shared" si="10"/>
        <v>4.8257790000000007</v>
      </c>
      <c r="FW8" s="3">
        <f t="shared" si="10"/>
        <v>3.3898989999999998</v>
      </c>
      <c r="FX8" s="3">
        <f t="shared" si="10"/>
        <v>2.3566250000000002</v>
      </c>
      <c r="FY8" s="3">
        <f t="shared" si="10"/>
        <v>1.43032</v>
      </c>
      <c r="FZ8" s="3">
        <f t="shared" si="10"/>
        <v>1.108495</v>
      </c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</row>
    <row r="9" spans="1:202">
      <c r="A9" t="str">
        <f>Pellets!A$21</f>
        <v>Estonia</v>
      </c>
      <c r="B9" s="3">
        <f>1/1000*SUM(Pellets!B$21:M$21)</f>
        <v>10.968900000000001</v>
      </c>
      <c r="C9" s="3">
        <f>1/1000*SUM(Pellets!C$21:N$21)</f>
        <v>10.001200000000001</v>
      </c>
      <c r="D9" s="3">
        <f>1/1000*SUM(Pellets!D$21:O$21)</f>
        <v>11.746800000000002</v>
      </c>
      <c r="E9" s="3">
        <f>1/1000*SUM(Pellets!E$21:P$21)</f>
        <v>11.746800000000002</v>
      </c>
      <c r="F9" s="3">
        <f>1/1000*SUM(Pellets!F$21:Q$21)</f>
        <v>11.746800000000002</v>
      </c>
      <c r="G9" s="3">
        <f>1/1000*SUM(Pellets!G$21:R$21)</f>
        <v>11.746800000000002</v>
      </c>
      <c r="H9" s="3">
        <f>1/1000*SUM(Pellets!H$21:S$21)</f>
        <v>11.746800000000002</v>
      </c>
      <c r="I9" s="3">
        <f>1/1000*SUM(Pellets!I$21:T$21)</f>
        <v>11.724900000000002</v>
      </c>
      <c r="J9" s="3">
        <f>1/1000*SUM(Pellets!J$21:U$21)</f>
        <v>11.703900000000001</v>
      </c>
      <c r="K9" s="3">
        <f>1/1000*SUM(Pellets!K$21:V$21)</f>
        <v>11.323700000000001</v>
      </c>
      <c r="L9" s="3">
        <f>1/1000*SUM(Pellets!L$21:W$21)</f>
        <v>10.327200000000001</v>
      </c>
      <c r="M9" s="3">
        <f>1/1000*SUM(Pellets!M$21:X$21)</f>
        <v>5.4748000000000001</v>
      </c>
      <c r="N9" s="3">
        <f>1/1000*SUM(Pellets!N$21:Y$21)</f>
        <v>3.4858000000000002</v>
      </c>
      <c r="O9" s="3">
        <f>1/1000*SUM(Pellets!O$21:Z$21)</f>
        <v>1.7931000000000001</v>
      </c>
      <c r="P9" s="3">
        <f>1/1000*SUM(Pellets!P$21:AA$21)</f>
        <v>4.7500000000000001E-2</v>
      </c>
      <c r="Q9" s="3">
        <f>1/1000*SUM(Pellets!Q$21:AB$21)</f>
        <v>4.7500000000000001E-2</v>
      </c>
      <c r="R9" s="3">
        <f>1/1000*SUM(Pellets!R$21:AC$21)</f>
        <v>4.7500000000000001E-2</v>
      </c>
      <c r="S9" s="3">
        <f>1/1000*SUM(Pellets!S$21:AD$21)</f>
        <v>4.7500000000000001E-2</v>
      </c>
      <c r="T9" s="3">
        <f>1/1000*SUM(Pellets!T$21:AE$21)</f>
        <v>4.7500000000000001E-2</v>
      </c>
      <c r="U9" s="3">
        <f>1/1000*SUM(Pellets!U$21:AF$21)</f>
        <v>4.7500000000000001E-2</v>
      </c>
      <c r="V9" s="3">
        <f>1/1000*SUM(Pellets!V$21:AG$21)</f>
        <v>4.7500000000000001E-2</v>
      </c>
      <c r="W9" s="3">
        <f>1/1000*SUM(Pellets!W$21:AH$21)</f>
        <v>4.7500000000000001E-2</v>
      </c>
      <c r="X9" s="3">
        <f>1/1000*SUM(Pellets!X$21:AI$21)</f>
        <v>0</v>
      </c>
      <c r="Y9" s="3">
        <f>1/1000*SUM(Pellets!Y$21:AJ$21)</f>
        <v>0</v>
      </c>
      <c r="Z9" s="3">
        <f>1/1000*SUM(Pellets!Z$21:AK$21)</f>
        <v>0</v>
      </c>
      <c r="AA9" s="3">
        <f>1/1000*SUM(Pellets!AA$21:AL$21)</f>
        <v>0</v>
      </c>
      <c r="AB9" s="3">
        <f>1/1000*SUM(Pellets!AB$21:AM$21)</f>
        <v>0</v>
      </c>
      <c r="AC9" s="3">
        <f>1/1000*SUM(Pellets!AC$21:AN$21)</f>
        <v>0</v>
      </c>
      <c r="AD9" s="3">
        <f>1/1000*SUM(Pellets!AD$21:AO$21)</f>
        <v>0</v>
      </c>
      <c r="AE9" s="3">
        <f>1/1000*SUM(Pellets!AE$21:AP$21)</f>
        <v>0</v>
      </c>
      <c r="AF9" s="3">
        <f>1/1000*SUM(Pellets!AF$21:AQ$21)</f>
        <v>1.6133000000000002</v>
      </c>
      <c r="AG9" s="3">
        <f>1/1000*SUM(Pellets!AG$21:AR$21)</f>
        <v>3.0607000000000002</v>
      </c>
      <c r="AH9" s="3">
        <f>1/1000*SUM(Pellets!AH$21:AS$21)</f>
        <v>3.4409000000000005</v>
      </c>
      <c r="AI9" s="3">
        <f>1/1000*SUM(Pellets!AI$21:AT$21)</f>
        <v>4.5101000000000004</v>
      </c>
      <c r="AJ9" s="3">
        <f>1/1000*SUM(Pellets!AJ$21:AU$21)</f>
        <v>5.4289000000000005</v>
      </c>
      <c r="AK9" s="3">
        <f>1/1000*SUM(Pellets!AK$21:AV$21)</f>
        <v>7.3537000000000008</v>
      </c>
      <c r="AL9" s="3">
        <f>1/1000*SUM(Pellets!AL$21:AW$21)</f>
        <v>9.0646000000000004</v>
      </c>
      <c r="AM9" s="3">
        <f>1/1000*SUM(Pellets!AM$21:AX$21)</f>
        <v>10.7516</v>
      </c>
      <c r="AN9" s="3">
        <f>1/1000*SUM(Pellets!AN$21:AY$21)</f>
        <v>10.751700000000001</v>
      </c>
      <c r="AO9" s="3">
        <f>1/1000*SUM(Pellets!AO$21:AZ$21)</f>
        <v>10.755300000000002</v>
      </c>
      <c r="AP9" s="3">
        <f>1/1000*SUM(Pellets!AP$21:BA$21)</f>
        <v>10.755400000000002</v>
      </c>
      <c r="AQ9" s="3">
        <f>1/1000*SUM(Pellets!AQ$21:BB$21)</f>
        <v>10.755400000000002</v>
      </c>
      <c r="AR9" s="3">
        <f>1/1000*SUM(Pellets!AR$21:BC$21)</f>
        <v>9.1464000000000016</v>
      </c>
      <c r="AS9" s="3">
        <f>1/1000*SUM(Pellets!AS$21:BD$21)</f>
        <v>7.6991000000000014</v>
      </c>
      <c r="AT9" s="3">
        <f>1/1000*SUM(Pellets!AT$21:BE$21)</f>
        <v>7.3189000000000028</v>
      </c>
      <c r="AU9" s="3">
        <f>1/1000*SUM(Pellets!AU$21:BF$21)</f>
        <v>6.2515000000000018</v>
      </c>
      <c r="AV9" s="3">
        <f>1/1000*SUM(Pellets!AV$21:BG$21)</f>
        <v>5.3327000000000027</v>
      </c>
      <c r="AW9" s="3">
        <f>1/1000*SUM(Pellets!AW$21:BH$21)</f>
        <v>3.4098000000000002</v>
      </c>
      <c r="AX9" s="3">
        <f>1/1000*SUM(Pellets!AX$21:BI$21)</f>
        <v>1.6990999999999996</v>
      </c>
      <c r="AY9" s="3">
        <f>1/1000*SUM(Pellets!AY$21:BJ$21)</f>
        <v>1.41E-2</v>
      </c>
      <c r="AZ9" s="3">
        <f>1/1000*SUM(Pellets!AZ$21:BK$21)</f>
        <v>1.6500000000000001E-2</v>
      </c>
      <c r="BA9" s="3">
        <f>1/1000*SUM(Pellets!BA$21:BL$21)</f>
        <v>1.2999999999999998E-2</v>
      </c>
      <c r="BB9" s="3">
        <f>1/1000*SUM(Pellets!BB$21:BM$21)</f>
        <v>1.6500000000000001E-2</v>
      </c>
      <c r="BC9" s="3">
        <f>1/1000*SUM(Pellets!BC$21:BN$21)</f>
        <v>1.66E-2</v>
      </c>
      <c r="BD9" s="3">
        <f>1/1000*SUM(Pellets!BD$21:BO$21)</f>
        <v>1.24E-2</v>
      </c>
      <c r="BE9" s="3">
        <f>1/1000*SUM(Pellets!BE$21:BP$21)</f>
        <v>1.4799999999999999E-2</v>
      </c>
      <c r="BF9" s="3">
        <f>1/1000*SUM(Pellets!BF$21:BQ$21)</f>
        <v>1.6199999999999999E-2</v>
      </c>
      <c r="BG9" s="3">
        <f>1/1000*SUM(Pellets!BG$21:BR$21)</f>
        <v>2.2099999999999998E-2</v>
      </c>
      <c r="BH9" s="3">
        <f>1/1000*SUM(Pellets!BH$21:BS$21)</f>
        <v>2.4500000000000001E-2</v>
      </c>
      <c r="BI9" s="3">
        <f>1/1000*SUM(Pellets!BI$21:BT$21)</f>
        <v>2.2700000000000005E-2</v>
      </c>
      <c r="BJ9" s="3">
        <f>1/1000*SUM(Pellets!BJ$21:BU$21)</f>
        <v>2.2499999999999999E-2</v>
      </c>
      <c r="BK9" s="3">
        <f>1/1000*SUM(Pellets!BK$21:BV$21)</f>
        <v>2.06E-2</v>
      </c>
      <c r="BL9" s="3">
        <f>1/1000*SUM(Pellets!BL$21:BW$21)</f>
        <v>1.8200000000000004E-2</v>
      </c>
      <c r="BM9" s="3">
        <f>1/1000*SUM(Pellets!BM$21:BX$21)</f>
        <v>1.8100000000000008E-2</v>
      </c>
      <c r="BN9" s="3">
        <f>1/1000*SUM(Pellets!BN$21:BY$21)</f>
        <v>1.47E-2</v>
      </c>
      <c r="BO9" s="3">
        <f>1/1000*SUM(Pellets!BO$21:BZ$21)</f>
        <v>1.4699999999999998E-2</v>
      </c>
      <c r="BP9" s="3">
        <f>1/1000*SUM(Pellets!BP$21:CA$21)</f>
        <v>1.46E-2</v>
      </c>
      <c r="BQ9" s="3">
        <f>1/1000*SUM(Pellets!BQ$21:CB$21)</f>
        <v>1.2099999999999998E-2</v>
      </c>
      <c r="BR9" s="3">
        <f>1/1000*SUM(Pellets!BR$21:CC$21)</f>
        <v>1.0799999999999999E-2</v>
      </c>
      <c r="BS9" s="3">
        <f>1/1000*SUM(Pellets!BS$21:CD$21)</f>
        <v>3.200000000000001E-3</v>
      </c>
      <c r="BT9" s="3">
        <f>1/1000*SUM(Pellets!BT$21:CE$21)</f>
        <v>8.9999999999999998E-4</v>
      </c>
      <c r="BU9" s="3">
        <f>1/1000*SUM(Pellets!BU$21:CF$21)</f>
        <v>4.2100000000000005E-2</v>
      </c>
      <c r="BV9" s="3">
        <f>1/1000*SUM(Pellets!BV$21:CG$21)</f>
        <v>4.2100000000000005E-2</v>
      </c>
      <c r="BW9" s="3">
        <f>1/1000*SUM(Pellets!BW$21:CH$21)</f>
        <v>4.2100000000000012E-2</v>
      </c>
      <c r="BX9" s="3">
        <f>1/1000*SUM(Pellets!BX$21:CI$21)</f>
        <v>4.2400000000000007E-2</v>
      </c>
      <c r="BY9" s="3">
        <f>1/1000*SUM(Pellets!BY$21:CJ$21)</f>
        <v>4.250000000000001E-2</v>
      </c>
      <c r="BZ9" s="3">
        <f>1/1000*SUM(Pellets!BZ$21:CK$21)</f>
        <v>4.2300000000000004E-2</v>
      </c>
      <c r="CA9" s="3">
        <f>1/1000*SUM(Pellets!CA$21:CL$21)</f>
        <v>0.2762</v>
      </c>
      <c r="CB9" s="3">
        <f>1/1000*SUM(Pellets!CB$21:CM$21)</f>
        <v>0.58050000000000002</v>
      </c>
      <c r="CC9" s="3">
        <f>1/1000*SUM(Pellets!CC$21:CN$21)</f>
        <v>0.5806</v>
      </c>
      <c r="CD9" s="3">
        <f>1/1000*SUM(Pellets!CD$21:CO$21)</f>
        <v>0.58080000000000009</v>
      </c>
      <c r="CE9" s="3">
        <f>1/1000*SUM(Pellets!CE$21:CP$21)</f>
        <v>0.58079999999999998</v>
      </c>
      <c r="CF9" s="3">
        <f>1/1000*SUM(Pellets!CF$21:CQ$21)</f>
        <v>0.58080000000000009</v>
      </c>
      <c r="CG9" s="3">
        <f>1/1000*SUM(Pellets!CG$21:CR$21)</f>
        <v>0.53970000000000007</v>
      </c>
      <c r="CH9" s="3">
        <f>1/1000*SUM(Pellets!CH$21:CS$21)</f>
        <v>0.56370000000000009</v>
      </c>
      <c r="CI9" s="3">
        <f>1/1000*SUM(Pellets!CI$21:CT$21)</f>
        <v>0.60970000000000002</v>
      </c>
      <c r="CJ9" s="3">
        <f>1/1000*SUM(Pellets!CJ$21:CU$21)</f>
        <v>0.77620000000000011</v>
      </c>
      <c r="CK9" s="3">
        <f>1/1000*SUM(Pellets!CK$21:CV$21)</f>
        <v>1.1327</v>
      </c>
      <c r="CL9" s="3">
        <f>1/1000*SUM(Pellets!CL$21:CW$21)</f>
        <v>1.1328</v>
      </c>
      <c r="CM9" s="3">
        <f>1/1000*SUM(Pellets!CM$21:CX$21)</f>
        <v>0.89880000000000015</v>
      </c>
      <c r="CN9" s="3">
        <f>1/1000*SUM(Pellets!CN$21:CY$21)</f>
        <v>0.59460000000000013</v>
      </c>
      <c r="CO9" s="3">
        <f>1/1000*SUM(Pellets!CO$21:CZ$21)</f>
        <v>0.59489999999999998</v>
      </c>
      <c r="CP9" s="3">
        <f>1/1000*SUM(Pellets!CP$21:DA$21)</f>
        <v>0.59460000000000002</v>
      </c>
      <c r="CQ9" s="3">
        <f>1/1000*SUM(Pellets!CQ$21:DB$21)</f>
        <v>1.0660000000000001</v>
      </c>
      <c r="CR9" s="3">
        <f>1/1000*SUM(Pellets!CR$21:DC$21)</f>
        <v>1.5911000000000002</v>
      </c>
      <c r="CS9" s="3">
        <f>1/1000*SUM(Pellets!CS$21:DD$21)</f>
        <v>2.7334000000000001</v>
      </c>
      <c r="CT9" s="3">
        <f>1/1000*SUM(Pellets!CT$21:DE$21)</f>
        <v>3.7073</v>
      </c>
      <c r="CU9" s="3">
        <f>1/1000*SUM(Pellets!CU$21:DF$21)</f>
        <v>4.0889000000000006</v>
      </c>
      <c r="CV9" s="3">
        <f>1/1000*SUM(Pellets!CV$21:DG$21)</f>
        <v>3.9708000000000001</v>
      </c>
      <c r="CW9" s="3">
        <f>1/1000*SUM(Pellets!CW$21:DH$21)</f>
        <v>3.6630000000000011</v>
      </c>
      <c r="CX9" s="3">
        <f>1/1000*SUM(Pellets!CX$21:DI$21)</f>
        <v>3.6629000000000005</v>
      </c>
      <c r="CY9" s="3">
        <f>1/1000*SUM(Pellets!CY$21:DJ$21)</f>
        <v>3.6631000000000005</v>
      </c>
      <c r="CZ9" s="3">
        <f>1/1000*SUM(Pellets!CZ$21:DK$21)</f>
        <v>3.6630000000000003</v>
      </c>
      <c r="DA9" s="3">
        <f>1/1000*SUM(Pellets!DA$21:DL$21)</f>
        <v>3.6627000000000005</v>
      </c>
      <c r="DB9" s="3">
        <f>1/1000*SUM(Pellets!DB$21:DM$21)</f>
        <v>3.6627000000000005</v>
      </c>
      <c r="DC9" s="3">
        <f>1/1000*SUM(Pellets!DC$21:DN$21)</f>
        <v>3.1913000000000005</v>
      </c>
      <c r="DD9" s="3">
        <f>1/1000*SUM(Pellets!DD$21:DO$21)</f>
        <v>2.7131000000000003</v>
      </c>
      <c r="DE9" s="3">
        <f>1/1000*SUM(Pellets!DE$21:DP$21)</f>
        <v>1.5940999999999999</v>
      </c>
      <c r="DF9" s="3">
        <f>1/1000*SUM(Pellets!DF$21:DQ$21)</f>
        <v>0.59630000000000016</v>
      </c>
      <c r="DG9" s="3">
        <f>1/1000*SUM(Pellets!DG$21:DR$21)</f>
        <v>0.16869000000000001</v>
      </c>
      <c r="DH9" s="3">
        <f>1/1000*SUM(Pellets!DH$21:DS$21)</f>
        <v>0.12006000000000001</v>
      </c>
      <c r="DI9" s="3">
        <f>1/1000*SUM(Pellets!DI$21:DT$21)</f>
        <v>7.3600000000000013E-2</v>
      </c>
      <c r="DJ9" s="3">
        <f>1/1000*SUM(Pellets!DJ$21:DU$21)</f>
        <v>7.525900000000002E-2</v>
      </c>
      <c r="DK9" s="3">
        <f>1/1000*SUM(Pellets!DK$21:DV$21)</f>
        <v>7.5434000000000015E-2</v>
      </c>
      <c r="DL9" s="3">
        <f>1/1000*SUM(Pellets!DL$21:DW$21)</f>
        <v>7.5625000000000012E-2</v>
      </c>
      <c r="DM9" s="3">
        <f>1/1000*SUM(Pellets!DM$21:DX$21)</f>
        <v>7.5575000000000003E-2</v>
      </c>
      <c r="DN9" s="3">
        <f>1/1000*SUM(Pellets!DN$21:DY$21)</f>
        <v>7.5783000000000003E-2</v>
      </c>
      <c r="DO9" s="3">
        <f>1/1000*SUM(Pellets!DO$21:DZ$21)</f>
        <v>7.5808000000000014E-2</v>
      </c>
      <c r="DP9" s="3">
        <f>1/1000*SUM(Pellets!DP$21:EA$21)</f>
        <v>2.9125000000000002E-2</v>
      </c>
      <c r="DQ9" s="3">
        <f>1/1000*SUM(Pellets!DQ$21:EB$21)</f>
        <v>5.6870000000000002E-3</v>
      </c>
      <c r="DR9" s="3">
        <f>1/1000*SUM(Pellets!DR$21:EC$21)</f>
        <v>5.6170000000000005E-3</v>
      </c>
      <c r="DS9" s="3">
        <f>1/1000*SUM(Pellets!DS$21:ED$21)</f>
        <v>5.5270000000000007E-3</v>
      </c>
      <c r="DT9" s="3">
        <f>1/1000*SUM(Pellets!DT$21:EE$21)</f>
        <v>5.3800000000000002E-3</v>
      </c>
      <c r="DU9" s="3">
        <f>1/1000*SUM(Pellets!DU$21:EF$21)</f>
        <v>3.0619999999999996E-3</v>
      </c>
      <c r="DV9" s="3">
        <f>1/1000*SUM(Pellets!DV$21:EG$21)</f>
        <v>1.423E-3</v>
      </c>
      <c r="DW9" s="3">
        <f>1/1000*SUM(Pellets!DW$21:EH$21)</f>
        <v>1.0629999999999999E-3</v>
      </c>
      <c r="DX9" s="3">
        <f>1/1000*SUM(Pellets!DX$21:EI$21)</f>
        <v>9.0000000000000019E-4</v>
      </c>
      <c r="DY9" s="3">
        <f>1/1000*SUM(Pellets!DY$21:EJ$21)</f>
        <v>9.720000000000001E-4</v>
      </c>
      <c r="DZ9" s="3">
        <f>1/1000*SUM(Pellets!DZ$21:EK$21)</f>
        <v>7.7000000000000018E-4</v>
      </c>
      <c r="EA9" s="3">
        <f>1/1000*SUM(Pellets!EA$21:EL$21)</f>
        <v>6.4500000000000017E-4</v>
      </c>
      <c r="EB9" s="3">
        <f>1/1000*SUM(Pellets!EB$21:EM$21)</f>
        <v>4.7414000000000012E-2</v>
      </c>
      <c r="EC9" s="3">
        <f>1/1000*SUM(Pellets!EC$21:EN$21)</f>
        <v>0.140988</v>
      </c>
      <c r="ED9" s="3">
        <f>1/1000*SUM(Pellets!ED$21:EO$21)</f>
        <v>0.14106600000000002</v>
      </c>
      <c r="EE9" s="3">
        <f>1/1000*SUM(Pellets!EE$21:EP$21)</f>
        <v>0.14107700000000004</v>
      </c>
      <c r="EF9" s="3">
        <f>1/1000*SUM(Pellets!EF$21:EQ$21)</f>
        <v>0.18790100000000001</v>
      </c>
      <c r="EG9" s="3">
        <f>1/1000*SUM(Pellets!EG$21:ER$21)</f>
        <v>0.32830000000000009</v>
      </c>
      <c r="EH9" s="3">
        <f>1/1000*SUM(Pellets!EH$21:ES$21)</f>
        <v>0.32837200000000005</v>
      </c>
      <c r="EI9" s="3">
        <f>1/1000*SUM(Pellets!EI$21:ET$21)</f>
        <v>0.32836300000000002</v>
      </c>
      <c r="EJ9" s="3">
        <f>1/1000*SUM(Pellets!EJ$21:EU$21)</f>
        <v>0.32833900000000005</v>
      </c>
      <c r="EK9" s="3">
        <f>1/1000*SUM(Pellets!EK$21:EV$21)</f>
        <v>0.328239</v>
      </c>
      <c r="EL9" s="3">
        <f>1/1000*SUM(Pellets!EL$21:EW$21)</f>
        <v>0.32824400000000004</v>
      </c>
      <c r="EM9" s="3">
        <f>1/1000*SUM(Pellets!EM$21:EX$21)</f>
        <v>0.32825500000000007</v>
      </c>
      <c r="EN9" s="3">
        <f>1/1000*SUM(Pellets!EN$21:EY$21)</f>
        <v>0.28116900000000006</v>
      </c>
      <c r="EO9" s="3">
        <f>1/1000*SUM(Pellets!EO$21:EZ$21)</f>
        <v>0.18754400000000002</v>
      </c>
      <c r="EP9" s="3">
        <f>1/1000*SUM(Pellets!EP$21:FA$21)</f>
        <v>0.187446</v>
      </c>
      <c r="EQ9" s="3">
        <f>1/1000*SUM(Pellets!EQ$21:FB$21)</f>
        <v>0.18748100000000001</v>
      </c>
      <c r="ER9" s="3">
        <f>1/1000*SUM(Pellets!ER$21:FC$21)</f>
        <v>0.14063399999999998</v>
      </c>
      <c r="ES9" s="3">
        <f>1/1000*SUM(Pellets!ES$21:FD$21)</f>
        <v>2.1300000000000008E-4</v>
      </c>
      <c r="ET9" s="3">
        <f>1/1000*SUM(Pellets!ET$21:FE$21)</f>
        <v>1.2100000000000003E-4</v>
      </c>
      <c r="EU9" s="3">
        <f>1/1000*SUM(Pellets!EU$21:FF$21)</f>
        <v>1.2600000000000003E-4</v>
      </c>
      <c r="EV9" s="3">
        <f>1/1000*SUM(Pellets!EV$21:FG$21)</f>
        <v>1.3300000000000001E-4</v>
      </c>
      <c r="EW9" s="3">
        <f>1/1000*SUM(Pellets!EW$21:FH$21)</f>
        <v>0.10935400000000002</v>
      </c>
      <c r="EX9" s="3">
        <f>1/1000*SUM(Pellets!EX$21:FI$21)</f>
        <v>0.109393</v>
      </c>
      <c r="EY9" s="3">
        <f>1/1000*SUM(Pellets!EY$21:FJ$21)</f>
        <v>0.17666800000000002</v>
      </c>
      <c r="EZ9" s="3">
        <f>1/1000*SUM(Pellets!EZ$21:FK$21)</f>
        <v>0.22152200000000002</v>
      </c>
      <c r="FA9" s="3">
        <f>1/1000*SUM(Pellets!FA$21:FL$21)</f>
        <v>0.31121100000000002</v>
      </c>
      <c r="FB9" s="3">
        <f>1/1000*SUM(Pellets!FB$21:FM$21)</f>
        <v>0.31120100000000001</v>
      </c>
      <c r="FC9" s="3">
        <f>1/1000*SUM(Pellets!FC$21:FN$21)</f>
        <v>0.31116600000000005</v>
      </c>
      <c r="FD9" s="3">
        <f>1/1000*SUM(Pellets!FD$21:FO$21)</f>
        <v>0.31116600000000005</v>
      </c>
      <c r="FE9" s="3">
        <f>1/1000*SUM(Pellets!FE$21:FP$21)</f>
        <v>0.31116600000000005</v>
      </c>
      <c r="FF9" s="3">
        <f>1/1000*SUM(Pellets!FF$21:FQ$21)</f>
        <v>0.31118800000000008</v>
      </c>
      <c r="FG9" s="3">
        <f>1/1000*SUM(Pellets!FG$21:FR$21)</f>
        <v>0.31117700000000004</v>
      </c>
      <c r="FH9" s="3">
        <f>1/1000*SUM(Pellets!FH$21:FS$21)</f>
        <v>0.35725200000000007</v>
      </c>
      <c r="FI9" s="3">
        <f>1/1000*SUM(Pellets!FI$21:FT$21)</f>
        <v>0.271063</v>
      </c>
      <c r="FJ9" s="3">
        <f>1/1000*SUM(Pellets!FJ$21:FU$21)</f>
        <v>0.27102599999999999</v>
      </c>
      <c r="FK9" s="3">
        <f>1/1000*SUM(Pellets!FK$21:FV$21)</f>
        <v>0.20374400000000001</v>
      </c>
      <c r="FL9" s="3">
        <f>1/1000*SUM(Pellets!FL$21:FW$21)</f>
        <v>0.15889000000000003</v>
      </c>
      <c r="FM9" s="3">
        <f>1/1000*SUM(Pellets!FM$21:FX$21)</f>
        <v>6.9190000000000015E-2</v>
      </c>
      <c r="FN9" s="3">
        <f>1/1000*SUM(Pellets!FN$21:FY$21)</f>
        <v>0.13831600000000002</v>
      </c>
      <c r="FO9" s="3">
        <f>1/1000*SUM(Pellets!FO$21:FZ$21)</f>
        <v>0.138321</v>
      </c>
      <c r="FP9" s="3">
        <f>1/1000*SUM(Pellets!FP$21:GA$21)</f>
        <v>0.138321</v>
      </c>
      <c r="FQ9" s="3">
        <f>1/1000*SUM(Pellets!FQ$21:GB$21)</f>
        <v>0.138321</v>
      </c>
      <c r="FR9" s="3">
        <f>1/1000*SUM(Pellets!FR$21:GC$21)</f>
        <v>0.13829900000000001</v>
      </c>
      <c r="FS9" s="3">
        <f>1/1000*SUM(Pellets!FS$21:GD$21)</f>
        <v>0.13829900000000001</v>
      </c>
      <c r="FT9" s="3">
        <f>1/1000*SUM(Pellets!FT$21:GE$21)</f>
        <v>9.2213000000000003E-2</v>
      </c>
      <c r="FU9" s="3">
        <f>1/1000*SUM(Pellets!FU$21:GF$21)</f>
        <v>6.9159000000000012E-2</v>
      </c>
      <c r="FV9" s="3">
        <f>1/1000*SUM(Pellets!FV$21:GG$21)</f>
        <v>6.9146000000000013E-2</v>
      </c>
      <c r="FW9" s="3">
        <f>1/1000*SUM(Pellets!FW$21:GH$21)</f>
        <v>6.9142000000000009E-2</v>
      </c>
      <c r="FX9" s="3">
        <f>1/1000*SUM(Pellets!FX$21:GI$21)</f>
        <v>6.9142000000000009E-2</v>
      </c>
      <c r="FY9" s="3">
        <f>1/1000*SUM(Pellets!FY$21:GJ$21)</f>
        <v>6.9142000000000009E-2</v>
      </c>
      <c r="FZ9" s="3">
        <f>1/1000*SUM(Pellets!FZ$21:GK$21)</f>
        <v>1.5999999999999999E-5</v>
      </c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</row>
    <row r="10" spans="1:202">
      <c r="A10" t="str">
        <f>Pellets!A$26</f>
        <v>Latvia</v>
      </c>
      <c r="B10" s="3">
        <f>1/1000*SUM(Pellets!B$26:M$26)</f>
        <v>4.7706000000000008</v>
      </c>
      <c r="C10" s="3">
        <f>1/1000*SUM(Pellets!C$26:N$26)</f>
        <v>6.2635000000000014</v>
      </c>
      <c r="D10" s="3">
        <f>1/1000*SUM(Pellets!D$26:O$26)</f>
        <v>7.0665000000000013</v>
      </c>
      <c r="E10" s="3">
        <f>1/1000*SUM(Pellets!E$26:P$26)</f>
        <v>9.9067000000000007</v>
      </c>
      <c r="F10" s="3">
        <f>1/1000*SUM(Pellets!F$26:Q$26)</f>
        <v>15.0473</v>
      </c>
      <c r="G10" s="3">
        <f>1/1000*SUM(Pellets!G$26:R$26)</f>
        <v>14.4176</v>
      </c>
      <c r="H10" s="3">
        <f>1/1000*SUM(Pellets!H$26:S$26)</f>
        <v>13.756300000000001</v>
      </c>
      <c r="I10" s="3">
        <f>1/1000*SUM(Pellets!I$26:T$26)</f>
        <v>13.5456</v>
      </c>
      <c r="J10" s="3">
        <f>1/1000*SUM(Pellets!J$26:U$26)</f>
        <v>13.045699999999998</v>
      </c>
      <c r="K10" s="3">
        <f>1/1000*SUM(Pellets!K$26:V$26)</f>
        <v>12.947199999999999</v>
      </c>
      <c r="L10" s="3">
        <f>1/1000*SUM(Pellets!L$26:W$26)</f>
        <v>12.888300000000001</v>
      </c>
      <c r="M10" s="3">
        <f>1/1000*SUM(Pellets!M$26:X$26)</f>
        <v>12.831700000000001</v>
      </c>
      <c r="N10" s="3">
        <f>1/1000*SUM(Pellets!N$26:Y$26)</f>
        <v>10.9513</v>
      </c>
      <c r="O10" s="3">
        <f>1/1000*SUM(Pellets!O$26:Z$26)</f>
        <v>9.3332000000000015</v>
      </c>
      <c r="P10" s="3">
        <f>1/1000*SUM(Pellets!P$26:AA$26)</f>
        <v>8.6922000000000015</v>
      </c>
      <c r="Q10" s="3">
        <f>1/1000*SUM(Pellets!Q$26:AB$26)</f>
        <v>6.0083000000000002</v>
      </c>
      <c r="R10" s="3">
        <f>1/1000*SUM(Pellets!R$26:AC$26)</f>
        <v>0.87340000000000007</v>
      </c>
      <c r="S10" s="3">
        <f>1/1000*SUM(Pellets!S$26:AD$26)</f>
        <v>0.87980000000000003</v>
      </c>
      <c r="T10" s="3">
        <f>1/1000*SUM(Pellets!T$26:AE$26)</f>
        <v>0.94600000000000006</v>
      </c>
      <c r="U10" s="3">
        <f>1/1000*SUM(Pellets!U$26:AF$26)</f>
        <v>0.92619999999999991</v>
      </c>
      <c r="V10" s="3">
        <f>1/1000*SUM(Pellets!V$26:AG$26)</f>
        <v>0.90849999999999997</v>
      </c>
      <c r="W10" s="3">
        <f>1/1000*SUM(Pellets!W$26:AH$26)</f>
        <v>0.9226000000000002</v>
      </c>
      <c r="X10" s="3">
        <f>1/1000*SUM(Pellets!X$26:AI$26)</f>
        <v>0.85580000000000023</v>
      </c>
      <c r="Y10" s="3">
        <f>1/1000*SUM(Pellets!Y$26:AJ$26)</f>
        <v>0.87990000000000013</v>
      </c>
      <c r="Z10" s="3">
        <f>1/1000*SUM(Pellets!Z$26:AK$26)</f>
        <v>0.87400000000000022</v>
      </c>
      <c r="AA10" s="3">
        <f>1/1000*SUM(Pellets!AA$26:AL$26)</f>
        <v>0.96900000000000019</v>
      </c>
      <c r="AB10" s="3">
        <f>1/1000*SUM(Pellets!AB$26:AM$26)</f>
        <v>0.83900000000000019</v>
      </c>
      <c r="AC10" s="3">
        <f>1/1000*SUM(Pellets!AC$26:AN$26)</f>
        <v>0.64190000000000003</v>
      </c>
      <c r="AD10" s="3">
        <f>1/1000*SUM(Pellets!AD$26:AO$26)</f>
        <v>0.62390000000000001</v>
      </c>
      <c r="AE10" s="3">
        <f>1/1000*SUM(Pellets!AE$26:AP$26)</f>
        <v>0.6533000000000001</v>
      </c>
      <c r="AF10" s="3">
        <f>1/1000*SUM(Pellets!AF$26:AQ$26)</f>
        <v>0.62739999999999996</v>
      </c>
      <c r="AG10" s="3">
        <f>1/1000*SUM(Pellets!AG$26:AR$26)</f>
        <v>0.79500000000000015</v>
      </c>
      <c r="AH10" s="3">
        <f>1/1000*SUM(Pellets!AH$26:AS$26)</f>
        <v>0.76900000000000013</v>
      </c>
      <c r="AI10" s="3">
        <f>1/1000*SUM(Pellets!AI$26:AT$26)</f>
        <v>0.77450000000000008</v>
      </c>
      <c r="AJ10" s="3">
        <f>1/1000*SUM(Pellets!AJ$26:AU$26)</f>
        <v>0.82680000000000009</v>
      </c>
      <c r="AK10" s="3">
        <f>1/1000*SUM(Pellets!AK$26:AV$26)</f>
        <v>1.4279999999999999</v>
      </c>
      <c r="AL10" s="3">
        <f>1/1000*SUM(Pellets!AL$26:AW$26)</f>
        <v>2.0276000000000005</v>
      </c>
      <c r="AM10" s="3">
        <f>1/1000*SUM(Pellets!AM$26:AX$26)</f>
        <v>3.0481000000000003</v>
      </c>
      <c r="AN10" s="3">
        <f>1/1000*SUM(Pellets!AN$26:AY$26)</f>
        <v>3.0258000000000003</v>
      </c>
      <c r="AO10" s="3">
        <f>1/1000*SUM(Pellets!AO$26:AZ$26)</f>
        <v>3.2418000000000005</v>
      </c>
      <c r="AP10" s="3">
        <f>1/1000*SUM(Pellets!AP$26:BA$26)</f>
        <v>4.1229000000000005</v>
      </c>
      <c r="AQ10" s="3">
        <f>1/1000*SUM(Pellets!AQ$26:BB$26)</f>
        <v>5.8822999999999999</v>
      </c>
      <c r="AR10" s="3">
        <f>1/1000*SUM(Pellets!AR$26:BC$26)</f>
        <v>7.0502000000000011</v>
      </c>
      <c r="AS10" s="3">
        <f>1/1000*SUM(Pellets!AS$26:BD$26)</f>
        <v>7.8487000000000009</v>
      </c>
      <c r="AT10" s="3">
        <f>1/1000*SUM(Pellets!AT$26:BE$26)</f>
        <v>8.2533000000000012</v>
      </c>
      <c r="AU10" s="3">
        <f>1/1000*SUM(Pellets!AU$26:BF$26)</f>
        <v>9.0733999999999995</v>
      </c>
      <c r="AV10" s="3">
        <f>1/1000*SUM(Pellets!AV$26:BG$26)</f>
        <v>9.8137999999999987</v>
      </c>
      <c r="AW10" s="3">
        <f>1/1000*SUM(Pellets!AW$26:BH$26)</f>
        <v>10.394300000000001</v>
      </c>
      <c r="AX10" s="3">
        <f>1/1000*SUM(Pellets!AX$26:BI$26)</f>
        <v>10.946100000000001</v>
      </c>
      <c r="AY10" s="3">
        <f>1/1000*SUM(Pellets!AY$26:BJ$26)</f>
        <v>11.0722</v>
      </c>
      <c r="AZ10" s="3">
        <f>1/1000*SUM(Pellets!AZ$26:BK$26)</f>
        <v>11.281300000000002</v>
      </c>
      <c r="BA10" s="3">
        <f>1/1000*SUM(Pellets!BA$26:BL$26)</f>
        <v>11.167200000000001</v>
      </c>
      <c r="BB10" s="3">
        <f>1/1000*SUM(Pellets!BB$26:BM$26)</f>
        <v>10.4756</v>
      </c>
      <c r="BC10" s="3">
        <f>1/1000*SUM(Pellets!BC$26:BN$26)</f>
        <v>8.8626000000000005</v>
      </c>
      <c r="BD10" s="3">
        <f>1/1000*SUM(Pellets!BD$26:BO$26)</f>
        <v>8.046400000000002</v>
      </c>
      <c r="BE10" s="3">
        <f>1/1000*SUM(Pellets!BE$26:BP$26)</f>
        <v>7.206500000000001</v>
      </c>
      <c r="BF10" s="3">
        <f>1/1000*SUM(Pellets!BF$26:BQ$26)</f>
        <v>6.905800000000001</v>
      </c>
      <c r="BG10" s="3">
        <f>1/1000*SUM(Pellets!BG$26:BR$26)</f>
        <v>6.7986000000000013</v>
      </c>
      <c r="BH10" s="3">
        <f>1/1000*SUM(Pellets!BH$26:BS$26)</f>
        <v>6.665700000000002</v>
      </c>
      <c r="BI10" s="3">
        <f>1/1000*SUM(Pellets!BI$26:BT$26)</f>
        <v>5.8016000000000014</v>
      </c>
      <c r="BJ10" s="3">
        <f>1/1000*SUM(Pellets!BJ$26:BU$26)</f>
        <v>4.5930000000000009</v>
      </c>
      <c r="BK10" s="3">
        <f>1/1000*SUM(Pellets!BK$26:BV$26)</f>
        <v>3.3507000000000002</v>
      </c>
      <c r="BL10" s="3">
        <f>1/1000*SUM(Pellets!BL$26:BW$26)</f>
        <v>3.0792999999999999</v>
      </c>
      <c r="BM10" s="3">
        <f>1/1000*SUM(Pellets!BM$26:BX$26)</f>
        <v>2.9584000000000001</v>
      </c>
      <c r="BN10" s="3">
        <f>1/1000*SUM(Pellets!BN$26:BY$26)</f>
        <v>2.7467999999999999</v>
      </c>
      <c r="BO10" s="3">
        <f>1/1000*SUM(Pellets!BO$26:BZ$26)</f>
        <v>2.5270000000000006</v>
      </c>
      <c r="BP10" s="3">
        <f>1/1000*SUM(Pellets!BP$26:CA$26)</f>
        <v>2.1191</v>
      </c>
      <c r="BQ10" s="3">
        <f>1/1000*SUM(Pellets!BQ$26:CB$26)</f>
        <v>1.9728000000000003</v>
      </c>
      <c r="BR10" s="3">
        <f>1/1000*SUM(Pellets!BR$26:CC$26)</f>
        <v>1.8809000000000002</v>
      </c>
      <c r="BS10" s="3">
        <f>1/1000*SUM(Pellets!BS$26:CD$26)</f>
        <v>1.1566999999999998</v>
      </c>
      <c r="BT10" s="3">
        <f>1/1000*SUM(Pellets!BT$26:CE$26)</f>
        <v>0.5243000000000001</v>
      </c>
      <c r="BU10" s="3">
        <f>1/1000*SUM(Pellets!BU$26:CF$26)</f>
        <v>0.17119999999999999</v>
      </c>
      <c r="BV10" s="3">
        <f>1/1000*SUM(Pellets!BV$26:CG$26)</f>
        <v>0.19589999999999999</v>
      </c>
      <c r="BW10" s="3">
        <f>1/1000*SUM(Pellets!BW$26:CH$26)</f>
        <v>0.28620000000000001</v>
      </c>
      <c r="BX10" s="3">
        <f>1/1000*SUM(Pellets!BX$26:CI$26)</f>
        <v>0.37780000000000002</v>
      </c>
      <c r="BY10" s="3">
        <f>1/1000*SUM(Pellets!BY$26:CJ$26)</f>
        <v>0.4002</v>
      </c>
      <c r="BZ10" s="3">
        <f>1/1000*SUM(Pellets!BZ$26:CK$26)</f>
        <v>0.42899999999999999</v>
      </c>
      <c r="CA10" s="3">
        <f>1/1000*SUM(Pellets!CA$26:CL$26)</f>
        <v>0.42520000000000008</v>
      </c>
      <c r="CB10" s="3">
        <f>1/1000*SUM(Pellets!CB$26:CM$26)</f>
        <v>0.44210000000000005</v>
      </c>
      <c r="CC10" s="3">
        <f>1/1000*SUM(Pellets!CC$26:CN$26)</f>
        <v>0.51920000000000011</v>
      </c>
      <c r="CD10" s="3">
        <f>1/1000*SUM(Pellets!CD$26:CO$26)</f>
        <v>0.61870000000000003</v>
      </c>
      <c r="CE10" s="3">
        <f>1/1000*SUM(Pellets!CE$26:CP$26)</f>
        <v>0.70110000000000006</v>
      </c>
      <c r="CF10" s="3">
        <f>1/1000*SUM(Pellets!CF$26:CQ$26)</f>
        <v>0.8882000000000001</v>
      </c>
      <c r="CG10" s="3">
        <f>1/1000*SUM(Pellets!CG$26:CR$26)</f>
        <v>0.97710000000000008</v>
      </c>
      <c r="CH10" s="3">
        <f>1/1000*SUM(Pellets!CH$26:CS$26)</f>
        <v>1.0403000000000002</v>
      </c>
      <c r="CI10" s="3">
        <f>1/1000*SUM(Pellets!CI$26:CT$26)</f>
        <v>1.5085999999999999</v>
      </c>
      <c r="CJ10" s="3">
        <f>1/1000*SUM(Pellets!CJ$26:CU$26)</f>
        <v>1.5261</v>
      </c>
      <c r="CK10" s="3">
        <f>1/1000*SUM(Pellets!CK$26:CV$26)</f>
        <v>1.7057999999999998</v>
      </c>
      <c r="CL10" s="3">
        <f>1/1000*SUM(Pellets!CL$26:CW$26)</f>
        <v>2.6301000000000001</v>
      </c>
      <c r="CM10" s="3">
        <f>1/1000*SUM(Pellets!CM$26:CX$26)</f>
        <v>2.7699000000000003</v>
      </c>
      <c r="CN10" s="3">
        <f>1/1000*SUM(Pellets!CN$26:CY$26)</f>
        <v>3.0874999999999999</v>
      </c>
      <c r="CO10" s="3">
        <f>1/1000*SUM(Pellets!CO$26:CZ$26)</f>
        <v>3.2460999999999993</v>
      </c>
      <c r="CP10" s="3">
        <f>1/1000*SUM(Pellets!CP$26:DA$26)</f>
        <v>3.4</v>
      </c>
      <c r="CQ10" s="3">
        <f>1/1000*SUM(Pellets!CQ$26:DB$26)</f>
        <v>5.2131000000000007</v>
      </c>
      <c r="CR10" s="3">
        <f>1/1000*SUM(Pellets!CR$26:DC$26)</f>
        <v>4.9927999999999999</v>
      </c>
      <c r="CS10" s="3">
        <f>1/1000*SUM(Pellets!CS$26:DD$26)</f>
        <v>4.9341999999999997</v>
      </c>
      <c r="CT10" s="3">
        <f>1/1000*SUM(Pellets!CT$26:DE$26)</f>
        <v>4.8834000000000009</v>
      </c>
      <c r="CU10" s="3">
        <f>1/1000*SUM(Pellets!CU$26:DF$26)</f>
        <v>4.3928000000000003</v>
      </c>
      <c r="CV10" s="3">
        <f>1/1000*SUM(Pellets!CV$26:DG$26)</f>
        <v>4.3064</v>
      </c>
      <c r="CW10" s="3">
        <f>1/1000*SUM(Pellets!CW$26:DH$26)</f>
        <v>4.1046000000000005</v>
      </c>
      <c r="CX10" s="3">
        <f>1/1000*SUM(Pellets!CX$26:DI$26)</f>
        <v>3.1526000000000001</v>
      </c>
      <c r="CY10" s="3">
        <f>1/1000*SUM(Pellets!CY$26:DJ$26)</f>
        <v>3.0137000000000005</v>
      </c>
      <c r="CZ10" s="3">
        <f>1/1000*SUM(Pellets!CZ$26:DK$26)</f>
        <v>2.7031000000000001</v>
      </c>
      <c r="DA10" s="3">
        <f>1/1000*SUM(Pellets!DA$26:DL$26)</f>
        <v>2.5411000000000001</v>
      </c>
      <c r="DB10" s="3">
        <f>1/1000*SUM(Pellets!DB$26:DM$26)</f>
        <v>2.2660999999999998</v>
      </c>
      <c r="DC10" s="3">
        <f>1/1000*SUM(Pellets!DC$26:DN$26)</f>
        <v>0.32720000000000005</v>
      </c>
      <c r="DD10" s="3">
        <f>1/1000*SUM(Pellets!DD$26:DO$26)</f>
        <v>0.7148000000000001</v>
      </c>
      <c r="DE10" s="3">
        <f>1/1000*SUM(Pellets!DE$26:DP$26)</f>
        <v>1.0095000000000001</v>
      </c>
      <c r="DF10" s="3">
        <f>1/1000*SUM(Pellets!DF$26:DQ$26)</f>
        <v>1.1020000000000001</v>
      </c>
      <c r="DG10" s="3">
        <f>1/1000*SUM(Pellets!DG$26:DR$26)</f>
        <v>1.0353910000000002</v>
      </c>
      <c r="DH10" s="3">
        <f>1/1000*SUM(Pellets!DH$26:DS$26)</f>
        <v>1.013779</v>
      </c>
      <c r="DI10" s="3">
        <f>1/1000*SUM(Pellets!DI$26:DT$26)</f>
        <v>1.013218</v>
      </c>
      <c r="DJ10" s="3">
        <f>1/1000*SUM(Pellets!DJ$26:DU$26)</f>
        <v>1.013776</v>
      </c>
      <c r="DK10" s="3">
        <f>1/1000*SUM(Pellets!DK$26:DV$26)</f>
        <v>1.0143679999999999</v>
      </c>
      <c r="DL10" s="3">
        <f>1/1000*SUM(Pellets!DL$26:DW$26)</f>
        <v>0.99044199999999993</v>
      </c>
      <c r="DM10" s="3">
        <f>1/1000*SUM(Pellets!DM$26:DX$26)</f>
        <v>0.91835800000000001</v>
      </c>
      <c r="DN10" s="3">
        <f>1/1000*SUM(Pellets!DN$26:DY$26)</f>
        <v>1.15317</v>
      </c>
      <c r="DO10" s="3">
        <f>1/1000*SUM(Pellets!DO$26:DZ$26)</f>
        <v>1.45275</v>
      </c>
      <c r="DP10" s="3">
        <f>1/1000*SUM(Pellets!DP$26:EA$26)</f>
        <v>1.1638630000000001</v>
      </c>
      <c r="DQ10" s="3">
        <f>1/1000*SUM(Pellets!DQ$26:EB$26)</f>
        <v>0.8192560000000001</v>
      </c>
      <c r="DR10" s="3">
        <f>1/1000*SUM(Pellets!DR$26:EC$26)</f>
        <v>0.68917000000000017</v>
      </c>
      <c r="DS10" s="3">
        <f>1/1000*SUM(Pellets!DS$26:ED$26)</f>
        <v>0.68968700000000016</v>
      </c>
      <c r="DT10" s="3">
        <f>1/1000*SUM(Pellets!DT$26:EE$26)</f>
        <v>0.80926900000000024</v>
      </c>
      <c r="DU10" s="3">
        <f>1/1000*SUM(Pellets!DU$26:EF$26)</f>
        <v>0.83402100000000023</v>
      </c>
      <c r="DV10" s="3">
        <f>1/1000*SUM(Pellets!DV$26:EG$26)</f>
        <v>0.8335300000000001</v>
      </c>
      <c r="DW10" s="3">
        <f>1/1000*SUM(Pellets!DW$26:EH$26)</f>
        <v>0.83405700000000016</v>
      </c>
      <c r="DX10" s="3">
        <f>1/1000*SUM(Pellets!DX$26:EI$26)</f>
        <v>0.86019800000000013</v>
      </c>
      <c r="DY10" s="3">
        <f>1/1000*SUM(Pellets!DY$26:EJ$26)</f>
        <v>0.85980200000000018</v>
      </c>
      <c r="DZ10" s="3">
        <f>1/1000*SUM(Pellets!DZ$26:EK$26)</f>
        <v>0.60290999999999995</v>
      </c>
      <c r="EA10" s="3">
        <f>1/1000*SUM(Pellets!EA$26:EL$26)</f>
        <v>0.30116400000000004</v>
      </c>
      <c r="EB10" s="3">
        <f>1/1000*SUM(Pellets!EB$26:EM$26)</f>
        <v>0.26383999999999996</v>
      </c>
      <c r="EC10" s="3">
        <f>1/1000*SUM(Pellets!EC$26:EN$26)</f>
        <v>0.59332400000000007</v>
      </c>
      <c r="ED10" s="3">
        <f>1/1000*SUM(Pellets!ED$26:EO$26)</f>
        <v>1.1821459999999999</v>
      </c>
      <c r="EE10" s="3">
        <f>1/1000*SUM(Pellets!EE$26:EP$26)</f>
        <v>1.5149940000000002</v>
      </c>
      <c r="EF10" s="3">
        <f>1/1000*SUM(Pellets!EF$26:EQ$26)</f>
        <v>1.7308420000000002</v>
      </c>
      <c r="EG10" s="3">
        <f>1/1000*SUM(Pellets!EG$26:ER$26)</f>
        <v>1.96913</v>
      </c>
      <c r="EH10" s="3">
        <f>1/1000*SUM(Pellets!EH$26:ES$26)</f>
        <v>1.9709740000000002</v>
      </c>
      <c r="EI10" s="3">
        <f>1/1000*SUM(Pellets!EI$26:ET$26)</f>
        <v>1.9935260000000001</v>
      </c>
      <c r="EJ10" s="3">
        <f>1/1000*SUM(Pellets!EJ$26:EU$26)</f>
        <v>2.0399729999999998</v>
      </c>
      <c r="EK10" s="3">
        <f>1/1000*SUM(Pellets!EK$26:EV$26)</f>
        <v>2.4419910000000002</v>
      </c>
      <c r="EL10" s="3">
        <f>1/1000*SUM(Pellets!EL$26:EW$26)</f>
        <v>3.0173620000000003</v>
      </c>
      <c r="EM10" s="3">
        <f>1/1000*SUM(Pellets!EM$26:EX$26)</f>
        <v>3.8216619999999999</v>
      </c>
      <c r="EN10" s="3">
        <f>1/1000*SUM(Pellets!EN$26:EY$26)</f>
        <v>4.4917610000000003</v>
      </c>
      <c r="EO10" s="3">
        <f>1/1000*SUM(Pellets!EO$26:EZ$26)</f>
        <v>8.662293</v>
      </c>
      <c r="EP10" s="3">
        <f>1/1000*SUM(Pellets!EP$26:FA$26)</f>
        <v>8.4122579999999996</v>
      </c>
      <c r="EQ10" s="3">
        <f>1/1000*SUM(Pellets!EQ$26:FB$26)</f>
        <v>8.3478379999999994</v>
      </c>
      <c r="ER10" s="3">
        <f>1/1000*SUM(Pellets!ER$26:FC$26)</f>
        <v>8.1398039999999998</v>
      </c>
      <c r="ES10" s="3">
        <f>1/1000*SUM(Pellets!ES$26:FD$26)</f>
        <v>7.994549000000001</v>
      </c>
      <c r="ET10" s="3">
        <f>1/1000*SUM(Pellets!ET$26:FE$26)</f>
        <v>7.9940600000000011</v>
      </c>
      <c r="EU10" s="3">
        <f>1/1000*SUM(Pellets!EU$26:FF$26)</f>
        <v>8.0913930000000018</v>
      </c>
      <c r="EV10" s="3">
        <f>1/1000*SUM(Pellets!EV$26:FG$26)</f>
        <v>8.5834530000000022</v>
      </c>
      <c r="EW10" s="3">
        <f>1/1000*SUM(Pellets!EW$26:FH$26)</f>
        <v>8.4677350000000029</v>
      </c>
      <c r="EX10" s="3">
        <f>1/1000*SUM(Pellets!EX$26:FI$26)</f>
        <v>8.8954510000000013</v>
      </c>
      <c r="EY10" s="3">
        <f>1/1000*SUM(Pellets!EY$26:FJ$26)</f>
        <v>8.3485490000000002</v>
      </c>
      <c r="EZ10" s="3">
        <f>1/1000*SUM(Pellets!EZ$26:FK$26)</f>
        <v>7.7204740000000021</v>
      </c>
      <c r="FA10" s="3">
        <f>1/1000*SUM(Pellets!FA$26:FL$26)</f>
        <v>3.6084720000000003</v>
      </c>
      <c r="FB10" s="3">
        <f>1/1000*SUM(Pellets!FB$26:FM$26)</f>
        <v>3.3252240000000004</v>
      </c>
      <c r="FC10" s="3">
        <f>1/1000*SUM(Pellets!FC$26:FN$26)</f>
        <v>3.5918049999999999</v>
      </c>
      <c r="FD10" s="3">
        <f>1/1000*SUM(Pellets!FD$26:FO$26)</f>
        <v>4.2307700000000006</v>
      </c>
      <c r="FE10" s="3">
        <f>1/1000*SUM(Pellets!FE$26:FP$26)</f>
        <v>4.8990450000000001</v>
      </c>
      <c r="FF10" s="3">
        <f>1/1000*SUM(Pellets!FF$26:FQ$26)</f>
        <v>5.9595229999999999</v>
      </c>
      <c r="FG10" s="3">
        <f>1/1000*SUM(Pellets!FG$26:FR$26)</f>
        <v>7.9439200000000003</v>
      </c>
      <c r="FH10" s="3">
        <f>1/1000*SUM(Pellets!FH$26:FS$26)</f>
        <v>9.9848159999999986</v>
      </c>
      <c r="FI10" s="3">
        <f>1/1000*SUM(Pellets!FI$26:FT$26)</f>
        <v>10.795076</v>
      </c>
      <c r="FJ10" s="3">
        <f>1/1000*SUM(Pellets!FJ$26:FU$26)</f>
        <v>10.390778000000003</v>
      </c>
      <c r="FK10" s="3">
        <f>1/1000*SUM(Pellets!FK$26:FV$26)</f>
        <v>10.186579999999999</v>
      </c>
      <c r="FL10" s="3">
        <f>1/1000*SUM(Pellets!FL$26:FW$26)</f>
        <v>10.453713000000002</v>
      </c>
      <c r="FM10" s="3">
        <f>1/1000*SUM(Pellets!FM$26:FX$26)</f>
        <v>10.308389000000002</v>
      </c>
      <c r="FN10" s="3">
        <f>1/1000*SUM(Pellets!FN$26:FY$26)</f>
        <v>10.477713000000001</v>
      </c>
      <c r="FO10" s="3">
        <f>1/1000*SUM(Pellets!FO$26:FZ$26)</f>
        <v>10.051810000000001</v>
      </c>
      <c r="FP10" s="3">
        <f>1/1000*SUM(Pellets!FP$26:GA$26)</f>
        <v>9.966740999999999</v>
      </c>
      <c r="FQ10" s="3">
        <f>1/1000*SUM(Pellets!FQ$26:GB$26)</f>
        <v>9.1799419999999969</v>
      </c>
      <c r="FR10" s="3">
        <f>1/1000*SUM(Pellets!FR$26:GC$26)</f>
        <v>8.1169419999999999</v>
      </c>
      <c r="FS10" s="3">
        <f>1/1000*SUM(Pellets!FS$26:GD$26)</f>
        <v>6.0106409999999997</v>
      </c>
      <c r="FT10" s="3">
        <f>1/1000*SUM(Pellets!FT$26:GE$26)</f>
        <v>3.4044230000000004</v>
      </c>
      <c r="FU10" s="3">
        <f>1/1000*SUM(Pellets!FU$26:GF$26)</f>
        <v>2.3066430000000002</v>
      </c>
      <c r="FV10" s="3">
        <f>1/1000*SUM(Pellets!FV$26:GG$26)</f>
        <v>1.7054339999999999</v>
      </c>
      <c r="FW10" s="3">
        <f>1/1000*SUM(Pellets!FW$26:GH$26)</f>
        <v>1.6497999999999999</v>
      </c>
      <c r="FX10" s="3">
        <f>1/1000*SUM(Pellets!FX$26:GI$26)</f>
        <v>1.2668540000000001</v>
      </c>
      <c r="FY10" s="3">
        <f>1/1000*SUM(Pellets!FY$26:GJ$26)</f>
        <v>1.019771</v>
      </c>
      <c r="FZ10" s="3">
        <f>1/1000*SUM(Pellets!FZ$26:GK$26)</f>
        <v>0.79339400000000004</v>
      </c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</row>
    <row r="11" spans="1:202">
      <c r="A11" t="s">
        <v>23</v>
      </c>
      <c r="B11" s="3">
        <f t="shared" ref="B11:AG11" si="11">B1-SUM(B9:B10)</f>
        <v>0.4809999999999981</v>
      </c>
      <c r="C11" s="3">
        <f t="shared" si="11"/>
        <v>0.44300000000000139</v>
      </c>
      <c r="D11" s="3">
        <f t="shared" si="11"/>
        <v>0.356899999999996</v>
      </c>
      <c r="E11" s="3">
        <f t="shared" si="11"/>
        <v>0.33749999999999858</v>
      </c>
      <c r="F11" s="3">
        <f t="shared" si="11"/>
        <v>0.34650000000000247</v>
      </c>
      <c r="G11" s="3">
        <f t="shared" si="11"/>
        <v>0.3539999999999992</v>
      </c>
      <c r="H11" s="3">
        <f t="shared" si="11"/>
        <v>0.37209999999999255</v>
      </c>
      <c r="I11" s="3">
        <f t="shared" si="11"/>
        <v>2.0778999999999961</v>
      </c>
      <c r="J11" s="3">
        <f t="shared" si="11"/>
        <v>2.0777000000000001</v>
      </c>
      <c r="K11" s="3">
        <f t="shared" si="11"/>
        <v>3.4481000000000037</v>
      </c>
      <c r="L11" s="3">
        <f t="shared" si="11"/>
        <v>3.4190999999999967</v>
      </c>
      <c r="M11" s="3">
        <f t="shared" si="11"/>
        <v>3.4023000000000003</v>
      </c>
      <c r="N11" s="3">
        <f t="shared" si="11"/>
        <v>3.4359000000000037</v>
      </c>
      <c r="O11" s="3">
        <f t="shared" si="11"/>
        <v>3.4680000000000035</v>
      </c>
      <c r="P11" s="3">
        <f t="shared" si="11"/>
        <v>3.4916000000000036</v>
      </c>
      <c r="Q11" s="3">
        <f t="shared" si="11"/>
        <v>3.5214000000000043</v>
      </c>
      <c r="R11" s="3">
        <f t="shared" si="11"/>
        <v>3.5345999999999997</v>
      </c>
      <c r="S11" s="3">
        <f t="shared" si="11"/>
        <v>3.4969999999999999</v>
      </c>
      <c r="T11" s="3">
        <f t="shared" si="11"/>
        <v>3.5750000000000002</v>
      </c>
      <c r="U11" s="3">
        <f t="shared" si="11"/>
        <v>1.8761000000000001</v>
      </c>
      <c r="V11" s="3">
        <f t="shared" si="11"/>
        <v>1.8642000000000003</v>
      </c>
      <c r="W11" s="3">
        <f t="shared" si="11"/>
        <v>0.48659999999999992</v>
      </c>
      <c r="X11" s="3">
        <f t="shared" si="11"/>
        <v>0.5421999999999999</v>
      </c>
      <c r="Y11" s="3">
        <f t="shared" si="11"/>
        <v>0.5411999999999999</v>
      </c>
      <c r="Z11" s="3">
        <f t="shared" si="11"/>
        <v>0.5077999999999997</v>
      </c>
      <c r="AA11" s="3">
        <f t="shared" si="11"/>
        <v>0.55859999999999965</v>
      </c>
      <c r="AB11" s="3">
        <f t="shared" si="11"/>
        <v>0.53889999999999993</v>
      </c>
      <c r="AC11" s="3">
        <f t="shared" si="11"/>
        <v>0.50700000000000001</v>
      </c>
      <c r="AD11" s="3">
        <f t="shared" si="11"/>
        <v>0.50529999999999997</v>
      </c>
      <c r="AE11" s="3">
        <f t="shared" si="11"/>
        <v>0.53439999999999988</v>
      </c>
      <c r="AF11" s="3">
        <f t="shared" si="11"/>
        <v>0.4617</v>
      </c>
      <c r="AG11" s="3">
        <f t="shared" si="11"/>
        <v>0.46039999999999992</v>
      </c>
      <c r="AH11" s="3">
        <f t="shared" ref="AH11:BJ11" si="12">AH1-SUM(AH9:AH10)</f>
        <v>0.58829999999999849</v>
      </c>
      <c r="AI11" s="3">
        <f t="shared" si="12"/>
        <v>0.78769999999999918</v>
      </c>
      <c r="AJ11" s="3">
        <f t="shared" si="12"/>
        <v>0.87819999999999876</v>
      </c>
      <c r="AK11" s="3">
        <f t="shared" si="12"/>
        <v>1.1621999999999986</v>
      </c>
      <c r="AL11" s="3">
        <f t="shared" si="12"/>
        <v>1.3359999999999985</v>
      </c>
      <c r="AM11" s="3">
        <f t="shared" si="12"/>
        <v>1.4158000000000026</v>
      </c>
      <c r="AN11" s="3">
        <f t="shared" si="12"/>
        <v>1.5672000000000015</v>
      </c>
      <c r="AO11" s="3">
        <f t="shared" si="12"/>
        <v>1.5792999999999999</v>
      </c>
      <c r="AP11" s="3">
        <f t="shared" si="12"/>
        <v>1.6047000000000011</v>
      </c>
      <c r="AQ11" s="3">
        <f t="shared" si="12"/>
        <v>1.5808</v>
      </c>
      <c r="AR11" s="3">
        <f t="shared" si="12"/>
        <v>1.584699999999998</v>
      </c>
      <c r="AS11" s="3">
        <f t="shared" si="12"/>
        <v>1.5890000000000022</v>
      </c>
      <c r="AT11" s="3">
        <f t="shared" si="12"/>
        <v>1.4495999999999984</v>
      </c>
      <c r="AU11" s="3">
        <f t="shared" si="12"/>
        <v>1.2414000000000005</v>
      </c>
      <c r="AV11" s="3">
        <f t="shared" si="12"/>
        <v>1.431499999999998</v>
      </c>
      <c r="AW11" s="3">
        <f t="shared" si="12"/>
        <v>1.4926999999999957</v>
      </c>
      <c r="AX11" s="3">
        <f t="shared" si="12"/>
        <v>1.3993999999999982</v>
      </c>
      <c r="AY11" s="3">
        <f t="shared" si="12"/>
        <v>1.3360000000000021</v>
      </c>
      <c r="AZ11" s="3">
        <f t="shared" si="12"/>
        <v>1.1859999999999999</v>
      </c>
      <c r="BA11" s="3">
        <f t="shared" si="12"/>
        <v>1.222900000000001</v>
      </c>
      <c r="BB11" s="3">
        <f t="shared" si="12"/>
        <v>1.1957000000000022</v>
      </c>
      <c r="BC11" s="3">
        <f t="shared" si="12"/>
        <v>1.2622</v>
      </c>
      <c r="BD11" s="3">
        <f t="shared" si="12"/>
        <v>1.2799999999999994</v>
      </c>
      <c r="BE11" s="3">
        <f t="shared" si="12"/>
        <v>1.2813999999999997</v>
      </c>
      <c r="BF11" s="3">
        <f t="shared" si="12"/>
        <v>1.3117999999999972</v>
      </c>
      <c r="BG11" s="3">
        <f t="shared" si="12"/>
        <v>1.3528999999999991</v>
      </c>
      <c r="BH11" s="3">
        <f t="shared" si="12"/>
        <v>1.0703999999999985</v>
      </c>
      <c r="BI11" s="3">
        <f t="shared" si="12"/>
        <v>0.7494999999999985</v>
      </c>
      <c r="BJ11" s="3">
        <f t="shared" si="12"/>
        <v>0.73300000000000054</v>
      </c>
      <c r="BK11" s="3">
        <f t="shared" ref="BK11:BV11" si="13">BK1-SUM(BK9:BK10)</f>
        <v>0.67620000000000013</v>
      </c>
      <c r="BL11" s="3">
        <f t="shared" si="13"/>
        <v>0.76900000000000013</v>
      </c>
      <c r="BM11" s="3">
        <f t="shared" si="13"/>
        <v>0.76399999999999979</v>
      </c>
      <c r="BN11" s="3">
        <f t="shared" si="13"/>
        <v>0.79930000000000012</v>
      </c>
      <c r="BO11" s="3">
        <f t="shared" si="13"/>
        <v>0.73019999999999907</v>
      </c>
      <c r="BP11" s="3">
        <f t="shared" si="13"/>
        <v>0.68789999999999996</v>
      </c>
      <c r="BQ11" s="3">
        <f t="shared" si="13"/>
        <v>0.66839999999999944</v>
      </c>
      <c r="BR11" s="3">
        <f t="shared" si="13"/>
        <v>0.68339999999999979</v>
      </c>
      <c r="BS11" s="3">
        <f t="shared" si="13"/>
        <v>0.70360000000000023</v>
      </c>
      <c r="BT11" s="3">
        <f t="shared" si="13"/>
        <v>0.66979999999999995</v>
      </c>
      <c r="BU11" s="3">
        <f t="shared" si="13"/>
        <v>0.71409999999999996</v>
      </c>
      <c r="BV11" s="3">
        <f t="shared" si="13"/>
        <v>0.71620000000000006</v>
      </c>
      <c r="BW11" s="3">
        <f t="shared" ref="BW11:CH11" si="14">BW1-SUM(BW9:BW10)</f>
        <v>0.71520000000000006</v>
      </c>
      <c r="BX11" s="3">
        <f t="shared" si="14"/>
        <v>0.63010000000000022</v>
      </c>
      <c r="BY11" s="3">
        <f t="shared" si="14"/>
        <v>0.65470000000000017</v>
      </c>
      <c r="BZ11" s="3">
        <f t="shared" si="14"/>
        <v>0.62399999999999989</v>
      </c>
      <c r="CA11" s="3">
        <f t="shared" si="14"/>
        <v>0.66820000000000013</v>
      </c>
      <c r="CB11" s="3">
        <f t="shared" si="14"/>
        <v>0.73120000000000007</v>
      </c>
      <c r="CC11" s="3">
        <f t="shared" si="14"/>
        <v>0.7488999999999999</v>
      </c>
      <c r="CD11" s="3">
        <f t="shared" si="14"/>
        <v>0.75050000000000039</v>
      </c>
      <c r="CE11" s="3">
        <f t="shared" si="14"/>
        <v>0.70960000000000001</v>
      </c>
      <c r="CF11" s="3">
        <f t="shared" si="14"/>
        <v>0.7702</v>
      </c>
      <c r="CG11" s="3">
        <f t="shared" si="14"/>
        <v>0.74660000000000015</v>
      </c>
      <c r="CH11" s="3">
        <f t="shared" si="14"/>
        <v>0.72989999999999999</v>
      </c>
      <c r="CI11" s="3">
        <f t="shared" ref="CI11:CT11" si="15">CI1-SUM(CI9:CI10)</f>
        <v>0.79029999999999978</v>
      </c>
      <c r="CJ11" s="3">
        <f t="shared" si="15"/>
        <v>0.82250000000000023</v>
      </c>
      <c r="CK11" s="3">
        <f t="shared" si="15"/>
        <v>0.78150000000000031</v>
      </c>
      <c r="CL11" s="3">
        <f t="shared" si="15"/>
        <v>0.78299999999999947</v>
      </c>
      <c r="CM11" s="3">
        <f t="shared" si="15"/>
        <v>0.79039999999999999</v>
      </c>
      <c r="CN11" s="3">
        <f t="shared" si="15"/>
        <v>0.74150000000000027</v>
      </c>
      <c r="CO11" s="3">
        <f t="shared" si="15"/>
        <v>0.74260000000000037</v>
      </c>
      <c r="CP11" s="3">
        <f t="shared" si="15"/>
        <v>0.76729999999999965</v>
      </c>
      <c r="CQ11" s="3">
        <f t="shared" si="15"/>
        <v>0.84419999999999895</v>
      </c>
      <c r="CR11" s="3">
        <f t="shared" si="15"/>
        <v>0.85189999999999966</v>
      </c>
      <c r="CS11" s="3">
        <f t="shared" si="15"/>
        <v>0.87390000000000079</v>
      </c>
      <c r="CT11" s="3">
        <f t="shared" si="15"/>
        <v>0.83119999999999727</v>
      </c>
      <c r="CU11" s="3">
        <f t="shared" ref="CU11:DF11" si="16">CU1-SUM(CU9:CU10)</f>
        <v>0.79879999999999995</v>
      </c>
      <c r="CV11" s="3">
        <f t="shared" si="16"/>
        <v>0.75879999999999903</v>
      </c>
      <c r="CW11" s="3">
        <f t="shared" si="16"/>
        <v>0.77769999999999762</v>
      </c>
      <c r="CX11" s="3">
        <f t="shared" si="16"/>
        <v>0.82770000000000099</v>
      </c>
      <c r="CY11" s="3">
        <f t="shared" si="16"/>
        <v>0.88679999999999914</v>
      </c>
      <c r="CZ11" s="3">
        <f t="shared" si="16"/>
        <v>0.92140000000000022</v>
      </c>
      <c r="DA11" s="3">
        <f t="shared" si="16"/>
        <v>0.92999999999999972</v>
      </c>
      <c r="DB11" s="3">
        <f t="shared" si="16"/>
        <v>0.92019999999999946</v>
      </c>
      <c r="DC11" s="3">
        <f t="shared" si="16"/>
        <v>0.89749999999999996</v>
      </c>
      <c r="DD11" s="3">
        <f t="shared" si="16"/>
        <v>0.93229999999999968</v>
      </c>
      <c r="DE11" s="3">
        <f t="shared" si="16"/>
        <v>0.97989999999999977</v>
      </c>
      <c r="DF11" s="3">
        <f t="shared" si="16"/>
        <v>1.0455999999999999</v>
      </c>
      <c r="DG11" s="3">
        <f t="shared" ref="DG11:DR11" si="17">DG1-SUM(DG9:DG10)</f>
        <v>1.1210920000000002</v>
      </c>
      <c r="DH11" s="3">
        <f t="shared" si="17"/>
        <v>1.1931800000000004</v>
      </c>
      <c r="DI11" s="3">
        <f t="shared" si="17"/>
        <v>1.2034560000000001</v>
      </c>
      <c r="DJ11" s="3">
        <f t="shared" si="17"/>
        <v>1.1902439999999999</v>
      </c>
      <c r="DK11" s="3">
        <f t="shared" si="17"/>
        <v>1.0912250000000003</v>
      </c>
      <c r="DL11" s="3">
        <f t="shared" si="17"/>
        <v>1.2231030000000001</v>
      </c>
      <c r="DM11" s="3">
        <f t="shared" si="17"/>
        <v>1.2622710000000004</v>
      </c>
      <c r="DN11" s="3">
        <f t="shared" si="17"/>
        <v>1.2331310000000004</v>
      </c>
      <c r="DO11" s="3">
        <f t="shared" si="17"/>
        <v>1.2335600000000004</v>
      </c>
      <c r="DP11" s="3">
        <f t="shared" si="17"/>
        <v>1.178029</v>
      </c>
      <c r="DQ11" s="3">
        <f t="shared" si="17"/>
        <v>1.300217</v>
      </c>
      <c r="DR11" s="3">
        <f t="shared" si="17"/>
        <v>1.2602180000000001</v>
      </c>
      <c r="DS11" s="3">
        <f t="shared" ref="DS11:ED11" si="18">DS1-SUM(DS9:DS10)</f>
        <v>1.1573320000000002</v>
      </c>
      <c r="DT11" s="3">
        <f t="shared" si="18"/>
        <v>1.0845330000000004</v>
      </c>
      <c r="DU11" s="3">
        <f t="shared" si="18"/>
        <v>1.064398</v>
      </c>
      <c r="DV11" s="3">
        <f t="shared" si="18"/>
        <v>1.0082630000000001</v>
      </c>
      <c r="DW11" s="3">
        <f t="shared" si="18"/>
        <v>1.0323829999999998</v>
      </c>
      <c r="DX11" s="3">
        <f t="shared" si="18"/>
        <v>0.85200900000000002</v>
      </c>
      <c r="DY11" s="3">
        <f t="shared" si="18"/>
        <v>0.79840900000000015</v>
      </c>
      <c r="DZ11" s="3">
        <f t="shared" si="18"/>
        <v>0.76838800000000007</v>
      </c>
      <c r="EA11" s="3">
        <f t="shared" si="18"/>
        <v>0.73308700000000027</v>
      </c>
      <c r="EB11" s="3">
        <f t="shared" si="18"/>
        <v>0.67969000000000013</v>
      </c>
      <c r="EC11" s="3">
        <f t="shared" si="18"/>
        <v>0.4897149999999999</v>
      </c>
      <c r="ED11" s="3">
        <f t="shared" si="18"/>
        <v>0.45174500000000029</v>
      </c>
      <c r="EE11" s="3">
        <f t="shared" ref="EE11:EP11" si="19">EE1-SUM(EE9:EE10)</f>
        <v>0.41369400000000001</v>
      </c>
      <c r="EF11" s="3">
        <f t="shared" si="19"/>
        <v>0.40486700000000053</v>
      </c>
      <c r="EG11" s="3">
        <f t="shared" si="19"/>
        <v>0.42970499999999978</v>
      </c>
      <c r="EH11" s="3">
        <f t="shared" si="19"/>
        <v>0.41771499999999984</v>
      </c>
      <c r="EI11" s="3">
        <f t="shared" si="19"/>
        <v>0.37177200000000044</v>
      </c>
      <c r="EJ11" s="3">
        <f t="shared" si="19"/>
        <v>0.37900400000000056</v>
      </c>
      <c r="EK11" s="3">
        <f t="shared" si="19"/>
        <v>1.1925120000000007</v>
      </c>
      <c r="EL11" s="3">
        <f t="shared" si="19"/>
        <v>2.0169510000000002</v>
      </c>
      <c r="EM11" s="3">
        <f t="shared" si="19"/>
        <v>3.1762110000000003</v>
      </c>
      <c r="EN11" s="3">
        <f t="shared" si="19"/>
        <v>3.9484930000000009</v>
      </c>
      <c r="EO11" s="3">
        <f t="shared" si="19"/>
        <v>4.1437360000000005</v>
      </c>
      <c r="EP11" s="3">
        <f t="shared" si="19"/>
        <v>4.5828730000000011</v>
      </c>
      <c r="EQ11" s="3">
        <f t="shared" ref="EQ11:FB11" si="20">EQ1-SUM(EQ9:EQ10)</f>
        <v>4.8270220000000013</v>
      </c>
      <c r="ER11" s="3">
        <f t="shared" si="20"/>
        <v>5.1620570000000008</v>
      </c>
      <c r="ES11" s="3">
        <f t="shared" si="20"/>
        <v>5.4313660000000015</v>
      </c>
      <c r="ET11" s="3">
        <f t="shared" si="20"/>
        <v>5.5292310000000011</v>
      </c>
      <c r="EU11" s="3">
        <f t="shared" si="20"/>
        <v>5.5480029999999996</v>
      </c>
      <c r="EV11" s="3">
        <f t="shared" si="20"/>
        <v>5.6371260000000021</v>
      </c>
      <c r="EW11" s="3">
        <f t="shared" si="20"/>
        <v>4.885586</v>
      </c>
      <c r="EX11" s="3">
        <f t="shared" si="20"/>
        <v>4.2135370000000005</v>
      </c>
      <c r="EY11" s="3">
        <f t="shared" si="20"/>
        <v>3.1465370000000021</v>
      </c>
      <c r="EZ11" s="3">
        <f t="shared" si="20"/>
        <v>2.5336339999999966</v>
      </c>
      <c r="FA11" s="3">
        <f t="shared" si="20"/>
        <v>2.5470260000000002</v>
      </c>
      <c r="FB11" s="3">
        <f t="shared" si="20"/>
        <v>2.1888310000000009</v>
      </c>
      <c r="FC11" s="3">
        <f t="shared" ref="FC11:FN11" si="21">FC1-SUM(FC9:FC10)</f>
        <v>1.9914819999999995</v>
      </c>
      <c r="FD11" s="3">
        <f t="shared" si="21"/>
        <v>1.8246890000000002</v>
      </c>
      <c r="FE11" s="3">
        <f t="shared" si="21"/>
        <v>1.5350910000000004</v>
      </c>
      <c r="FF11" s="3">
        <f t="shared" si="21"/>
        <v>1.4362910000000015</v>
      </c>
      <c r="FG11" s="3">
        <f t="shared" si="21"/>
        <v>1.4713879999999993</v>
      </c>
      <c r="FH11" s="3">
        <f t="shared" si="21"/>
        <v>1.4010480000000012</v>
      </c>
      <c r="FI11" s="3">
        <f t="shared" si="21"/>
        <v>1.3374560000000013</v>
      </c>
      <c r="FJ11" s="3">
        <f t="shared" si="21"/>
        <v>1.1836389999999959</v>
      </c>
      <c r="FK11" s="3">
        <f t="shared" si="21"/>
        <v>1.088022999999998</v>
      </c>
      <c r="FL11" s="3">
        <f t="shared" si="21"/>
        <v>0.97250999999999799</v>
      </c>
      <c r="FM11" s="3">
        <f t="shared" si="21"/>
        <v>0.72916799999999959</v>
      </c>
      <c r="FN11" s="3">
        <f t="shared" si="21"/>
        <v>0.70092400000000055</v>
      </c>
      <c r="FO11" s="3">
        <f t="shared" ref="FO11:FZ11" si="22">FO1-SUM(FO9:FO10)</f>
        <v>0.64445300000000216</v>
      </c>
      <c r="FP11" s="3">
        <f t="shared" si="22"/>
        <v>0.51905300000000132</v>
      </c>
      <c r="FQ11" s="3">
        <f t="shared" si="22"/>
        <v>0.45966300000000437</v>
      </c>
      <c r="FR11" s="3">
        <f t="shared" si="22"/>
        <v>0.44793499999999931</v>
      </c>
      <c r="FS11" s="3">
        <f t="shared" si="22"/>
        <v>0.38200800000000079</v>
      </c>
      <c r="FT11" s="3">
        <f t="shared" si="22"/>
        <v>0.33458899999999936</v>
      </c>
      <c r="FU11" s="3">
        <f t="shared" si="22"/>
        <v>0.29844499999999963</v>
      </c>
      <c r="FV11" s="3">
        <f t="shared" si="22"/>
        <v>0.27743300000000026</v>
      </c>
      <c r="FW11" s="3">
        <f t="shared" si="22"/>
        <v>0.21886099999999997</v>
      </c>
      <c r="FX11" s="3">
        <f t="shared" si="22"/>
        <v>0.15722299999999989</v>
      </c>
      <c r="FY11" s="3">
        <f t="shared" si="22"/>
        <v>0.1255170000000001</v>
      </c>
      <c r="FZ11" s="3">
        <f t="shared" si="22"/>
        <v>5.9187999999999907E-2</v>
      </c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</row>
    <row r="15" spans="1:202">
      <c r="A15" t="str">
        <f>FuelWood!A$3</f>
        <v>IntraEU</v>
      </c>
      <c r="B15" s="3">
        <f>1/1000*SUM(FuelWood!B$3:M$3)</f>
        <v>36.6374</v>
      </c>
      <c r="C15" s="3">
        <f>1/1000*SUM(FuelWood!C$3:N$3)</f>
        <v>33.1145</v>
      </c>
      <c r="D15" s="3">
        <f>1/1000*SUM(FuelWood!D$3:O$3)</f>
        <v>28.346799999999995</v>
      </c>
      <c r="E15" s="3">
        <f>1/1000*SUM(FuelWood!E$3:P$3)</f>
        <v>23.246499999999997</v>
      </c>
      <c r="F15" s="3">
        <f>1/1000*SUM(FuelWood!F$3:Q$3)</f>
        <v>21.249399999999998</v>
      </c>
      <c r="G15" s="3">
        <f>1/1000*SUM(FuelWood!G$3:R$3)</f>
        <v>17.097900000000003</v>
      </c>
      <c r="H15" s="3">
        <f>1/1000*SUM(FuelWood!H$3:S$3)</f>
        <v>14.522099999999998</v>
      </c>
      <c r="I15" s="3">
        <f>1/1000*SUM(FuelWood!I$3:T$3)</f>
        <v>14.455500000000001</v>
      </c>
      <c r="J15" s="3">
        <f>1/1000*SUM(FuelWood!J$3:U$3)</f>
        <v>13.298100000000002</v>
      </c>
      <c r="K15" s="3">
        <f>1/1000*SUM(FuelWood!K$3:V$3)</f>
        <v>12.237200000000003</v>
      </c>
      <c r="L15" s="3">
        <f>1/1000*SUM(FuelWood!L$3:W$3)</f>
        <v>10.586200000000003</v>
      </c>
      <c r="M15" s="3">
        <f>1/1000*SUM(FuelWood!M$3:X$3)</f>
        <v>10.475899999999999</v>
      </c>
      <c r="N15" s="3">
        <f>1/1000*SUM(FuelWood!N$3:Y$3)</f>
        <v>8.3978000000000019</v>
      </c>
      <c r="O15" s="3">
        <f>1/1000*SUM(FuelWood!O$3:Z$3)</f>
        <v>9.868800000000002</v>
      </c>
      <c r="P15" s="3">
        <f>1/1000*SUM(FuelWood!P$3:AA$3)</f>
        <v>8.9307000000000016</v>
      </c>
      <c r="Q15" s="3">
        <f>1/1000*SUM(FuelWood!Q$3:AB$3)</f>
        <v>8.1782000000000004</v>
      </c>
      <c r="R15" s="3">
        <f>1/1000*SUM(FuelWood!R$3:AC$3)</f>
        <v>8.9680999999999997</v>
      </c>
      <c r="S15" s="3">
        <f>1/1000*SUM(FuelWood!S$3:AD$3)</f>
        <v>9.0395000000000021</v>
      </c>
      <c r="T15" s="3">
        <f>1/1000*SUM(FuelWood!T$3:AE$3)</f>
        <v>9.0913000000000022</v>
      </c>
      <c r="U15" s="3">
        <f>1/1000*SUM(FuelWood!U$3:AF$3)</f>
        <v>8.3276000000000003</v>
      </c>
      <c r="V15" s="3">
        <f>1/1000*SUM(FuelWood!V$3:AG$3)</f>
        <v>8.7187000000000001</v>
      </c>
      <c r="W15" s="3">
        <f>1/1000*SUM(FuelWood!W$3:AH$3)</f>
        <v>8.7332999999999998</v>
      </c>
      <c r="X15" s="3">
        <f>1/1000*SUM(FuelWood!X$3:AI$3)</f>
        <v>8.8309000000000015</v>
      </c>
      <c r="Y15" s="3">
        <f>1/1000*SUM(FuelWood!Y$3:AJ$3)</f>
        <v>7.9284000000000008</v>
      </c>
      <c r="Z15" s="3">
        <f>1/1000*SUM(FuelWood!Z$3:AK$3)</f>
        <v>8.9398999999999997</v>
      </c>
      <c r="AA15" s="3">
        <f>1/1000*SUM(FuelWood!AA$3:AL$3)</f>
        <v>6.9822000000000006</v>
      </c>
      <c r="AB15" s="3">
        <f>1/1000*SUM(FuelWood!AB$3:AM$3)</f>
        <v>6.9721000000000011</v>
      </c>
      <c r="AC15" s="3">
        <f>1/1000*SUM(FuelWood!AC$3:AN$3)</f>
        <v>6.6457000000000006</v>
      </c>
      <c r="AD15" s="3">
        <f>1/1000*SUM(FuelWood!AD$3:AO$3)</f>
        <v>6.3008000000000006</v>
      </c>
      <c r="AE15" s="3">
        <f>1/1000*SUM(FuelWood!AE$3:AP$3)</f>
        <v>6.1937000000000006</v>
      </c>
      <c r="AF15" s="3">
        <f>1/1000*SUM(FuelWood!AF$3:AQ$3)</f>
        <v>6.6210000000000013</v>
      </c>
      <c r="AG15" s="3">
        <f>1/1000*SUM(FuelWood!AG$3:AR$3)</f>
        <v>7.1050000000000013</v>
      </c>
      <c r="AH15" s="3">
        <f>1/1000*SUM(FuelWood!AH$3:AS$3)</f>
        <v>6.7814000000000005</v>
      </c>
      <c r="AI15" s="3">
        <f>1/1000*SUM(FuelWood!AI$3:AT$3)</f>
        <v>6.4629000000000003</v>
      </c>
      <c r="AJ15" s="3">
        <f>1/1000*SUM(FuelWood!AJ$3:AU$3)</f>
        <v>7.2628000000000013</v>
      </c>
      <c r="AK15" s="3">
        <f>1/1000*SUM(FuelWood!AK$3:AV$3)</f>
        <v>7.6460000000000008</v>
      </c>
      <c r="AL15" s="3">
        <f>1/1000*SUM(FuelWood!AL$3:AW$3)</f>
        <v>8.0046000000000017</v>
      </c>
      <c r="AM15" s="3">
        <f>1/1000*SUM(FuelWood!AM$3:AX$3)</f>
        <v>9.1377999999999986</v>
      </c>
      <c r="AN15" s="3">
        <f>1/1000*SUM(FuelWood!AN$3:AY$3)</f>
        <v>9.5441000000000003</v>
      </c>
      <c r="AO15" s="3">
        <f>1/1000*SUM(FuelWood!AO$3:AZ$3)</f>
        <v>10.130100000000001</v>
      </c>
      <c r="AP15" s="3">
        <f>1/1000*SUM(FuelWood!AP$3:BA$3)</f>
        <v>10.789600000000002</v>
      </c>
      <c r="AQ15" s="3">
        <f>1/1000*SUM(FuelWood!AQ$3:BB$3)</f>
        <v>11.954200000000002</v>
      </c>
      <c r="AR15" s="3">
        <f>1/1000*SUM(FuelWood!AR$3:BC$3)</f>
        <v>12.828700000000003</v>
      </c>
      <c r="AS15" s="3">
        <f>1/1000*SUM(FuelWood!AS$3:BD$3)</f>
        <v>13.500900000000003</v>
      </c>
      <c r="AT15" s="3">
        <f>1/1000*SUM(FuelWood!AT$3:BE$3)</f>
        <v>16.4712</v>
      </c>
      <c r="AU15" s="3">
        <f>1/1000*SUM(FuelWood!AU$3:BF$3)</f>
        <v>17.8124</v>
      </c>
      <c r="AV15" s="3">
        <f>1/1000*SUM(FuelWood!AV$3:BG$3)</f>
        <v>18.108900000000002</v>
      </c>
      <c r="AW15" s="3">
        <f>1/1000*SUM(FuelWood!AW$3:BH$3)</f>
        <v>19.585300000000004</v>
      </c>
      <c r="AX15" s="3">
        <f>1/1000*SUM(FuelWood!AX$3:BI$3)</f>
        <v>22.655000000000001</v>
      </c>
      <c r="AY15" s="3">
        <f>1/1000*SUM(FuelWood!AY$3:BJ$3)</f>
        <v>23.872700000000002</v>
      </c>
      <c r="AZ15" s="3">
        <f>1/1000*SUM(FuelWood!AZ$3:BK$3)</f>
        <v>24.942399999999999</v>
      </c>
      <c r="BA15" s="3">
        <f>1/1000*SUM(FuelWood!BA$3:BL$3)</f>
        <v>24.688599999999997</v>
      </c>
      <c r="BB15" s="3">
        <f>1/1000*SUM(FuelWood!BB$3:BM$3)</f>
        <v>24.024700000000003</v>
      </c>
      <c r="BC15" s="3">
        <f>1/1000*SUM(FuelWood!BC$3:BN$3)</f>
        <v>23.604800000000001</v>
      </c>
      <c r="BD15" s="3">
        <f>1/1000*SUM(FuelWood!BD$3:BO$3)</f>
        <v>22.700099999999999</v>
      </c>
      <c r="BE15" s="3">
        <f>1/1000*SUM(FuelWood!BE$3:BP$3)</f>
        <v>22.110899999999997</v>
      </c>
      <c r="BF15" s="3">
        <f>1/1000*SUM(FuelWood!BF$3:BQ$3)</f>
        <v>19.113199999999999</v>
      </c>
      <c r="BG15" s="3">
        <f>1/1000*SUM(FuelWood!BG$3:BR$3)</f>
        <v>17.887400000000003</v>
      </c>
      <c r="BH15" s="3">
        <f>1/1000*SUM(FuelWood!BH$3:BS$3)</f>
        <v>18.573900000000002</v>
      </c>
      <c r="BI15" s="3">
        <f>1/1000*SUM(FuelWood!BI$3:BT$3)</f>
        <v>18.784299999999998</v>
      </c>
      <c r="BJ15" s="3">
        <f>1/1000*SUM(FuelWood!BJ$3:BU$3)</f>
        <v>16.834800000000005</v>
      </c>
      <c r="BK15" s="3">
        <f>1/1000*SUM(FuelWood!BK$3:BV$3)</f>
        <v>16.909699999999997</v>
      </c>
      <c r="BL15" s="3">
        <f>1/1000*SUM(FuelWood!BL$3:BW$3)</f>
        <v>15.7386</v>
      </c>
      <c r="BM15" s="3">
        <f>1/1000*SUM(FuelWood!BM$3:BX$3)</f>
        <v>15.302299999999999</v>
      </c>
      <c r="BN15" s="3">
        <f>1/1000*SUM(FuelWood!BN$3:BY$3)</f>
        <v>15.686500000000001</v>
      </c>
      <c r="BO15" s="3">
        <f>1/1000*SUM(FuelWood!BO$3:BZ$3)</f>
        <v>16.422499999999999</v>
      </c>
      <c r="BP15" s="3">
        <f>1/1000*SUM(FuelWood!BP$3:CA$3)</f>
        <v>17.7958</v>
      </c>
      <c r="BQ15" s="3">
        <f>1/1000*SUM(FuelWood!BQ$3:CB$3)</f>
        <v>20.183599999999998</v>
      </c>
      <c r="BR15" s="3">
        <f>1/1000*SUM(FuelWood!BR$3:CC$3)</f>
        <v>20.152399999999997</v>
      </c>
      <c r="BS15" s="3">
        <f>1/1000*SUM(FuelWood!BS$3:CD$3)</f>
        <v>20.474299999999996</v>
      </c>
      <c r="BT15" s="3">
        <f>1/1000*SUM(FuelWood!BT$3:CE$3)</f>
        <v>22.562699999999996</v>
      </c>
      <c r="BU15" s="3">
        <f>1/1000*SUM(FuelWood!BU$3:CF$3)</f>
        <v>23.932700000000001</v>
      </c>
      <c r="BV15" s="3">
        <f>1/1000*SUM(FuelWood!BV$3:CG$3)</f>
        <v>25.625400000000003</v>
      </c>
      <c r="BW15" s="3">
        <f>1/1000*SUM(FuelWood!BW$3:CH$3)</f>
        <v>22.427099999999999</v>
      </c>
      <c r="BX15" s="3">
        <f>1/1000*SUM(FuelWood!BX$3:CI$3)</f>
        <v>21.540399999999998</v>
      </c>
      <c r="BY15" s="3">
        <f>1/1000*SUM(FuelWood!BY$3:CJ$3)</f>
        <v>21.369599999999998</v>
      </c>
      <c r="BZ15" s="3">
        <f>1/1000*SUM(FuelWood!BZ$3:CK$3)</f>
        <v>20.634899999999998</v>
      </c>
      <c r="CA15" s="3">
        <f>1/1000*SUM(FuelWood!CA$3:CL$3)</f>
        <v>20.037199999999999</v>
      </c>
      <c r="CB15" s="3">
        <f>1/1000*SUM(FuelWood!CB$3:CM$3)</f>
        <v>18.223599999999994</v>
      </c>
      <c r="CC15" s="3">
        <f>1/1000*SUM(FuelWood!CC$3:CN$3)</f>
        <v>15.3813</v>
      </c>
      <c r="CD15" s="3">
        <f>1/1000*SUM(FuelWood!CD$3:CO$3)</f>
        <v>15.2887</v>
      </c>
      <c r="CE15" s="3">
        <f>1/1000*SUM(FuelWood!CE$3:CP$3)</f>
        <v>14.723899999999999</v>
      </c>
      <c r="CF15" s="3">
        <f>1/1000*SUM(FuelWood!CF$3:CQ$3)</f>
        <v>10.242599999999999</v>
      </c>
      <c r="CG15" s="3">
        <f>1/1000*SUM(FuelWood!CG$3:CR$3)</f>
        <v>6.4131000000000018</v>
      </c>
      <c r="CH15" s="3">
        <f>1/1000*SUM(FuelWood!CH$3:CS$3)</f>
        <v>2.5640999999999998</v>
      </c>
      <c r="CI15" s="3">
        <f>1/1000*SUM(FuelWood!CI$3:CT$3)</f>
        <v>2.8506000000000005</v>
      </c>
      <c r="CJ15" s="3">
        <f>1/1000*SUM(FuelWood!CJ$3:CU$3)</f>
        <v>2.8656000000000006</v>
      </c>
      <c r="CK15" s="3">
        <f>1/1000*SUM(FuelWood!CK$3:CV$3)</f>
        <v>2.9731000000000005</v>
      </c>
      <c r="CL15" s="3">
        <f>1/1000*SUM(FuelWood!CL$3:CW$3)</f>
        <v>2.9324000000000008</v>
      </c>
      <c r="CM15" s="3">
        <f>1/1000*SUM(FuelWood!CM$3:CX$3)</f>
        <v>1.9855</v>
      </c>
      <c r="CN15" s="3">
        <f>1/1000*SUM(FuelWood!CN$3:CY$3)</f>
        <v>4.6678000000000006</v>
      </c>
      <c r="CO15" s="3">
        <f>1/1000*SUM(FuelWood!CO$3:CZ$3)</f>
        <v>4.4471999999999996</v>
      </c>
      <c r="CP15" s="3">
        <f>1/1000*SUM(FuelWood!CP$3:DA$3)</f>
        <v>4.4713000000000003</v>
      </c>
      <c r="CQ15" s="3">
        <f>1/1000*SUM(FuelWood!CQ$3:DB$3)</f>
        <v>4.4958999999999998</v>
      </c>
      <c r="CR15" s="3">
        <f>1/1000*SUM(FuelWood!CR$3:DC$3)</f>
        <v>4.4640999999999993</v>
      </c>
      <c r="CS15" s="3">
        <f>1/1000*SUM(FuelWood!CS$3:DD$3)</f>
        <v>4.194</v>
      </c>
      <c r="CT15" s="3">
        <f>1/1000*SUM(FuelWood!CT$3:DE$3)</f>
        <v>3.9830999999999999</v>
      </c>
      <c r="CU15" s="3">
        <f>1/1000*SUM(FuelWood!CU$3:DF$3)</f>
        <v>3.7298</v>
      </c>
      <c r="CV15" s="3">
        <f>1/1000*SUM(FuelWood!CV$3:DG$3)</f>
        <v>3.7835000000000001</v>
      </c>
      <c r="CW15" s="3">
        <f>1/1000*SUM(FuelWood!CW$3:DH$3)</f>
        <v>3.7646000000000002</v>
      </c>
      <c r="CX15" s="3">
        <f>1/1000*SUM(FuelWood!CX$3:DI$3)</f>
        <v>3.8010999999999999</v>
      </c>
      <c r="CY15" s="3">
        <f>1/1000*SUM(FuelWood!CY$3:DJ$3)</f>
        <v>3.9462000000000002</v>
      </c>
      <c r="CZ15" s="3">
        <f>1/1000*SUM(FuelWood!CZ$3:DK$3)</f>
        <v>1.2238</v>
      </c>
      <c r="DA15" s="3">
        <f>1/1000*SUM(FuelWood!DA$3:DL$3)</f>
        <v>1.2471999999999999</v>
      </c>
      <c r="DB15" s="3">
        <f>1/1000*SUM(FuelWood!DB$3:DM$3)</f>
        <v>2.1092</v>
      </c>
      <c r="DC15" s="3">
        <f>1/1000*SUM(FuelWood!DC$3:DN$3)</f>
        <v>3.2972999999999999</v>
      </c>
      <c r="DD15" s="3">
        <f>1/1000*SUM(FuelWood!DD$3:DO$3)</f>
        <v>3.2591999999999999</v>
      </c>
      <c r="DE15" s="3">
        <f>1/1000*SUM(FuelWood!DE$3:DP$3)</f>
        <v>3.2144999999999997</v>
      </c>
      <c r="DF15" s="3">
        <f>1/1000*SUM(FuelWood!DF$3:DQ$3)</f>
        <v>3.1141999999999999</v>
      </c>
      <c r="DG15" s="3">
        <f>1/1000*SUM(FuelWood!DG$3:DR$3)</f>
        <v>3.1288170000000002</v>
      </c>
      <c r="DH15" s="3">
        <f>1/1000*SUM(FuelWood!DH$3:DS$3)</f>
        <v>3.1654170000000001</v>
      </c>
      <c r="DI15" s="3">
        <f>1/1000*SUM(FuelWood!DI$3:DT$3)</f>
        <v>3.8570199999999999</v>
      </c>
      <c r="DJ15" s="3">
        <f>1/1000*SUM(FuelWood!DJ$3:DU$3)</f>
        <v>3.7898530000000008</v>
      </c>
      <c r="DK15" s="3">
        <f>1/1000*SUM(FuelWood!DK$3:DV$3)</f>
        <v>3.6487610000000004</v>
      </c>
      <c r="DL15" s="3">
        <f>1/1000*SUM(FuelWood!DL$3:DW$3)</f>
        <v>3.7371480000000008</v>
      </c>
      <c r="DM15" s="3">
        <f>1/1000*SUM(FuelWood!DM$3:DX$3)</f>
        <v>5.8837370000000009</v>
      </c>
      <c r="DN15" s="3">
        <f>1/1000*SUM(FuelWood!DN$3:DY$3)</f>
        <v>4.9976540000000007</v>
      </c>
      <c r="DO15" s="3">
        <f>1/1000*SUM(FuelWood!DO$3:DZ$3)</f>
        <v>3.8604420000000004</v>
      </c>
      <c r="DP15" s="3">
        <f>1/1000*SUM(FuelWood!DP$3:EA$3)</f>
        <v>3.8649850000000003</v>
      </c>
      <c r="DQ15" s="3">
        <f>1/1000*SUM(FuelWood!DQ$3:EB$3)</f>
        <v>3.8842090000000002</v>
      </c>
      <c r="DR15" s="3">
        <f>1/1000*SUM(FuelWood!DR$3:EC$3)</f>
        <v>3.8778730000000001</v>
      </c>
      <c r="DS15" s="3">
        <f>1/1000*SUM(FuelWood!DS$3:ED$3)</f>
        <v>4.4299489999999997</v>
      </c>
      <c r="DT15" s="3">
        <f>1/1000*SUM(FuelWood!DT$3:EE$3)</f>
        <v>4.8193710000000003</v>
      </c>
      <c r="DU15" s="3">
        <f>1/1000*SUM(FuelWood!DU$3:EF$3)</f>
        <v>5.3309530000000001</v>
      </c>
      <c r="DV15" s="3">
        <f>1/1000*SUM(FuelWood!DV$3:EG$3)</f>
        <v>6.9474070000000001</v>
      </c>
      <c r="DW15" s="3">
        <f>1/1000*SUM(FuelWood!DW$3:EH$3)</f>
        <v>8.5116750000000021</v>
      </c>
      <c r="DX15" s="3">
        <f>1/1000*SUM(FuelWood!DX$3:EI$3)</f>
        <v>11.654667000000002</v>
      </c>
      <c r="DY15" s="3">
        <f>1/1000*SUM(FuelWood!DY$3:EJ$3)</f>
        <v>10.972371000000001</v>
      </c>
      <c r="DZ15" s="3">
        <f>1/1000*SUM(FuelWood!DZ$3:EK$3)</f>
        <v>12.584527000000001</v>
      </c>
      <c r="EA15" s="3">
        <f>1/1000*SUM(FuelWood!EA$3:EL$3)</f>
        <v>12.930739000000001</v>
      </c>
      <c r="EB15" s="3">
        <f>1/1000*SUM(FuelWood!EB$3:EM$3)</f>
        <v>13.659570000000002</v>
      </c>
      <c r="EC15" s="3">
        <f>1/1000*SUM(FuelWood!EC$3:EN$3)</f>
        <v>15.004013</v>
      </c>
      <c r="ED15" s="3">
        <f>1/1000*SUM(FuelWood!ED$3:EO$3)</f>
        <v>25.191343</v>
      </c>
      <c r="EE15" s="3">
        <f>1/1000*SUM(FuelWood!EE$3:EP$3)</f>
        <v>35.181088000000003</v>
      </c>
      <c r="EF15" s="3">
        <f>1/1000*SUM(FuelWood!EF$3:EQ$3)</f>
        <v>41.058648000000005</v>
      </c>
      <c r="EG15" s="3">
        <f>1/1000*SUM(FuelWood!EG$3:ER$3)</f>
        <v>45.830887000000004</v>
      </c>
      <c r="EH15" s="3">
        <f>1/1000*SUM(FuelWood!EH$3:ES$3)</f>
        <v>45.973175000000005</v>
      </c>
      <c r="EI15" s="3">
        <f>1/1000*SUM(FuelWood!EI$3:ET$3)</f>
        <v>46.638233</v>
      </c>
      <c r="EJ15" s="3">
        <f>1/1000*SUM(FuelWood!EJ$3:EU$3)</f>
        <v>45.516934999999997</v>
      </c>
      <c r="EK15" s="3">
        <f>1/1000*SUM(FuelWood!EK$3:EV$3)</f>
        <v>48.051454999999997</v>
      </c>
      <c r="EL15" s="3">
        <f>1/1000*SUM(FuelWood!EL$3:EW$3)</f>
        <v>53.744796999999998</v>
      </c>
      <c r="EM15" s="3">
        <f>1/1000*SUM(FuelWood!EM$3:EX$3)</f>
        <v>54.519080000000002</v>
      </c>
      <c r="EN15" s="3">
        <f>1/1000*SUM(FuelWood!EN$3:EY$3)</f>
        <v>55.415313000000005</v>
      </c>
      <c r="EO15" s="3">
        <f>1/1000*SUM(FuelWood!EO$3:EZ$3)</f>
        <v>55.278990000000007</v>
      </c>
      <c r="EP15" s="3">
        <f>1/1000*SUM(FuelWood!EP$3:FA$3)</f>
        <v>45.868249000000006</v>
      </c>
      <c r="EQ15" s="3">
        <f>1/1000*SUM(FuelWood!EQ$3:FB$3)</f>
        <v>36.260916999999999</v>
      </c>
      <c r="ER15" s="3">
        <f>1/1000*SUM(FuelWood!ER$3:FC$3)</f>
        <v>30.428120000000003</v>
      </c>
      <c r="ES15" s="3">
        <f>1/1000*SUM(FuelWood!ES$3:FD$3)</f>
        <v>25.590456000000003</v>
      </c>
      <c r="ET15" s="3">
        <f>1/1000*SUM(FuelWood!ET$3:FE$3)</f>
        <v>25.110516000000004</v>
      </c>
      <c r="EU15" s="3">
        <f>1/1000*SUM(FuelWood!EU$3:FF$3)</f>
        <v>23.822286000000002</v>
      </c>
      <c r="EV15" s="3">
        <f>1/1000*SUM(FuelWood!EV$3:FG$3)</f>
        <v>22.371355000000005</v>
      </c>
      <c r="EW15" s="3">
        <f>1/1000*SUM(FuelWood!EW$3:FH$3)</f>
        <v>19.123796000000002</v>
      </c>
      <c r="EX15" s="3">
        <f>1/1000*SUM(FuelWood!EX$3:FI$3)</f>
        <v>12.250926</v>
      </c>
      <c r="EY15" s="3">
        <f>1/1000*SUM(FuelWood!EY$3:FJ$3)</f>
        <v>11.767964000000001</v>
      </c>
      <c r="EZ15" s="3">
        <f>1/1000*SUM(FuelWood!EZ$3:FK$3)</f>
        <v>10.990333</v>
      </c>
      <c r="FA15" s="3">
        <f>1/1000*SUM(FuelWood!FA$3:FL$3)</f>
        <v>10.513653</v>
      </c>
      <c r="FB15" s="3">
        <f>1/1000*SUM(FuelWood!FB$3:FM$3)</f>
        <v>10.464843</v>
      </c>
      <c r="FC15" s="3">
        <f>1/1000*SUM(FuelWood!FC$3:FN$3)</f>
        <v>9.5825780000000016</v>
      </c>
      <c r="FD15" s="3">
        <f>1/1000*SUM(FuelWood!FD$3:FO$3)</f>
        <v>9.4884160000000008</v>
      </c>
      <c r="FE15" s="3">
        <f>1/1000*SUM(FuelWood!FE$3:FP$3)</f>
        <v>8.8353310000000018</v>
      </c>
      <c r="FF15" s="3">
        <f>1/1000*SUM(FuelWood!FF$3:FQ$3)</f>
        <v>7.8392410000000012</v>
      </c>
      <c r="FG15" s="3">
        <f>1/1000*SUM(FuelWood!FG$3:FR$3)</f>
        <v>7.3249500000000012</v>
      </c>
      <c r="FH15" s="3">
        <f>1/1000*SUM(FuelWood!FH$3:FS$3)</f>
        <v>6.7602539999999998</v>
      </c>
      <c r="FI15" s="3">
        <f>1/1000*SUM(FuelWood!FI$3:FT$3)</f>
        <v>6.5254899999999996</v>
      </c>
      <c r="FJ15" s="3">
        <f>1/1000*SUM(FuelWood!FJ$3:FU$3)</f>
        <v>6.3765280000000004</v>
      </c>
      <c r="FK15" s="3">
        <f>1/1000*SUM(FuelWood!FK$3:FV$3)</f>
        <v>6.1847610000000008</v>
      </c>
      <c r="FL15" s="3">
        <f>1/1000*SUM(FuelWood!FL$3:FW$3)</f>
        <v>6.0328309999999998</v>
      </c>
      <c r="FM15" s="3">
        <f>1/1000*SUM(FuelWood!FM$3:FX$3)</f>
        <v>5.8288899999999995</v>
      </c>
      <c r="FN15" s="3">
        <f>1/1000*SUM(FuelWood!FN$3:FY$3)</f>
        <v>5.3688830000000003</v>
      </c>
      <c r="FO15" s="3">
        <f>1/1000*SUM(FuelWood!FO$3:FZ$3)</f>
        <v>5.7647909999999998</v>
      </c>
      <c r="FP15" s="3">
        <f>1/1000*SUM(FuelWood!FP$3:GA$3)</f>
        <v>5.8328440000000006</v>
      </c>
      <c r="FQ15" s="3">
        <f>1/1000*SUM(FuelWood!FQ$3:GB$3)</f>
        <v>5.2252689999999999</v>
      </c>
      <c r="FR15" s="3">
        <f>1/1000*SUM(FuelWood!FR$3:GC$3)</f>
        <v>4.9238240000000006</v>
      </c>
      <c r="FS15" s="3">
        <f>1/1000*SUM(FuelWood!FS$3:GD$3)</f>
        <v>4.4303110000000006</v>
      </c>
      <c r="FT15" s="3">
        <f>1/1000*SUM(FuelWood!FT$3:GE$3)</f>
        <v>4.2777570000000003</v>
      </c>
      <c r="FU15" s="3">
        <f>1/1000*SUM(FuelWood!FU$3:GF$3)</f>
        <v>3.723967</v>
      </c>
      <c r="FV15" s="3">
        <f>1/1000*SUM(FuelWood!FV$3:GG$3)</f>
        <v>3.3772840000000004</v>
      </c>
      <c r="FW15" s="3">
        <f>1/1000*SUM(FuelWood!FW$3:GH$3)</f>
        <v>2.8117300000000003</v>
      </c>
      <c r="FX15" s="3">
        <f>1/1000*SUM(FuelWood!FX$3:GI$3)</f>
        <v>2.0275840000000001</v>
      </c>
      <c r="FY15" s="3">
        <f>1/1000*SUM(FuelWood!FY$3:GJ$3)</f>
        <v>1.450161</v>
      </c>
      <c r="FZ15" s="3">
        <f>1/1000*SUM(FuelWood!FZ$3:GK$3)</f>
        <v>1.0699250000000002</v>
      </c>
    </row>
    <row r="16" spans="1:202">
      <c r="A16" t="str">
        <f>FuelWood!A$4</f>
        <v>ExtraEU</v>
      </c>
      <c r="B16" s="3">
        <f>1/1000*SUM(FuelWood!B$4:M$4)</f>
        <v>0.41089999999999999</v>
      </c>
      <c r="C16" s="3">
        <f>1/1000*SUM(FuelWood!C$4:N$4)</f>
        <v>0.29609999999999997</v>
      </c>
      <c r="D16" s="3">
        <f>1/1000*SUM(FuelWood!D$4:O$4)</f>
        <v>0.13560000000000003</v>
      </c>
      <c r="E16" s="3">
        <f>1/1000*SUM(FuelWood!E$4:P$4)</f>
        <v>0.1479</v>
      </c>
      <c r="F16" s="3">
        <f>1/1000*SUM(FuelWood!F$4:Q$4)</f>
        <v>0.19</v>
      </c>
      <c r="G16" s="3">
        <f>1/1000*SUM(FuelWood!G$4:R$4)</f>
        <v>0.28810000000000002</v>
      </c>
      <c r="H16" s="3">
        <f>1/1000*SUM(FuelWood!H$4:S$4)</f>
        <v>0.34410000000000002</v>
      </c>
      <c r="I16" s="3">
        <f>1/1000*SUM(FuelWood!I$4:T$4)</f>
        <v>0.38920000000000005</v>
      </c>
      <c r="J16" s="3">
        <f>1/1000*SUM(FuelWood!J$4:U$4)</f>
        <v>0.47410000000000002</v>
      </c>
      <c r="K16" s="3">
        <f>1/1000*SUM(FuelWood!K$4:V$4)</f>
        <v>0.73750000000000004</v>
      </c>
      <c r="L16" s="3">
        <f>1/1000*SUM(FuelWood!L$4:W$4)</f>
        <v>0.88240000000000018</v>
      </c>
      <c r="M16" s="3">
        <f>1/1000*SUM(FuelWood!M$4:X$4)</f>
        <v>1.2358000000000002</v>
      </c>
      <c r="N16" s="3">
        <f>1/1000*SUM(FuelWood!N$4:Y$4)</f>
        <v>1.6834000000000002</v>
      </c>
      <c r="O16" s="3">
        <f>1/1000*SUM(FuelWood!O$4:Z$4)</f>
        <v>2.0364</v>
      </c>
      <c r="P16" s="3">
        <f>1/1000*SUM(FuelWood!P$4:AA$4)</f>
        <v>2.0815999999999999</v>
      </c>
      <c r="Q16" s="3">
        <f>1/1000*SUM(FuelWood!Q$4:AB$4)</f>
        <v>2.0482000000000005</v>
      </c>
      <c r="R16" s="3">
        <f>1/1000*SUM(FuelWood!R$4:AC$4)</f>
        <v>2.1286000000000005</v>
      </c>
      <c r="S16" s="3">
        <f>1/1000*SUM(FuelWood!S$4:AD$4)</f>
        <v>2.5325000000000002</v>
      </c>
      <c r="T16" s="3">
        <f>1/1000*SUM(FuelWood!T$4:AE$4)</f>
        <v>2.8629000000000002</v>
      </c>
      <c r="U16" s="3">
        <f>1/1000*SUM(FuelWood!U$4:AF$4)</f>
        <v>3.6003000000000007</v>
      </c>
      <c r="V16" s="3">
        <f>1/1000*SUM(FuelWood!V$4:AG$4)</f>
        <v>4.2999000000000001</v>
      </c>
      <c r="W16" s="3">
        <f>1/1000*SUM(FuelWood!W$4:AH$4)</f>
        <v>4.7246000000000006</v>
      </c>
      <c r="X16" s="3">
        <f>1/1000*SUM(FuelWood!X$4:AI$4)</f>
        <v>5.2584999999999997</v>
      </c>
      <c r="Y16" s="3">
        <f>1/1000*SUM(FuelWood!Y$4:AJ$4)</f>
        <v>5.6261000000000001</v>
      </c>
      <c r="Z16" s="3">
        <f>1/1000*SUM(FuelWood!Z$4:AK$4)</f>
        <v>5.5574000000000003</v>
      </c>
      <c r="AA16" s="3">
        <f>1/1000*SUM(FuelWood!AA$4:AL$4)</f>
        <v>5.976700000000001</v>
      </c>
      <c r="AB16" s="3">
        <f>1/1000*SUM(FuelWood!AB$4:AM$4)</f>
        <v>6.5173000000000005</v>
      </c>
      <c r="AC16" s="3">
        <f>1/1000*SUM(FuelWood!AC$4:AN$4)</f>
        <v>7.0531000000000006</v>
      </c>
      <c r="AD16" s="3">
        <f>1/1000*SUM(FuelWood!AD$4:AO$4)</f>
        <v>7.6012000000000013</v>
      </c>
      <c r="AE16" s="3">
        <f>1/1000*SUM(FuelWood!AE$4:AP$4)</f>
        <v>8.6536000000000008</v>
      </c>
      <c r="AF16" s="3">
        <f>1/1000*SUM(FuelWood!AF$4:AQ$4)</f>
        <v>9.6902000000000008</v>
      </c>
      <c r="AG16" s="3">
        <f>1/1000*SUM(FuelWood!AG$4:AR$4)</f>
        <v>9.6570999999999998</v>
      </c>
      <c r="AH16" s="3">
        <f>1/1000*SUM(FuelWood!AH$4:AS$4)</f>
        <v>9.3617000000000008</v>
      </c>
      <c r="AI16" s="3">
        <f>1/1000*SUM(FuelWood!AI$4:AT$4)</f>
        <v>9.2712000000000003</v>
      </c>
      <c r="AJ16" s="3">
        <f>1/1000*SUM(FuelWood!AJ$4:AU$4)</f>
        <v>9.1440000000000001</v>
      </c>
      <c r="AK16" s="3">
        <f>1/1000*SUM(FuelWood!AK$4:AV$4)</f>
        <v>9.0157999999999987</v>
      </c>
      <c r="AL16" s="3">
        <f>1/1000*SUM(FuelWood!AL$4:AW$4)</f>
        <v>9.1095000000000024</v>
      </c>
      <c r="AM16" s="3">
        <f>1/1000*SUM(FuelWood!AM$4:AX$4)</f>
        <v>8.8698000000000015</v>
      </c>
      <c r="AN16" s="3">
        <f>1/1000*SUM(FuelWood!AN$4:AY$4)</f>
        <v>8.5590000000000028</v>
      </c>
      <c r="AO16" s="3">
        <f>1/1000*SUM(FuelWood!AO$4:AZ$4)</f>
        <v>8.3945000000000025</v>
      </c>
      <c r="AP16" s="3">
        <f>1/1000*SUM(FuelWood!AP$4:BA$4)</f>
        <v>8.4491000000000032</v>
      </c>
      <c r="AQ16" s="3">
        <f>1/1000*SUM(FuelWood!AQ$4:BB$4)</f>
        <v>7.7478999999999996</v>
      </c>
      <c r="AR16" s="3">
        <f>1/1000*SUM(FuelWood!AR$4:BC$4)</f>
        <v>6.7789000000000001</v>
      </c>
      <c r="AS16" s="3">
        <f>1/1000*SUM(FuelWood!AS$4:BD$4)</f>
        <v>6.3811000000000009</v>
      </c>
      <c r="AT16" s="3">
        <f>1/1000*SUM(FuelWood!AT$4:BE$4)</f>
        <v>6.2376000000000005</v>
      </c>
      <c r="AU16" s="3">
        <f>1/1000*SUM(FuelWood!AU$4:BF$4)</f>
        <v>6.2938000000000009</v>
      </c>
      <c r="AV16" s="3">
        <f>1/1000*SUM(FuelWood!AV$4:BG$4)</f>
        <v>6.2567000000000013</v>
      </c>
      <c r="AW16" s="3">
        <f>1/1000*SUM(FuelWood!AW$4:BH$4)</f>
        <v>5.8501000000000003</v>
      </c>
      <c r="AX16" s="3">
        <f>1/1000*SUM(FuelWood!AX$4:BI$4)</f>
        <v>5.5329999999999995</v>
      </c>
      <c r="AY16" s="3">
        <f>1/1000*SUM(FuelWood!AY$4:BJ$4)</f>
        <v>5.2386999999999997</v>
      </c>
      <c r="AZ16" s="3">
        <f>1/1000*SUM(FuelWood!AZ$4:BK$4)</f>
        <v>5.2308000000000003</v>
      </c>
      <c r="BA16" s="3">
        <f>1/1000*SUM(FuelWood!BA$4:BL$4)</f>
        <v>5.3334999999999999</v>
      </c>
      <c r="BB16" s="3">
        <f>1/1000*SUM(FuelWood!BB$4:BM$4)</f>
        <v>5.1302000000000003</v>
      </c>
      <c r="BC16" s="3">
        <f>1/1000*SUM(FuelWood!BC$4:BN$4)</f>
        <v>4.9264000000000001</v>
      </c>
      <c r="BD16" s="3">
        <f>1/1000*SUM(FuelWood!BD$4:BO$4)</f>
        <v>4.9760000000000009</v>
      </c>
      <c r="BE16" s="3">
        <f>1/1000*SUM(FuelWood!BE$4:BP$4)</f>
        <v>5.0776000000000012</v>
      </c>
      <c r="BF16" s="3">
        <f>1/1000*SUM(FuelWood!BF$4:BQ$4)</f>
        <v>5.3948</v>
      </c>
      <c r="BG16" s="3">
        <f>1/1000*SUM(FuelWood!BG$4:BR$4)</f>
        <v>5.4829000000000017</v>
      </c>
      <c r="BH16" s="3">
        <f>1/1000*SUM(FuelWood!BH$4:BS$4)</f>
        <v>6.0938000000000017</v>
      </c>
      <c r="BI16" s="3">
        <f>1/1000*SUM(FuelWood!BI$4:BT$4)</f>
        <v>7.0019000000000009</v>
      </c>
      <c r="BJ16" s="3">
        <f>1/1000*SUM(FuelWood!BJ$4:BU$4)</f>
        <v>7.3752000000000013</v>
      </c>
      <c r="BK16" s="3">
        <f>1/1000*SUM(FuelWood!BK$4:BV$4)</f>
        <v>7.6438000000000015</v>
      </c>
      <c r="BL16" s="3">
        <f>1/1000*SUM(FuelWood!BL$4:BW$4)</f>
        <v>7.8433999999999999</v>
      </c>
      <c r="BM16" s="3">
        <f>1/1000*SUM(FuelWood!BM$4:BX$4)</f>
        <v>7.9145000000000003</v>
      </c>
      <c r="BN16" s="3">
        <f>1/1000*SUM(FuelWood!BN$4:BY$4)</f>
        <v>8.1579999999999995</v>
      </c>
      <c r="BO16" s="3">
        <f>1/1000*SUM(FuelWood!BO$4:BZ$4)</f>
        <v>8.404399999999999</v>
      </c>
      <c r="BP16" s="3">
        <f>1/1000*SUM(FuelWood!BP$4:CA$4)</f>
        <v>8.5201000000000011</v>
      </c>
      <c r="BQ16" s="3">
        <f>1/1000*SUM(FuelWood!BQ$4:CB$4)</f>
        <v>8.9507999999999992</v>
      </c>
      <c r="BR16" s="3">
        <f>1/1000*SUM(FuelWood!BR$4:CC$4)</f>
        <v>8.9721000000000011</v>
      </c>
      <c r="BS16" s="3">
        <f>1/1000*SUM(FuelWood!BS$4:CD$4)</f>
        <v>8.8352000000000004</v>
      </c>
      <c r="BT16" s="3">
        <f>1/1000*SUM(FuelWood!BT$4:CE$4)</f>
        <v>8.5213999999999999</v>
      </c>
      <c r="BU16" s="3">
        <f>1/1000*SUM(FuelWood!BU$4:CF$4)</f>
        <v>8.0131000000000014</v>
      </c>
      <c r="BV16" s="3">
        <f>1/1000*SUM(FuelWood!BV$4:CG$4)</f>
        <v>8.0765000000000011</v>
      </c>
      <c r="BW16" s="3">
        <f>1/1000*SUM(FuelWood!BW$4:CH$4)</f>
        <v>8.1321000000000012</v>
      </c>
      <c r="BX16" s="3">
        <f>1/1000*SUM(FuelWood!BX$4:CI$4)</f>
        <v>8.1541000000000015</v>
      </c>
      <c r="BY16" s="3">
        <f>1/1000*SUM(FuelWood!BY$4:CJ$4)</f>
        <v>8.1744000000000003</v>
      </c>
      <c r="BZ16" s="3">
        <f>1/1000*SUM(FuelWood!BZ$4:CK$4)</f>
        <v>8.1031999999999993</v>
      </c>
      <c r="CA16" s="3">
        <f>1/1000*SUM(FuelWood!CA$4:CL$4)</f>
        <v>8.3947000000000003</v>
      </c>
      <c r="CB16" s="3">
        <f>1/1000*SUM(FuelWood!CB$4:CM$4)</f>
        <v>8.921400000000002</v>
      </c>
      <c r="CC16" s="3">
        <f>1/1000*SUM(FuelWood!CC$4:CN$4)</f>
        <v>8.6913</v>
      </c>
      <c r="CD16" s="3">
        <f>1/1000*SUM(FuelWood!CD$4:CO$4)</f>
        <v>8.6574000000000009</v>
      </c>
      <c r="CE16" s="3">
        <f>1/1000*SUM(FuelWood!CE$4:CP$4)</f>
        <v>8.7399000000000022</v>
      </c>
      <c r="CF16" s="3">
        <f>1/1000*SUM(FuelWood!CF$4:CQ$4)</f>
        <v>8.9093999999999998</v>
      </c>
      <c r="CG16" s="3">
        <f>1/1000*SUM(FuelWood!CG$4:CR$4)</f>
        <v>8.9474999999999998</v>
      </c>
      <c r="CH16" s="3">
        <f>1/1000*SUM(FuelWood!CH$4:CS$4)</f>
        <v>8.9577999999999989</v>
      </c>
      <c r="CI16" s="3">
        <f>1/1000*SUM(FuelWood!CI$4:CT$4)</f>
        <v>8.9957000000000011</v>
      </c>
      <c r="CJ16" s="3">
        <f>1/1000*SUM(FuelWood!CJ$4:CU$4)</f>
        <v>9.0532000000000004</v>
      </c>
      <c r="CK16" s="3">
        <f>1/1000*SUM(FuelWood!CK$4:CV$4)</f>
        <v>8.9148000000000014</v>
      </c>
      <c r="CL16" s="3">
        <f>1/1000*SUM(FuelWood!CL$4:CW$4)</f>
        <v>8.8773999999999997</v>
      </c>
      <c r="CM16" s="3">
        <f>1/1000*SUM(FuelWood!CM$4:CX$4)</f>
        <v>8.2717000000000009</v>
      </c>
      <c r="CN16" s="3">
        <f>1/1000*SUM(FuelWood!CN$4:CY$4)</f>
        <v>8.3430999999999997</v>
      </c>
      <c r="CO16" s="3">
        <f>1/1000*SUM(FuelWood!CO$4:CZ$4)</f>
        <v>8.9652999999999992</v>
      </c>
      <c r="CP16" s="3">
        <f>1/1000*SUM(FuelWood!CP$4:DA$4)</f>
        <v>10.1088</v>
      </c>
      <c r="CQ16" s="3">
        <f>1/1000*SUM(FuelWood!CQ$4:DB$4)</f>
        <v>11.013600000000002</v>
      </c>
      <c r="CR16" s="3">
        <f>1/1000*SUM(FuelWood!CR$4:DC$4)</f>
        <v>12.014800000000003</v>
      </c>
      <c r="CS16" s="3">
        <f>1/1000*SUM(FuelWood!CS$4:DD$4)</f>
        <v>13.500800000000002</v>
      </c>
      <c r="CT16" s="3">
        <f>1/1000*SUM(FuelWood!CT$4:DE$4)</f>
        <v>15.119</v>
      </c>
      <c r="CU16" s="3">
        <f>1/1000*SUM(FuelWood!CU$4:DF$4)</f>
        <v>17.304900000000004</v>
      </c>
      <c r="CV16" s="3">
        <f>1/1000*SUM(FuelWood!CV$4:DG$4)</f>
        <v>19.4392</v>
      </c>
      <c r="CW16" s="3">
        <f>1/1000*SUM(FuelWood!CW$4:DH$4)</f>
        <v>20.601399999999998</v>
      </c>
      <c r="CX16" s="3">
        <f>1/1000*SUM(FuelWood!CX$4:DI$4)</f>
        <v>21.693000000000001</v>
      </c>
      <c r="CY16" s="3">
        <f>1/1000*SUM(FuelWood!CY$4:DJ$4)</f>
        <v>22.521100000000004</v>
      </c>
      <c r="CZ16" s="3">
        <f>1/1000*SUM(FuelWood!CZ$4:DK$4)</f>
        <v>23.316200000000002</v>
      </c>
      <c r="DA16" s="3">
        <f>1/1000*SUM(FuelWood!DA$4:DL$4)</f>
        <v>24.071200000000001</v>
      </c>
      <c r="DB16" s="3">
        <f>1/1000*SUM(FuelWood!DB$4:DM$4)</f>
        <v>24.826900000000002</v>
      </c>
      <c r="DC16" s="3">
        <f>1/1000*SUM(FuelWood!DC$4:DN$4)</f>
        <v>26.393400000000003</v>
      </c>
      <c r="DD16" s="3">
        <f>1/1000*SUM(FuelWood!DD$4:DO$4)</f>
        <v>26.559200000000001</v>
      </c>
      <c r="DE16" s="3">
        <f>1/1000*SUM(FuelWood!DE$4:DP$4)</f>
        <v>25.8598</v>
      </c>
      <c r="DF16" s="3">
        <f>1/1000*SUM(FuelWood!DF$4:DQ$4)</f>
        <v>25.145800000000001</v>
      </c>
      <c r="DG16" s="3">
        <f>1/1000*SUM(FuelWood!DG$4:DR$4)</f>
        <v>24.055221000000003</v>
      </c>
      <c r="DH16" s="3">
        <f>1/1000*SUM(FuelWood!DH$4:DS$4)</f>
        <v>22.296290000000003</v>
      </c>
      <c r="DI16" s="3">
        <f>1/1000*SUM(FuelWood!DI$4:DT$4)</f>
        <v>21.629004999999999</v>
      </c>
      <c r="DJ16" s="3">
        <f>1/1000*SUM(FuelWood!DJ$4:DU$4)</f>
        <v>22.080913000000002</v>
      </c>
      <c r="DK16" s="3">
        <f>1/1000*SUM(FuelWood!DK$4:DV$4)</f>
        <v>22.799389000000001</v>
      </c>
      <c r="DL16" s="3">
        <f>1/1000*SUM(FuelWood!DL$4:DW$4)</f>
        <v>23.107310999999999</v>
      </c>
      <c r="DM16" s="3">
        <f>1/1000*SUM(FuelWood!DM$4:DX$4)</f>
        <v>23.226845999999998</v>
      </c>
      <c r="DN16" s="3">
        <f>1/1000*SUM(FuelWood!DN$4:DY$4)</f>
        <v>22.846182000000002</v>
      </c>
      <c r="DO16" s="3">
        <f>1/1000*SUM(FuelWood!DO$4:DZ$4)</f>
        <v>22.636041000000002</v>
      </c>
      <c r="DP16" s="3">
        <f>1/1000*SUM(FuelWood!DP$4:EA$4)</f>
        <v>24.211652000000001</v>
      </c>
      <c r="DQ16" s="3">
        <f>1/1000*SUM(FuelWood!DQ$4:EB$4)</f>
        <v>25.803408000000005</v>
      </c>
      <c r="DR16" s="3">
        <f>1/1000*SUM(FuelWood!DR$4:EC$4)</f>
        <v>27.071865000000006</v>
      </c>
      <c r="DS16" s="3">
        <f>1/1000*SUM(FuelWood!DS$4:ED$4)</f>
        <v>27.73564</v>
      </c>
      <c r="DT16" s="3">
        <f>1/1000*SUM(FuelWood!DT$4:EE$4)</f>
        <v>29.606825000000004</v>
      </c>
      <c r="DU16" s="3">
        <f>1/1000*SUM(FuelWood!DU$4:EF$4)</f>
        <v>31.023093000000003</v>
      </c>
      <c r="DV16" s="3">
        <f>1/1000*SUM(FuelWood!DV$4:EG$4)</f>
        <v>30.647276000000002</v>
      </c>
      <c r="DW16" s="3">
        <f>1/1000*SUM(FuelWood!DW$4:EH$4)</f>
        <v>30.321157000000003</v>
      </c>
      <c r="DX16" s="3">
        <f>1/1000*SUM(FuelWood!DX$4:EI$4)</f>
        <v>29.892551000000001</v>
      </c>
      <c r="DY16" s="3">
        <f>1/1000*SUM(FuelWood!DY$4:EJ$4)</f>
        <v>29.921126000000005</v>
      </c>
      <c r="DZ16" s="3">
        <f>1/1000*SUM(FuelWood!DZ$4:EK$4)</f>
        <v>29.956508000000003</v>
      </c>
      <c r="EA16" s="3">
        <f>1/1000*SUM(FuelWood!EA$4:EL$4)</f>
        <v>29.360160000000004</v>
      </c>
      <c r="EB16" s="3">
        <f>1/1000*SUM(FuelWood!EB$4:EM$4)</f>
        <v>28.292984000000001</v>
      </c>
      <c r="EC16" s="3">
        <f>1/1000*SUM(FuelWood!EC$4:EN$4)</f>
        <v>27.258040000000001</v>
      </c>
      <c r="ED16" s="3">
        <f>1/1000*SUM(FuelWood!ED$4:EO$4)</f>
        <v>25.848285000000004</v>
      </c>
      <c r="EE16" s="3">
        <f>1/1000*SUM(FuelWood!EE$4:EP$4)</f>
        <v>25.699296000000004</v>
      </c>
      <c r="EF16" s="3">
        <f>1/1000*SUM(FuelWood!EF$4:EQ$4)</f>
        <v>23.905329999999999</v>
      </c>
      <c r="EG16" s="3">
        <f>1/1000*SUM(FuelWood!EG$4:ER$4)</f>
        <v>23.404456</v>
      </c>
      <c r="EH16" s="3">
        <f>1/1000*SUM(FuelWood!EH$4:ES$4)</f>
        <v>22.592392</v>
      </c>
      <c r="EI16" s="3">
        <f>1/1000*SUM(FuelWood!EI$4:ET$4)</f>
        <v>25.951011999999999</v>
      </c>
      <c r="EJ16" s="3">
        <f>1/1000*SUM(FuelWood!EJ$4:EU$4)</f>
        <v>24.762558000000002</v>
      </c>
      <c r="EK16" s="3">
        <f>1/1000*SUM(FuelWood!EK$4:EV$4)</f>
        <v>22.767466000000002</v>
      </c>
      <c r="EL16" s="3">
        <f>1/1000*SUM(FuelWood!EL$4:EW$4)</f>
        <v>20.606058000000001</v>
      </c>
      <c r="EM16" s="3">
        <f>1/1000*SUM(FuelWood!EM$4:EX$4)</f>
        <v>18.278676999999998</v>
      </c>
      <c r="EN16" s="3">
        <f>1/1000*SUM(FuelWood!EN$4:EY$4)</f>
        <v>15.748782000000002</v>
      </c>
      <c r="EO16" s="3">
        <f>1/1000*SUM(FuelWood!EO$4:EZ$4)</f>
        <v>13.950860000000002</v>
      </c>
      <c r="EP16" s="3">
        <f>1/1000*SUM(FuelWood!EP$4:FA$4)</f>
        <v>12.588478</v>
      </c>
      <c r="EQ16" s="3">
        <f>1/1000*SUM(FuelWood!EQ$4:FB$4)</f>
        <v>10.377971000000002</v>
      </c>
      <c r="ER16" s="3">
        <f>1/1000*SUM(FuelWood!ER$4:FC$4)</f>
        <v>9.3581830000000004</v>
      </c>
      <c r="ES16" s="3">
        <f>1/1000*SUM(FuelWood!ES$4:FD$4)</f>
        <v>7.5027540000000021</v>
      </c>
      <c r="ET16" s="3">
        <f>1/1000*SUM(FuelWood!ET$4:FE$4)</f>
        <v>6.7672370000000024</v>
      </c>
      <c r="EU16" s="3">
        <f>1/1000*SUM(FuelWood!EU$4:FF$4)</f>
        <v>1.8726900000000009</v>
      </c>
      <c r="EV16" s="3">
        <f>1/1000*SUM(FuelWood!EV$4:FG$4)</f>
        <v>1.4302740000000003</v>
      </c>
      <c r="EW16" s="3">
        <f>1/1000*SUM(FuelWood!EW$4:FH$4)</f>
        <v>1.5757770000000006</v>
      </c>
      <c r="EX16" s="3">
        <f>1/1000*SUM(FuelWood!EX$4:FI$4)</f>
        <v>2.0384359999999999</v>
      </c>
      <c r="EY16" s="3">
        <f>1/1000*SUM(FuelWood!EY$4:FJ$4)</f>
        <v>2.4427709999999996</v>
      </c>
      <c r="EZ16" s="3">
        <f>1/1000*SUM(FuelWood!EZ$4:FK$4)</f>
        <v>2.9697000000000005</v>
      </c>
      <c r="FA16" s="3">
        <f>1/1000*SUM(FuelWood!FA$4:FL$4)</f>
        <v>3.120139</v>
      </c>
      <c r="FB16" s="3">
        <f>1/1000*SUM(FuelWood!FB$4:FM$4)</f>
        <v>3.1414250000000008</v>
      </c>
      <c r="FC16" s="3">
        <f>1/1000*SUM(FuelWood!FC$4:FN$4)</f>
        <v>3.3651460000000006</v>
      </c>
      <c r="FD16" s="3">
        <f>1/1000*SUM(FuelWood!FD$4:FO$4)</f>
        <v>3.3651460000000006</v>
      </c>
      <c r="FE16" s="3">
        <f>1/1000*SUM(FuelWood!FE$4:FP$4)</f>
        <v>3.3868660000000004</v>
      </c>
      <c r="FF16" s="3">
        <f>1/1000*SUM(FuelWood!FF$4:FQ$4)</f>
        <v>3.3317200000000007</v>
      </c>
      <c r="FG16" s="3">
        <f>1/1000*SUM(FuelWood!FG$4:FR$4)</f>
        <v>3.6154580000000007</v>
      </c>
      <c r="FH16" s="3">
        <f>1/1000*SUM(FuelWood!FH$4:FS$4)</f>
        <v>3.922641</v>
      </c>
      <c r="FI16" s="3">
        <f>1/1000*SUM(FuelWood!FI$4:FT$4)</f>
        <v>3.9801890000000002</v>
      </c>
      <c r="FJ16" s="3">
        <f>1/1000*SUM(FuelWood!FJ$4:FU$4)</f>
        <v>3.7619840000000004</v>
      </c>
      <c r="FK16" s="3">
        <f>1/1000*SUM(FuelWood!FK$4:FV$4)</f>
        <v>3.5240630000000004</v>
      </c>
      <c r="FL16" s="3">
        <f>1/1000*SUM(FuelWood!FL$4:FW$4)</f>
        <v>3.4418389999999999</v>
      </c>
      <c r="FM16" s="3">
        <f>1/1000*SUM(FuelWood!FM$4:FX$4)</f>
        <v>3.3754650000000006</v>
      </c>
      <c r="FN16" s="3">
        <f>1/1000*SUM(FuelWood!FN$4:FY$4)</f>
        <v>3.6514680000000004</v>
      </c>
      <c r="FO16" s="3">
        <f>1/1000*SUM(FuelWood!FO$4:FZ$4)</f>
        <v>3.7058329999999997</v>
      </c>
      <c r="FP16" s="3">
        <f>1/1000*SUM(FuelWood!FP$4:GA$4)</f>
        <v>3.7848269999999999</v>
      </c>
      <c r="FQ16" s="3">
        <f>1/1000*SUM(FuelWood!FQ$4:GB$4)</f>
        <v>3.7408269999999999</v>
      </c>
      <c r="FR16" s="3">
        <f>1/1000*SUM(FuelWood!FR$4:GC$4)</f>
        <v>3.5190630000000005</v>
      </c>
      <c r="FS16" s="3">
        <f>1/1000*SUM(FuelWood!FS$4:GD$4)</f>
        <v>2.969195</v>
      </c>
      <c r="FT16" s="3">
        <f>1/1000*SUM(FuelWood!FT$4:GE$4)</f>
        <v>2.4010660000000001</v>
      </c>
      <c r="FU16" s="3">
        <f>1/1000*SUM(FuelWood!FU$4:GF$4)</f>
        <v>2.0139969999999998</v>
      </c>
      <c r="FV16" s="3">
        <f>1/1000*SUM(FuelWood!FV$4:GG$4)</f>
        <v>1.7268329999999998</v>
      </c>
      <c r="FW16" s="3">
        <f>1/1000*SUM(FuelWood!FW$4:GH$4)</f>
        <v>1.5354890000000001</v>
      </c>
      <c r="FX16" s="3">
        <f>1/1000*SUM(FuelWood!FX$4:GI$4)</f>
        <v>0.94394400000000012</v>
      </c>
      <c r="FY16" s="3">
        <f>1/1000*SUM(FuelWood!FY$4:GJ$4)</f>
        <v>0.67628900000000014</v>
      </c>
      <c r="FZ16" s="3">
        <f>1/1000*SUM(FuelWood!FZ$4:GK$4)</f>
        <v>0.35708000000000006</v>
      </c>
    </row>
    <row r="17" spans="1:182"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</row>
    <row r="18" spans="1:182">
      <c r="B18" s="6" t="s">
        <v>54</v>
      </c>
      <c r="C18" s="6" t="s">
        <v>54</v>
      </c>
      <c r="D18" s="6" t="s">
        <v>54</v>
      </c>
      <c r="E18" s="6" t="s">
        <v>54</v>
      </c>
      <c r="F18" s="6" t="s">
        <v>54</v>
      </c>
      <c r="G18" s="6" t="s">
        <v>54</v>
      </c>
      <c r="H18" s="6" t="s">
        <v>54</v>
      </c>
      <c r="I18" s="6" t="s">
        <v>54</v>
      </c>
      <c r="J18" s="6" t="s">
        <v>54</v>
      </c>
      <c r="K18" s="6" t="s">
        <v>54</v>
      </c>
      <c r="L18" s="6" t="s">
        <v>54</v>
      </c>
      <c r="M18" s="6" t="s">
        <v>54</v>
      </c>
      <c r="N18" s="6" t="s">
        <v>54</v>
      </c>
      <c r="O18" s="6" t="s">
        <v>54</v>
      </c>
      <c r="P18" s="6" t="s">
        <v>54</v>
      </c>
      <c r="Q18" s="6" t="s">
        <v>54</v>
      </c>
      <c r="R18" s="6" t="s">
        <v>54</v>
      </c>
      <c r="S18" s="6" t="s">
        <v>54</v>
      </c>
      <c r="T18" s="6" t="s">
        <v>54</v>
      </c>
      <c r="U18" s="6" t="s">
        <v>54</v>
      </c>
      <c r="V18" s="6" t="s">
        <v>54</v>
      </c>
      <c r="W18" s="6" t="s">
        <v>54</v>
      </c>
      <c r="X18" s="6" t="s">
        <v>54</v>
      </c>
      <c r="Y18" s="6" t="s">
        <v>54</v>
      </c>
      <c r="Z18" s="6" t="s">
        <v>54</v>
      </c>
      <c r="AA18" s="6" t="s">
        <v>54</v>
      </c>
      <c r="AB18" s="6" t="s">
        <v>54</v>
      </c>
      <c r="AC18" s="6" t="s">
        <v>54</v>
      </c>
      <c r="AD18" s="6" t="s">
        <v>54</v>
      </c>
      <c r="AE18" s="6" t="s">
        <v>54</v>
      </c>
      <c r="AF18" s="6" t="s">
        <v>54</v>
      </c>
      <c r="AG18" s="6" t="s">
        <v>54</v>
      </c>
      <c r="AH18" s="6" t="s">
        <v>54</v>
      </c>
      <c r="AI18" s="6" t="s">
        <v>54</v>
      </c>
      <c r="AJ18" s="6" t="s">
        <v>54</v>
      </c>
      <c r="AK18" s="6" t="s">
        <v>54</v>
      </c>
      <c r="AL18" s="6" t="s">
        <v>54</v>
      </c>
      <c r="AM18" s="6" t="s">
        <v>54</v>
      </c>
      <c r="AN18" s="6" t="s">
        <v>54</v>
      </c>
      <c r="AO18" s="6" t="s">
        <v>54</v>
      </c>
      <c r="AP18" s="6" t="s">
        <v>54</v>
      </c>
      <c r="AQ18" s="6" t="s">
        <v>54</v>
      </c>
      <c r="AR18" s="6" t="s">
        <v>54</v>
      </c>
      <c r="AS18" s="6" t="s">
        <v>54</v>
      </c>
      <c r="AT18" s="6" t="s">
        <v>54</v>
      </c>
      <c r="AU18" s="6" t="s">
        <v>54</v>
      </c>
      <c r="AV18" s="6" t="s">
        <v>54</v>
      </c>
      <c r="AW18" s="6" t="s">
        <v>54</v>
      </c>
      <c r="AX18" s="6" t="s">
        <v>54</v>
      </c>
      <c r="AY18" s="6" t="s">
        <v>54</v>
      </c>
      <c r="AZ18" s="6" t="s">
        <v>54</v>
      </c>
      <c r="BA18" s="6" t="s">
        <v>54</v>
      </c>
      <c r="BB18" s="6" t="s">
        <v>54</v>
      </c>
      <c r="BC18" s="6" t="s">
        <v>54</v>
      </c>
      <c r="BD18" s="6" t="s">
        <v>54</v>
      </c>
      <c r="BE18" s="6" t="s">
        <v>54</v>
      </c>
      <c r="BF18" s="6" t="s">
        <v>54</v>
      </c>
      <c r="BG18" s="6" t="s">
        <v>54</v>
      </c>
      <c r="BH18" s="6" t="s">
        <v>54</v>
      </c>
      <c r="BI18" s="6" t="s">
        <v>54</v>
      </c>
      <c r="BJ18" s="6" t="s">
        <v>54</v>
      </c>
      <c r="BK18" s="6" t="s">
        <v>54</v>
      </c>
      <c r="BL18" s="6" t="s">
        <v>54</v>
      </c>
      <c r="BM18" s="6" t="s">
        <v>54</v>
      </c>
      <c r="BN18" s="6" t="s">
        <v>54</v>
      </c>
      <c r="BO18" s="6" t="s">
        <v>54</v>
      </c>
      <c r="BP18" s="6" t="s">
        <v>54</v>
      </c>
      <c r="BQ18" s="6" t="s">
        <v>54</v>
      </c>
      <c r="BR18" s="6" t="s">
        <v>54</v>
      </c>
      <c r="BS18" s="6" t="s">
        <v>54</v>
      </c>
      <c r="BT18" s="6" t="s">
        <v>54</v>
      </c>
      <c r="BU18" s="6" t="s">
        <v>54</v>
      </c>
      <c r="BV18" s="6" t="s">
        <v>54</v>
      </c>
      <c r="BW18" s="6" t="s">
        <v>54</v>
      </c>
      <c r="BX18" s="6" t="s">
        <v>54</v>
      </c>
      <c r="BY18" s="6" t="s">
        <v>54</v>
      </c>
      <c r="BZ18" s="6" t="s">
        <v>54</v>
      </c>
      <c r="CA18" s="6" t="s">
        <v>54</v>
      </c>
      <c r="CB18" s="6" t="s">
        <v>54</v>
      </c>
      <c r="CC18" s="6" t="s">
        <v>54</v>
      </c>
      <c r="CD18" s="6" t="s">
        <v>54</v>
      </c>
      <c r="CE18" s="6" t="s">
        <v>54</v>
      </c>
      <c r="CF18" s="6" t="s">
        <v>54</v>
      </c>
      <c r="CG18" s="6" t="s">
        <v>54</v>
      </c>
      <c r="CH18" s="6" t="s">
        <v>54</v>
      </c>
      <c r="CI18" s="6" t="s">
        <v>54</v>
      </c>
      <c r="CJ18" s="6" t="s">
        <v>54</v>
      </c>
      <c r="CK18" s="6" t="s">
        <v>54</v>
      </c>
      <c r="CL18" s="6" t="s">
        <v>54</v>
      </c>
      <c r="CM18" s="6" t="s">
        <v>54</v>
      </c>
      <c r="CN18" s="6" t="s">
        <v>54</v>
      </c>
      <c r="CO18" s="6" t="s">
        <v>54</v>
      </c>
      <c r="CP18" s="6" t="s">
        <v>54</v>
      </c>
      <c r="CQ18" s="6" t="s">
        <v>54</v>
      </c>
      <c r="CR18" s="6" t="s">
        <v>54</v>
      </c>
      <c r="CS18" s="6" t="s">
        <v>54</v>
      </c>
      <c r="CT18" s="6" t="s">
        <v>54</v>
      </c>
      <c r="CU18" s="6" t="s">
        <v>54</v>
      </c>
      <c r="CV18" s="6" t="s">
        <v>54</v>
      </c>
      <c r="CW18" s="6" t="s">
        <v>54</v>
      </c>
      <c r="CX18" s="6" t="s">
        <v>54</v>
      </c>
      <c r="CY18" s="6" t="s">
        <v>54</v>
      </c>
      <c r="CZ18" s="6" t="s">
        <v>54</v>
      </c>
      <c r="DA18" s="6" t="s">
        <v>54</v>
      </c>
      <c r="DB18" s="6" t="s">
        <v>54</v>
      </c>
      <c r="DC18" s="6" t="s">
        <v>54</v>
      </c>
      <c r="DD18" s="6" t="s">
        <v>54</v>
      </c>
      <c r="DE18" s="6" t="s">
        <v>54</v>
      </c>
      <c r="DF18" s="6" t="s">
        <v>54</v>
      </c>
      <c r="DG18" s="6" t="s">
        <v>54</v>
      </c>
      <c r="DH18" s="6" t="s">
        <v>54</v>
      </c>
      <c r="DI18" s="6" t="s">
        <v>54</v>
      </c>
      <c r="DJ18" s="6" t="s">
        <v>54</v>
      </c>
      <c r="DK18" s="6" t="s">
        <v>54</v>
      </c>
      <c r="DL18" s="6" t="s">
        <v>54</v>
      </c>
      <c r="DM18" s="6" t="s">
        <v>54</v>
      </c>
      <c r="DN18" s="6" t="s">
        <v>54</v>
      </c>
      <c r="DO18" s="6" t="s">
        <v>54</v>
      </c>
      <c r="DP18" s="6" t="s">
        <v>54</v>
      </c>
      <c r="DQ18" s="6" t="s">
        <v>54</v>
      </c>
      <c r="DR18" s="6" t="s">
        <v>54</v>
      </c>
      <c r="DS18" s="6" t="s">
        <v>54</v>
      </c>
      <c r="DT18" s="6" t="s">
        <v>54</v>
      </c>
      <c r="DU18" s="6" t="s">
        <v>54</v>
      </c>
      <c r="DV18" s="6" t="s">
        <v>54</v>
      </c>
      <c r="DW18" s="6" t="s">
        <v>54</v>
      </c>
      <c r="DX18" s="6" t="s">
        <v>54</v>
      </c>
      <c r="DY18" s="6" t="s">
        <v>54</v>
      </c>
      <c r="DZ18" s="6" t="s">
        <v>54</v>
      </c>
      <c r="EA18" s="6" t="s">
        <v>54</v>
      </c>
      <c r="EB18" s="6" t="s">
        <v>54</v>
      </c>
      <c r="EC18" s="6" t="s">
        <v>54</v>
      </c>
      <c r="ED18" s="6" t="s">
        <v>54</v>
      </c>
      <c r="EE18" s="6" t="s">
        <v>54</v>
      </c>
      <c r="EF18" s="6" t="s">
        <v>54</v>
      </c>
      <c r="EG18" s="6" t="s">
        <v>54</v>
      </c>
      <c r="EH18" s="6" t="s">
        <v>54</v>
      </c>
      <c r="EI18" s="6" t="s">
        <v>54</v>
      </c>
      <c r="EJ18" s="6" t="s">
        <v>54</v>
      </c>
      <c r="EK18" s="6" t="s">
        <v>54</v>
      </c>
      <c r="EL18" s="6" t="s">
        <v>54</v>
      </c>
      <c r="EM18" s="6" t="s">
        <v>54</v>
      </c>
      <c r="EN18" s="6" t="s">
        <v>54</v>
      </c>
      <c r="EO18" s="6" t="s">
        <v>54</v>
      </c>
      <c r="EP18" s="6" t="s">
        <v>54</v>
      </c>
      <c r="EQ18" s="6" t="s">
        <v>54</v>
      </c>
      <c r="ER18" s="6" t="s">
        <v>54</v>
      </c>
      <c r="ES18" s="6" t="s">
        <v>54</v>
      </c>
      <c r="ET18" s="6" t="s">
        <v>54</v>
      </c>
      <c r="EU18" s="6" t="s">
        <v>54</v>
      </c>
      <c r="EV18" s="6" t="s">
        <v>54</v>
      </c>
      <c r="EW18" s="6" t="s">
        <v>54</v>
      </c>
      <c r="EX18" s="6" t="s">
        <v>54</v>
      </c>
      <c r="EY18" s="6" t="s">
        <v>54</v>
      </c>
      <c r="EZ18" s="6" t="s">
        <v>54</v>
      </c>
      <c r="FA18" s="6" t="s">
        <v>54</v>
      </c>
      <c r="FB18" s="6" t="s">
        <v>54</v>
      </c>
      <c r="FC18" s="6" t="s">
        <v>54</v>
      </c>
      <c r="FD18" s="6" t="s">
        <v>54</v>
      </c>
      <c r="FE18" s="6" t="s">
        <v>54</v>
      </c>
      <c r="FF18" s="6" t="s">
        <v>54</v>
      </c>
      <c r="FG18" s="6" t="s">
        <v>54</v>
      </c>
      <c r="FH18" s="6" t="s">
        <v>54</v>
      </c>
      <c r="FI18" s="6" t="s">
        <v>54</v>
      </c>
      <c r="FJ18" s="6" t="s">
        <v>54</v>
      </c>
      <c r="FK18" s="6" t="s">
        <v>54</v>
      </c>
      <c r="FL18" s="6" t="s">
        <v>54</v>
      </c>
      <c r="FM18" s="6" t="s">
        <v>54</v>
      </c>
      <c r="FN18" s="6" t="s">
        <v>54</v>
      </c>
      <c r="FO18" s="6" t="s">
        <v>54</v>
      </c>
      <c r="FP18" s="6" t="s">
        <v>54</v>
      </c>
      <c r="FQ18" s="6" t="s">
        <v>54</v>
      </c>
      <c r="FR18" s="6" t="s">
        <v>54</v>
      </c>
      <c r="FS18" s="6" t="s">
        <v>54</v>
      </c>
      <c r="FT18" s="6" t="s">
        <v>54</v>
      </c>
      <c r="FU18" s="6" t="s">
        <v>54</v>
      </c>
      <c r="FV18" s="6" t="s">
        <v>54</v>
      </c>
      <c r="FW18" s="6" t="s">
        <v>54</v>
      </c>
      <c r="FX18" s="6" t="s">
        <v>54</v>
      </c>
      <c r="FY18" s="6" t="s">
        <v>54</v>
      </c>
      <c r="FZ18" s="6" t="s">
        <v>54</v>
      </c>
    </row>
    <row r="19" spans="1:182">
      <c r="B19" s="5" t="s">
        <v>14</v>
      </c>
      <c r="C19" s="5"/>
      <c r="D19" s="5"/>
      <c r="E19" s="5"/>
      <c r="F19" s="5"/>
      <c r="G19" s="5"/>
      <c r="H19" s="5" t="s">
        <v>16</v>
      </c>
      <c r="I19" s="5"/>
      <c r="J19" s="5"/>
      <c r="K19" s="5"/>
      <c r="L19" s="5"/>
      <c r="M19" s="5"/>
      <c r="N19" s="5" t="s">
        <v>15</v>
      </c>
      <c r="O19" s="5"/>
      <c r="P19" s="5"/>
      <c r="Q19" s="5"/>
      <c r="R19" s="5"/>
      <c r="S19" s="5"/>
      <c r="T19" s="5" t="s">
        <v>17</v>
      </c>
      <c r="U19" s="5"/>
      <c r="V19" s="5"/>
      <c r="W19" s="5"/>
      <c r="X19" s="5"/>
      <c r="Y19" s="5"/>
      <c r="Z19" s="5" t="s">
        <v>18</v>
      </c>
      <c r="AA19" s="5"/>
      <c r="AB19" s="5"/>
      <c r="AC19" s="5"/>
      <c r="AD19" s="5"/>
      <c r="AE19" s="5"/>
      <c r="AF19" s="5" t="s">
        <v>19</v>
      </c>
      <c r="AG19" s="5"/>
      <c r="AH19" s="5"/>
      <c r="AI19" s="5"/>
      <c r="AJ19" s="5"/>
      <c r="AK19" s="5"/>
      <c r="AL19" s="5" t="s">
        <v>20</v>
      </c>
      <c r="AM19" s="5"/>
      <c r="AN19" s="5"/>
      <c r="AO19" s="5"/>
      <c r="AP19" s="5"/>
      <c r="AQ19" s="5"/>
      <c r="AR19" s="5" t="s">
        <v>21</v>
      </c>
      <c r="AS19" s="5"/>
      <c r="AT19" s="5"/>
      <c r="AU19" s="5"/>
      <c r="AV19" s="5"/>
      <c r="AW19" s="5"/>
      <c r="AX19" s="5" t="s">
        <v>22</v>
      </c>
      <c r="AY19" s="5"/>
      <c r="AZ19" s="5"/>
      <c r="BA19" s="5"/>
      <c r="BB19" s="5"/>
      <c r="BC19" s="5"/>
      <c r="BD19" s="5" t="s">
        <v>43</v>
      </c>
      <c r="BE19" s="5"/>
      <c r="BF19" s="5"/>
      <c r="BG19" s="5"/>
      <c r="BH19" s="5"/>
      <c r="BI19" s="5"/>
      <c r="BJ19" s="5" t="s">
        <v>44</v>
      </c>
      <c r="BK19" s="5"/>
      <c r="BL19" s="5"/>
      <c r="BM19" s="5"/>
      <c r="BN19" s="5"/>
      <c r="BO19" s="5"/>
      <c r="BP19" s="5" t="s">
        <v>46</v>
      </c>
      <c r="BQ19" s="5"/>
      <c r="BR19" s="5"/>
      <c r="BS19" s="5"/>
      <c r="BT19" s="5"/>
      <c r="BU19" s="5"/>
      <c r="BV19" s="5" t="s">
        <v>47</v>
      </c>
      <c r="BW19" s="5"/>
      <c r="BX19" s="5"/>
      <c r="BY19" s="5"/>
      <c r="BZ19" s="5"/>
      <c r="CA19" s="5"/>
      <c r="CB19" s="5" t="s">
        <v>50</v>
      </c>
      <c r="CC19" s="5"/>
      <c r="CD19" s="5"/>
      <c r="CE19" s="5"/>
      <c r="CF19" s="5"/>
      <c r="CG19" s="5"/>
      <c r="CH19" s="5" t="s">
        <v>51</v>
      </c>
      <c r="CI19" s="5"/>
      <c r="CJ19" s="5"/>
      <c r="CK19" s="5"/>
      <c r="CL19" s="5"/>
      <c r="CM19" s="5"/>
      <c r="CN19" s="5" t="s">
        <v>52</v>
      </c>
      <c r="CO19" s="5"/>
      <c r="CP19" s="5"/>
      <c r="CQ19" s="5"/>
      <c r="CR19" s="5"/>
      <c r="CS19" s="5"/>
      <c r="CT19" s="5" t="s">
        <v>53</v>
      </c>
      <c r="CU19" s="5"/>
      <c r="CV19" s="5"/>
      <c r="CW19" s="5"/>
      <c r="CX19" s="5"/>
      <c r="CY19" s="5"/>
      <c r="CZ19" s="5" t="s">
        <v>55</v>
      </c>
      <c r="DA19" s="5"/>
      <c r="DB19" s="5"/>
      <c r="DC19" s="5"/>
      <c r="DD19" s="5"/>
      <c r="DE19" s="5"/>
      <c r="DF19" s="5" t="s">
        <v>56</v>
      </c>
      <c r="DG19" s="5"/>
      <c r="DH19" s="5"/>
      <c r="DI19" s="5"/>
      <c r="DJ19" s="5"/>
      <c r="DK19" s="5"/>
      <c r="DL19" s="5" t="s">
        <v>57</v>
      </c>
      <c r="DM19" s="5"/>
      <c r="DN19" s="5"/>
      <c r="DO19" s="5"/>
      <c r="DP19" s="5"/>
      <c r="DQ19" s="5"/>
      <c r="DR19" s="5" t="s">
        <v>58</v>
      </c>
      <c r="DS19" s="5"/>
      <c r="DT19" s="5"/>
      <c r="DU19" s="5"/>
      <c r="DV19" s="5"/>
      <c r="DW19" s="5"/>
      <c r="DX19" s="5" t="s">
        <v>59</v>
      </c>
      <c r="DY19" s="5"/>
      <c r="DZ19" s="5"/>
      <c r="EA19" s="5"/>
      <c r="EB19" s="5"/>
      <c r="EC19" s="5"/>
      <c r="ED19" s="5" t="s">
        <v>60</v>
      </c>
      <c r="EE19" s="5"/>
      <c r="EF19" s="5"/>
      <c r="EG19" s="5"/>
      <c r="EH19" s="5"/>
      <c r="EI19" s="5"/>
      <c r="EJ19" s="5" t="s">
        <v>61</v>
      </c>
      <c r="EK19" s="5"/>
      <c r="EL19" s="5"/>
      <c r="EM19" s="5"/>
      <c r="EN19" s="5"/>
      <c r="EO19" s="5"/>
      <c r="EP19" s="5" t="s">
        <v>62</v>
      </c>
      <c r="EQ19" s="5"/>
      <c r="ER19" s="5"/>
      <c r="ES19" s="5"/>
      <c r="ET19" s="5"/>
      <c r="EU19" s="5"/>
      <c r="EV19" s="5" t="s">
        <v>64</v>
      </c>
      <c r="EW19" s="5"/>
      <c r="EX19" s="5"/>
      <c r="EY19" s="5"/>
      <c r="EZ19" s="5"/>
      <c r="FA19" s="5"/>
      <c r="FB19" s="5" t="s">
        <v>65</v>
      </c>
      <c r="FC19" s="5"/>
      <c r="FD19" s="5"/>
      <c r="FE19" s="5"/>
      <c r="FF19" s="5"/>
      <c r="FG19" s="5"/>
      <c r="FH19" s="5" t="s">
        <v>66</v>
      </c>
      <c r="FI19" s="5"/>
      <c r="FJ19" s="5"/>
      <c r="FK19" s="5"/>
      <c r="FL19" s="5"/>
      <c r="FM19" s="5"/>
      <c r="FN19" s="5" t="s">
        <v>67</v>
      </c>
      <c r="FO19" s="5"/>
      <c r="FP19" s="5"/>
      <c r="FQ19" s="5"/>
      <c r="FR19" s="5"/>
      <c r="FS19" s="5"/>
      <c r="FT19" s="5" t="s">
        <v>68</v>
      </c>
      <c r="FU19" s="5"/>
      <c r="FV19" s="5"/>
      <c r="FW19" s="5"/>
      <c r="FX19" s="5"/>
      <c r="FY19" s="5"/>
      <c r="FZ19" s="5" t="s">
        <v>69</v>
      </c>
    </row>
    <row r="20" spans="1:182">
      <c r="A20" t="str">
        <f>FuelWood!A$7</f>
        <v>Belarus</v>
      </c>
      <c r="B20" s="3">
        <f>1/1000*SUM(FuelWood!B$7:M$7)</f>
        <v>4.1300000000000003E-2</v>
      </c>
      <c r="C20" s="3">
        <f>1/1000*SUM(FuelWood!C$7:N$7)</f>
        <v>1.8900000000000004E-2</v>
      </c>
      <c r="D20" s="3">
        <f>1/1000*SUM(FuelWood!D$7:O$7)</f>
        <v>3.9900000000000005E-2</v>
      </c>
      <c r="E20" s="3">
        <f>1/1000*SUM(FuelWood!E$7:P$7)</f>
        <v>6.1700000000000005E-2</v>
      </c>
      <c r="F20" s="3">
        <f>1/1000*SUM(FuelWood!F$7:Q$7)</f>
        <v>8.5800000000000015E-2</v>
      </c>
      <c r="G20" s="3">
        <f>1/1000*SUM(FuelWood!G$7:R$7)</f>
        <v>8.5800000000000015E-2</v>
      </c>
      <c r="H20" s="3">
        <f>1/1000*SUM(FuelWood!H$7:S$7)</f>
        <v>0.10620000000000002</v>
      </c>
      <c r="I20" s="3">
        <f>1/1000*SUM(FuelWood!I$7:T$7)</f>
        <v>0.12970000000000001</v>
      </c>
      <c r="J20" s="3">
        <f>1/1000*SUM(FuelWood!J$7:U$7)</f>
        <v>0.17140000000000002</v>
      </c>
      <c r="K20" s="3">
        <f>1/1000*SUM(FuelWood!K$7:V$7)</f>
        <v>0.43480000000000008</v>
      </c>
      <c r="L20" s="3">
        <f>1/1000*SUM(FuelWood!L$7:W$7)</f>
        <v>0.5999000000000001</v>
      </c>
      <c r="M20" s="3">
        <f>1/1000*SUM(FuelWood!M$7:X$7)</f>
        <v>0.96730000000000016</v>
      </c>
      <c r="N20" s="3">
        <f>1/1000*SUM(FuelWood!N$7:Y$7)</f>
        <v>1.4149</v>
      </c>
      <c r="O20" s="3">
        <f>1/1000*SUM(FuelWood!O$7:Z$7)</f>
        <v>1.7467000000000001</v>
      </c>
      <c r="P20" s="3">
        <f>1/1000*SUM(FuelWood!P$7:AA$7)</f>
        <v>1.7919</v>
      </c>
      <c r="Q20" s="3">
        <f>1/1000*SUM(FuelWood!Q$7:AB$7)</f>
        <v>1.8105000000000002</v>
      </c>
      <c r="R20" s="3">
        <f>1/1000*SUM(FuelWood!R$7:AC$7)</f>
        <v>1.9089000000000003</v>
      </c>
      <c r="S20" s="3">
        <f>1/1000*SUM(FuelWood!S$7:AD$7)</f>
        <v>2.4109000000000007</v>
      </c>
      <c r="T20" s="3">
        <f>1/1000*SUM(FuelWood!T$7:AE$7)</f>
        <v>2.7769000000000004</v>
      </c>
      <c r="U20" s="3">
        <f>1/1000*SUM(FuelWood!U$7:AF$7)</f>
        <v>3.5359000000000003</v>
      </c>
      <c r="V20" s="3">
        <f>1/1000*SUM(FuelWood!V$7:AG$7)</f>
        <v>4.2787000000000006</v>
      </c>
      <c r="W20" s="3">
        <f>1/1000*SUM(FuelWood!W$7:AH$7)</f>
        <v>4.7034000000000002</v>
      </c>
      <c r="X20" s="3">
        <f>1/1000*SUM(FuelWood!X$7:AI$7)</f>
        <v>5.2373000000000003</v>
      </c>
      <c r="Y20" s="3">
        <f>1/1000*SUM(FuelWood!Y$7:AJ$7)</f>
        <v>5.6049000000000007</v>
      </c>
      <c r="Z20" s="3">
        <f>1/1000*SUM(FuelWood!Z$7:AK$7)</f>
        <v>5.5362</v>
      </c>
      <c r="AA20" s="3">
        <f>1/1000*SUM(FuelWood!AA$7:AL$7)</f>
        <v>5.976700000000001</v>
      </c>
      <c r="AB20" s="3">
        <f>1/1000*SUM(FuelWood!AB$7:AM$7)</f>
        <v>6.5173000000000005</v>
      </c>
      <c r="AC20" s="3">
        <f>1/1000*SUM(FuelWood!AC$7:AN$7)</f>
        <v>7.0531000000000006</v>
      </c>
      <c r="AD20" s="3">
        <f>1/1000*SUM(FuelWood!AD$7:AO$7)</f>
        <v>7.6012000000000013</v>
      </c>
      <c r="AE20" s="3">
        <f>1/1000*SUM(FuelWood!AE$7:AP$7)</f>
        <v>8.6536000000000008</v>
      </c>
      <c r="AF20" s="3">
        <f>1/1000*SUM(FuelWood!AF$7:AQ$7)</f>
        <v>9.6902000000000008</v>
      </c>
      <c r="AG20" s="3">
        <f>1/1000*SUM(FuelWood!AG$7:AR$7)</f>
        <v>9.6351000000000013</v>
      </c>
      <c r="AH20" s="3">
        <f>1/1000*SUM(FuelWood!AH$7:AS$7)</f>
        <v>9.3397000000000006</v>
      </c>
      <c r="AI20" s="3">
        <f>1/1000*SUM(FuelWood!AI$7:AT$7)</f>
        <v>9.2492000000000001</v>
      </c>
      <c r="AJ20" s="3">
        <f>1/1000*SUM(FuelWood!AJ$7:AU$7)</f>
        <v>9.1219999999999999</v>
      </c>
      <c r="AK20" s="3">
        <f>1/1000*SUM(FuelWood!AK$7:AV$7)</f>
        <v>8.9938000000000002</v>
      </c>
      <c r="AL20" s="3">
        <f>1/1000*SUM(FuelWood!AL$7:AW$7)</f>
        <v>9.0430000000000028</v>
      </c>
      <c r="AM20" s="3">
        <f>1/1000*SUM(FuelWood!AM$7:AX$7)</f>
        <v>8.8033000000000019</v>
      </c>
      <c r="AN20" s="3">
        <f>1/1000*SUM(FuelWood!AN$7:AY$7)</f>
        <v>8.4705000000000013</v>
      </c>
      <c r="AO20" s="3">
        <f>1/1000*SUM(FuelWood!AO$7:AZ$7)</f>
        <v>8.3060000000000027</v>
      </c>
      <c r="AP20" s="3">
        <f>1/1000*SUM(FuelWood!AP$7:BA$7)</f>
        <v>8.3606000000000016</v>
      </c>
      <c r="AQ20" s="3">
        <f>1/1000*SUM(FuelWood!AQ$7:BB$7)</f>
        <v>7.6593999999999998</v>
      </c>
      <c r="AR20" s="3">
        <f>1/1000*SUM(FuelWood!AR$7:BC$7)</f>
        <v>6.6903999999999995</v>
      </c>
      <c r="AS20" s="3">
        <f>1/1000*SUM(FuelWood!AS$7:BD$7)</f>
        <v>6.3146000000000004</v>
      </c>
      <c r="AT20" s="3">
        <f>1/1000*SUM(FuelWood!AT$7:BE$7)</f>
        <v>6.1711000000000009</v>
      </c>
      <c r="AU20" s="3">
        <f>1/1000*SUM(FuelWood!AU$7:BF$7)</f>
        <v>6.1629000000000005</v>
      </c>
      <c r="AV20" s="3">
        <f>1/1000*SUM(FuelWood!AV$7:BG$7)</f>
        <v>6.1257999999999999</v>
      </c>
      <c r="AW20" s="3">
        <f>1/1000*SUM(FuelWood!AW$7:BH$7)</f>
        <v>5.719199999999999</v>
      </c>
      <c r="AX20" s="3">
        <f>1/1000*SUM(FuelWood!AX$7:BI$7)</f>
        <v>5.4465999999999992</v>
      </c>
      <c r="AY20" s="3">
        <f>1/1000*SUM(FuelWood!AY$7:BJ$7)</f>
        <v>5.1523000000000003</v>
      </c>
      <c r="AZ20" s="3">
        <f>1/1000*SUM(FuelWood!AZ$7:BK$7)</f>
        <v>5.1664000000000003</v>
      </c>
      <c r="BA20" s="3">
        <f>1/1000*SUM(FuelWood!BA$7:BL$7)</f>
        <v>5.2690999999999999</v>
      </c>
      <c r="BB20" s="3">
        <f>1/1000*SUM(FuelWood!BB$7:BM$7)</f>
        <v>5.0657999999999994</v>
      </c>
      <c r="BC20" s="3">
        <f>1/1000*SUM(FuelWood!BC$7:BN$7)</f>
        <v>4.8416000000000006</v>
      </c>
      <c r="BD20" s="3">
        <f>1/1000*SUM(FuelWood!BD$7:BO$7)</f>
        <v>4.8912000000000004</v>
      </c>
      <c r="BE20" s="3">
        <f>1/1000*SUM(FuelWood!BE$7:BP$7)</f>
        <v>4.9927999999999999</v>
      </c>
      <c r="BF20" s="3">
        <f>1/1000*SUM(FuelWood!BF$7:BQ$7)</f>
        <v>5.3100000000000005</v>
      </c>
      <c r="BG20" s="3">
        <f>1/1000*SUM(FuelWood!BG$7:BR$7)</f>
        <v>5.4420000000000002</v>
      </c>
      <c r="BH20" s="3">
        <f>1/1000*SUM(FuelWood!BH$7:BS$7)</f>
        <v>5.9917000000000007</v>
      </c>
      <c r="BI20" s="3">
        <f>1/1000*SUM(FuelWood!BI$7:BT$7)</f>
        <v>6.8997999999999999</v>
      </c>
      <c r="BJ20" s="3">
        <f>1/1000*SUM(FuelWood!BJ$7:BU$7)</f>
        <v>7.2343000000000002</v>
      </c>
      <c r="BK20" s="3">
        <f>1/1000*SUM(FuelWood!BK$7:BV$7)</f>
        <v>7.4978999999999987</v>
      </c>
      <c r="BL20" s="3">
        <f>1/1000*SUM(FuelWood!BL$7:BW$7)</f>
        <v>7.6945000000000006</v>
      </c>
      <c r="BM20" s="3">
        <f>1/1000*SUM(FuelWood!BM$7:BX$7)</f>
        <v>7.7522000000000002</v>
      </c>
      <c r="BN20" s="3">
        <f>1/1000*SUM(FuelWood!BN$7:BY$7)</f>
        <v>7.9956999999999994</v>
      </c>
      <c r="BO20" s="3">
        <f>1/1000*SUM(FuelWood!BO$7:BZ$7)</f>
        <v>8.1989000000000001</v>
      </c>
      <c r="BP20" s="3">
        <f>1/1000*SUM(FuelWood!BP$7:CA$7)</f>
        <v>8.2035999999999998</v>
      </c>
      <c r="BQ20" s="3">
        <f>1/1000*SUM(FuelWood!BQ$7:CB$7)</f>
        <v>8.5625000000000018</v>
      </c>
      <c r="BR20" s="3">
        <f>1/1000*SUM(FuelWood!BR$7:CC$7)</f>
        <v>8.5444000000000013</v>
      </c>
      <c r="BS20" s="3">
        <f>1/1000*SUM(FuelWood!BS$7:CD$7)</f>
        <v>8.3604000000000021</v>
      </c>
      <c r="BT20" s="3">
        <f>1/1000*SUM(FuelWood!BT$7:CE$7)</f>
        <v>8.107800000000001</v>
      </c>
      <c r="BU20" s="3">
        <f>1/1000*SUM(FuelWood!BU$7:CF$7)</f>
        <v>7.5335000000000001</v>
      </c>
      <c r="BV20" s="3">
        <f>1/1000*SUM(FuelWood!BV$7:CG$7)</f>
        <v>7.5881000000000007</v>
      </c>
      <c r="BW20" s="3">
        <f>1/1000*SUM(FuelWood!BW$7:CH$7)</f>
        <v>7.6049000000000007</v>
      </c>
      <c r="BX20" s="3">
        <f>1/1000*SUM(FuelWood!BX$7:CI$7)</f>
        <v>7.5203000000000007</v>
      </c>
      <c r="BY20" s="3">
        <f>1/1000*SUM(FuelWood!BY$7:CJ$7)</f>
        <v>7.4732000000000003</v>
      </c>
      <c r="BZ20" s="3">
        <f>1/1000*SUM(FuelWood!BZ$7:CK$7)</f>
        <v>7.3813000000000004</v>
      </c>
      <c r="CA20" s="3">
        <f>1/1000*SUM(FuelWood!CA$7:CL$7)</f>
        <v>7.7153</v>
      </c>
      <c r="CB20" s="3">
        <f>1/1000*SUM(FuelWood!CB$7:CM$7)</f>
        <v>8.3312000000000008</v>
      </c>
      <c r="CC20" s="3">
        <f>1/1000*SUM(FuelWood!CC$7:CN$7)</f>
        <v>8.1729000000000003</v>
      </c>
      <c r="CD20" s="3">
        <f>1/1000*SUM(FuelWood!CD$7:CO$7)</f>
        <v>8.1152999999999995</v>
      </c>
      <c r="CE20" s="3">
        <f>1/1000*SUM(FuelWood!CE$7:CP$7)</f>
        <v>8.2055000000000007</v>
      </c>
      <c r="CF20" s="3">
        <f>1/1000*SUM(FuelWood!CF$7:CQ$7)</f>
        <v>8.375</v>
      </c>
      <c r="CG20" s="3">
        <f>1/1000*SUM(FuelWood!CG$7:CR$7)</f>
        <v>8.4236000000000004</v>
      </c>
      <c r="CH20" s="3">
        <f>1/1000*SUM(FuelWood!CH$7:CS$7)</f>
        <v>8.4456000000000024</v>
      </c>
      <c r="CI20" s="3">
        <f>1/1000*SUM(FuelWood!CI$7:CT$7)</f>
        <v>8.4449000000000023</v>
      </c>
      <c r="CJ20" s="3">
        <f>1/1000*SUM(FuelWood!CJ$7:CU$7)</f>
        <v>8.5300000000000011</v>
      </c>
      <c r="CK20" s="3">
        <f>1/1000*SUM(FuelWood!CK$7:CV$7)</f>
        <v>8.410400000000001</v>
      </c>
      <c r="CL20" s="3">
        <f>1/1000*SUM(FuelWood!CL$7:CW$7)</f>
        <v>8.3732000000000006</v>
      </c>
      <c r="CM20" s="3">
        <f>1/1000*SUM(FuelWood!CM$7:CX$7)</f>
        <v>7.7523999999999997</v>
      </c>
      <c r="CN20" s="3">
        <f>1/1000*SUM(FuelWood!CN$7:CY$7)</f>
        <v>7.7635999999999985</v>
      </c>
      <c r="CO20" s="3">
        <f>1/1000*SUM(FuelWood!CO$7:CZ$7)</f>
        <v>8.3461999999999996</v>
      </c>
      <c r="CP20" s="3">
        <f>1/1000*SUM(FuelWood!CP$7:DA$7)</f>
        <v>9.4470999999999989</v>
      </c>
      <c r="CQ20" s="3">
        <f>1/1000*SUM(FuelWood!CQ$7:DB$7)</f>
        <v>10.36</v>
      </c>
      <c r="CR20" s="3">
        <f>1/1000*SUM(FuelWood!CR$7:DC$7)</f>
        <v>11.132400000000002</v>
      </c>
      <c r="CS20" s="3">
        <f>1/1000*SUM(FuelWood!CS$7:DD$7)</f>
        <v>12.397900000000002</v>
      </c>
      <c r="CT20" s="3">
        <f>1/1000*SUM(FuelWood!CT$7:DE$7)</f>
        <v>13.849900000000002</v>
      </c>
      <c r="CU20" s="3">
        <f>1/1000*SUM(FuelWood!CU$7:DF$7)</f>
        <v>15.992600000000003</v>
      </c>
      <c r="CV20" s="3">
        <f>1/1000*SUM(FuelWood!CV$7:DG$7)</f>
        <v>18.166400000000003</v>
      </c>
      <c r="CW20" s="3">
        <f>1/1000*SUM(FuelWood!CW$7:DH$7)</f>
        <v>19.343700000000002</v>
      </c>
      <c r="CX20" s="3">
        <f>1/1000*SUM(FuelWood!CX$7:DI$7)</f>
        <v>20.434800000000003</v>
      </c>
      <c r="CY20" s="3">
        <f>1/1000*SUM(FuelWood!CY$7:DJ$7)</f>
        <v>21.237800000000007</v>
      </c>
      <c r="CZ20" s="3">
        <f>1/1000*SUM(FuelWood!CZ$7:DK$7)</f>
        <v>21.997900000000005</v>
      </c>
      <c r="DA20" s="3">
        <f>1/1000*SUM(FuelWood!DA$7:DL$7)</f>
        <v>22.772300000000005</v>
      </c>
      <c r="DB20" s="3">
        <f>1/1000*SUM(FuelWood!DB$7:DM$7)</f>
        <v>23.542200000000001</v>
      </c>
      <c r="DC20" s="3">
        <f>1/1000*SUM(FuelWood!DC$7:DN$7)</f>
        <v>24.982200000000002</v>
      </c>
      <c r="DD20" s="3">
        <f>1/1000*SUM(FuelWood!DD$7:DO$7)</f>
        <v>25.353000000000005</v>
      </c>
      <c r="DE20" s="3">
        <f>1/1000*SUM(FuelWood!DE$7:DP$7)</f>
        <v>24.890600000000003</v>
      </c>
      <c r="DF20" s="3">
        <f>1/1000*SUM(FuelWood!DF$7:DQ$7)</f>
        <v>24.358000000000004</v>
      </c>
      <c r="DG20" s="3">
        <f>1/1000*SUM(FuelWood!DG$7:DR$7)</f>
        <v>23.393021000000001</v>
      </c>
      <c r="DH20" s="3">
        <f>1/1000*SUM(FuelWood!DH$7:DS$7)</f>
        <v>21.658594000000001</v>
      </c>
      <c r="DI20" s="3">
        <f>1/1000*SUM(FuelWood!DI$7:DT$7)</f>
        <v>20.996592000000003</v>
      </c>
      <c r="DJ20" s="3">
        <f>1/1000*SUM(FuelWood!DJ$7:DU$7)</f>
        <v>21.300373000000004</v>
      </c>
      <c r="DK20" s="3">
        <f>1/1000*SUM(FuelWood!DK$7:DV$7)</f>
        <v>22.017522</v>
      </c>
      <c r="DL20" s="3">
        <f>1/1000*SUM(FuelWood!DL$7:DW$7)</f>
        <v>22.442443999999998</v>
      </c>
      <c r="DM20" s="3">
        <f>1/1000*SUM(FuelWood!DM$7:DX$7)</f>
        <v>22.582179</v>
      </c>
      <c r="DN20" s="3">
        <f>1/1000*SUM(FuelWood!DN$7:DY$7)</f>
        <v>22.210143000000006</v>
      </c>
      <c r="DO20" s="3">
        <f>1/1000*SUM(FuelWood!DO$7:DZ$7)</f>
        <v>22.065936000000004</v>
      </c>
      <c r="DP20" s="3">
        <f>1/1000*SUM(FuelWood!DP$7:EA$7)</f>
        <v>23.567344000000006</v>
      </c>
      <c r="DQ20" s="3">
        <f>1/1000*SUM(FuelWood!DQ$7:EB$7)</f>
        <v>25.129260000000002</v>
      </c>
      <c r="DR20" s="3">
        <f>1/1000*SUM(FuelWood!DR$7:EC$7)</f>
        <v>26.267337000000001</v>
      </c>
      <c r="DS20" s="3">
        <f>1/1000*SUM(FuelWood!DS$7:ED$7)</f>
        <v>26.706124000000003</v>
      </c>
      <c r="DT20" s="3">
        <f>1/1000*SUM(FuelWood!DT$7:EE$7)</f>
        <v>28.273083</v>
      </c>
      <c r="DU20" s="3">
        <f>1/1000*SUM(FuelWood!DU$7:EF$7)</f>
        <v>29.490971000000002</v>
      </c>
      <c r="DV20" s="3">
        <f>1/1000*SUM(FuelWood!DV$7:EG$7)</f>
        <v>29.261009999999999</v>
      </c>
      <c r="DW20" s="3">
        <f>1/1000*SUM(FuelWood!DW$7:EH$7)</f>
        <v>28.91827</v>
      </c>
      <c r="DX20" s="3">
        <f>1/1000*SUM(FuelWood!DX$7:EI$7)</f>
        <v>28.411904000000003</v>
      </c>
      <c r="DY20" s="3">
        <f>1/1000*SUM(FuelWood!DY$7:EJ$7)</f>
        <v>28.301155000000001</v>
      </c>
      <c r="DZ20" s="3">
        <f>1/1000*SUM(FuelWood!DZ$7:EK$7)</f>
        <v>28.248284000000002</v>
      </c>
      <c r="EA20" s="3">
        <f>1/1000*SUM(FuelWood!EA$7:EL$7)</f>
        <v>27.627029000000004</v>
      </c>
      <c r="EB20" s="3">
        <f>1/1000*SUM(FuelWood!EB$7:EM$7)</f>
        <v>26.324612000000002</v>
      </c>
      <c r="EC20" s="3">
        <f>1/1000*SUM(FuelWood!EC$7:EN$7)</f>
        <v>25.074918999999998</v>
      </c>
      <c r="ED20" s="3">
        <f>1/1000*SUM(FuelWood!ED$7:EO$7)</f>
        <v>23.660451000000002</v>
      </c>
      <c r="EE20" s="3">
        <f>1/1000*SUM(FuelWood!EE$7:EP$7)</f>
        <v>23.543444000000001</v>
      </c>
      <c r="EF20" s="3">
        <f>1/1000*SUM(FuelWood!EF$7:EQ$7)</f>
        <v>21.971288000000001</v>
      </c>
      <c r="EG20" s="3">
        <f>1/1000*SUM(FuelWood!EG$7:ER$7)</f>
        <v>21.519295000000003</v>
      </c>
      <c r="EH20" s="3">
        <f>1/1000*SUM(FuelWood!EH$7:ES$7)</f>
        <v>20.710472000000003</v>
      </c>
      <c r="EI20" s="3">
        <f>1/1000*SUM(FuelWood!EI$7:ET$7)</f>
        <v>24.106470000000002</v>
      </c>
      <c r="EJ20" s="3">
        <f>1/1000*SUM(FuelWood!EJ$7:EU$7)</f>
        <v>22.756873000000002</v>
      </c>
      <c r="EK20" s="3">
        <f>1/1000*SUM(FuelWood!EK$7:EV$7)</f>
        <v>20.780086999999998</v>
      </c>
      <c r="EL20" s="3">
        <f>1/1000*SUM(FuelWood!EL$7:EW$7)</f>
        <v>18.747094000000001</v>
      </c>
      <c r="EM20" s="3">
        <f>1/1000*SUM(FuelWood!EM$7:EX$7)</f>
        <v>16.532056000000001</v>
      </c>
      <c r="EN20" s="3">
        <f>1/1000*SUM(FuelWood!EN$7:EY$7)</f>
        <v>14.188565000000001</v>
      </c>
      <c r="EO20" s="3">
        <f>1/1000*SUM(FuelWood!EO$7:EZ$7)</f>
        <v>12.490642000000001</v>
      </c>
      <c r="EP20" s="3">
        <f>1/1000*SUM(FuelWood!EP$7:FA$7)</f>
        <v>11.262133000000002</v>
      </c>
      <c r="EQ20" s="3">
        <f>1/1000*SUM(FuelWood!EQ$7:FB$7)</f>
        <v>9.2446320000000011</v>
      </c>
      <c r="ER20" s="3">
        <f>1/1000*SUM(FuelWood!ER$7:FC$7)</f>
        <v>8.3252560000000013</v>
      </c>
      <c r="ES20" s="3">
        <f>1/1000*SUM(FuelWood!ES$7:FD$7)</f>
        <v>6.6386630000000002</v>
      </c>
      <c r="ET20" s="3">
        <f>1/1000*SUM(FuelWood!ET$7:FE$7)</f>
        <v>5.6462660000000007</v>
      </c>
      <c r="EU20" s="3">
        <f>1/1000*SUM(FuelWood!EU$7:FF$7)</f>
        <v>0.52745900000000012</v>
      </c>
      <c r="EV20" s="3">
        <f>1/1000*SUM(FuelWood!EV$7:FG$7)</f>
        <v>6.3E-2</v>
      </c>
      <c r="EW20" s="3">
        <f>1/1000*SUM(FuelWood!EW$7:FH$7)</f>
        <v>0</v>
      </c>
      <c r="EX20" s="3">
        <f>1/1000*SUM(FuelWood!EX$7:FI$7)</f>
        <v>0</v>
      </c>
      <c r="EY20" s="3">
        <f>1/1000*SUM(FuelWood!EY$7:FJ$7)</f>
        <v>0</v>
      </c>
      <c r="EZ20" s="3">
        <f>1/1000*SUM(FuelWood!EZ$7:FK$7)</f>
        <v>0</v>
      </c>
      <c r="FA20" s="3">
        <f>1/1000*SUM(FuelWood!FA$7:FL$7)</f>
        <v>0</v>
      </c>
      <c r="FB20" s="3">
        <f>1/1000*SUM(FuelWood!FB$7:FM$7)</f>
        <v>0</v>
      </c>
      <c r="FC20" s="3">
        <f>1/1000*SUM(FuelWood!FC$7:FN$7)</f>
        <v>0</v>
      </c>
      <c r="FD20" s="3">
        <f>1/1000*SUM(FuelWood!FD$7:FO$7)</f>
        <v>0</v>
      </c>
      <c r="FE20" s="3">
        <f>1/1000*SUM(FuelWood!FE$7:FP$7)</f>
        <v>0</v>
      </c>
      <c r="FF20" s="3">
        <f>1/1000*SUM(FuelWood!FF$7:FQ$7)</f>
        <v>0</v>
      </c>
      <c r="FG20" s="3">
        <f>1/1000*SUM(FuelWood!FG$7:FR$7)</f>
        <v>0</v>
      </c>
      <c r="FH20" s="3">
        <f>1/1000*SUM(FuelWood!FH$7:FS$7)</f>
        <v>0</v>
      </c>
      <c r="FI20" s="3">
        <f>1/1000*SUM(FuelWood!FI$7:FT$7)</f>
        <v>0</v>
      </c>
      <c r="FJ20" s="3">
        <f>1/1000*SUM(FuelWood!FJ$7:FU$7)</f>
        <v>0</v>
      </c>
      <c r="FK20" s="3">
        <f>1/1000*SUM(FuelWood!FK$7:FV$7)</f>
        <v>0</v>
      </c>
      <c r="FL20" s="3">
        <f>1/1000*SUM(FuelWood!FL$7:FW$7)</f>
        <v>0</v>
      </c>
      <c r="FM20" s="3">
        <f>1/1000*SUM(FuelWood!FM$7:FX$7)</f>
        <v>0</v>
      </c>
      <c r="FN20" s="3">
        <f>1/1000*SUM(FuelWood!FN$7:FY$7)</f>
        <v>0</v>
      </c>
      <c r="FO20" s="3">
        <f>1/1000*SUM(FuelWood!FO$7:FZ$7)</f>
        <v>0</v>
      </c>
      <c r="FP20" s="3">
        <f>1/1000*SUM(FuelWood!FP$7:GA$7)</f>
        <v>0</v>
      </c>
      <c r="FQ20" s="3">
        <f>1/1000*SUM(FuelWood!FQ$7:GB$7)</f>
        <v>0</v>
      </c>
      <c r="FR20" s="3">
        <f>1/1000*SUM(FuelWood!FR$7:GC$7)</f>
        <v>0</v>
      </c>
      <c r="FS20" s="3">
        <f>1/1000*SUM(FuelWood!FS$7:GD$7)</f>
        <v>0</v>
      </c>
      <c r="FT20" s="3">
        <f>1/1000*SUM(FuelWood!FT$7:GE$7)</f>
        <v>0</v>
      </c>
      <c r="FU20" s="3">
        <f>1/1000*SUM(FuelWood!FU$7:GF$7)</f>
        <v>0</v>
      </c>
      <c r="FV20" s="3">
        <f>1/1000*SUM(FuelWood!FV$7:GG$7)</f>
        <v>0</v>
      </c>
      <c r="FW20" s="3">
        <f>1/1000*SUM(FuelWood!FW$7:GH$7)</f>
        <v>0</v>
      </c>
      <c r="FX20" s="3">
        <f>1/1000*SUM(FuelWood!FX$7:GI$7)</f>
        <v>0</v>
      </c>
      <c r="FY20" s="3">
        <f>1/1000*SUM(FuelWood!FY$7:GJ$7)</f>
        <v>0</v>
      </c>
      <c r="FZ20" s="3">
        <f>1/1000*SUM(FuelWood!FZ$7:GK$7)</f>
        <v>0</v>
      </c>
    </row>
    <row r="21" spans="1:182">
      <c r="A21" t="str">
        <f>FuelWood!A$11</f>
        <v>Russia</v>
      </c>
      <c r="B21" s="3">
        <f>1/1000*SUM(FuelWood!B$11:M$11)</f>
        <v>0.27389999999999998</v>
      </c>
      <c r="C21" s="3">
        <f>1/1000*SUM(FuelWood!C$11:N$11)</f>
        <v>0.18149999999999999</v>
      </c>
      <c r="D21" s="3">
        <f>1/1000*SUM(FuelWood!D$11:O$11)</f>
        <v>0</v>
      </c>
      <c r="E21" s="3">
        <f>1/1000*SUM(FuelWood!E$11:P$11)</f>
        <v>0</v>
      </c>
      <c r="F21" s="3">
        <f>1/1000*SUM(FuelWood!F$11:Q$11)</f>
        <v>0</v>
      </c>
      <c r="G21" s="3">
        <f>1/1000*SUM(FuelWood!G$11:R$11)</f>
        <v>4.1100000000000005E-2</v>
      </c>
      <c r="H21" s="3">
        <f>1/1000*SUM(FuelWood!H$11:S$11)</f>
        <v>6.2700000000000006E-2</v>
      </c>
      <c r="I21" s="3">
        <f>1/1000*SUM(FuelWood!I$11:T$11)</f>
        <v>8.4300000000000014E-2</v>
      </c>
      <c r="J21" s="3">
        <f>1/1000*SUM(FuelWood!J$11:U$11)</f>
        <v>0.12750000000000003</v>
      </c>
      <c r="K21" s="3">
        <f>1/1000*SUM(FuelWood!K$11:V$11)</f>
        <v>0.12750000000000003</v>
      </c>
      <c r="L21" s="3">
        <f>1/1000*SUM(FuelWood!L$11:W$11)</f>
        <v>0.12750000000000003</v>
      </c>
      <c r="M21" s="3">
        <f>1/1000*SUM(FuelWood!M$11:X$11)</f>
        <v>0.12750000000000003</v>
      </c>
      <c r="N21" s="3">
        <f>1/1000*SUM(FuelWood!N$11:Y$11)</f>
        <v>0.12750000000000003</v>
      </c>
      <c r="O21" s="3">
        <f>1/1000*SUM(FuelWood!O$11:Z$11)</f>
        <v>0.14870000000000003</v>
      </c>
      <c r="P21" s="3">
        <f>1/1000*SUM(FuelWood!P$11:AA$11)</f>
        <v>0.14870000000000003</v>
      </c>
      <c r="Q21" s="3">
        <f>1/1000*SUM(FuelWood!Q$11:AB$11)</f>
        <v>0.14870000000000003</v>
      </c>
      <c r="R21" s="3">
        <f>1/1000*SUM(FuelWood!R$11:AC$11)</f>
        <v>0.14870000000000003</v>
      </c>
      <c r="S21" s="3">
        <f>1/1000*SUM(FuelWood!S$11:AD$11)</f>
        <v>0.10760000000000002</v>
      </c>
      <c r="T21" s="3">
        <f>1/1000*SUM(FuelWood!T$11:AE$11)</f>
        <v>8.6000000000000021E-2</v>
      </c>
      <c r="U21" s="3">
        <f>1/1000*SUM(FuelWood!U$11:AF$11)</f>
        <v>6.4400000000000013E-2</v>
      </c>
      <c r="V21" s="3">
        <f>1/1000*SUM(FuelWood!V$11:AG$11)</f>
        <v>2.1200000000000004E-2</v>
      </c>
      <c r="W21" s="3">
        <f>1/1000*SUM(FuelWood!W$11:AH$11)</f>
        <v>2.1200000000000004E-2</v>
      </c>
      <c r="X21" s="3">
        <f>1/1000*SUM(FuelWood!X$11:AI$11)</f>
        <v>2.1200000000000004E-2</v>
      </c>
      <c r="Y21" s="3">
        <f>1/1000*SUM(FuelWood!Y$11:AJ$11)</f>
        <v>2.1200000000000004E-2</v>
      </c>
      <c r="Z21" s="3">
        <f>1/1000*SUM(FuelWood!Z$11:AK$11)</f>
        <v>2.1200000000000004E-2</v>
      </c>
      <c r="AA21" s="3">
        <f>1/1000*SUM(FuelWood!AA$11:AL$11)</f>
        <v>0</v>
      </c>
      <c r="AB21" s="3">
        <f>1/1000*SUM(FuelWood!AB$11:AM$11)</f>
        <v>0</v>
      </c>
      <c r="AC21" s="3">
        <f>1/1000*SUM(FuelWood!AC$11:AN$11)</f>
        <v>0</v>
      </c>
      <c r="AD21" s="3">
        <f>1/1000*SUM(FuelWood!AD$11:AO$11)</f>
        <v>0</v>
      </c>
      <c r="AE21" s="3">
        <f>1/1000*SUM(FuelWood!AE$11:AP$11)</f>
        <v>0</v>
      </c>
      <c r="AF21" s="3">
        <f>1/1000*SUM(FuelWood!AF$11:AQ$11)</f>
        <v>0</v>
      </c>
      <c r="AG21" s="3">
        <f>1/1000*SUM(FuelWood!AG$11:AR$11)</f>
        <v>2.1999999999999999E-2</v>
      </c>
      <c r="AH21" s="3">
        <f>1/1000*SUM(FuelWood!AH$11:AS$11)</f>
        <v>2.1999999999999999E-2</v>
      </c>
      <c r="AI21" s="3">
        <f>1/1000*SUM(FuelWood!AI$11:AT$11)</f>
        <v>2.1999999999999999E-2</v>
      </c>
      <c r="AJ21" s="3">
        <f>1/1000*SUM(FuelWood!AJ$11:AU$11)</f>
        <v>2.1999999999999999E-2</v>
      </c>
      <c r="AK21" s="3">
        <f>1/1000*SUM(FuelWood!AK$11:AV$11)</f>
        <v>2.1999999999999999E-2</v>
      </c>
      <c r="AL21" s="3">
        <f>1/1000*SUM(FuelWood!AL$11:AW$11)</f>
        <v>6.6500000000000004E-2</v>
      </c>
      <c r="AM21" s="3">
        <f>1/1000*SUM(FuelWood!AM$11:AX$11)</f>
        <v>6.6500000000000004E-2</v>
      </c>
      <c r="AN21" s="3">
        <f>1/1000*SUM(FuelWood!AN$11:AY$11)</f>
        <v>6.6500000000000004E-2</v>
      </c>
      <c r="AO21" s="3">
        <f>1/1000*SUM(FuelWood!AO$11:AZ$11)</f>
        <v>6.6500000000000004E-2</v>
      </c>
      <c r="AP21" s="3">
        <f>1/1000*SUM(FuelWood!AP$11:BA$11)</f>
        <v>6.6500000000000004E-2</v>
      </c>
      <c r="AQ21" s="3">
        <f>1/1000*SUM(FuelWood!AQ$11:BB$11)</f>
        <v>6.6500000000000004E-2</v>
      </c>
      <c r="AR21" s="3">
        <f>1/1000*SUM(FuelWood!AR$11:BC$11)</f>
        <v>6.6500000000000004E-2</v>
      </c>
      <c r="AS21" s="3">
        <f>1/1000*SUM(FuelWood!AS$11:BD$11)</f>
        <v>4.4499999999999998E-2</v>
      </c>
      <c r="AT21" s="3">
        <f>1/1000*SUM(FuelWood!AT$11:BE$11)</f>
        <v>4.4499999999999998E-2</v>
      </c>
      <c r="AU21" s="3">
        <f>1/1000*SUM(FuelWood!AU$11:BF$11)</f>
        <v>6.5200000000000008E-2</v>
      </c>
      <c r="AV21" s="3">
        <f>1/1000*SUM(FuelWood!AV$11:BG$11)</f>
        <v>6.5200000000000008E-2</v>
      </c>
      <c r="AW21" s="3">
        <f>1/1000*SUM(FuelWood!AW$11:BH$11)</f>
        <v>6.5200000000000008E-2</v>
      </c>
      <c r="AX21" s="3">
        <f>1/1000*SUM(FuelWood!AX$11:BI$11)</f>
        <v>2.0700000000000003E-2</v>
      </c>
      <c r="AY21" s="3">
        <f>1/1000*SUM(FuelWood!AY$11:BJ$11)</f>
        <v>2.0700000000000003E-2</v>
      </c>
      <c r="AZ21" s="3">
        <f>1/1000*SUM(FuelWood!AZ$11:BK$11)</f>
        <v>2.0700000000000003E-2</v>
      </c>
      <c r="BA21" s="3">
        <f>1/1000*SUM(FuelWood!BA$11:BL$11)</f>
        <v>2.0700000000000003E-2</v>
      </c>
      <c r="BB21" s="3">
        <f>1/1000*SUM(FuelWood!BB$11:BM$11)</f>
        <v>2.0700000000000003E-2</v>
      </c>
      <c r="BC21" s="3">
        <f>1/1000*SUM(FuelWood!BC$11:BN$11)</f>
        <v>4.1100000000000012E-2</v>
      </c>
      <c r="BD21" s="3">
        <f>1/1000*SUM(FuelWood!BD$11:BO$11)</f>
        <v>4.1100000000000012E-2</v>
      </c>
      <c r="BE21" s="3">
        <f>1/1000*SUM(FuelWood!BE$11:BP$11)</f>
        <v>4.1100000000000012E-2</v>
      </c>
      <c r="BF21" s="3">
        <f>1/1000*SUM(FuelWood!BF$11:BQ$11)</f>
        <v>4.1100000000000012E-2</v>
      </c>
      <c r="BG21" s="3">
        <f>1/1000*SUM(FuelWood!BG$11:BR$11)</f>
        <v>4.0900000000000006E-2</v>
      </c>
      <c r="BH21" s="3">
        <f>1/1000*SUM(FuelWood!BH$11:BS$11)</f>
        <v>6.1900000000000004E-2</v>
      </c>
      <c r="BI21" s="3">
        <f>1/1000*SUM(FuelWood!BI$11:BT$11)</f>
        <v>6.1900000000000004E-2</v>
      </c>
      <c r="BJ21" s="3">
        <f>1/1000*SUM(FuelWood!BJ$11:BU$11)</f>
        <v>0.10070000000000003</v>
      </c>
      <c r="BK21" s="3">
        <f>1/1000*SUM(FuelWood!BK$11:BV$11)</f>
        <v>0.10070000000000003</v>
      </c>
      <c r="BL21" s="3">
        <f>1/1000*SUM(FuelWood!BL$11:BW$11)</f>
        <v>0.10070000000000003</v>
      </c>
      <c r="BM21" s="3">
        <f>1/1000*SUM(FuelWood!BM$11:BX$11)</f>
        <v>0.11410000000000002</v>
      </c>
      <c r="BN21" s="3">
        <f>1/1000*SUM(FuelWood!BN$11:BY$11)</f>
        <v>0.11410000000000002</v>
      </c>
      <c r="BO21" s="3">
        <f>1/1000*SUM(FuelWood!BO$11:BZ$11)</f>
        <v>0.15490000000000004</v>
      </c>
      <c r="BP21" s="3">
        <f>1/1000*SUM(FuelWood!BP$11:CA$11)</f>
        <v>0.25570000000000004</v>
      </c>
      <c r="BQ21" s="3">
        <f>1/1000*SUM(FuelWood!BQ$11:CB$11)</f>
        <v>0.31730000000000008</v>
      </c>
      <c r="BR21" s="3">
        <f>1/1000*SUM(FuelWood!BR$11:CC$11)</f>
        <v>0.35670000000000007</v>
      </c>
      <c r="BS21" s="3">
        <f>1/1000*SUM(FuelWood!BS$11:CD$11)</f>
        <v>0.35540000000000005</v>
      </c>
      <c r="BT21" s="3">
        <f>1/1000*SUM(FuelWood!BT$11:CE$11)</f>
        <v>0.33440000000000003</v>
      </c>
      <c r="BU21" s="3">
        <f>1/1000*SUM(FuelWood!BU$11:CF$11)</f>
        <v>0.33440000000000003</v>
      </c>
      <c r="BV21" s="3">
        <f>1/1000*SUM(FuelWood!BV$11:CG$11)</f>
        <v>0.29560000000000003</v>
      </c>
      <c r="BW21" s="3">
        <f>1/1000*SUM(FuelWood!BW$11:CH$11)</f>
        <v>0.29560000000000003</v>
      </c>
      <c r="BX21" s="3">
        <f>1/1000*SUM(FuelWood!BX$11:CI$11)</f>
        <v>0.29560000000000003</v>
      </c>
      <c r="BY21" s="3">
        <f>1/1000*SUM(FuelWood!BY$11:CJ$11)</f>
        <v>0.3034</v>
      </c>
      <c r="BZ21" s="3">
        <f>1/1000*SUM(FuelWood!BZ$11:CK$11)</f>
        <v>0.3241</v>
      </c>
      <c r="CA21" s="3">
        <f>1/1000*SUM(FuelWood!CA$11:CL$11)</f>
        <v>0.26289999999999997</v>
      </c>
      <c r="CB21" s="3">
        <f>1/1000*SUM(FuelWood!CB$11:CM$11)</f>
        <v>0.16210000000000002</v>
      </c>
      <c r="CC21" s="3">
        <f>1/1000*SUM(FuelWood!CC$11:CN$11)</f>
        <v>0.10050000000000002</v>
      </c>
      <c r="CD21" s="3">
        <f>1/1000*SUM(FuelWood!CD$11:CO$11)</f>
        <v>9.9200000000000024E-2</v>
      </c>
      <c r="CE21" s="3">
        <f>1/1000*SUM(FuelWood!CE$11:CP$11)</f>
        <v>0.1399</v>
      </c>
      <c r="CF21" s="3">
        <f>1/1000*SUM(FuelWood!CF$11:CQ$11)</f>
        <v>0.1399</v>
      </c>
      <c r="CG21" s="3">
        <f>1/1000*SUM(FuelWood!CG$11:CR$11)</f>
        <v>0.19540000000000002</v>
      </c>
      <c r="CH21" s="3">
        <f>1/1000*SUM(FuelWood!CH$11:CS$11)</f>
        <v>0.23130000000000001</v>
      </c>
      <c r="CI21" s="3">
        <f>1/1000*SUM(FuelWood!CI$11:CT$11)</f>
        <v>0.29090000000000005</v>
      </c>
      <c r="CJ21" s="3">
        <f>1/1000*SUM(FuelWood!CJ$11:CU$11)</f>
        <v>0.32800000000000007</v>
      </c>
      <c r="CK21" s="3">
        <f>1/1000*SUM(FuelWood!CK$11:CV$11)</f>
        <v>0.32920000000000005</v>
      </c>
      <c r="CL21" s="3">
        <f>1/1000*SUM(FuelWood!CL$11:CW$11)</f>
        <v>0.32900000000000001</v>
      </c>
      <c r="CM21" s="3">
        <f>1/1000*SUM(FuelWood!CM$11:CX$11)</f>
        <v>0.35000000000000003</v>
      </c>
      <c r="CN21" s="3">
        <f>1/1000*SUM(FuelWood!CN$11:CY$11)</f>
        <v>0.41110000000000002</v>
      </c>
      <c r="CO21" s="3">
        <f>1/1000*SUM(FuelWood!CO$11:CZ$11)</f>
        <v>0.41110000000000002</v>
      </c>
      <c r="CP21" s="3">
        <f>1/1000*SUM(FuelWood!CP$11:DA$11)</f>
        <v>0.47870000000000001</v>
      </c>
      <c r="CQ21" s="3">
        <f>1/1000*SUM(FuelWood!CQ$11:DB$11)</f>
        <v>0.47060000000000002</v>
      </c>
      <c r="CR21" s="3">
        <f>1/1000*SUM(FuelWood!CR$11:DC$11)</f>
        <v>0.62470000000000003</v>
      </c>
      <c r="CS21" s="3">
        <f>1/1000*SUM(FuelWood!CS$11:DD$11)</f>
        <v>0.82410000000000005</v>
      </c>
      <c r="CT21" s="3">
        <f>1/1000*SUM(FuelWood!CT$11:DE$11)</f>
        <v>0.96920000000000006</v>
      </c>
      <c r="CU21" s="3">
        <f>1/1000*SUM(FuelWood!CU$11:DF$11)</f>
        <v>1.0352000000000001</v>
      </c>
      <c r="CV21" s="3">
        <f>1/1000*SUM(FuelWood!CV$11:DG$11)</f>
        <v>1.0195000000000001</v>
      </c>
      <c r="CW21" s="3">
        <f>1/1000*SUM(FuelWood!CW$11:DH$11)</f>
        <v>1.0384000000000002</v>
      </c>
      <c r="CX21" s="3">
        <f>1/1000*SUM(FuelWood!CX$11:DI$11)</f>
        <v>1.0389000000000002</v>
      </c>
      <c r="CY21" s="3">
        <f>1/1000*SUM(FuelWood!CY$11:DJ$11)</f>
        <v>1.0792000000000002</v>
      </c>
      <c r="CZ21" s="3">
        <f>1/1000*SUM(FuelWood!CZ$11:DK$11)</f>
        <v>1.1118999999999999</v>
      </c>
      <c r="DA21" s="3">
        <f>1/1000*SUM(FuelWood!DA$11:DL$11)</f>
        <v>1.1320999999999999</v>
      </c>
      <c r="DB21" s="3">
        <f>1/1000*SUM(FuelWood!DB$11:DM$11)</f>
        <v>1.1179000000000001</v>
      </c>
      <c r="DC21" s="3">
        <f>1/1000*SUM(FuelWood!DC$11:DN$11)</f>
        <v>1.2444</v>
      </c>
      <c r="DD21" s="3">
        <f>1/1000*SUM(FuelWood!DD$11:DO$11)</f>
        <v>1.1140999999999999</v>
      </c>
      <c r="DE21" s="3">
        <f>1/1000*SUM(FuelWood!DE$11:DP$11)</f>
        <v>0.89820000000000011</v>
      </c>
      <c r="DF21" s="3">
        <f>1/1000*SUM(FuelWood!DF$11:DQ$11)</f>
        <v>0.73790000000000011</v>
      </c>
      <c r="DG21" s="3">
        <f>1/1000*SUM(FuelWood!DG$11:DR$11)</f>
        <v>0.61229999999999996</v>
      </c>
      <c r="DH21" s="3">
        <f>1/1000*SUM(FuelWood!DH$11:DS$11)</f>
        <v>0.6088960000000001</v>
      </c>
      <c r="DI21" s="3">
        <f>1/1000*SUM(FuelWood!DI$11:DT$11)</f>
        <v>0.60921300000000012</v>
      </c>
      <c r="DJ21" s="3">
        <f>1/1000*SUM(FuelWood!DJ$11:DU$11)</f>
        <v>0.7573399999999999</v>
      </c>
      <c r="DK21" s="3">
        <f>1/1000*SUM(FuelWood!DK$11:DV$11)</f>
        <v>0.75866699999999998</v>
      </c>
      <c r="DL21" s="3">
        <f>1/1000*SUM(FuelWood!DL$11:DW$11)</f>
        <v>0.66486699999999999</v>
      </c>
      <c r="DM21" s="3">
        <f>1/1000*SUM(FuelWood!DM$11:DX$11)</f>
        <v>0.64466699999999988</v>
      </c>
      <c r="DN21" s="3">
        <f>1/1000*SUM(FuelWood!DN$11:DY$11)</f>
        <v>0.63603900000000002</v>
      </c>
      <c r="DO21" s="3">
        <f>1/1000*SUM(FuelWood!DO$11:DZ$11)</f>
        <v>0.55164499999999994</v>
      </c>
      <c r="DP21" s="3">
        <f>1/1000*SUM(FuelWood!DP$11:EA$11)</f>
        <v>0.62584800000000007</v>
      </c>
      <c r="DQ21" s="3">
        <f>1/1000*SUM(FuelWood!DQ$11:EB$11)</f>
        <v>0.62358800000000014</v>
      </c>
      <c r="DR21" s="3">
        <f>1/1000*SUM(FuelWood!DR$11:EC$11)</f>
        <v>0.75396800000000008</v>
      </c>
      <c r="DS21" s="3">
        <f>1/1000*SUM(FuelWood!DS$11:ED$11)</f>
        <v>0.83664600000000011</v>
      </c>
      <c r="DT21" s="3">
        <f>1/1000*SUM(FuelWood!DT$11:EE$11)</f>
        <v>0.97116200000000008</v>
      </c>
      <c r="DU21" s="3">
        <f>1/1000*SUM(FuelWood!DU$11:EF$11)</f>
        <v>1.0395420000000002</v>
      </c>
      <c r="DV21" s="3">
        <f>1/1000*SUM(FuelWood!DV$11:EG$11)</f>
        <v>0.8936860000000002</v>
      </c>
      <c r="DW21" s="3">
        <f>1/1000*SUM(FuelWood!DW$11:EH$11)</f>
        <v>0.91030700000000009</v>
      </c>
      <c r="DX21" s="3">
        <f>1/1000*SUM(FuelWood!DX$11:EI$11)</f>
        <v>0.98806700000000003</v>
      </c>
      <c r="DY21" s="3">
        <f>1/1000*SUM(FuelWood!DY$11:EJ$11)</f>
        <v>1.127391</v>
      </c>
      <c r="DZ21" s="3">
        <f>1/1000*SUM(FuelWood!DZ$11:EK$11)</f>
        <v>1.2156440000000002</v>
      </c>
      <c r="EA21" s="3">
        <f>1/1000*SUM(FuelWood!EA$11:EL$11)</f>
        <v>1.2374690000000002</v>
      </c>
      <c r="EB21" s="3">
        <f>1/1000*SUM(FuelWood!EB$11:EM$11)</f>
        <v>1.47271</v>
      </c>
      <c r="EC21" s="3">
        <f>1/1000*SUM(FuelWood!EC$11:EN$11)</f>
        <v>1.7059190000000004</v>
      </c>
      <c r="ED21" s="3">
        <f>1/1000*SUM(FuelWood!ED$11:EO$11)</f>
        <v>1.7106320000000002</v>
      </c>
      <c r="EE21" s="3">
        <f>1/1000*SUM(FuelWood!EE$11:EP$11)</f>
        <v>1.8209600000000004</v>
      </c>
      <c r="EF21" s="3">
        <f>1/1000*SUM(FuelWood!EF$11:EQ$11)</f>
        <v>1.7688600000000001</v>
      </c>
      <c r="EG21" s="3">
        <f>1/1000*SUM(FuelWood!EG$11:ER$11)</f>
        <v>1.8120580000000002</v>
      </c>
      <c r="EH21" s="3">
        <f>1/1000*SUM(FuelWood!EH$11:ES$11)</f>
        <v>1.8088170000000001</v>
      </c>
      <c r="EI21" s="3">
        <f>1/1000*SUM(FuelWood!EI$11:ET$11)</f>
        <v>1.771439</v>
      </c>
      <c r="EJ21" s="3">
        <f>1/1000*SUM(FuelWood!EJ$11:EU$11)</f>
        <v>1.9325820000000002</v>
      </c>
      <c r="EK21" s="3">
        <f>1/1000*SUM(FuelWood!EK$11:EV$11)</f>
        <v>1.9134270000000002</v>
      </c>
      <c r="EL21" s="3">
        <f>1/1000*SUM(FuelWood!EL$11:EW$11)</f>
        <v>1.7423020000000002</v>
      </c>
      <c r="EM21" s="3">
        <f>1/1000*SUM(FuelWood!EM$11:EX$11)</f>
        <v>1.626571</v>
      </c>
      <c r="EN21" s="3">
        <f>1/1000*SUM(FuelWood!EN$11:EY$11)</f>
        <v>1.2933270000000003</v>
      </c>
      <c r="EO21" s="3">
        <f>1/1000*SUM(FuelWood!EO$11:EZ$11)</f>
        <v>1.0233780000000001</v>
      </c>
      <c r="EP21" s="3">
        <f>1/1000*SUM(FuelWood!EP$11:FA$11)</f>
        <v>0.86758500000000005</v>
      </c>
      <c r="EQ21" s="3">
        <f>1/1000*SUM(FuelWood!EQ$11:FB$11)</f>
        <v>0.67457900000000004</v>
      </c>
      <c r="ER21" s="3">
        <f>1/1000*SUM(FuelWood!ER$11:FC$11)</f>
        <v>0.57416700000000009</v>
      </c>
      <c r="ES21" s="3">
        <f>1/1000*SUM(FuelWood!ES$11:FD$11)</f>
        <v>0.42097200000000001</v>
      </c>
      <c r="ET21" s="3">
        <f>1/1000*SUM(FuelWood!ET$11:FE$11)</f>
        <v>0.40094200000000002</v>
      </c>
      <c r="EU21" s="3">
        <f>1/1000*SUM(FuelWood!EU$11:FF$11)</f>
        <v>0.359072</v>
      </c>
      <c r="EV21" s="3">
        <f>1/1000*SUM(FuelWood!EV$11:FG$11)</f>
        <v>0.12016900000000001</v>
      </c>
      <c r="EW21" s="3">
        <f>1/1000*SUM(FuelWood!EW$11:FH$11)</f>
        <v>0</v>
      </c>
      <c r="EX21" s="3">
        <f>1/1000*SUM(FuelWood!EX$11:FI$11)</f>
        <v>0</v>
      </c>
      <c r="EY21" s="3">
        <f>1/1000*SUM(FuelWood!EY$11:FJ$11)</f>
        <v>0</v>
      </c>
      <c r="EZ21" s="3">
        <f>1/1000*SUM(FuelWood!EZ$11:FK$11)</f>
        <v>0</v>
      </c>
      <c r="FA21" s="3">
        <f>1/1000*SUM(FuelWood!FA$11:FL$11)</f>
        <v>0</v>
      </c>
      <c r="FB21" s="3">
        <f>1/1000*SUM(FuelWood!FB$11:FM$11)</f>
        <v>0</v>
      </c>
      <c r="FC21" s="3">
        <f>1/1000*SUM(FuelWood!FC$11:FN$11)</f>
        <v>0</v>
      </c>
      <c r="FD21" s="3">
        <f>1/1000*SUM(FuelWood!FD$11:FO$11)</f>
        <v>0</v>
      </c>
      <c r="FE21" s="3">
        <f>1/1000*SUM(FuelWood!FE$11:FP$11)</f>
        <v>0</v>
      </c>
      <c r="FF21" s="3">
        <f>1/1000*SUM(FuelWood!FF$11:FQ$11)</f>
        <v>0</v>
      </c>
      <c r="FG21" s="3">
        <f>1/1000*SUM(FuelWood!FG$11:FR$11)</f>
        <v>0</v>
      </c>
      <c r="FH21" s="3">
        <f>1/1000*SUM(FuelWood!FH$11:FS$11)</f>
        <v>0</v>
      </c>
      <c r="FI21" s="3">
        <f>1/1000*SUM(FuelWood!FI$11:FT$11)</f>
        <v>0</v>
      </c>
      <c r="FJ21" s="3">
        <f>1/1000*SUM(FuelWood!FJ$11:FU$11)</f>
        <v>0</v>
      </c>
      <c r="FK21" s="3">
        <f>1/1000*SUM(FuelWood!FK$11:FV$11)</f>
        <v>0</v>
      </c>
      <c r="FL21" s="3">
        <f>1/1000*SUM(FuelWood!FL$11:FW$11)</f>
        <v>0</v>
      </c>
      <c r="FM21" s="3">
        <f>1/1000*SUM(FuelWood!FM$11:FX$11)</f>
        <v>0</v>
      </c>
      <c r="FN21" s="3">
        <f>1/1000*SUM(FuelWood!FN$11:FY$11)</f>
        <v>0</v>
      </c>
      <c r="FO21" s="3">
        <f>1/1000*SUM(FuelWood!FO$11:FZ$11)</f>
        <v>0</v>
      </c>
      <c r="FP21" s="3">
        <f>1/1000*SUM(FuelWood!FP$11:GA$11)</f>
        <v>0</v>
      </c>
      <c r="FQ21" s="3">
        <f>1/1000*SUM(FuelWood!FQ$11:GB$11)</f>
        <v>0</v>
      </c>
      <c r="FR21" s="3">
        <f>1/1000*SUM(FuelWood!FR$11:GC$11)</f>
        <v>0</v>
      </c>
      <c r="FS21" s="3">
        <f>1/1000*SUM(FuelWood!FS$11:GD$11)</f>
        <v>0</v>
      </c>
      <c r="FT21" s="3">
        <f>1/1000*SUM(FuelWood!FT$11:GE$11)</f>
        <v>0</v>
      </c>
      <c r="FU21" s="3">
        <f>1/1000*SUM(FuelWood!FU$11:GF$11)</f>
        <v>0</v>
      </c>
      <c r="FV21" s="3">
        <f>1/1000*SUM(FuelWood!FV$11:GG$11)</f>
        <v>0</v>
      </c>
      <c r="FW21" s="3">
        <f>1/1000*SUM(FuelWood!FW$11:GH$11)</f>
        <v>0</v>
      </c>
      <c r="FX21" s="3">
        <f>1/1000*SUM(FuelWood!FX$11:GI$11)</f>
        <v>0</v>
      </c>
      <c r="FY21" s="3">
        <f>1/1000*SUM(FuelWood!FY$11:GJ$11)</f>
        <v>0</v>
      </c>
      <c r="FZ21" s="3">
        <f>1/1000*SUM(FuelWood!FZ$11:GK$11)</f>
        <v>0</v>
      </c>
    </row>
    <row r="22" spans="1:182">
      <c r="A22" t="s">
        <v>24</v>
      </c>
      <c r="B22" s="3">
        <f t="shared" ref="B22:AG22" si="23">B16-SUM(B20:B21)</f>
        <v>9.5700000000000007E-2</v>
      </c>
      <c r="C22" s="3">
        <f t="shared" si="23"/>
        <v>9.569999999999998E-2</v>
      </c>
      <c r="D22" s="3">
        <f t="shared" si="23"/>
        <v>9.5700000000000021E-2</v>
      </c>
      <c r="E22" s="3">
        <f t="shared" si="23"/>
        <v>8.6199999999999999E-2</v>
      </c>
      <c r="F22" s="3">
        <f t="shared" si="23"/>
        <v>0.10419999999999999</v>
      </c>
      <c r="G22" s="3">
        <f t="shared" si="23"/>
        <v>0.16120000000000001</v>
      </c>
      <c r="H22" s="3">
        <f t="shared" si="23"/>
        <v>0.17519999999999999</v>
      </c>
      <c r="I22" s="3">
        <f t="shared" si="23"/>
        <v>0.17520000000000002</v>
      </c>
      <c r="J22" s="3">
        <f t="shared" si="23"/>
        <v>0.17519999999999997</v>
      </c>
      <c r="K22" s="3">
        <f t="shared" si="23"/>
        <v>0.17519999999999991</v>
      </c>
      <c r="L22" s="3">
        <f t="shared" si="23"/>
        <v>0.15500000000000003</v>
      </c>
      <c r="M22" s="3">
        <f t="shared" si="23"/>
        <v>0.14100000000000001</v>
      </c>
      <c r="N22" s="3">
        <f t="shared" si="23"/>
        <v>0.14100000000000024</v>
      </c>
      <c r="O22" s="3">
        <f t="shared" si="23"/>
        <v>0.14099999999999979</v>
      </c>
      <c r="P22" s="3">
        <f t="shared" si="23"/>
        <v>0.14099999999999979</v>
      </c>
      <c r="Q22" s="3">
        <f t="shared" si="23"/>
        <v>8.900000000000019E-2</v>
      </c>
      <c r="R22" s="3">
        <f t="shared" si="23"/>
        <v>7.1000000000000174E-2</v>
      </c>
      <c r="S22" s="3">
        <f t="shared" si="23"/>
        <v>1.3999999999999346E-2</v>
      </c>
      <c r="T22" s="3">
        <f t="shared" si="23"/>
        <v>0</v>
      </c>
      <c r="U22" s="3">
        <f t="shared" si="23"/>
        <v>0</v>
      </c>
      <c r="V22" s="3">
        <f t="shared" si="23"/>
        <v>0</v>
      </c>
      <c r="W22" s="3">
        <f t="shared" si="23"/>
        <v>0</v>
      </c>
      <c r="X22" s="3">
        <f t="shared" si="23"/>
        <v>0</v>
      </c>
      <c r="Y22" s="3">
        <f t="shared" si="23"/>
        <v>0</v>
      </c>
      <c r="Z22" s="3">
        <f t="shared" si="23"/>
        <v>0</v>
      </c>
      <c r="AA22" s="3">
        <f t="shared" si="23"/>
        <v>0</v>
      </c>
      <c r="AB22" s="3">
        <f t="shared" si="23"/>
        <v>0</v>
      </c>
      <c r="AC22" s="3">
        <f t="shared" si="23"/>
        <v>0</v>
      </c>
      <c r="AD22" s="3">
        <f t="shared" si="23"/>
        <v>0</v>
      </c>
      <c r="AE22" s="3">
        <f t="shared" si="23"/>
        <v>0</v>
      </c>
      <c r="AF22" s="3">
        <f t="shared" si="23"/>
        <v>0</v>
      </c>
      <c r="AG22" s="3">
        <f t="shared" si="23"/>
        <v>0</v>
      </c>
      <c r="AH22" s="3">
        <f t="shared" ref="AH22:BJ22" si="24">AH16-SUM(AH20:AH21)</f>
        <v>0</v>
      </c>
      <c r="AI22" s="3">
        <f t="shared" si="24"/>
        <v>0</v>
      </c>
      <c r="AJ22" s="3">
        <f t="shared" si="24"/>
        <v>0</v>
      </c>
      <c r="AK22" s="3">
        <f t="shared" si="24"/>
        <v>0</v>
      </c>
      <c r="AL22" s="3">
        <f t="shared" si="24"/>
        <v>0</v>
      </c>
      <c r="AM22" s="3">
        <f t="shared" si="24"/>
        <v>0</v>
      </c>
      <c r="AN22" s="3">
        <f t="shared" si="24"/>
        <v>2.2000000000002018E-2</v>
      </c>
      <c r="AO22" s="3">
        <f t="shared" si="24"/>
        <v>2.2000000000000242E-2</v>
      </c>
      <c r="AP22" s="3">
        <f t="shared" si="24"/>
        <v>2.2000000000002018E-2</v>
      </c>
      <c r="AQ22" s="3">
        <f t="shared" si="24"/>
        <v>2.2000000000000242E-2</v>
      </c>
      <c r="AR22" s="3">
        <f t="shared" si="24"/>
        <v>2.2000000000000242E-2</v>
      </c>
      <c r="AS22" s="3">
        <f t="shared" si="24"/>
        <v>2.2000000000000242E-2</v>
      </c>
      <c r="AT22" s="3">
        <f t="shared" si="24"/>
        <v>2.1999999999999353E-2</v>
      </c>
      <c r="AU22" s="3">
        <f t="shared" si="24"/>
        <v>6.5700000000000536E-2</v>
      </c>
      <c r="AV22" s="3">
        <f t="shared" si="24"/>
        <v>6.5700000000001424E-2</v>
      </c>
      <c r="AW22" s="3">
        <f t="shared" si="24"/>
        <v>6.5700000000001424E-2</v>
      </c>
      <c r="AX22" s="3">
        <f t="shared" si="24"/>
        <v>6.5700000000000536E-2</v>
      </c>
      <c r="AY22" s="3">
        <f t="shared" si="24"/>
        <v>6.5699999999999648E-2</v>
      </c>
      <c r="AZ22" s="3">
        <f t="shared" si="24"/>
        <v>4.3700000000000294E-2</v>
      </c>
      <c r="BA22" s="3">
        <f t="shared" si="24"/>
        <v>4.3700000000000294E-2</v>
      </c>
      <c r="BB22" s="3">
        <f t="shared" si="24"/>
        <v>4.3700000000001182E-2</v>
      </c>
      <c r="BC22" s="3">
        <f t="shared" si="24"/>
        <v>4.3699999999999406E-2</v>
      </c>
      <c r="BD22" s="3">
        <f t="shared" si="24"/>
        <v>4.3700000000000294E-2</v>
      </c>
      <c r="BE22" s="3">
        <f t="shared" si="24"/>
        <v>4.3700000000001182E-2</v>
      </c>
      <c r="BF22" s="3">
        <f t="shared" si="24"/>
        <v>4.3699999999999406E-2</v>
      </c>
      <c r="BG22" s="3">
        <f t="shared" si="24"/>
        <v>0</v>
      </c>
      <c r="BH22" s="3">
        <f t="shared" si="24"/>
        <v>4.0200000000001346E-2</v>
      </c>
      <c r="BI22" s="3">
        <f t="shared" si="24"/>
        <v>4.0200000000001346E-2</v>
      </c>
      <c r="BJ22" s="3">
        <f t="shared" si="24"/>
        <v>4.0200000000001346E-2</v>
      </c>
      <c r="BK22" s="3">
        <f t="shared" ref="BK22:BV22" si="25">BK16-SUM(BK20:BK21)</f>
        <v>4.5200000000003016E-2</v>
      </c>
      <c r="BL22" s="3">
        <f t="shared" si="25"/>
        <v>4.8199999999999577E-2</v>
      </c>
      <c r="BM22" s="3">
        <f t="shared" si="25"/>
        <v>4.8200000000000465E-2</v>
      </c>
      <c r="BN22" s="3">
        <f t="shared" si="25"/>
        <v>4.8199999999999577E-2</v>
      </c>
      <c r="BO22" s="3">
        <f t="shared" si="25"/>
        <v>5.0599999999999312E-2</v>
      </c>
      <c r="BP22" s="3">
        <f t="shared" si="25"/>
        <v>6.0800000000002186E-2</v>
      </c>
      <c r="BQ22" s="3">
        <f t="shared" si="25"/>
        <v>7.0999999999997954E-2</v>
      </c>
      <c r="BR22" s="3">
        <f t="shared" si="25"/>
        <v>7.099999999999973E-2</v>
      </c>
      <c r="BS22" s="3">
        <f t="shared" si="25"/>
        <v>0.11939999999999884</v>
      </c>
      <c r="BT22" s="3">
        <f t="shared" si="25"/>
        <v>7.9199999999998383E-2</v>
      </c>
      <c r="BU22" s="3">
        <f t="shared" si="25"/>
        <v>0.14520000000000088</v>
      </c>
      <c r="BV22" s="3">
        <f t="shared" si="25"/>
        <v>0.19280000000000008</v>
      </c>
      <c r="BW22" s="3">
        <f t="shared" ref="BW22:CH22" si="26">BW16-SUM(BW20:BW21)</f>
        <v>0.23160000000000025</v>
      </c>
      <c r="BX22" s="3">
        <f t="shared" si="26"/>
        <v>0.3382000000000005</v>
      </c>
      <c r="BY22" s="3">
        <f t="shared" si="26"/>
        <v>0.39780000000000015</v>
      </c>
      <c r="BZ22" s="3">
        <f t="shared" si="26"/>
        <v>0.39779999999999927</v>
      </c>
      <c r="CA22" s="3">
        <f t="shared" si="26"/>
        <v>0.41650000000000009</v>
      </c>
      <c r="CB22" s="3">
        <f t="shared" si="26"/>
        <v>0.42810000000000059</v>
      </c>
      <c r="CC22" s="3">
        <f t="shared" si="26"/>
        <v>0.41789999999999949</v>
      </c>
      <c r="CD22" s="3">
        <f t="shared" si="26"/>
        <v>0.44290000000000163</v>
      </c>
      <c r="CE22" s="3">
        <f t="shared" si="26"/>
        <v>0.39450000000000074</v>
      </c>
      <c r="CF22" s="3">
        <f t="shared" si="26"/>
        <v>0.39449999999999896</v>
      </c>
      <c r="CG22" s="3">
        <f t="shared" si="26"/>
        <v>0.32850000000000001</v>
      </c>
      <c r="CH22" s="3">
        <f t="shared" si="26"/>
        <v>0.28089999999999726</v>
      </c>
      <c r="CI22" s="3">
        <f t="shared" ref="CI22:CT22" si="27">CI16-SUM(CI20:CI21)</f>
        <v>0.25989999999999824</v>
      </c>
      <c r="CJ22" s="3">
        <f t="shared" si="27"/>
        <v>0.19519999999999982</v>
      </c>
      <c r="CK22" s="3">
        <f t="shared" si="27"/>
        <v>0.17520000000000024</v>
      </c>
      <c r="CL22" s="3">
        <f t="shared" si="27"/>
        <v>0.17519999999999847</v>
      </c>
      <c r="CM22" s="3">
        <f t="shared" si="27"/>
        <v>0.16930000000000156</v>
      </c>
      <c r="CN22" s="3">
        <f t="shared" si="27"/>
        <v>0.16840000000000188</v>
      </c>
      <c r="CO22" s="3">
        <f t="shared" si="27"/>
        <v>0.20800000000000018</v>
      </c>
      <c r="CP22" s="3">
        <f t="shared" si="27"/>
        <v>0.18300000000000161</v>
      </c>
      <c r="CQ22" s="3">
        <f t="shared" si="27"/>
        <v>0.18300000000000338</v>
      </c>
      <c r="CR22" s="3">
        <f t="shared" si="27"/>
        <v>0.25769999999999982</v>
      </c>
      <c r="CS22" s="3">
        <f t="shared" si="27"/>
        <v>0.27880000000000038</v>
      </c>
      <c r="CT22" s="3">
        <f t="shared" si="27"/>
        <v>0.29989999999999739</v>
      </c>
      <c r="CU22" s="3">
        <f t="shared" ref="CU22:DF22" si="28">CU16-SUM(CU20:CU21)</f>
        <v>0.27710000000000079</v>
      </c>
      <c r="CV22" s="3">
        <f t="shared" si="28"/>
        <v>0.25329999999999586</v>
      </c>
      <c r="CW22" s="3">
        <f t="shared" si="28"/>
        <v>0.21929999999999694</v>
      </c>
      <c r="CX22" s="3">
        <f t="shared" si="28"/>
        <v>0.21929999999999694</v>
      </c>
      <c r="CY22" s="3">
        <f t="shared" si="28"/>
        <v>0.20409999999999684</v>
      </c>
      <c r="CZ22" s="3">
        <f t="shared" si="28"/>
        <v>0.20639999999999858</v>
      </c>
      <c r="DA22" s="3">
        <f t="shared" si="28"/>
        <v>0.16679999999999495</v>
      </c>
      <c r="DB22" s="3">
        <f t="shared" si="28"/>
        <v>0.16680000000000206</v>
      </c>
      <c r="DC22" s="3">
        <f t="shared" si="28"/>
        <v>0.16680000000000206</v>
      </c>
      <c r="DD22" s="3">
        <f t="shared" si="28"/>
        <v>9.2099999999994964E-2</v>
      </c>
      <c r="DE22" s="3">
        <f t="shared" si="28"/>
        <v>7.0999999999997954E-2</v>
      </c>
      <c r="DF22" s="3">
        <f t="shared" si="28"/>
        <v>4.9899999999997391E-2</v>
      </c>
      <c r="DG22" s="3">
        <f t="shared" ref="DG22:DR22" si="29">DG16-SUM(DG20:DG21)</f>
        <v>4.9900000000000944E-2</v>
      </c>
      <c r="DH22" s="3">
        <f t="shared" si="29"/>
        <v>2.8800000000000381E-2</v>
      </c>
      <c r="DI22" s="3">
        <f t="shared" si="29"/>
        <v>2.3199999999995669E-2</v>
      </c>
      <c r="DJ22" s="3">
        <f t="shared" si="29"/>
        <v>2.3199999999999221E-2</v>
      </c>
      <c r="DK22" s="3">
        <f t="shared" si="29"/>
        <v>2.3200000000002774E-2</v>
      </c>
      <c r="DL22" s="3">
        <f t="shared" si="29"/>
        <v>0</v>
      </c>
      <c r="DM22" s="3">
        <f t="shared" si="29"/>
        <v>0</v>
      </c>
      <c r="DN22" s="3">
        <f t="shared" si="29"/>
        <v>0</v>
      </c>
      <c r="DO22" s="3">
        <f t="shared" si="29"/>
        <v>1.8459999999997478E-2</v>
      </c>
      <c r="DP22" s="3">
        <f t="shared" si="29"/>
        <v>1.8459999999993926E-2</v>
      </c>
      <c r="DQ22" s="3">
        <f t="shared" si="29"/>
        <v>5.0560000000000827E-2</v>
      </c>
      <c r="DR22" s="3">
        <f t="shared" si="29"/>
        <v>5.0560000000004379E-2</v>
      </c>
      <c r="DS22" s="3">
        <f t="shared" ref="DS22:ED22" si="30">DS16-SUM(DS20:DS21)</f>
        <v>0.19286999999999566</v>
      </c>
      <c r="DT22" s="3">
        <f t="shared" si="30"/>
        <v>0.36258000000000479</v>
      </c>
      <c r="DU22" s="3">
        <f t="shared" si="30"/>
        <v>0.49258000000000024</v>
      </c>
      <c r="DV22" s="3">
        <f t="shared" si="30"/>
        <v>0.49258000000000379</v>
      </c>
      <c r="DW22" s="3">
        <f t="shared" si="30"/>
        <v>0.49258000000000379</v>
      </c>
      <c r="DX22" s="3">
        <f t="shared" si="30"/>
        <v>0.49257999999999669</v>
      </c>
      <c r="DY22" s="3">
        <f t="shared" si="30"/>
        <v>0.49258000000000379</v>
      </c>
      <c r="DZ22" s="3">
        <f t="shared" si="30"/>
        <v>0.49258000000000024</v>
      </c>
      <c r="EA22" s="3">
        <f t="shared" si="30"/>
        <v>0.49566199999999938</v>
      </c>
      <c r="EB22" s="3">
        <f t="shared" si="30"/>
        <v>0.49566199999999938</v>
      </c>
      <c r="EC22" s="3">
        <f t="shared" si="30"/>
        <v>0.4772020000000019</v>
      </c>
      <c r="ED22" s="3">
        <f t="shared" si="30"/>
        <v>0.4772020000000019</v>
      </c>
      <c r="EE22" s="3">
        <f t="shared" ref="EE22:EP22" si="31">EE16-SUM(EE20:EE21)</f>
        <v>0.33489200000000352</v>
      </c>
      <c r="EF22" s="3">
        <f t="shared" si="31"/>
        <v>0.16518199999999794</v>
      </c>
      <c r="EG22" s="3">
        <f t="shared" si="31"/>
        <v>7.3102999999996143E-2</v>
      </c>
      <c r="EH22" s="3">
        <f t="shared" si="31"/>
        <v>7.3102999999996143E-2</v>
      </c>
      <c r="EI22" s="3">
        <f t="shared" si="31"/>
        <v>7.3102999999996143E-2</v>
      </c>
      <c r="EJ22" s="3">
        <f t="shared" si="31"/>
        <v>7.3102999999999696E-2</v>
      </c>
      <c r="EK22" s="3">
        <f t="shared" si="31"/>
        <v>7.3952000000005569E-2</v>
      </c>
      <c r="EL22" s="3">
        <f t="shared" si="31"/>
        <v>0.1166620000000016</v>
      </c>
      <c r="EM22" s="3">
        <f t="shared" si="31"/>
        <v>0.1200499999999991</v>
      </c>
      <c r="EN22" s="3">
        <f t="shared" si="31"/>
        <v>0.26689000000000185</v>
      </c>
      <c r="EO22" s="3">
        <f t="shared" si="31"/>
        <v>0.43684000000000012</v>
      </c>
      <c r="EP22" s="3">
        <f t="shared" si="31"/>
        <v>0.45875999999999806</v>
      </c>
      <c r="EQ22" s="3">
        <f t="shared" ref="EQ22:FB22" si="32">EQ16-SUM(EQ20:EQ21)</f>
        <v>0.45876000000000161</v>
      </c>
      <c r="ER22" s="3">
        <f t="shared" si="32"/>
        <v>0.45875999999999806</v>
      </c>
      <c r="ES22" s="3">
        <f t="shared" si="32"/>
        <v>0.44311900000000204</v>
      </c>
      <c r="ET22" s="3">
        <f t="shared" si="32"/>
        <v>0.72002900000000203</v>
      </c>
      <c r="EU22" s="3">
        <f t="shared" si="32"/>
        <v>0.98615900000000067</v>
      </c>
      <c r="EV22" s="3">
        <f t="shared" si="32"/>
        <v>1.2471050000000004</v>
      </c>
      <c r="EW22" s="3">
        <f t="shared" si="32"/>
        <v>1.5757770000000006</v>
      </c>
      <c r="EX22" s="3">
        <f t="shared" si="32"/>
        <v>2.0384359999999999</v>
      </c>
      <c r="EY22" s="3">
        <f t="shared" si="32"/>
        <v>2.4427709999999996</v>
      </c>
      <c r="EZ22" s="3">
        <f t="shared" si="32"/>
        <v>2.9697000000000005</v>
      </c>
      <c r="FA22" s="3">
        <f t="shared" si="32"/>
        <v>3.120139</v>
      </c>
      <c r="FB22" s="3">
        <f t="shared" si="32"/>
        <v>3.1414250000000008</v>
      </c>
      <c r="FC22" s="3">
        <f t="shared" ref="FC22:FN22" si="33">FC16-SUM(FC20:FC21)</f>
        <v>3.3651460000000006</v>
      </c>
      <c r="FD22" s="3">
        <f t="shared" si="33"/>
        <v>3.3651460000000006</v>
      </c>
      <c r="FE22" s="3">
        <f t="shared" si="33"/>
        <v>3.3868660000000004</v>
      </c>
      <c r="FF22" s="3">
        <f t="shared" si="33"/>
        <v>3.3317200000000007</v>
      </c>
      <c r="FG22" s="3">
        <f t="shared" si="33"/>
        <v>3.6154580000000007</v>
      </c>
      <c r="FH22" s="3">
        <f t="shared" si="33"/>
        <v>3.922641</v>
      </c>
      <c r="FI22" s="3">
        <f t="shared" si="33"/>
        <v>3.9801890000000002</v>
      </c>
      <c r="FJ22" s="3">
        <f t="shared" si="33"/>
        <v>3.7619840000000004</v>
      </c>
      <c r="FK22" s="3">
        <f t="shared" si="33"/>
        <v>3.5240630000000004</v>
      </c>
      <c r="FL22" s="3">
        <f t="shared" si="33"/>
        <v>3.4418389999999999</v>
      </c>
      <c r="FM22" s="3">
        <f t="shared" si="33"/>
        <v>3.3754650000000006</v>
      </c>
      <c r="FN22" s="3">
        <f t="shared" si="33"/>
        <v>3.6514680000000004</v>
      </c>
      <c r="FO22" s="3">
        <f t="shared" ref="FO22:FZ22" si="34">FO16-SUM(FO20:FO21)</f>
        <v>3.7058329999999997</v>
      </c>
      <c r="FP22" s="3">
        <f t="shared" si="34"/>
        <v>3.7848269999999999</v>
      </c>
      <c r="FQ22" s="3">
        <f t="shared" si="34"/>
        <v>3.7408269999999999</v>
      </c>
      <c r="FR22" s="3">
        <f t="shared" si="34"/>
        <v>3.5190630000000005</v>
      </c>
      <c r="FS22" s="3">
        <f t="shared" si="34"/>
        <v>2.969195</v>
      </c>
      <c r="FT22" s="3">
        <f t="shared" si="34"/>
        <v>2.4010660000000001</v>
      </c>
      <c r="FU22" s="3">
        <f t="shared" si="34"/>
        <v>2.0139969999999998</v>
      </c>
      <c r="FV22" s="3">
        <f t="shared" si="34"/>
        <v>1.7268329999999998</v>
      </c>
      <c r="FW22" s="3">
        <f t="shared" si="34"/>
        <v>1.5354890000000001</v>
      </c>
      <c r="FX22" s="3">
        <f t="shared" si="34"/>
        <v>0.94394400000000012</v>
      </c>
      <c r="FY22" s="3">
        <f t="shared" si="34"/>
        <v>0.67628900000000014</v>
      </c>
      <c r="FZ22" s="3">
        <f t="shared" si="34"/>
        <v>0.35708000000000006</v>
      </c>
    </row>
    <row r="23" spans="1:182">
      <c r="A23" t="str">
        <f>FuelWood!A$21</f>
        <v>Estonia</v>
      </c>
      <c r="B23" s="3">
        <f>1/1000*SUM(FuelWood!B$21:M$21)</f>
        <v>0</v>
      </c>
      <c r="C23" s="3">
        <f>1/1000*SUM(FuelWood!C$21:N$21)</f>
        <v>0</v>
      </c>
      <c r="D23" s="3">
        <f>1/1000*SUM(FuelWood!D$21:O$21)</f>
        <v>0</v>
      </c>
      <c r="E23" s="3">
        <f>1/1000*SUM(FuelWood!E$21:P$21)</f>
        <v>0</v>
      </c>
      <c r="F23" s="3">
        <f>1/1000*SUM(FuelWood!F$21:Q$21)</f>
        <v>0</v>
      </c>
      <c r="G23" s="3">
        <f>1/1000*SUM(FuelWood!G$21:R$21)</f>
        <v>0</v>
      </c>
      <c r="H23" s="3">
        <f>1/1000*SUM(FuelWood!H$21:S$21)</f>
        <v>2.2000000000000001E-3</v>
      </c>
      <c r="I23" s="3">
        <f>1/1000*SUM(FuelWood!I$21:T$21)</f>
        <v>2.2000000000000001E-3</v>
      </c>
      <c r="J23" s="3">
        <f>1/1000*SUM(FuelWood!J$21:U$21)</f>
        <v>2.2000000000000001E-3</v>
      </c>
      <c r="K23" s="3">
        <f>1/1000*SUM(FuelWood!K$21:V$21)</f>
        <v>2.2000000000000001E-3</v>
      </c>
      <c r="L23" s="3">
        <f>1/1000*SUM(FuelWood!L$21:W$21)</f>
        <v>2.2000000000000001E-3</v>
      </c>
      <c r="M23" s="3">
        <f>1/1000*SUM(FuelWood!M$21:X$21)</f>
        <v>2.2000000000000001E-3</v>
      </c>
      <c r="N23" s="3">
        <f>1/1000*SUM(FuelWood!N$21:Y$21)</f>
        <v>2.2000000000000001E-3</v>
      </c>
      <c r="O23" s="3">
        <f>1/1000*SUM(FuelWood!O$21:Z$21)</f>
        <v>2.2000000000000001E-3</v>
      </c>
      <c r="P23" s="3">
        <f>1/1000*SUM(FuelWood!P$21:AA$21)</f>
        <v>2.2000000000000001E-3</v>
      </c>
      <c r="Q23" s="3">
        <f>1/1000*SUM(FuelWood!Q$21:AB$21)</f>
        <v>2.2000000000000001E-3</v>
      </c>
      <c r="R23" s="3">
        <f>1/1000*SUM(FuelWood!R$21:AC$21)</f>
        <v>2.2000000000000001E-3</v>
      </c>
      <c r="S23" s="3">
        <f>1/1000*SUM(FuelWood!S$21:AD$21)</f>
        <v>2.2000000000000001E-3</v>
      </c>
      <c r="T23" s="3">
        <f>1/1000*SUM(FuelWood!T$21:AE$21)</f>
        <v>0</v>
      </c>
      <c r="U23" s="3">
        <f>1/1000*SUM(FuelWood!U$21:AF$21)</f>
        <v>0</v>
      </c>
      <c r="V23" s="3">
        <f>1/1000*SUM(FuelWood!V$21:AG$21)</f>
        <v>0</v>
      </c>
      <c r="W23" s="3">
        <f>1/1000*SUM(FuelWood!W$21:AH$21)</f>
        <v>0</v>
      </c>
      <c r="X23" s="3">
        <f>1/1000*SUM(FuelWood!X$21:AI$21)</f>
        <v>0</v>
      </c>
      <c r="Y23" s="3">
        <f>1/1000*SUM(FuelWood!Y$21:AJ$21)</f>
        <v>0</v>
      </c>
      <c r="Z23" s="3">
        <f>1/1000*SUM(FuelWood!Z$21:AK$21)</f>
        <v>4.8800000000000003E-2</v>
      </c>
      <c r="AA23" s="3">
        <f>1/1000*SUM(FuelWood!AA$21:AL$21)</f>
        <v>4.8800000000000003E-2</v>
      </c>
      <c r="AB23" s="3">
        <f>1/1000*SUM(FuelWood!AB$21:AM$21)</f>
        <v>4.8800000000000003E-2</v>
      </c>
      <c r="AC23" s="3">
        <f>1/1000*SUM(FuelWood!AC$21:AN$21)</f>
        <v>4.8800000000000003E-2</v>
      </c>
      <c r="AD23" s="3">
        <f>1/1000*SUM(FuelWood!AD$21:AO$21)</f>
        <v>4.8800000000000003E-2</v>
      </c>
      <c r="AE23" s="3">
        <f>1/1000*SUM(FuelWood!AE$21:AP$21)</f>
        <v>4.8800000000000003E-2</v>
      </c>
      <c r="AF23" s="3">
        <f>1/1000*SUM(FuelWood!AF$21:AQ$21)</f>
        <v>4.8800000000000003E-2</v>
      </c>
      <c r="AG23" s="3">
        <f>1/1000*SUM(FuelWood!AG$21:AR$21)</f>
        <v>4.8800000000000003E-2</v>
      </c>
      <c r="AH23" s="3">
        <f>1/1000*SUM(FuelWood!AH$21:AS$21)</f>
        <v>4.8800000000000003E-2</v>
      </c>
      <c r="AI23" s="3">
        <f>1/1000*SUM(FuelWood!AI$21:AT$21)</f>
        <v>4.8800000000000003E-2</v>
      </c>
      <c r="AJ23" s="3">
        <f>1/1000*SUM(FuelWood!AJ$21:AU$21)</f>
        <v>4.8800000000000003E-2</v>
      </c>
      <c r="AK23" s="3">
        <f>1/1000*SUM(FuelWood!AK$21:AV$21)</f>
        <v>4.8800000000000003E-2</v>
      </c>
      <c r="AL23" s="3">
        <f>1/1000*SUM(FuelWood!AL$21:AW$21)</f>
        <v>2.1000000000000001E-2</v>
      </c>
      <c r="AM23" s="3">
        <f>1/1000*SUM(FuelWood!AM$21:AX$21)</f>
        <v>2.1000000000000001E-2</v>
      </c>
      <c r="AN23" s="3">
        <f>1/1000*SUM(FuelWood!AN$21:AY$21)</f>
        <v>2.1000000000000001E-2</v>
      </c>
      <c r="AO23" s="3">
        <f>1/1000*SUM(FuelWood!AO$21:AZ$21)</f>
        <v>2.1000000000000001E-2</v>
      </c>
      <c r="AP23" s="3">
        <f>1/1000*SUM(FuelWood!AP$21:BA$21)</f>
        <v>2.1000000000000001E-2</v>
      </c>
      <c r="AQ23" s="3">
        <f>1/1000*SUM(FuelWood!AQ$21:BB$21)</f>
        <v>2.1000000000000001E-2</v>
      </c>
      <c r="AR23" s="3">
        <f>1/1000*SUM(FuelWood!AR$21:BC$21)</f>
        <v>2.1000000000000001E-2</v>
      </c>
      <c r="AS23" s="3">
        <f>1/1000*SUM(FuelWood!AS$21:BD$21)</f>
        <v>2.1000000000000001E-2</v>
      </c>
      <c r="AT23" s="3">
        <f>1/1000*SUM(FuelWood!AT$21:BE$21)</f>
        <v>2.1000000000000001E-2</v>
      </c>
      <c r="AU23" s="3">
        <f>1/1000*SUM(FuelWood!AU$21:BF$21)</f>
        <v>2.1000000000000001E-2</v>
      </c>
      <c r="AV23" s="3">
        <f>1/1000*SUM(FuelWood!AV$21:BG$21)</f>
        <v>2.1000000000000001E-2</v>
      </c>
      <c r="AW23" s="3">
        <f>1/1000*SUM(FuelWood!AW$21:BH$21)</f>
        <v>2.1000000000000001E-2</v>
      </c>
      <c r="AX23" s="3">
        <f>1/1000*SUM(FuelWood!AX$21:BI$21)</f>
        <v>0</v>
      </c>
      <c r="AY23" s="3">
        <f>1/1000*SUM(FuelWood!AY$21:BJ$21)</f>
        <v>0</v>
      </c>
      <c r="AZ23" s="3">
        <f>1/1000*SUM(FuelWood!AZ$21:BK$21)</f>
        <v>0</v>
      </c>
      <c r="BA23" s="3">
        <f>1/1000*SUM(FuelWood!BA$21:BL$21)</f>
        <v>0</v>
      </c>
      <c r="BB23" s="3">
        <f>1/1000*SUM(FuelWood!BB$21:BM$21)</f>
        <v>0</v>
      </c>
      <c r="BC23" s="3">
        <f>1/1000*SUM(FuelWood!BC$21:BN$21)</f>
        <v>0</v>
      </c>
      <c r="BD23" s="3">
        <f>1/1000*SUM(FuelWood!BD$21:BO$21)</f>
        <v>0</v>
      </c>
      <c r="BE23" s="3">
        <f>1/1000*SUM(FuelWood!BE$21:BP$21)</f>
        <v>0</v>
      </c>
      <c r="BF23" s="3">
        <f>1/1000*SUM(FuelWood!BF$21:BQ$21)</f>
        <v>0</v>
      </c>
      <c r="BG23" s="3">
        <f>1/1000*SUM(FuelWood!BG$21:BR$21)</f>
        <v>0</v>
      </c>
      <c r="BH23" s="3">
        <f>1/1000*SUM(FuelWood!BH$21:BS$21)</f>
        <v>0</v>
      </c>
      <c r="BI23" s="3">
        <f>1/1000*SUM(FuelWood!BI$21:BT$21)</f>
        <v>0</v>
      </c>
      <c r="BJ23" s="3">
        <f>1/1000*SUM(FuelWood!BJ$21:BU$21)</f>
        <v>0</v>
      </c>
      <c r="BK23" s="3">
        <f>1/1000*SUM(FuelWood!BK$21:BV$21)</f>
        <v>0</v>
      </c>
      <c r="BL23" s="3">
        <f>1/1000*SUM(FuelWood!BL$21:BW$21)</f>
        <v>0</v>
      </c>
      <c r="BM23" s="3">
        <f>1/1000*SUM(FuelWood!BM$21:BX$21)</f>
        <v>0</v>
      </c>
      <c r="BN23" s="3">
        <f>1/1000*SUM(FuelWood!BN$21:BY$21)</f>
        <v>0</v>
      </c>
      <c r="BO23" s="3">
        <f>1/1000*SUM(FuelWood!BO$21:BZ$21)</f>
        <v>0</v>
      </c>
      <c r="BP23" s="3">
        <f>1/1000*SUM(FuelWood!BP$21:CA$21)</f>
        <v>0</v>
      </c>
      <c r="BQ23" s="3">
        <f>1/1000*SUM(FuelWood!BQ$21:CB$21)</f>
        <v>0</v>
      </c>
      <c r="BR23" s="3">
        <f>1/1000*SUM(FuelWood!BR$21:CC$21)</f>
        <v>0</v>
      </c>
      <c r="BS23" s="3">
        <f>1/1000*SUM(FuelWood!BS$21:CD$21)</f>
        <v>0</v>
      </c>
      <c r="BT23" s="3">
        <f>1/1000*SUM(FuelWood!BT$21:CE$21)</f>
        <v>0</v>
      </c>
      <c r="BU23" s="3">
        <f>1/1000*SUM(FuelWood!BU$21:CF$21)</f>
        <v>0</v>
      </c>
      <c r="BV23" s="3">
        <f>1/1000*SUM(FuelWood!BV$21:CG$21)</f>
        <v>0</v>
      </c>
      <c r="BW23" s="3">
        <f>1/1000*SUM(FuelWood!BW$21:CH$21)</f>
        <v>0</v>
      </c>
      <c r="BX23" s="3">
        <f>1/1000*SUM(FuelWood!BX$21:CI$21)</f>
        <v>0</v>
      </c>
      <c r="BY23" s="3">
        <f>1/1000*SUM(FuelWood!BY$21:CJ$21)</f>
        <v>0</v>
      </c>
      <c r="BZ23" s="3">
        <f>1/1000*SUM(FuelWood!BZ$21:CK$21)</f>
        <v>0</v>
      </c>
      <c r="CA23" s="3">
        <f>1/1000*SUM(FuelWood!CA$21:CL$21)</f>
        <v>0</v>
      </c>
      <c r="CB23" s="3">
        <f>1/1000*SUM(FuelWood!CB$21:CM$21)</f>
        <v>0</v>
      </c>
      <c r="CC23" s="3">
        <f>1/1000*SUM(FuelWood!CC$21:CN$21)</f>
        <v>0</v>
      </c>
      <c r="CD23" s="3">
        <f>1/1000*SUM(FuelWood!CD$21:CO$21)</f>
        <v>0</v>
      </c>
      <c r="CE23" s="3">
        <f>1/1000*SUM(FuelWood!CE$21:CP$21)</f>
        <v>0</v>
      </c>
      <c r="CF23" s="3">
        <f>1/1000*SUM(FuelWood!CF$21:CQ$21)</f>
        <v>0</v>
      </c>
      <c r="CG23" s="3">
        <f>1/1000*SUM(FuelWood!CG$21:CR$21)</f>
        <v>0</v>
      </c>
      <c r="CH23" s="3">
        <f>1/1000*SUM(FuelWood!CH$21:CS$21)</f>
        <v>0</v>
      </c>
      <c r="CI23" s="3">
        <f>1/1000*SUM(FuelWood!CI$21:CT$21)</f>
        <v>0</v>
      </c>
      <c r="CJ23" s="3">
        <f>1/1000*SUM(FuelWood!CJ$21:CU$21)</f>
        <v>0</v>
      </c>
      <c r="CK23" s="3">
        <f>1/1000*SUM(FuelWood!CK$21:CV$21)</f>
        <v>0</v>
      </c>
      <c r="CL23" s="3">
        <f>1/1000*SUM(FuelWood!CL$21:CW$21)</f>
        <v>0</v>
      </c>
      <c r="CM23" s="3">
        <f>1/1000*SUM(FuelWood!CM$21:CX$21)</f>
        <v>0</v>
      </c>
      <c r="CN23" s="3">
        <f>1/1000*SUM(FuelWood!CN$21:CY$21)</f>
        <v>0</v>
      </c>
      <c r="CO23" s="3">
        <f>1/1000*SUM(FuelWood!CO$21:CZ$21)</f>
        <v>0</v>
      </c>
      <c r="CP23" s="3">
        <f>1/1000*SUM(FuelWood!CP$21:DA$21)</f>
        <v>0</v>
      </c>
      <c r="CQ23" s="3">
        <f>1/1000*SUM(FuelWood!CQ$21:DB$21)</f>
        <v>0</v>
      </c>
      <c r="CR23" s="3">
        <f>1/1000*SUM(FuelWood!CR$21:DC$21)</f>
        <v>0</v>
      </c>
      <c r="CS23" s="3">
        <f>1/1000*SUM(FuelWood!CS$21:DD$21)</f>
        <v>0</v>
      </c>
      <c r="CT23" s="3">
        <f>1/1000*SUM(FuelWood!CT$21:DE$21)</f>
        <v>0</v>
      </c>
      <c r="CU23" s="3">
        <f>1/1000*SUM(FuelWood!CU$21:DF$21)</f>
        <v>0</v>
      </c>
      <c r="CV23" s="3">
        <f>1/1000*SUM(FuelWood!CV$21:DG$21)</f>
        <v>0</v>
      </c>
      <c r="CW23" s="3">
        <f>1/1000*SUM(FuelWood!CW$21:DH$21)</f>
        <v>0</v>
      </c>
      <c r="CX23" s="3">
        <f>1/1000*SUM(FuelWood!CX$21:DI$21)</f>
        <v>0</v>
      </c>
      <c r="CY23" s="3">
        <f>1/1000*SUM(FuelWood!CY$21:DJ$21)</f>
        <v>0</v>
      </c>
      <c r="CZ23" s="3">
        <f>1/1000*SUM(FuelWood!CZ$21:DK$21)</f>
        <v>0</v>
      </c>
      <c r="DA23" s="3">
        <f>1/1000*SUM(FuelWood!DA$21:DL$21)</f>
        <v>0</v>
      </c>
      <c r="DB23" s="3">
        <f>1/1000*SUM(FuelWood!DB$21:DM$21)</f>
        <v>0</v>
      </c>
      <c r="DC23" s="3">
        <f>1/1000*SUM(FuelWood!DC$21:DN$21)</f>
        <v>0</v>
      </c>
      <c r="DD23" s="3">
        <f>1/1000*SUM(FuelWood!DD$21:DO$21)</f>
        <v>0</v>
      </c>
      <c r="DE23" s="3">
        <f>1/1000*SUM(FuelWood!DE$21:DP$21)</f>
        <v>0</v>
      </c>
      <c r="DF23" s="3">
        <f>1/1000*SUM(FuelWood!DF$21:DQ$21)</f>
        <v>0</v>
      </c>
      <c r="DG23" s="3">
        <f>1/1000*SUM(FuelWood!DG$21:DR$21)</f>
        <v>0</v>
      </c>
      <c r="DH23" s="3">
        <f>1/1000*SUM(FuelWood!DH$21:DS$21)</f>
        <v>0</v>
      </c>
      <c r="DI23" s="3">
        <f>1/1000*SUM(FuelWood!DI$21:DT$21)</f>
        <v>0</v>
      </c>
      <c r="DJ23" s="3">
        <f>1/1000*SUM(FuelWood!DJ$21:DU$21)</f>
        <v>0</v>
      </c>
      <c r="DK23" s="3">
        <f>1/1000*SUM(FuelWood!DK$21:DV$21)</f>
        <v>0</v>
      </c>
      <c r="DL23" s="3">
        <f>1/1000*SUM(FuelWood!DL$21:DW$21)</f>
        <v>0</v>
      </c>
      <c r="DM23" s="3">
        <f>1/1000*SUM(FuelWood!DM$21:DX$21)</f>
        <v>0</v>
      </c>
      <c r="DN23" s="3">
        <f>1/1000*SUM(FuelWood!DN$21:DY$21)</f>
        <v>0</v>
      </c>
      <c r="DO23" s="3">
        <f>1/1000*SUM(FuelWood!DO$21:DZ$21)</f>
        <v>0</v>
      </c>
      <c r="DP23" s="3">
        <f>1/1000*SUM(FuelWood!DP$21:EA$21)</f>
        <v>0</v>
      </c>
      <c r="DQ23" s="3">
        <f>1/1000*SUM(FuelWood!DQ$21:EB$21)</f>
        <v>0</v>
      </c>
      <c r="DR23" s="3">
        <f>1/1000*SUM(FuelWood!DR$21:EC$21)</f>
        <v>0</v>
      </c>
      <c r="DS23" s="3">
        <f>1/1000*SUM(FuelWood!DS$21:ED$21)</f>
        <v>0</v>
      </c>
      <c r="DT23" s="3">
        <f>1/1000*SUM(FuelWood!DT$21:EE$21)</f>
        <v>0</v>
      </c>
      <c r="DU23" s="3">
        <f>1/1000*SUM(FuelWood!DU$21:EF$21)</f>
        <v>0</v>
      </c>
      <c r="DV23" s="3">
        <f>1/1000*SUM(FuelWood!DV$21:EG$21)</f>
        <v>0</v>
      </c>
      <c r="DW23" s="3">
        <f>1/1000*SUM(FuelWood!DW$21:EH$21)</f>
        <v>0</v>
      </c>
      <c r="DX23" s="3">
        <f>1/1000*SUM(FuelWood!DX$21:EI$21)</f>
        <v>0</v>
      </c>
      <c r="DY23" s="3">
        <f>1/1000*SUM(FuelWood!DY$21:EJ$21)</f>
        <v>0</v>
      </c>
      <c r="DZ23" s="3">
        <f>1/1000*SUM(FuelWood!DZ$21:EK$21)</f>
        <v>0</v>
      </c>
      <c r="EA23" s="3">
        <f>1/1000*SUM(FuelWood!EA$21:EL$21)</f>
        <v>0</v>
      </c>
      <c r="EB23" s="3">
        <f>1/1000*SUM(FuelWood!EB$21:EM$21)</f>
        <v>0</v>
      </c>
      <c r="EC23" s="3">
        <f>1/1000*SUM(FuelWood!EC$21:EN$21)</f>
        <v>0</v>
      </c>
      <c r="ED23" s="3">
        <f>1/1000*SUM(FuelWood!ED$21:EO$21)</f>
        <v>0</v>
      </c>
      <c r="EE23" s="3">
        <f>1/1000*SUM(FuelWood!EE$21:EP$21)</f>
        <v>9.9999999999999995E-7</v>
      </c>
      <c r="EF23" s="3">
        <f>1/1000*SUM(FuelWood!EF$21:EQ$21)</f>
        <v>9.9999999999999995E-7</v>
      </c>
      <c r="EG23" s="3">
        <f>1/1000*SUM(FuelWood!EG$21:ER$21)</f>
        <v>9.9999999999999995E-7</v>
      </c>
      <c r="EH23" s="3">
        <f>1/1000*SUM(FuelWood!EH$21:ES$21)</f>
        <v>9.9999999999999995E-7</v>
      </c>
      <c r="EI23" s="3">
        <f>1/1000*SUM(FuelWood!EI$21:ET$21)</f>
        <v>9.9999999999999995E-7</v>
      </c>
      <c r="EJ23" s="3">
        <f>1/1000*SUM(FuelWood!EJ$21:EU$21)</f>
        <v>9.9999999999999995E-7</v>
      </c>
      <c r="EK23" s="3">
        <f>1/1000*SUM(FuelWood!EK$21:EV$21)</f>
        <v>1.1100000000000001E-4</v>
      </c>
      <c r="EL23" s="3">
        <f>1/1000*SUM(FuelWood!EL$21:EW$21)</f>
        <v>2.0111E-2</v>
      </c>
      <c r="EM23" s="3">
        <f>1/1000*SUM(FuelWood!EM$21:EX$21)</f>
        <v>0.14511099999999999</v>
      </c>
      <c r="EN23" s="3">
        <f>1/1000*SUM(FuelWood!EN$21:EY$21)</f>
        <v>0.14577299999999999</v>
      </c>
      <c r="EO23" s="3">
        <f>1/1000*SUM(FuelWood!EO$21:EZ$21)</f>
        <v>0.14577299999999999</v>
      </c>
      <c r="EP23" s="3">
        <f>1/1000*SUM(FuelWood!EP$21:FA$21)</f>
        <v>0.14611500000000002</v>
      </c>
      <c r="EQ23" s="3">
        <f>1/1000*SUM(FuelWood!EQ$21:FB$21)</f>
        <v>0.14611400000000005</v>
      </c>
      <c r="ER23" s="3">
        <f>1/1000*SUM(FuelWood!ER$21:FC$21)</f>
        <v>0.14636700000000002</v>
      </c>
      <c r="ES23" s="3">
        <f>1/1000*SUM(FuelWood!ES$21:FD$21)</f>
        <v>0.14701600000000004</v>
      </c>
      <c r="ET23" s="3">
        <f>1/1000*SUM(FuelWood!ET$21:FE$21)</f>
        <v>0.14701600000000004</v>
      </c>
      <c r="EU23" s="3">
        <f>1/1000*SUM(FuelWood!EU$21:FF$21)</f>
        <v>0.14701600000000004</v>
      </c>
      <c r="EV23" s="3">
        <f>1/1000*SUM(FuelWood!EV$21:FG$21)</f>
        <v>0.14701600000000004</v>
      </c>
      <c r="EW23" s="3">
        <f>1/1000*SUM(FuelWood!EW$21:FH$21)</f>
        <v>0.14690600000000001</v>
      </c>
      <c r="EX23" s="3">
        <f>1/1000*SUM(FuelWood!EX$21:FI$21)</f>
        <v>0.12690600000000002</v>
      </c>
      <c r="EY23" s="3">
        <f>1/1000*SUM(FuelWood!EY$21:FJ$21)</f>
        <v>1.9060000000000001E-3</v>
      </c>
      <c r="EZ23" s="3">
        <f>1/1000*SUM(FuelWood!EZ$21:FK$21)</f>
        <v>1.2440000000000001E-3</v>
      </c>
      <c r="FA23" s="3">
        <f>1/1000*SUM(FuelWood!FA$21:FL$21)</f>
        <v>2.5544000000000001E-2</v>
      </c>
      <c r="FB23" s="3">
        <f>1/1000*SUM(FuelWood!FB$21:FM$21)</f>
        <v>2.5202000000000002E-2</v>
      </c>
      <c r="FC23" s="3">
        <f>1/1000*SUM(FuelWood!FC$21:FN$21)</f>
        <v>2.5202000000000002E-2</v>
      </c>
      <c r="FD23" s="3">
        <f>1/1000*SUM(FuelWood!FD$21:FO$21)</f>
        <v>4.8948999999999999E-2</v>
      </c>
      <c r="FE23" s="3">
        <f>1/1000*SUM(FuelWood!FE$21:FP$21)</f>
        <v>4.8299999999999996E-2</v>
      </c>
      <c r="FF23" s="3">
        <f>1/1000*SUM(FuelWood!FF$21:FQ$21)</f>
        <v>7.2300000000000003E-2</v>
      </c>
      <c r="FG23" s="3">
        <f>1/1000*SUM(FuelWood!FG$21:FR$21)</f>
        <v>9.6299999999999997E-2</v>
      </c>
      <c r="FH23" s="3">
        <f>1/1000*SUM(FuelWood!FH$21:FS$21)</f>
        <v>9.6299999999999997E-2</v>
      </c>
      <c r="FI23" s="3">
        <f>1/1000*SUM(FuelWood!FI$21:FT$21)</f>
        <v>0.21630000000000002</v>
      </c>
      <c r="FJ23" s="3">
        <f>1/1000*SUM(FuelWood!FJ$21:FU$21)</f>
        <v>0.31230000000000002</v>
      </c>
      <c r="FK23" s="3">
        <f>1/1000*SUM(FuelWood!FK$21:FV$21)</f>
        <v>0.38430000000000003</v>
      </c>
      <c r="FL23" s="3">
        <f>1/1000*SUM(FuelWood!FL$21:FW$21)</f>
        <v>0.38430000000000003</v>
      </c>
      <c r="FM23" s="3">
        <f>1/1000*SUM(FuelWood!FM$21:FX$21)</f>
        <v>0.36</v>
      </c>
      <c r="FN23" s="3">
        <f>1/1000*SUM(FuelWood!FN$21:FY$21)</f>
        <v>0.36</v>
      </c>
      <c r="FO23" s="3">
        <f>1/1000*SUM(FuelWood!FO$21:FZ$21)</f>
        <v>0.36</v>
      </c>
      <c r="FP23" s="3">
        <f>1/1000*SUM(FuelWood!FP$21:GA$21)</f>
        <v>0.38400000000000001</v>
      </c>
      <c r="FQ23" s="3">
        <f>1/1000*SUM(FuelWood!FQ$21:GB$21)</f>
        <v>0.38400000000000001</v>
      </c>
      <c r="FR23" s="3">
        <f>1/1000*SUM(FuelWood!FR$21:GC$21)</f>
        <v>0.36</v>
      </c>
      <c r="FS23" s="3">
        <f>1/1000*SUM(FuelWood!FS$21:GD$21)</f>
        <v>0.33600000000000002</v>
      </c>
      <c r="FT23" s="3">
        <f>1/1000*SUM(FuelWood!FT$21:GE$21)</f>
        <v>0.33600000000000002</v>
      </c>
      <c r="FU23" s="3">
        <f>1/1000*SUM(FuelWood!FU$21:GF$21)</f>
        <v>0.216</v>
      </c>
      <c r="FV23" s="3">
        <f>1/1000*SUM(FuelWood!FV$21:GG$21)</f>
        <v>0.12</v>
      </c>
      <c r="FW23" s="3">
        <f>1/1000*SUM(FuelWood!FW$21:GH$21)</f>
        <v>4.8000000000000001E-2</v>
      </c>
      <c r="FX23" s="3">
        <f>1/1000*SUM(FuelWood!FX$21:GI$21)</f>
        <v>4.8000000000000001E-2</v>
      </c>
      <c r="FY23" s="3">
        <f>1/1000*SUM(FuelWood!FY$21:GJ$21)</f>
        <v>4.8000000000000001E-2</v>
      </c>
      <c r="FZ23" s="3">
        <f>1/1000*SUM(FuelWood!FZ$21:GK$21)</f>
        <v>4.8000000000000001E-2</v>
      </c>
    </row>
    <row r="24" spans="1:182">
      <c r="A24" t="str">
        <f>FuelWood!A$26</f>
        <v>Latvia</v>
      </c>
      <c r="B24" s="3">
        <f>1/1000*SUM(FuelWood!B$26:M$26)</f>
        <v>36.566099999999999</v>
      </c>
      <c r="C24" s="3">
        <f>1/1000*SUM(FuelWood!C$26:N$26)</f>
        <v>33.094600000000007</v>
      </c>
      <c r="D24" s="3">
        <f>1/1000*SUM(FuelWood!D$26:O$26)</f>
        <v>28.326899999999998</v>
      </c>
      <c r="E24" s="3">
        <f>1/1000*SUM(FuelWood!E$26:P$26)</f>
        <v>23.226600000000001</v>
      </c>
      <c r="F24" s="3">
        <f>1/1000*SUM(FuelWood!F$26:Q$26)</f>
        <v>21.230499999999996</v>
      </c>
      <c r="G24" s="3">
        <f>1/1000*SUM(FuelWood!G$26:R$26)</f>
        <v>17.078099999999999</v>
      </c>
      <c r="H24" s="3">
        <f>1/1000*SUM(FuelWood!H$26:S$26)</f>
        <v>14.500100000000003</v>
      </c>
      <c r="I24" s="3">
        <f>1/1000*SUM(FuelWood!I$26:T$26)</f>
        <v>14.433600000000002</v>
      </c>
      <c r="J24" s="3">
        <f>1/1000*SUM(FuelWood!J$26:U$26)</f>
        <v>13.278200000000002</v>
      </c>
      <c r="K24" s="3">
        <f>1/1000*SUM(FuelWood!K$26:V$26)</f>
        <v>12.217300000000003</v>
      </c>
      <c r="L24" s="3">
        <f>1/1000*SUM(FuelWood!L$26:W$26)</f>
        <v>10.565700000000001</v>
      </c>
      <c r="M24" s="3">
        <f>1/1000*SUM(FuelWood!M$26:X$26)</f>
        <v>10.4549</v>
      </c>
      <c r="N24" s="3">
        <f>1/1000*SUM(FuelWood!N$26:Y$26)</f>
        <v>8.3768999999999991</v>
      </c>
      <c r="O24" s="3">
        <f>1/1000*SUM(FuelWood!O$26:Z$26)</f>
        <v>9.8489000000000022</v>
      </c>
      <c r="P24" s="3">
        <f>1/1000*SUM(FuelWood!P$26:AA$26)</f>
        <v>8.8939000000000004</v>
      </c>
      <c r="Q24" s="3">
        <f>1/1000*SUM(FuelWood!Q$26:AB$26)</f>
        <v>8.1214000000000013</v>
      </c>
      <c r="R24" s="3">
        <f>1/1000*SUM(FuelWood!R$26:AC$26)</f>
        <v>8.9113000000000007</v>
      </c>
      <c r="S24" s="3">
        <f>1/1000*SUM(FuelWood!S$26:AD$26)</f>
        <v>8.9979000000000013</v>
      </c>
      <c r="T24" s="3">
        <f>1/1000*SUM(FuelWood!T$26:AE$26)</f>
        <v>9.0518000000000018</v>
      </c>
      <c r="U24" s="3">
        <f>1/1000*SUM(FuelWood!U$26:AF$26)</f>
        <v>8.2665000000000024</v>
      </c>
      <c r="V24" s="3">
        <f>1/1000*SUM(FuelWood!V$26:AG$26)</f>
        <v>8.616100000000003</v>
      </c>
      <c r="W24" s="3">
        <f>1/1000*SUM(FuelWood!W$26:AH$26)</f>
        <v>8.6306000000000029</v>
      </c>
      <c r="X24" s="3">
        <f>1/1000*SUM(FuelWood!X$26:AI$26)</f>
        <v>8.7100000000000026</v>
      </c>
      <c r="Y24" s="3">
        <f>1/1000*SUM(FuelWood!Y$26:AJ$26)</f>
        <v>7.8083000000000009</v>
      </c>
      <c r="Z24" s="3">
        <f>1/1000*SUM(FuelWood!Z$26:AK$26)</f>
        <v>8.7512000000000008</v>
      </c>
      <c r="AA24" s="3">
        <f>1/1000*SUM(FuelWood!AA$26:AL$26)</f>
        <v>6.7904000000000009</v>
      </c>
      <c r="AB24" s="3">
        <f>1/1000*SUM(FuelWood!AB$26:AM$26)</f>
        <v>6.7913999999999994</v>
      </c>
      <c r="AC24" s="3">
        <f>1/1000*SUM(FuelWood!AC$26:AN$26)</f>
        <v>6.4841000000000015</v>
      </c>
      <c r="AD24" s="3">
        <f>1/1000*SUM(FuelWood!AD$26:AO$26)</f>
        <v>6.1390000000000011</v>
      </c>
      <c r="AE24" s="3">
        <f>1/1000*SUM(FuelWood!AE$26:AP$26)</f>
        <v>6.0319000000000003</v>
      </c>
      <c r="AF24" s="3">
        <f>1/1000*SUM(FuelWood!AF$26:AQ$26)</f>
        <v>6.4593000000000016</v>
      </c>
      <c r="AG24" s="3">
        <f>1/1000*SUM(FuelWood!AG$26:AR$26)</f>
        <v>6.9411000000000005</v>
      </c>
      <c r="AH24" s="3">
        <f>1/1000*SUM(FuelWood!AH$26:AS$26)</f>
        <v>6.6589999999999998</v>
      </c>
      <c r="AI24" s="3">
        <f>1/1000*SUM(FuelWood!AI$26:AT$26)</f>
        <v>6.3406000000000002</v>
      </c>
      <c r="AJ24" s="3">
        <f>1/1000*SUM(FuelWood!AJ$26:AU$26)</f>
        <v>5.8338000000000001</v>
      </c>
      <c r="AK24" s="3">
        <f>1/1000*SUM(FuelWood!AK$26:AV$26)</f>
        <v>5.2689000000000004</v>
      </c>
      <c r="AL24" s="3">
        <f>1/1000*SUM(FuelWood!AL$26:AW$26)</f>
        <v>5.0361000000000002</v>
      </c>
      <c r="AM24" s="3">
        <f>1/1000*SUM(FuelWood!AM$26:AX$26)</f>
        <v>5.1362000000000005</v>
      </c>
      <c r="AN24" s="3">
        <f>1/1000*SUM(FuelWood!AN$26:AY$26)</f>
        <v>5.0020000000000007</v>
      </c>
      <c r="AO24" s="3">
        <f>1/1000*SUM(FuelWood!AO$26:AZ$26)</f>
        <v>5.4455000000000009</v>
      </c>
      <c r="AP24" s="3">
        <f>1/1000*SUM(FuelWood!AP$26:BA$26)</f>
        <v>5.8134000000000006</v>
      </c>
      <c r="AQ24" s="3">
        <f>1/1000*SUM(FuelWood!AQ$26:BB$26)</f>
        <v>6.355900000000001</v>
      </c>
      <c r="AR24" s="3">
        <f>1/1000*SUM(FuelWood!AR$26:BC$26)</f>
        <v>6.5571000000000002</v>
      </c>
      <c r="AS24" s="3">
        <f>1/1000*SUM(FuelWood!AS$26:BD$26)</f>
        <v>6.9985999999999997</v>
      </c>
      <c r="AT24" s="3">
        <f>1/1000*SUM(FuelWood!AT$26:BE$26)</f>
        <v>7.5005000000000015</v>
      </c>
      <c r="AU24" s="3">
        <f>1/1000*SUM(FuelWood!AU$26:BF$26)</f>
        <v>8.1324000000000005</v>
      </c>
      <c r="AV24" s="3">
        <f>1/1000*SUM(FuelWood!AV$26:BG$26)</f>
        <v>9.0946999999999996</v>
      </c>
      <c r="AW24" s="3">
        <f>1/1000*SUM(FuelWood!AW$26:BH$26)</f>
        <v>10.955099999999998</v>
      </c>
      <c r="AX24" s="3">
        <f>1/1000*SUM(FuelWood!AX$26:BI$26)</f>
        <v>14.290400000000002</v>
      </c>
      <c r="AY24" s="3">
        <f>1/1000*SUM(FuelWood!AY$26:BJ$26)</f>
        <v>16.253800000000002</v>
      </c>
      <c r="AZ24" s="3">
        <f>1/1000*SUM(FuelWood!AZ$26:BK$26)</f>
        <v>17.869700000000002</v>
      </c>
      <c r="BA24" s="3">
        <f>1/1000*SUM(FuelWood!BA$26:BL$26)</f>
        <v>17.758300000000002</v>
      </c>
      <c r="BB24" s="3">
        <f>1/1000*SUM(FuelWood!BB$26:BM$26)</f>
        <v>17.385600000000004</v>
      </c>
      <c r="BC24" s="3">
        <f>1/1000*SUM(FuelWood!BC$26:BN$26)</f>
        <v>17.587399999999999</v>
      </c>
      <c r="BD24" s="3">
        <f>1/1000*SUM(FuelWood!BD$26:BO$26)</f>
        <v>17.356000000000005</v>
      </c>
      <c r="BE24" s="3">
        <f>1/1000*SUM(FuelWood!BE$26:BP$26)</f>
        <v>17.0212</v>
      </c>
      <c r="BF24" s="3">
        <f>1/1000*SUM(FuelWood!BF$26:BQ$26)</f>
        <v>16.491900000000001</v>
      </c>
      <c r="BG24" s="3">
        <f>1/1000*SUM(FuelWood!BG$26:BR$26)</f>
        <v>15.9749</v>
      </c>
      <c r="BH24" s="3">
        <f>1/1000*SUM(FuelWood!BH$26:BS$26)</f>
        <v>16.989000000000001</v>
      </c>
      <c r="BI24" s="3">
        <f>1/1000*SUM(FuelWood!BI$26:BT$26)</f>
        <v>15.663599999999999</v>
      </c>
      <c r="BJ24" s="3">
        <f>1/1000*SUM(FuelWood!BJ$26:BU$26)</f>
        <v>12.726900000000002</v>
      </c>
      <c r="BK24" s="3">
        <f>1/1000*SUM(FuelWood!BK$26:BV$26)</f>
        <v>11.417300000000001</v>
      </c>
      <c r="BL24" s="3">
        <f>1/1000*SUM(FuelWood!BL$26:BW$26)</f>
        <v>10.2463</v>
      </c>
      <c r="BM24" s="3">
        <f>1/1000*SUM(FuelWood!BM$26:BX$26)</f>
        <v>9.8109999999999999</v>
      </c>
      <c r="BN24" s="3">
        <f>1/1000*SUM(FuelWood!BN$26:BY$26)</f>
        <v>10.195500000000001</v>
      </c>
      <c r="BO24" s="3">
        <f>1/1000*SUM(FuelWood!BO$26:BZ$26)</f>
        <v>10.2371</v>
      </c>
      <c r="BP24" s="3">
        <f>1/1000*SUM(FuelWood!BP$26:CA$26)</f>
        <v>10.825200000000001</v>
      </c>
      <c r="BQ24" s="3">
        <f>1/1000*SUM(FuelWood!BQ$26:CB$26)</f>
        <v>12.661000000000001</v>
      </c>
      <c r="BR24" s="3">
        <f>1/1000*SUM(FuelWood!BR$26:CC$26)</f>
        <v>12.629800000000003</v>
      </c>
      <c r="BS24" s="3">
        <f>1/1000*SUM(FuelWood!BS$26:CD$26)</f>
        <v>12.952200000000003</v>
      </c>
      <c r="BT24" s="3">
        <f>1/1000*SUM(FuelWood!BT$26:CE$26)</f>
        <v>13.989300000000004</v>
      </c>
      <c r="BU24" s="3">
        <f>1/1000*SUM(FuelWood!BU$26:CF$26)</f>
        <v>17.123100000000001</v>
      </c>
      <c r="BV24" s="3">
        <f>1/1000*SUM(FuelWood!BV$26:CG$26)</f>
        <v>19.477400000000003</v>
      </c>
      <c r="BW24" s="3">
        <f>1/1000*SUM(FuelWood!BW$26:CH$26)</f>
        <v>17.954100000000004</v>
      </c>
      <c r="BX24" s="3">
        <f>1/1000*SUM(FuelWood!BX$26:CI$26)</f>
        <v>17.067400000000003</v>
      </c>
      <c r="BY24" s="3">
        <f>1/1000*SUM(FuelWood!BY$26:CJ$26)</f>
        <v>16.896599999999999</v>
      </c>
      <c r="BZ24" s="3">
        <f>1/1000*SUM(FuelWood!BZ$26:CK$26)</f>
        <v>16.162199999999999</v>
      </c>
      <c r="CA24" s="3">
        <f>1/1000*SUM(FuelWood!CA$26:CL$26)</f>
        <v>16.259399999999999</v>
      </c>
      <c r="CB24" s="3">
        <f>1/1000*SUM(FuelWood!CB$26:CM$26)</f>
        <v>15.231</v>
      </c>
      <c r="CC24" s="3">
        <f>1/1000*SUM(FuelWood!CC$26:CN$26)</f>
        <v>12.940799999999999</v>
      </c>
      <c r="CD24" s="3">
        <f>1/1000*SUM(FuelWood!CD$26:CO$26)</f>
        <v>12.825699999999999</v>
      </c>
      <c r="CE24" s="3">
        <f>1/1000*SUM(FuelWood!CE$26:CP$26)</f>
        <v>12.2387</v>
      </c>
      <c r="CF24" s="3">
        <f>1/1000*SUM(FuelWood!CF$26:CQ$26)</f>
        <v>9.1417000000000019</v>
      </c>
      <c r="CG24" s="3">
        <f>1/1000*SUM(FuelWood!CG$26:CR$26)</f>
        <v>5.6262000000000008</v>
      </c>
      <c r="CH24" s="3">
        <f>1/1000*SUM(FuelWood!CH$26:CS$26)</f>
        <v>2.4971999999999999</v>
      </c>
      <c r="CI24" s="3">
        <f>1/1000*SUM(FuelWood!CI$26:CT$26)</f>
        <v>2.7837000000000001</v>
      </c>
      <c r="CJ24" s="3">
        <f>1/1000*SUM(FuelWood!CJ$26:CU$26)</f>
        <v>2.7987000000000002</v>
      </c>
      <c r="CK24" s="3">
        <f>1/1000*SUM(FuelWood!CK$26:CV$26)</f>
        <v>2.906200000000001</v>
      </c>
      <c r="CL24" s="3">
        <f>1/1000*SUM(FuelWood!CL$26:CW$26)</f>
        <v>2.8655000000000004</v>
      </c>
      <c r="CM24" s="3">
        <f>1/1000*SUM(FuelWood!CM$26:CX$26)</f>
        <v>1.8953</v>
      </c>
      <c r="CN24" s="3">
        <f>1/1000*SUM(FuelWood!CN$26:CY$26)</f>
        <v>1.9075000000000002</v>
      </c>
      <c r="CO24" s="3">
        <f>1/1000*SUM(FuelWood!CO$26:CZ$26)</f>
        <v>1.6869000000000003</v>
      </c>
      <c r="CP24" s="3">
        <f>1/1000*SUM(FuelWood!CP$26:DA$26)</f>
        <v>1.7335000000000003</v>
      </c>
      <c r="CQ24" s="3">
        <f>1/1000*SUM(FuelWood!CQ$26:DB$26)</f>
        <v>1.7803000000000002</v>
      </c>
      <c r="CR24" s="3">
        <f>1/1000*SUM(FuelWood!CR$26:DC$26)</f>
        <v>1.7485000000000002</v>
      </c>
      <c r="CS24" s="3">
        <f>1/1000*SUM(FuelWood!CS$26:DD$26)</f>
        <v>1.5006000000000002</v>
      </c>
      <c r="CT24" s="3">
        <f>1/1000*SUM(FuelWood!CT$26:DE$26)</f>
        <v>1.2897000000000003</v>
      </c>
      <c r="CU24" s="3">
        <f>1/1000*SUM(FuelWood!CU$26:DF$26)</f>
        <v>1.0364000000000002</v>
      </c>
      <c r="CV24" s="3">
        <f>1/1000*SUM(FuelWood!CV$26:DG$26)</f>
        <v>1.0900999999999998</v>
      </c>
      <c r="CW24" s="3">
        <f>1/1000*SUM(FuelWood!CW$26:DH$26)</f>
        <v>1.0704</v>
      </c>
      <c r="CX24" s="3">
        <f>1/1000*SUM(FuelWood!CX$26:DI$26)</f>
        <v>1.1069000000000002</v>
      </c>
      <c r="CY24" s="3">
        <f>1/1000*SUM(FuelWood!CY$26:DJ$26)</f>
        <v>1.2741000000000005</v>
      </c>
      <c r="CZ24" s="3">
        <f>1/1000*SUM(FuelWood!CZ$26:DK$26)</f>
        <v>1.2218</v>
      </c>
      <c r="DA24" s="3">
        <f>1/1000*SUM(FuelWood!DA$26:DL$26)</f>
        <v>1.2452000000000001</v>
      </c>
      <c r="DB24" s="3">
        <f>1/1000*SUM(FuelWood!DB$26:DM$26)</f>
        <v>1.1891999999999998</v>
      </c>
      <c r="DC24" s="3">
        <f>1/1000*SUM(FuelWood!DC$26:DN$26)</f>
        <v>1.2364999999999999</v>
      </c>
      <c r="DD24" s="3">
        <f>1/1000*SUM(FuelWood!DD$26:DO$26)</f>
        <v>1.1983999999999999</v>
      </c>
      <c r="DE24" s="3">
        <f>1/1000*SUM(FuelWood!DE$26:DP$26)</f>
        <v>1.1537000000000002</v>
      </c>
      <c r="DF24" s="3">
        <f>1/1000*SUM(FuelWood!DF$26:DQ$26)</f>
        <v>1.0534000000000001</v>
      </c>
      <c r="DG24" s="3">
        <f>1/1000*SUM(FuelWood!DG$26:DR$26)</f>
        <v>1.068017</v>
      </c>
      <c r="DH24" s="3">
        <f>1/1000*SUM(FuelWood!DH$26:DS$26)</f>
        <v>1.1044259999999999</v>
      </c>
      <c r="DI24" s="3">
        <f>1/1000*SUM(FuelWood!DI$26:DT$26)</f>
        <v>1.0144710000000001</v>
      </c>
      <c r="DJ24" s="3">
        <f>1/1000*SUM(FuelWood!DJ$26:DU$26)</f>
        <v>0.94730400000000003</v>
      </c>
      <c r="DK24" s="3">
        <f>1/1000*SUM(FuelWood!DK$26:DV$26)</f>
        <v>0.80741199999999991</v>
      </c>
      <c r="DL24" s="3">
        <f>1/1000*SUM(FuelWood!DL$26:DW$26)</f>
        <v>0.89579900000000001</v>
      </c>
      <c r="DM24" s="3">
        <f>1/1000*SUM(FuelWood!DM$26:DX$26)</f>
        <v>0.958264</v>
      </c>
      <c r="DN24" s="3">
        <f>1/1000*SUM(FuelWood!DN$26:DY$26)</f>
        <v>0.99018099999999987</v>
      </c>
      <c r="DO24" s="3">
        <f>1/1000*SUM(FuelWood!DO$26:DZ$26)</f>
        <v>0.99376900000000001</v>
      </c>
      <c r="DP24" s="3">
        <f>1/1000*SUM(FuelWood!DP$26:EA$26)</f>
        <v>0.99807199999999996</v>
      </c>
      <c r="DQ24" s="3">
        <f>1/1000*SUM(FuelWood!DQ$26:EB$26)</f>
        <v>1.0169570000000001</v>
      </c>
      <c r="DR24" s="3">
        <f>1/1000*SUM(FuelWood!DR$26:EC$26)</f>
        <v>1.0103150000000003</v>
      </c>
      <c r="DS24" s="3">
        <f>1/1000*SUM(FuelWood!DS$26:ED$26)</f>
        <v>1.5623910000000001</v>
      </c>
      <c r="DT24" s="3">
        <f>1/1000*SUM(FuelWood!DT$26:EE$26)</f>
        <v>1.9520040000000001</v>
      </c>
      <c r="DU24" s="3">
        <f>1/1000*SUM(FuelWood!DU$26:EF$26)</f>
        <v>3.2459440000000006</v>
      </c>
      <c r="DV24" s="3">
        <f>1/1000*SUM(FuelWood!DV$26:EG$26)</f>
        <v>4.8623970000000005</v>
      </c>
      <c r="DW24" s="3">
        <f>1/1000*SUM(FuelWood!DW$26:EH$26)</f>
        <v>6.401465</v>
      </c>
      <c r="DX24" s="3">
        <f>1/1000*SUM(FuelWood!DX$26:EI$26)</f>
        <v>7.9972460000000005</v>
      </c>
      <c r="DY24" s="3">
        <f>1/1000*SUM(FuelWood!DY$26:EJ$26)</f>
        <v>9.3990740000000006</v>
      </c>
      <c r="DZ24" s="3">
        <f>1/1000*SUM(FuelWood!DZ$26:EK$26)</f>
        <v>11.011229000000002</v>
      </c>
      <c r="EA24" s="3">
        <f>1/1000*SUM(FuelWood!EA$26:EL$26)</f>
        <v>11.357441000000001</v>
      </c>
      <c r="EB24" s="3">
        <f>1/1000*SUM(FuelWood!EB$26:EM$26)</f>
        <v>12.086501</v>
      </c>
      <c r="EC24" s="3">
        <f>1/1000*SUM(FuelWood!EC$26:EN$26)</f>
        <v>13.262711000000001</v>
      </c>
      <c r="ED24" s="3">
        <f>1/1000*SUM(FuelWood!ED$26:EO$26)</f>
        <v>23.425597000000003</v>
      </c>
      <c r="EE24" s="3">
        <f>1/1000*SUM(FuelWood!EE$26:EP$26)</f>
        <v>33.415340999999998</v>
      </c>
      <c r="EF24" s="3">
        <f>1/1000*SUM(FuelWood!EF$26:EQ$26)</f>
        <v>39.292747999999996</v>
      </c>
      <c r="EG24" s="3">
        <f>1/1000*SUM(FuelWood!EG$26:ER$26)</f>
        <v>44.037987000000001</v>
      </c>
      <c r="EH24" s="3">
        <f>1/1000*SUM(FuelWood!EH$26:ES$26)</f>
        <v>44.174275999999999</v>
      </c>
      <c r="EI24" s="3">
        <f>1/1000*SUM(FuelWood!EI$26:ET$26)</f>
        <v>44.491548999999999</v>
      </c>
      <c r="EJ24" s="3">
        <f>1/1000*SUM(FuelWood!EJ$26:EU$26)</f>
        <v>44.906122000000003</v>
      </c>
      <c r="EK24" s="3">
        <f>1/1000*SUM(FuelWood!EK$26:EV$26)</f>
        <v>46.980527000000002</v>
      </c>
      <c r="EL24" s="3">
        <f>1/1000*SUM(FuelWood!EL$26:EW$26)</f>
        <v>52.463774000000001</v>
      </c>
      <c r="EM24" s="3">
        <f>1/1000*SUM(FuelWood!EM$26:EX$26)</f>
        <v>53.042540000000002</v>
      </c>
      <c r="EN24" s="3">
        <f>1/1000*SUM(FuelWood!EN$26:EY$26)</f>
        <v>53.823217</v>
      </c>
      <c r="EO24" s="3">
        <f>1/1000*SUM(FuelWood!EO$26:EZ$26)</f>
        <v>53.837949999999999</v>
      </c>
      <c r="EP24" s="3">
        <f>1/1000*SUM(FuelWood!EP$26:FA$26)</f>
        <v>44.431577000000004</v>
      </c>
      <c r="EQ24" s="3">
        <f>1/1000*SUM(FuelWood!EQ$26:FB$26)</f>
        <v>34.769850000000005</v>
      </c>
      <c r="ER24" s="3">
        <f>1/1000*SUM(FuelWood!ER$26:FC$26)</f>
        <v>28.936200999999997</v>
      </c>
      <c r="ES24" s="3">
        <f>1/1000*SUM(FuelWood!ES$26:FD$26)</f>
        <v>24.108927999999995</v>
      </c>
      <c r="ET24" s="3">
        <f>1/1000*SUM(FuelWood!ET$26:FE$26)</f>
        <v>23.634987999999996</v>
      </c>
      <c r="EU24" s="3">
        <f>1/1000*SUM(FuelWood!EU$26:FF$26)</f>
        <v>22.719742999999998</v>
      </c>
      <c r="EV24" s="3">
        <f>1/1000*SUM(FuelWood!EV$26:FG$26)</f>
        <v>21.280131999999998</v>
      </c>
      <c r="EW24" s="3">
        <f>1/1000*SUM(FuelWood!EW$26:FH$26)</f>
        <v>18.310088000000004</v>
      </c>
      <c r="EX24" s="3">
        <f>1/1000*SUM(FuelWood!EX$26:FI$26)</f>
        <v>11.646162</v>
      </c>
      <c r="EY24" s="3">
        <f>1/1000*SUM(FuelWood!EY$26:FJ$26)</f>
        <v>11.288316</v>
      </c>
      <c r="EZ24" s="3">
        <f>1/1000*SUM(FuelWood!EZ$26:FK$26)</f>
        <v>10.578252000000001</v>
      </c>
      <c r="FA24" s="3">
        <f>1/1000*SUM(FuelWood!FA$26:FL$26)</f>
        <v>10.049887999999999</v>
      </c>
      <c r="FB24" s="3">
        <f>1/1000*SUM(FuelWood!FB$26:FM$26)</f>
        <v>10.021460000000001</v>
      </c>
      <c r="FC24" s="3">
        <f>1/1000*SUM(FuelWood!FC$26:FN$26)</f>
        <v>9.1930510000000005</v>
      </c>
      <c r="FD24" s="3">
        <f>1/1000*SUM(FuelWood!FD$26:FO$26)</f>
        <v>9.0278939999999981</v>
      </c>
      <c r="FE24" s="3">
        <f>1/1000*SUM(FuelWood!FE$26:FP$26)</f>
        <v>8.2234180000000023</v>
      </c>
      <c r="FF24" s="3">
        <f>1/1000*SUM(FuelWood!FF$26:FQ$26)</f>
        <v>7.0468080000000013</v>
      </c>
      <c r="FG24" s="3">
        <f>1/1000*SUM(FuelWood!FG$26:FR$26)</f>
        <v>6.2633170000000007</v>
      </c>
      <c r="FH24" s="3">
        <f>1/1000*SUM(FuelWood!FH$26:FS$26)</f>
        <v>5.5781010000000011</v>
      </c>
      <c r="FI24" s="3">
        <f>1/1000*SUM(FuelWood!FI$26:FT$26)</f>
        <v>5.2273969999999998</v>
      </c>
      <c r="FJ24" s="3">
        <f>1/1000*SUM(FuelWood!FJ$26:FU$26)</f>
        <v>4.8635870000000008</v>
      </c>
      <c r="FK24" s="3">
        <f>1/1000*SUM(FuelWood!FK$26:FV$26)</f>
        <v>4.5454810000000005</v>
      </c>
      <c r="FL24" s="3">
        <f>1/1000*SUM(FuelWood!FL$26:FW$26)</f>
        <v>4.2480710000000004</v>
      </c>
      <c r="FM24" s="3">
        <f>1/1000*SUM(FuelWood!FM$26:FX$26)</f>
        <v>3.97173</v>
      </c>
      <c r="FN24" s="3">
        <f>1/1000*SUM(FuelWood!FN$26:FY$26)</f>
        <v>3.4157229999999998</v>
      </c>
      <c r="FO24" s="3">
        <f>1/1000*SUM(FuelWood!FO$26:FZ$26)</f>
        <v>3.6766509999999997</v>
      </c>
      <c r="FP24" s="3">
        <f>1/1000*SUM(FuelWood!FP$26:GA$26)</f>
        <v>3.5287039999999998</v>
      </c>
      <c r="FQ24" s="3">
        <f>1/1000*SUM(FuelWood!FQ$26:GB$26)</f>
        <v>3.0891289999999993</v>
      </c>
      <c r="FR24" s="3">
        <f>1/1000*SUM(FuelWood!FR$26:GC$26)</f>
        <v>2.9682040000000001</v>
      </c>
      <c r="FS24" s="3">
        <f>1/1000*SUM(FuelWood!FS$26:GD$26)</f>
        <v>2.7438910000000001</v>
      </c>
      <c r="FT24" s="3">
        <f>1/1000*SUM(FuelWood!FT$26:GE$26)</f>
        <v>2.7118769999999999</v>
      </c>
      <c r="FU24" s="3">
        <f>1/1000*SUM(FuelWood!FU$26:GF$26)</f>
        <v>2.4566270000000001</v>
      </c>
      <c r="FV24" s="3">
        <f>1/1000*SUM(FuelWood!FV$26:GG$26)</f>
        <v>2.3259439999999998</v>
      </c>
      <c r="FW24" s="3">
        <f>1/1000*SUM(FuelWood!FW$26:GH$26)</f>
        <v>1.9571299999999998</v>
      </c>
      <c r="FX24" s="3">
        <f>1/1000*SUM(FuelWood!FX$26:GI$26)</f>
        <v>1.3664639999999999</v>
      </c>
      <c r="FY24" s="3">
        <f>1/1000*SUM(FuelWood!FY$26:GJ$26)</f>
        <v>0.93064099999999983</v>
      </c>
      <c r="FZ24" s="3">
        <f>1/1000*SUM(FuelWood!FZ$26:GK$26)</f>
        <v>0.64640500000000001</v>
      </c>
    </row>
    <row r="25" spans="1:182">
      <c r="A25" t="s">
        <v>23</v>
      </c>
      <c r="B25" s="3">
        <f t="shared" ref="B25:AG25" si="35">B15-SUM(B23:B24)</f>
        <v>7.1300000000000807E-2</v>
      </c>
      <c r="C25" s="3">
        <f t="shared" si="35"/>
        <v>1.9899999999992701E-2</v>
      </c>
      <c r="D25" s="3">
        <f t="shared" si="35"/>
        <v>1.9899999999996254E-2</v>
      </c>
      <c r="E25" s="3">
        <f t="shared" si="35"/>
        <v>1.9899999999996254E-2</v>
      </c>
      <c r="F25" s="3">
        <f t="shared" si="35"/>
        <v>1.8900000000002137E-2</v>
      </c>
      <c r="G25" s="3">
        <f t="shared" si="35"/>
        <v>1.9800000000003593E-2</v>
      </c>
      <c r="H25" s="3">
        <f t="shared" si="35"/>
        <v>1.9799999999994711E-2</v>
      </c>
      <c r="I25" s="3">
        <f t="shared" si="35"/>
        <v>1.9699999999998496E-2</v>
      </c>
      <c r="J25" s="3">
        <f t="shared" si="35"/>
        <v>1.7699999999999605E-2</v>
      </c>
      <c r="K25" s="3">
        <f t="shared" si="35"/>
        <v>1.7699999999999605E-2</v>
      </c>
      <c r="L25" s="3">
        <f t="shared" si="35"/>
        <v>1.8300000000001759E-2</v>
      </c>
      <c r="M25" s="3">
        <f t="shared" si="35"/>
        <v>1.8799999999998818E-2</v>
      </c>
      <c r="N25" s="3">
        <f t="shared" si="35"/>
        <v>1.8700000000002603E-2</v>
      </c>
      <c r="O25" s="3">
        <f t="shared" si="35"/>
        <v>1.7699999999999605E-2</v>
      </c>
      <c r="P25" s="3">
        <f t="shared" si="35"/>
        <v>3.4600000000001074E-2</v>
      </c>
      <c r="Q25" s="3">
        <f t="shared" si="35"/>
        <v>5.4599999999998872E-2</v>
      </c>
      <c r="R25" s="3">
        <f t="shared" si="35"/>
        <v>5.4599999999998872E-2</v>
      </c>
      <c r="S25" s="3">
        <f t="shared" si="35"/>
        <v>3.9400000000000546E-2</v>
      </c>
      <c r="T25" s="3">
        <f t="shared" si="35"/>
        <v>3.9500000000000313E-2</v>
      </c>
      <c r="U25" s="3">
        <f t="shared" si="35"/>
        <v>6.1099999999997934E-2</v>
      </c>
      <c r="V25" s="3">
        <f t="shared" si="35"/>
        <v>0.10259999999999714</v>
      </c>
      <c r="W25" s="3">
        <f t="shared" si="35"/>
        <v>0.1026999999999969</v>
      </c>
      <c r="X25" s="3">
        <f t="shared" si="35"/>
        <v>0.1208999999999989</v>
      </c>
      <c r="Y25" s="3">
        <f t="shared" si="35"/>
        <v>0.12009999999999987</v>
      </c>
      <c r="Z25" s="3">
        <f t="shared" si="35"/>
        <v>0.13989999999999903</v>
      </c>
      <c r="AA25" s="3">
        <f t="shared" si="35"/>
        <v>0.14299999999999979</v>
      </c>
      <c r="AB25" s="3">
        <f t="shared" si="35"/>
        <v>0.13190000000000168</v>
      </c>
      <c r="AC25" s="3">
        <f t="shared" si="35"/>
        <v>0.11279999999999912</v>
      </c>
      <c r="AD25" s="3">
        <f t="shared" si="35"/>
        <v>0.11299999999999955</v>
      </c>
      <c r="AE25" s="3">
        <f t="shared" si="35"/>
        <v>0.11300000000000043</v>
      </c>
      <c r="AF25" s="3">
        <f t="shared" si="35"/>
        <v>0.11289999999999978</v>
      </c>
      <c r="AG25" s="3">
        <f t="shared" si="35"/>
        <v>0.11510000000000087</v>
      </c>
      <c r="AH25" s="3">
        <f t="shared" ref="AH25:BJ25" si="36">AH15-SUM(AH23:AH24)</f>
        <v>7.3600000000000776E-2</v>
      </c>
      <c r="AI25" s="3">
        <f t="shared" si="36"/>
        <v>7.3500000000000121E-2</v>
      </c>
      <c r="AJ25" s="3">
        <f t="shared" si="36"/>
        <v>1.3802000000000012</v>
      </c>
      <c r="AK25" s="3">
        <f t="shared" si="36"/>
        <v>2.3283000000000005</v>
      </c>
      <c r="AL25" s="3">
        <f t="shared" si="36"/>
        <v>2.9475000000000016</v>
      </c>
      <c r="AM25" s="3">
        <f t="shared" si="36"/>
        <v>3.9805999999999981</v>
      </c>
      <c r="AN25" s="3">
        <f t="shared" si="36"/>
        <v>4.5210999999999997</v>
      </c>
      <c r="AO25" s="3">
        <f t="shared" si="36"/>
        <v>4.6635999999999997</v>
      </c>
      <c r="AP25" s="3">
        <f t="shared" si="36"/>
        <v>4.9552000000000014</v>
      </c>
      <c r="AQ25" s="3">
        <f t="shared" si="36"/>
        <v>5.577300000000001</v>
      </c>
      <c r="AR25" s="3">
        <f t="shared" si="36"/>
        <v>6.250600000000003</v>
      </c>
      <c r="AS25" s="3">
        <f t="shared" si="36"/>
        <v>6.4813000000000036</v>
      </c>
      <c r="AT25" s="3">
        <f t="shared" si="36"/>
        <v>8.9496999999999982</v>
      </c>
      <c r="AU25" s="3">
        <f t="shared" si="36"/>
        <v>9.6589999999999989</v>
      </c>
      <c r="AV25" s="3">
        <f t="shared" si="36"/>
        <v>8.9932000000000016</v>
      </c>
      <c r="AW25" s="3">
        <f t="shared" si="36"/>
        <v>8.6092000000000048</v>
      </c>
      <c r="AX25" s="3">
        <f t="shared" si="36"/>
        <v>8.3645999999999994</v>
      </c>
      <c r="AY25" s="3">
        <f t="shared" si="36"/>
        <v>7.6189</v>
      </c>
      <c r="AZ25" s="3">
        <f t="shared" si="36"/>
        <v>7.0726999999999975</v>
      </c>
      <c r="BA25" s="3">
        <f t="shared" si="36"/>
        <v>6.9302999999999955</v>
      </c>
      <c r="BB25" s="3">
        <f t="shared" si="36"/>
        <v>6.6390999999999991</v>
      </c>
      <c r="BC25" s="3">
        <f t="shared" si="36"/>
        <v>6.0174000000000021</v>
      </c>
      <c r="BD25" s="3">
        <f t="shared" si="36"/>
        <v>5.3440999999999939</v>
      </c>
      <c r="BE25" s="3">
        <f t="shared" si="36"/>
        <v>5.089699999999997</v>
      </c>
      <c r="BF25" s="3">
        <f t="shared" si="36"/>
        <v>2.621299999999998</v>
      </c>
      <c r="BG25" s="3">
        <f t="shared" si="36"/>
        <v>1.9125000000000032</v>
      </c>
      <c r="BH25" s="3">
        <f t="shared" si="36"/>
        <v>1.5849000000000011</v>
      </c>
      <c r="BI25" s="3">
        <f t="shared" si="36"/>
        <v>3.1206999999999994</v>
      </c>
      <c r="BJ25" s="3">
        <f t="shared" si="36"/>
        <v>4.1079000000000025</v>
      </c>
      <c r="BK25" s="3">
        <f t="shared" ref="BK25:BV25" si="37">BK15-SUM(BK23:BK24)</f>
        <v>5.4923999999999964</v>
      </c>
      <c r="BL25" s="3">
        <f t="shared" si="37"/>
        <v>5.4923000000000002</v>
      </c>
      <c r="BM25" s="3">
        <f t="shared" si="37"/>
        <v>5.491299999999999</v>
      </c>
      <c r="BN25" s="3">
        <f t="shared" si="37"/>
        <v>5.4909999999999997</v>
      </c>
      <c r="BO25" s="3">
        <f t="shared" si="37"/>
        <v>6.1853999999999996</v>
      </c>
      <c r="BP25" s="3">
        <f t="shared" si="37"/>
        <v>6.9705999999999992</v>
      </c>
      <c r="BQ25" s="3">
        <f t="shared" si="37"/>
        <v>7.5225999999999971</v>
      </c>
      <c r="BR25" s="3">
        <f t="shared" si="37"/>
        <v>7.5225999999999935</v>
      </c>
      <c r="BS25" s="3">
        <f t="shared" si="37"/>
        <v>7.5220999999999929</v>
      </c>
      <c r="BT25" s="3">
        <f t="shared" si="37"/>
        <v>8.5733999999999924</v>
      </c>
      <c r="BU25" s="3">
        <f t="shared" si="37"/>
        <v>6.8095999999999997</v>
      </c>
      <c r="BV25" s="3">
        <f t="shared" si="37"/>
        <v>6.1479999999999997</v>
      </c>
      <c r="BW25" s="3">
        <f t="shared" ref="BW25:CH25" si="38">BW15-SUM(BW23:BW24)</f>
        <v>4.4729999999999954</v>
      </c>
      <c r="BX25" s="3">
        <f t="shared" si="38"/>
        <v>4.4729999999999954</v>
      </c>
      <c r="BY25" s="3">
        <f t="shared" si="38"/>
        <v>4.472999999999999</v>
      </c>
      <c r="BZ25" s="3">
        <f t="shared" si="38"/>
        <v>4.4726999999999997</v>
      </c>
      <c r="CA25" s="3">
        <f t="shared" si="38"/>
        <v>3.7777999999999992</v>
      </c>
      <c r="CB25" s="3">
        <f t="shared" si="38"/>
        <v>2.9925999999999942</v>
      </c>
      <c r="CC25" s="3">
        <f t="shared" si="38"/>
        <v>2.4405000000000001</v>
      </c>
      <c r="CD25" s="3">
        <f t="shared" si="38"/>
        <v>2.463000000000001</v>
      </c>
      <c r="CE25" s="3">
        <f t="shared" si="38"/>
        <v>2.485199999999999</v>
      </c>
      <c r="CF25" s="3">
        <f t="shared" si="38"/>
        <v>1.1008999999999975</v>
      </c>
      <c r="CG25" s="3">
        <f t="shared" si="38"/>
        <v>0.78690000000000104</v>
      </c>
      <c r="CH25" s="3">
        <f t="shared" si="38"/>
        <v>6.6899999999999959E-2</v>
      </c>
      <c r="CI25" s="3">
        <f t="shared" ref="CI25:CT25" si="39">CI15-SUM(CI23:CI24)</f>
        <v>6.6900000000000404E-2</v>
      </c>
      <c r="CJ25" s="3">
        <f t="shared" si="39"/>
        <v>6.6900000000000404E-2</v>
      </c>
      <c r="CK25" s="3">
        <f t="shared" si="39"/>
        <v>6.6899999999999515E-2</v>
      </c>
      <c r="CL25" s="3">
        <f t="shared" si="39"/>
        <v>6.6900000000000404E-2</v>
      </c>
      <c r="CM25" s="3">
        <f t="shared" si="39"/>
        <v>9.0200000000000058E-2</v>
      </c>
      <c r="CN25" s="3">
        <f t="shared" si="39"/>
        <v>2.7603000000000004</v>
      </c>
      <c r="CO25" s="3">
        <f t="shared" si="39"/>
        <v>2.7602999999999991</v>
      </c>
      <c r="CP25" s="3">
        <f t="shared" si="39"/>
        <v>2.7378</v>
      </c>
      <c r="CQ25" s="3">
        <f t="shared" si="39"/>
        <v>2.7155999999999993</v>
      </c>
      <c r="CR25" s="3">
        <f t="shared" si="39"/>
        <v>2.7155999999999993</v>
      </c>
      <c r="CS25" s="3">
        <f t="shared" si="39"/>
        <v>2.6933999999999996</v>
      </c>
      <c r="CT25" s="3">
        <f t="shared" si="39"/>
        <v>2.6933999999999996</v>
      </c>
      <c r="CU25" s="3">
        <f t="shared" ref="CU25:DF25" si="40">CU15-SUM(CU23:CU24)</f>
        <v>2.6933999999999996</v>
      </c>
      <c r="CV25" s="3">
        <f t="shared" si="40"/>
        <v>2.6934000000000005</v>
      </c>
      <c r="CW25" s="3">
        <f t="shared" si="40"/>
        <v>2.6942000000000004</v>
      </c>
      <c r="CX25" s="3">
        <f t="shared" si="40"/>
        <v>2.6941999999999995</v>
      </c>
      <c r="CY25" s="3">
        <f t="shared" si="40"/>
        <v>2.6720999999999995</v>
      </c>
      <c r="CZ25" s="3">
        <f t="shared" si="40"/>
        <v>2.0000000000000018E-3</v>
      </c>
      <c r="DA25" s="3">
        <f t="shared" si="40"/>
        <v>1.9999999999997797E-3</v>
      </c>
      <c r="DB25" s="3">
        <f t="shared" si="40"/>
        <v>0.92000000000000015</v>
      </c>
      <c r="DC25" s="3">
        <f t="shared" si="40"/>
        <v>2.0608</v>
      </c>
      <c r="DD25" s="3">
        <f t="shared" si="40"/>
        <v>2.0608</v>
      </c>
      <c r="DE25" s="3">
        <f t="shared" si="40"/>
        <v>2.0607999999999995</v>
      </c>
      <c r="DF25" s="3">
        <f t="shared" si="40"/>
        <v>2.0607999999999995</v>
      </c>
      <c r="DG25" s="3">
        <f t="shared" ref="DG25:DR25" si="41">DG15-SUM(DG23:DG24)</f>
        <v>2.0608000000000004</v>
      </c>
      <c r="DH25" s="3">
        <f t="shared" si="41"/>
        <v>2.0609910000000005</v>
      </c>
      <c r="DI25" s="3">
        <f t="shared" si="41"/>
        <v>2.842549</v>
      </c>
      <c r="DJ25" s="3">
        <f t="shared" si="41"/>
        <v>2.8425490000000009</v>
      </c>
      <c r="DK25" s="3">
        <f t="shared" si="41"/>
        <v>2.8413490000000006</v>
      </c>
      <c r="DL25" s="3">
        <f t="shared" si="41"/>
        <v>2.841349000000001</v>
      </c>
      <c r="DM25" s="3">
        <f t="shared" si="41"/>
        <v>4.9254730000000011</v>
      </c>
      <c r="DN25" s="3">
        <f t="shared" si="41"/>
        <v>4.007473000000001</v>
      </c>
      <c r="DO25" s="3">
        <f t="shared" si="41"/>
        <v>2.8666730000000005</v>
      </c>
      <c r="DP25" s="3">
        <f t="shared" si="41"/>
        <v>2.8669130000000003</v>
      </c>
      <c r="DQ25" s="3">
        <f t="shared" si="41"/>
        <v>2.8672520000000001</v>
      </c>
      <c r="DR25" s="3">
        <f t="shared" si="41"/>
        <v>2.8675579999999998</v>
      </c>
      <c r="DS25" s="3">
        <f t="shared" ref="DS25:ED25" si="42">DS15-SUM(DS23:DS24)</f>
        <v>2.8675579999999998</v>
      </c>
      <c r="DT25" s="3">
        <f t="shared" si="42"/>
        <v>2.8673670000000002</v>
      </c>
      <c r="DU25" s="3">
        <f t="shared" si="42"/>
        <v>2.0850089999999994</v>
      </c>
      <c r="DV25" s="3">
        <f t="shared" si="42"/>
        <v>2.0850099999999996</v>
      </c>
      <c r="DW25" s="3">
        <f t="shared" si="42"/>
        <v>2.1102100000000021</v>
      </c>
      <c r="DX25" s="3">
        <f t="shared" si="42"/>
        <v>3.6574210000000011</v>
      </c>
      <c r="DY25" s="3">
        <f t="shared" si="42"/>
        <v>1.5732970000000002</v>
      </c>
      <c r="DZ25" s="3">
        <f t="shared" si="42"/>
        <v>1.5732979999999994</v>
      </c>
      <c r="EA25" s="3">
        <f t="shared" si="42"/>
        <v>1.5732979999999994</v>
      </c>
      <c r="EB25" s="3">
        <f t="shared" si="42"/>
        <v>1.573069000000002</v>
      </c>
      <c r="EC25" s="3">
        <f t="shared" si="42"/>
        <v>1.7413019999999992</v>
      </c>
      <c r="ED25" s="3">
        <f t="shared" si="42"/>
        <v>1.7657459999999965</v>
      </c>
      <c r="EE25" s="3">
        <f t="shared" ref="EE25:EP25" si="43">EE15-SUM(EE23:EE24)</f>
        <v>1.7657460000000071</v>
      </c>
      <c r="EF25" s="3">
        <f t="shared" si="43"/>
        <v>1.7658990000000117</v>
      </c>
      <c r="EG25" s="3">
        <f t="shared" si="43"/>
        <v>1.7928990000000056</v>
      </c>
      <c r="EH25" s="3">
        <f t="shared" si="43"/>
        <v>1.7988980000000083</v>
      </c>
      <c r="EI25" s="3">
        <f t="shared" si="43"/>
        <v>2.146683000000003</v>
      </c>
      <c r="EJ25" s="3">
        <f t="shared" si="43"/>
        <v>0.61081199999999569</v>
      </c>
      <c r="EK25" s="3">
        <f t="shared" si="43"/>
        <v>1.0708169999999981</v>
      </c>
      <c r="EL25" s="3">
        <f t="shared" si="43"/>
        <v>1.2609119999999976</v>
      </c>
      <c r="EM25" s="3">
        <f t="shared" si="43"/>
        <v>1.331429</v>
      </c>
      <c r="EN25" s="3">
        <f t="shared" si="43"/>
        <v>1.4463230000000067</v>
      </c>
      <c r="EO25" s="3">
        <f t="shared" si="43"/>
        <v>1.2952670000000097</v>
      </c>
      <c r="EP25" s="3">
        <f t="shared" si="43"/>
        <v>1.2905569999999997</v>
      </c>
      <c r="EQ25" s="3">
        <f t="shared" ref="EQ25:FB25" si="44">EQ15-SUM(EQ23:EQ24)</f>
        <v>1.3449529999999967</v>
      </c>
      <c r="ER25" s="3">
        <f t="shared" si="44"/>
        <v>1.345552000000005</v>
      </c>
      <c r="ES25" s="3">
        <f t="shared" si="44"/>
        <v>1.3345120000000072</v>
      </c>
      <c r="ET25" s="3">
        <f t="shared" si="44"/>
        <v>1.328512000000007</v>
      </c>
      <c r="EU25" s="3">
        <f t="shared" si="44"/>
        <v>0.95552700000000357</v>
      </c>
      <c r="EV25" s="3">
        <f t="shared" si="44"/>
        <v>0.94420700000000579</v>
      </c>
      <c r="EW25" s="3">
        <f t="shared" si="44"/>
        <v>0.66680199999999701</v>
      </c>
      <c r="EX25" s="3">
        <f t="shared" si="44"/>
        <v>0.47785799999999945</v>
      </c>
      <c r="EY25" s="3">
        <f t="shared" si="44"/>
        <v>0.477742000000001</v>
      </c>
      <c r="EZ25" s="3">
        <f t="shared" si="44"/>
        <v>0.41083699999999901</v>
      </c>
      <c r="FA25" s="3">
        <f t="shared" si="44"/>
        <v>0.43822100000000042</v>
      </c>
      <c r="FB25" s="3">
        <f t="shared" si="44"/>
        <v>0.4181809999999988</v>
      </c>
      <c r="FC25" s="3">
        <f t="shared" ref="FC25:FN25" si="45">FC15-SUM(FC23:FC24)</f>
        <v>0.3643250000000009</v>
      </c>
      <c r="FD25" s="3">
        <f t="shared" si="45"/>
        <v>0.41157300000000241</v>
      </c>
      <c r="FE25" s="3">
        <f t="shared" si="45"/>
        <v>0.56361300000000014</v>
      </c>
      <c r="FF25" s="3">
        <f t="shared" si="45"/>
        <v>0.72013299999999969</v>
      </c>
      <c r="FG25" s="3">
        <f t="shared" si="45"/>
        <v>0.96533300000000022</v>
      </c>
      <c r="FH25" s="3">
        <f t="shared" si="45"/>
        <v>1.0858529999999984</v>
      </c>
      <c r="FI25" s="3">
        <f t="shared" si="45"/>
        <v>1.0817929999999993</v>
      </c>
      <c r="FJ25" s="3">
        <f t="shared" si="45"/>
        <v>1.2006409999999992</v>
      </c>
      <c r="FK25" s="3">
        <f t="shared" si="45"/>
        <v>1.2549800000000007</v>
      </c>
      <c r="FL25" s="3">
        <f t="shared" si="45"/>
        <v>1.4004599999999998</v>
      </c>
      <c r="FM25" s="3">
        <f t="shared" si="45"/>
        <v>1.4971599999999992</v>
      </c>
      <c r="FN25" s="3">
        <f t="shared" si="45"/>
        <v>1.5931600000000006</v>
      </c>
      <c r="FO25" s="3">
        <f t="shared" ref="FO25:FZ25" si="46">FO15-SUM(FO23:FO24)</f>
        <v>1.7281399999999998</v>
      </c>
      <c r="FP25" s="3">
        <f t="shared" si="46"/>
        <v>1.9201400000000008</v>
      </c>
      <c r="FQ25" s="3">
        <f t="shared" si="46"/>
        <v>1.7521400000000007</v>
      </c>
      <c r="FR25" s="3">
        <f t="shared" si="46"/>
        <v>1.5956200000000007</v>
      </c>
      <c r="FS25" s="3">
        <f t="shared" si="46"/>
        <v>1.3504200000000006</v>
      </c>
      <c r="FT25" s="3">
        <f t="shared" si="46"/>
        <v>1.2298800000000005</v>
      </c>
      <c r="FU25" s="3">
        <f t="shared" si="46"/>
        <v>1.0513399999999997</v>
      </c>
      <c r="FV25" s="3">
        <f t="shared" si="46"/>
        <v>0.9313400000000005</v>
      </c>
      <c r="FW25" s="3">
        <f t="shared" si="46"/>
        <v>0.80660000000000043</v>
      </c>
      <c r="FX25" s="3">
        <f t="shared" si="46"/>
        <v>0.61312000000000011</v>
      </c>
      <c r="FY25" s="3">
        <f t="shared" si="46"/>
        <v>0.47152000000000016</v>
      </c>
      <c r="FZ25" s="3">
        <f t="shared" si="46"/>
        <v>0.37552000000000019</v>
      </c>
    </row>
    <row r="31" spans="1:182">
      <c r="A31" t="str">
        <f>Chips!A$3</f>
        <v>IntraEU</v>
      </c>
      <c r="B31" s="3">
        <f>1/1000*SUM(Chips!B$3:M$3)</f>
        <v>144.65210000000002</v>
      </c>
      <c r="C31" s="3">
        <f>1/1000*SUM(Chips!C$3:N$3)</f>
        <v>143.27379999999999</v>
      </c>
      <c r="D31" s="3">
        <f>1/1000*SUM(Chips!D$3:O$3)</f>
        <v>140.5224</v>
      </c>
      <c r="E31" s="3">
        <f>1/1000*SUM(Chips!E$3:P$3)</f>
        <v>140.86619999999999</v>
      </c>
      <c r="F31" s="3">
        <f>1/1000*SUM(Chips!F$3:Q$3)</f>
        <v>137.64359999999999</v>
      </c>
      <c r="G31" s="3">
        <f>1/1000*SUM(Chips!G$3:R$3)</f>
        <v>137.3349</v>
      </c>
      <c r="H31" s="3">
        <f>1/1000*SUM(Chips!H$3:S$3)</f>
        <v>133.89279999999999</v>
      </c>
      <c r="I31" s="3">
        <f>1/1000*SUM(Chips!I$3:T$3)</f>
        <v>135.99600000000001</v>
      </c>
      <c r="J31" s="3">
        <f>1/1000*SUM(Chips!J$3:U$3)</f>
        <v>142.31039999999999</v>
      </c>
      <c r="K31" s="3">
        <f>1/1000*SUM(Chips!K$3:V$3)</f>
        <v>145.52889999999999</v>
      </c>
      <c r="L31" s="3">
        <f>1/1000*SUM(Chips!L$3:W$3)</f>
        <v>144.82249999999999</v>
      </c>
      <c r="M31" s="3">
        <f>1/1000*SUM(Chips!M$3:X$3)</f>
        <v>142.0429</v>
      </c>
      <c r="N31" s="3">
        <f>1/1000*SUM(Chips!N$3:Y$3)</f>
        <v>139.63210000000004</v>
      </c>
      <c r="O31" s="3">
        <f>1/1000*SUM(Chips!O$3:Z$3)</f>
        <v>134.13350000000003</v>
      </c>
      <c r="P31" s="3">
        <f>1/1000*SUM(Chips!P$3:AA$3)</f>
        <v>130.48940000000002</v>
      </c>
      <c r="Q31" s="3">
        <f>1/1000*SUM(Chips!Q$3:AB$3)</f>
        <v>122.81290000000001</v>
      </c>
      <c r="R31" s="3">
        <f>1/1000*SUM(Chips!R$3:AC$3)</f>
        <v>121.47770000000001</v>
      </c>
      <c r="S31" s="3">
        <f>1/1000*SUM(Chips!S$3:AD$3)</f>
        <v>117.49470000000002</v>
      </c>
      <c r="T31" s="3">
        <f>1/1000*SUM(Chips!T$3:AE$3)</f>
        <v>107.74970000000002</v>
      </c>
      <c r="U31" s="3">
        <f>1/1000*SUM(Chips!U$3:AF$3)</f>
        <v>99.538300000000007</v>
      </c>
      <c r="V31" s="3">
        <f>1/1000*SUM(Chips!V$3:AG$3)</f>
        <v>91.029700000000005</v>
      </c>
      <c r="W31" s="3">
        <f>1/1000*SUM(Chips!W$3:AH$3)</f>
        <v>80.27109999999999</v>
      </c>
      <c r="X31" s="3">
        <f>1/1000*SUM(Chips!X$3:AI$3)</f>
        <v>71.263600000000011</v>
      </c>
      <c r="Y31" s="3">
        <f>1/1000*SUM(Chips!Y$3:AJ$3)</f>
        <v>62.86140000000001</v>
      </c>
      <c r="Z31" s="3">
        <f>1/1000*SUM(Chips!Z$3:AK$3)</f>
        <v>57.730500000000006</v>
      </c>
      <c r="AA31" s="3">
        <f>1/1000*SUM(Chips!AA$3:AL$3)</f>
        <v>59.51230000000001</v>
      </c>
      <c r="AB31" s="3">
        <f>1/1000*SUM(Chips!AB$3:AM$3)</f>
        <v>59.542800000000007</v>
      </c>
      <c r="AC31" s="3">
        <f>1/1000*SUM(Chips!AC$3:AN$3)</f>
        <v>59.092800000000004</v>
      </c>
      <c r="AD31" s="3">
        <f>1/1000*SUM(Chips!AD$3:AO$3)</f>
        <v>57.9895</v>
      </c>
      <c r="AE31" s="3">
        <f>1/1000*SUM(Chips!AE$3:AP$3)</f>
        <v>60.705100000000002</v>
      </c>
      <c r="AF31" s="3">
        <f>1/1000*SUM(Chips!AF$3:AQ$3)</f>
        <v>65.635400000000004</v>
      </c>
      <c r="AG31" s="3">
        <f>1/1000*SUM(Chips!AG$3:AR$3)</f>
        <v>67.25160000000001</v>
      </c>
      <c r="AH31" s="3">
        <f>1/1000*SUM(Chips!AH$3:AS$3)</f>
        <v>67.905000000000015</v>
      </c>
      <c r="AI31" s="3">
        <f>1/1000*SUM(Chips!AI$3:AT$3)</f>
        <v>70.094600000000014</v>
      </c>
      <c r="AJ31" s="3">
        <f>1/1000*SUM(Chips!AJ$3:AU$3)</f>
        <v>74.373100000000008</v>
      </c>
      <c r="AK31" s="3">
        <f>1/1000*SUM(Chips!AK$3:AV$3)</f>
        <v>79.278899999999993</v>
      </c>
      <c r="AL31" s="3">
        <f>1/1000*SUM(Chips!AL$3:AW$3)</f>
        <v>90.032900000000012</v>
      </c>
      <c r="AM31" s="3">
        <f>1/1000*SUM(Chips!AM$3:AX$3)</f>
        <v>94.122100000000003</v>
      </c>
      <c r="AN31" s="3">
        <f>1/1000*SUM(Chips!AN$3:AY$3)</f>
        <v>95.229900000000015</v>
      </c>
      <c r="AO31" s="3">
        <f>1/1000*SUM(Chips!AO$3:AZ$3)</f>
        <v>93.524000000000015</v>
      </c>
      <c r="AP31" s="3">
        <f>1/1000*SUM(Chips!AP$3:BA$3)</f>
        <v>96.762300000000025</v>
      </c>
      <c r="AQ31" s="3">
        <f>1/1000*SUM(Chips!AQ$3:BB$3)</f>
        <v>94.846000000000018</v>
      </c>
      <c r="AR31" s="3">
        <f>1/1000*SUM(Chips!AR$3:BC$3)</f>
        <v>95.867300000000014</v>
      </c>
      <c r="AS31" s="3">
        <f>1/1000*SUM(Chips!AS$3:BD$3)</f>
        <v>102.5236</v>
      </c>
      <c r="AT31" s="3">
        <f>1/1000*SUM(Chips!AT$3:BE$3)</f>
        <v>114.81900000000002</v>
      </c>
      <c r="AU31" s="3">
        <f>1/1000*SUM(Chips!AU$3:BF$3)</f>
        <v>119.16600000000001</v>
      </c>
      <c r="AV31" s="3">
        <f>1/1000*SUM(Chips!AV$3:BG$3)</f>
        <v>121.74360000000001</v>
      </c>
      <c r="AW31" s="3">
        <f>1/1000*SUM(Chips!AW$3:BH$3)</f>
        <v>121.42760000000003</v>
      </c>
      <c r="AX31" s="3">
        <f>1/1000*SUM(Chips!AX$3:BI$3)</f>
        <v>113.26429999999999</v>
      </c>
      <c r="AY31" s="3">
        <f>1/1000*SUM(Chips!AY$3:BJ$3)</f>
        <v>110.18220000000001</v>
      </c>
      <c r="AZ31" s="3">
        <f>1/1000*SUM(Chips!AZ$3:BK$3)</f>
        <v>110.12169999999999</v>
      </c>
      <c r="BA31" s="3">
        <f>1/1000*SUM(Chips!BA$3:BL$3)</f>
        <v>114.8942</v>
      </c>
      <c r="BB31" s="3">
        <f>1/1000*SUM(Chips!BB$3:BM$3)</f>
        <v>110.9521</v>
      </c>
      <c r="BC31" s="3">
        <f>1/1000*SUM(Chips!BC$3:BN$3)</f>
        <v>107.8913</v>
      </c>
      <c r="BD31" s="3">
        <f>1/1000*SUM(Chips!BD$3:BO$3)</f>
        <v>101.97580000000001</v>
      </c>
      <c r="BE31" s="3">
        <f>1/1000*SUM(Chips!BE$3:BP$3)</f>
        <v>94.867899999999992</v>
      </c>
      <c r="BF31" s="3">
        <f>1/1000*SUM(Chips!BF$3:BQ$3)</f>
        <v>81.601800000000011</v>
      </c>
      <c r="BG31" s="3">
        <f>1/1000*SUM(Chips!BG$3:BR$3)</f>
        <v>75.897999999999996</v>
      </c>
      <c r="BH31" s="3">
        <f>1/1000*SUM(Chips!BH$3:BS$3)</f>
        <v>67.736999999999995</v>
      </c>
      <c r="BI31" s="3">
        <f>1/1000*SUM(Chips!BI$3:BT$3)</f>
        <v>62.921400000000006</v>
      </c>
      <c r="BJ31" s="3">
        <f>1/1000*SUM(Chips!BJ$3:BU$3)</f>
        <v>58.341900000000003</v>
      </c>
      <c r="BK31" s="3">
        <f>1/1000*SUM(Chips!BK$3:BV$3)</f>
        <v>55.562399999999997</v>
      </c>
      <c r="BL31" s="3">
        <f>1/1000*SUM(Chips!BL$3:BW$3)</f>
        <v>55.119700000000002</v>
      </c>
      <c r="BM31" s="3">
        <f>1/1000*SUM(Chips!BM$3:BX$3)</f>
        <v>58.304599999999994</v>
      </c>
      <c r="BN31" s="3">
        <f>1/1000*SUM(Chips!BN$3:BY$3)</f>
        <v>63.996499999999997</v>
      </c>
      <c r="BO31" s="3">
        <f>1/1000*SUM(Chips!BO$3:BZ$3)</f>
        <v>67.582499999999996</v>
      </c>
      <c r="BP31" s="3">
        <f>1/1000*SUM(Chips!BP$3:CA$3)</f>
        <v>69.912199999999999</v>
      </c>
      <c r="BQ31" s="3">
        <f>1/1000*SUM(Chips!BQ$3:CB$3)</f>
        <v>71.217800000000011</v>
      </c>
      <c r="BR31" s="3">
        <f>1/1000*SUM(Chips!BR$3:CC$3)</f>
        <v>73.205300000000008</v>
      </c>
      <c r="BS31" s="3">
        <f>1/1000*SUM(Chips!BS$3:CD$3)</f>
        <v>75.98</v>
      </c>
      <c r="BT31" s="3">
        <f>1/1000*SUM(Chips!BT$3:CE$3)</f>
        <v>77.259900000000002</v>
      </c>
      <c r="BU31" s="3">
        <f>1/1000*SUM(Chips!BU$3:CF$3)</f>
        <v>81.775300000000001</v>
      </c>
      <c r="BV31" s="3">
        <f>1/1000*SUM(Chips!BV$3:CG$3)</f>
        <v>87.272500000000008</v>
      </c>
      <c r="BW31" s="3">
        <f>1/1000*SUM(Chips!BW$3:CH$3)</f>
        <v>85.754800000000003</v>
      </c>
      <c r="BX31" s="3">
        <f>1/1000*SUM(Chips!BX$3:CI$3)</f>
        <v>85.915200000000013</v>
      </c>
      <c r="BY31" s="3">
        <f>1/1000*SUM(Chips!BY$3:CJ$3)</f>
        <v>82.297500000000014</v>
      </c>
      <c r="BZ31" s="3">
        <f>1/1000*SUM(Chips!BZ$3:CK$3)</f>
        <v>83.449000000000012</v>
      </c>
      <c r="CA31" s="3">
        <f>1/1000*SUM(Chips!CA$3:CL$3)</f>
        <v>86.713000000000022</v>
      </c>
      <c r="CB31" s="3">
        <f>1/1000*SUM(Chips!CB$3:CM$3)</f>
        <v>88.917400000000015</v>
      </c>
      <c r="CC31" s="3">
        <f>1/1000*SUM(Chips!CC$3:CN$3)</f>
        <v>88.43810000000002</v>
      </c>
      <c r="CD31" s="3">
        <f>1/1000*SUM(Chips!CD$3:CO$3)</f>
        <v>93.4298</v>
      </c>
      <c r="CE31" s="3">
        <f>1/1000*SUM(Chips!CE$3:CP$3)</f>
        <v>96.554800000000014</v>
      </c>
      <c r="CF31" s="3">
        <f>1/1000*SUM(Chips!CF$3:CQ$3)</f>
        <v>101.68680000000001</v>
      </c>
      <c r="CG31" s="3">
        <f>1/1000*SUM(Chips!CG$3:CR$3)</f>
        <v>100.0789</v>
      </c>
      <c r="CH31" s="3">
        <f>1/1000*SUM(Chips!CH$3:CS$3)</f>
        <v>98.311000000000021</v>
      </c>
      <c r="CI31" s="3">
        <f>1/1000*SUM(Chips!CI$3:CT$3)</f>
        <v>99.088200000000001</v>
      </c>
      <c r="CJ31" s="3">
        <f>1/1000*SUM(Chips!CJ$3:CU$3)</f>
        <v>98.879900000000006</v>
      </c>
      <c r="CK31" s="3">
        <f>1/1000*SUM(Chips!CK$3:CV$3)</f>
        <v>98.694000000000017</v>
      </c>
      <c r="CL31" s="3">
        <f>1/1000*SUM(Chips!CL$3:CW$3)</f>
        <v>91.202100000000002</v>
      </c>
      <c r="CM31" s="3">
        <f>1/1000*SUM(Chips!CM$3:CX$3)</f>
        <v>85.041200000000003</v>
      </c>
      <c r="CN31" s="3">
        <f>1/1000*SUM(Chips!CN$3:CY$3)</f>
        <v>84.726100000000002</v>
      </c>
      <c r="CO31" s="3">
        <f>1/1000*SUM(Chips!CO$3:CZ$3)</f>
        <v>86.540399999999991</v>
      </c>
      <c r="CP31" s="3">
        <f>1/1000*SUM(Chips!CP$3:DA$3)</f>
        <v>82.725200000000001</v>
      </c>
      <c r="CQ31" s="3">
        <f>1/1000*SUM(Chips!CQ$3:DB$3)</f>
        <v>88.981000000000009</v>
      </c>
      <c r="CR31" s="3">
        <f>1/1000*SUM(Chips!CR$3:DC$3)</f>
        <v>86.288899999999998</v>
      </c>
      <c r="CS31" s="3">
        <f>1/1000*SUM(Chips!CS$3:DD$3)</f>
        <v>88.322699999999998</v>
      </c>
      <c r="CT31" s="3">
        <f>1/1000*SUM(Chips!CT$3:DE$3)</f>
        <v>90.5762</v>
      </c>
      <c r="CU31" s="3">
        <f>1/1000*SUM(Chips!CU$3:DF$3)</f>
        <v>99.356200000000001</v>
      </c>
      <c r="CV31" s="3">
        <f>1/1000*SUM(Chips!CV$3:DG$3)</f>
        <v>101.97229999999999</v>
      </c>
      <c r="CW31" s="3">
        <f>1/1000*SUM(Chips!CW$3:DH$3)</f>
        <v>101.95129999999999</v>
      </c>
      <c r="CX31" s="3">
        <f>1/1000*SUM(Chips!CX$3:DI$3)</f>
        <v>103.98340000000002</v>
      </c>
      <c r="CY31" s="3">
        <f>1/1000*SUM(Chips!CY$3:DJ$3)</f>
        <v>106.66680000000002</v>
      </c>
      <c r="CZ31" s="3">
        <f>1/1000*SUM(Chips!CZ$3:DK$3)</f>
        <v>105.21650000000001</v>
      </c>
      <c r="DA31" s="3">
        <f>1/1000*SUM(Chips!DA$3:DL$3)</f>
        <v>106.69200000000002</v>
      </c>
      <c r="DB31" s="3">
        <f>1/1000*SUM(Chips!DB$3:DM$3)</f>
        <v>107.72170000000001</v>
      </c>
      <c r="DC31" s="3">
        <f>1/1000*SUM(Chips!DC$3:DN$3)</f>
        <v>96.317299999999989</v>
      </c>
      <c r="DD31" s="3">
        <f>1/1000*SUM(Chips!DD$3:DO$3)</f>
        <v>93.263200000000012</v>
      </c>
      <c r="DE31" s="3">
        <f>1/1000*SUM(Chips!DE$3:DP$3)</f>
        <v>85.493300000000005</v>
      </c>
      <c r="DF31" s="3">
        <f>1/1000*SUM(Chips!DF$3:DQ$3)</f>
        <v>78.914000000000016</v>
      </c>
      <c r="DG31" s="3">
        <f>1/1000*SUM(Chips!DG$3:DR$3)</f>
        <v>66.529738999999992</v>
      </c>
      <c r="DH31" s="3">
        <f>1/1000*SUM(Chips!DH$3:DS$3)</f>
        <v>55.785713000000001</v>
      </c>
      <c r="DI31" s="3">
        <f>1/1000*SUM(Chips!DI$3:DT$3)</f>
        <v>48.324887000000004</v>
      </c>
      <c r="DJ31" s="3">
        <f>1/1000*SUM(Chips!DJ$3:DU$3)</f>
        <v>45.772906000000006</v>
      </c>
      <c r="DK31" s="3">
        <f>1/1000*SUM(Chips!DK$3:DV$3)</f>
        <v>41.504278000000006</v>
      </c>
      <c r="DL31" s="3">
        <f>1/1000*SUM(Chips!DL$3:DW$3)</f>
        <v>38.943448000000004</v>
      </c>
      <c r="DM31" s="3">
        <f>1/1000*SUM(Chips!DM$3:DX$3)</f>
        <v>31.861730000000001</v>
      </c>
      <c r="DN31" s="3">
        <f>1/1000*SUM(Chips!DN$3:DY$3)</f>
        <v>26.487458000000004</v>
      </c>
      <c r="DO31" s="3">
        <f>1/1000*SUM(Chips!DO$3:DZ$3)</f>
        <v>23.353188000000003</v>
      </c>
      <c r="DP31" s="3">
        <f>1/1000*SUM(Chips!DP$3:EA$3)</f>
        <v>41.039376000000004</v>
      </c>
      <c r="DQ31" s="3">
        <f>1/1000*SUM(Chips!DQ$3:EB$3)</f>
        <v>45.462446000000007</v>
      </c>
      <c r="DR31" s="3">
        <f>1/1000*SUM(Chips!DR$3:EC$3)</f>
        <v>50.308786000000005</v>
      </c>
      <c r="DS31" s="3">
        <f>1/1000*SUM(Chips!DS$3:ED$3)</f>
        <v>55.396392000000006</v>
      </c>
      <c r="DT31" s="3">
        <f>1/1000*SUM(Chips!DT$3:EE$3)</f>
        <v>61.934622000000005</v>
      </c>
      <c r="DU31" s="3">
        <f>1/1000*SUM(Chips!DU$3:EF$3)</f>
        <v>72.356090000000009</v>
      </c>
      <c r="DV31" s="3">
        <f>1/1000*SUM(Chips!DV$3:EG$3)</f>
        <v>81.656585000000007</v>
      </c>
      <c r="DW31" s="3">
        <f>1/1000*SUM(Chips!DW$3:EH$3)</f>
        <v>88.275062000000005</v>
      </c>
      <c r="DX31" s="3">
        <f>1/1000*SUM(Chips!DX$3:EI$3)</f>
        <v>90.508194000000017</v>
      </c>
      <c r="DY31" s="3">
        <f>1/1000*SUM(Chips!DY$3:EJ$3)</f>
        <v>93.188312000000025</v>
      </c>
      <c r="DZ31" s="3">
        <f>1/1000*SUM(Chips!DZ$3:EK$3)</f>
        <v>98.260018000000031</v>
      </c>
      <c r="EA31" s="3">
        <f>1/1000*SUM(Chips!EA$3:EL$3)</f>
        <v>102.82863300000004</v>
      </c>
      <c r="EB31" s="3">
        <f>1/1000*SUM(Chips!EB$3:EM$3)</f>
        <v>89.307620000000014</v>
      </c>
      <c r="EC31" s="3">
        <f>1/1000*SUM(Chips!EC$3:EN$3)</f>
        <v>90.860151000000002</v>
      </c>
      <c r="ED31" s="3">
        <f>1/1000*SUM(Chips!ED$3:EO$3)</f>
        <v>89.367610999999997</v>
      </c>
      <c r="EE31" s="3">
        <f>1/1000*SUM(Chips!EE$3:EP$3)</f>
        <v>86.489190999999991</v>
      </c>
      <c r="EF31" s="3">
        <f>1/1000*SUM(Chips!EF$3:EQ$3)</f>
        <v>89.362554000000017</v>
      </c>
      <c r="EG31" s="3">
        <f>1/1000*SUM(Chips!EG$3:ER$3)</f>
        <v>89.910796000000005</v>
      </c>
      <c r="EH31" s="3">
        <f>1/1000*SUM(Chips!EH$3:ES$3)</f>
        <v>87.571942000000007</v>
      </c>
      <c r="EI31" s="3">
        <f>1/1000*SUM(Chips!EI$3:ET$3)</f>
        <v>87.949162999999999</v>
      </c>
      <c r="EJ31" s="3">
        <f>1/1000*SUM(Chips!EJ$3:EU$3)</f>
        <v>93.599898000000024</v>
      </c>
      <c r="EK31" s="3">
        <f>1/1000*SUM(Chips!EK$3:EV$3)</f>
        <v>101.16079000000001</v>
      </c>
      <c r="EL31" s="3">
        <f>1/1000*SUM(Chips!EL$3:EW$3)</f>
        <v>100.64935300000002</v>
      </c>
      <c r="EM31" s="3">
        <f>1/1000*SUM(Chips!EM$3:EX$3)</f>
        <v>105.234146</v>
      </c>
      <c r="EN31" s="3">
        <f>1/1000*SUM(Chips!EN$3:EY$3)</f>
        <v>110.664598</v>
      </c>
      <c r="EO31" s="3">
        <f>1/1000*SUM(Chips!EO$3:EZ$3)</f>
        <v>109.27384600000001</v>
      </c>
      <c r="EP31" s="3">
        <f>1/1000*SUM(Chips!EP$3:FA$3)</f>
        <v>108.632841</v>
      </c>
      <c r="EQ31" s="3">
        <f>1/1000*SUM(Chips!EQ$3:FB$3)</f>
        <v>120.000882</v>
      </c>
      <c r="ER31" s="3">
        <f>1/1000*SUM(Chips!ER$3:FC$3)</f>
        <v>121.14698700000001</v>
      </c>
      <c r="ES31" s="3">
        <f>1/1000*SUM(Chips!ES$3:FD$3)</f>
        <v>126.14837800000001</v>
      </c>
      <c r="ET31" s="3">
        <f>1/1000*SUM(Chips!ET$3:FE$3)</f>
        <v>133.78242</v>
      </c>
      <c r="EU31" s="3">
        <f>1/1000*SUM(Chips!EU$3:FF$3)</f>
        <v>140.04030900000001</v>
      </c>
      <c r="EV31" s="3">
        <f>1/1000*SUM(Chips!EV$3:FG$3)</f>
        <v>143.29493800000003</v>
      </c>
      <c r="EW31" s="3">
        <f>1/1000*SUM(Chips!EW$3:FH$3)</f>
        <v>143.85816100000002</v>
      </c>
      <c r="EX31" s="3">
        <f>1/1000*SUM(Chips!EX$3:FI$3)</f>
        <v>148.26271800000006</v>
      </c>
      <c r="EY31" s="3">
        <f>1/1000*SUM(Chips!EY$3:FJ$3)</f>
        <v>143.09811600000003</v>
      </c>
      <c r="EZ31" s="3">
        <f>1/1000*SUM(Chips!EZ$3:FK$3)</f>
        <v>132.32736800000001</v>
      </c>
      <c r="FA31" s="3">
        <f>1/1000*SUM(Chips!FA$3:FL$3)</f>
        <v>130.57393600000006</v>
      </c>
      <c r="FB31" s="3">
        <f>1/1000*SUM(Chips!FB$3:FM$3)</f>
        <v>128.76857400000003</v>
      </c>
      <c r="FC31" s="3">
        <f>1/1000*SUM(Chips!FC$3:FN$3)</f>
        <v>115.76740100000002</v>
      </c>
      <c r="FD31" s="3">
        <f>1/1000*SUM(Chips!FD$3:FO$3)</f>
        <v>108.13484400000003</v>
      </c>
      <c r="FE31" s="3">
        <f>1/1000*SUM(Chips!FE$3:FP$3)</f>
        <v>105.21837000000001</v>
      </c>
      <c r="FF31" s="3">
        <f>1/1000*SUM(Chips!FF$3:FQ$3)</f>
        <v>92.897127999999995</v>
      </c>
      <c r="FG31" s="3">
        <f>1/1000*SUM(Chips!FG$3:FR$3)</f>
        <v>85.523390000000006</v>
      </c>
      <c r="FH31" s="3">
        <f>1/1000*SUM(Chips!FH$3:FS$3)</f>
        <v>78.002797999999999</v>
      </c>
      <c r="FI31" s="3">
        <f>1/1000*SUM(Chips!FI$3:FT$3)</f>
        <v>73.594234999999998</v>
      </c>
      <c r="FJ31" s="3">
        <f>1/1000*SUM(Chips!FJ$3:FU$3)</f>
        <v>74.575851</v>
      </c>
      <c r="FK31" s="3">
        <f>1/1000*SUM(Chips!FK$3:FV$3)</f>
        <v>77.799478999999991</v>
      </c>
      <c r="FL31" s="3">
        <f>1/1000*SUM(Chips!FL$3:FW$3)</f>
        <v>85.112676999999991</v>
      </c>
      <c r="FM31" s="3">
        <f>1/1000*SUM(Chips!FM$3:FX$3)</f>
        <v>85.986568000000005</v>
      </c>
      <c r="FN31" s="3">
        <f>1/1000*SUM(Chips!FN$3:FY$3)</f>
        <v>88.103617999999997</v>
      </c>
      <c r="FO31" s="3">
        <f>1/1000*SUM(Chips!FO$3:FZ$3)</f>
        <v>92.676713000000021</v>
      </c>
      <c r="FP31" s="3">
        <f>1/1000*SUM(Chips!FP$3:GA$3)</f>
        <v>96.464001000000025</v>
      </c>
      <c r="FQ31" s="3">
        <f>1/1000*SUM(Chips!FQ$3:GB$3)</f>
        <v>82.848600000000005</v>
      </c>
      <c r="FR31" s="3">
        <f>1/1000*SUM(Chips!FR$3:GC$3)</f>
        <v>78.080839999999995</v>
      </c>
      <c r="FS31" s="3">
        <f>1/1000*SUM(Chips!FS$3:GD$3)</f>
        <v>70.883818999999988</v>
      </c>
      <c r="FT31" s="3">
        <f>1/1000*SUM(Chips!FT$3:GE$3)</f>
        <v>65.04254499999999</v>
      </c>
      <c r="FU31" s="3">
        <f>1/1000*SUM(Chips!FU$3:GF$3)</f>
        <v>57.852693000000002</v>
      </c>
      <c r="FV31" s="3">
        <f>1/1000*SUM(Chips!FV$3:GG$3)</f>
        <v>45.382823000000002</v>
      </c>
      <c r="FW31" s="3">
        <f>1/1000*SUM(Chips!FW$3:GH$3)</f>
        <v>36.420859</v>
      </c>
      <c r="FX31" s="3">
        <f>1/1000*SUM(Chips!FX$3:GI$3)</f>
        <v>26.083182000000001</v>
      </c>
      <c r="FY31" s="3">
        <f>1/1000*SUM(Chips!FY$3:GJ$3)</f>
        <v>21.183374000000001</v>
      </c>
      <c r="FZ31" s="3">
        <f>1/1000*SUM(Chips!FZ$3:GK$3)</f>
        <v>15.003190999999999</v>
      </c>
    </row>
    <row r="32" spans="1:182">
      <c r="A32" t="str">
        <f>Chips!A$4</f>
        <v>ExtraEU</v>
      </c>
      <c r="B32" s="3">
        <f>1/1000*SUM(Chips!B$4:M$4)</f>
        <v>94.081400000000016</v>
      </c>
      <c r="C32" s="3">
        <f>1/1000*SUM(Chips!C$4:N$4)</f>
        <v>102.25820000000002</v>
      </c>
      <c r="D32" s="3">
        <f>1/1000*SUM(Chips!D$4:O$4)</f>
        <v>112.33740000000002</v>
      </c>
      <c r="E32" s="3">
        <f>1/1000*SUM(Chips!E$4:P$4)</f>
        <v>119.52970000000001</v>
      </c>
      <c r="F32" s="3">
        <f>1/1000*SUM(Chips!F$4:Q$4)</f>
        <v>126.40989999999999</v>
      </c>
      <c r="G32" s="3">
        <f>1/1000*SUM(Chips!G$4:R$4)</f>
        <v>126.6461</v>
      </c>
      <c r="H32" s="3">
        <f>1/1000*SUM(Chips!H$4:S$4)</f>
        <v>125.72080000000001</v>
      </c>
      <c r="I32" s="3">
        <f>1/1000*SUM(Chips!I$4:T$4)</f>
        <v>135.00670000000002</v>
      </c>
      <c r="J32" s="3">
        <f>1/1000*SUM(Chips!J$4:U$4)</f>
        <v>141.14720000000003</v>
      </c>
      <c r="K32" s="3">
        <f>1/1000*SUM(Chips!K$4:V$4)</f>
        <v>147.83840000000001</v>
      </c>
      <c r="L32" s="3">
        <f>1/1000*SUM(Chips!L$4:W$4)</f>
        <v>148.05189999999999</v>
      </c>
      <c r="M32" s="3">
        <f>1/1000*SUM(Chips!M$4:X$4)</f>
        <v>159.87590000000003</v>
      </c>
      <c r="N32" s="3">
        <f>1/1000*SUM(Chips!N$4:Y$4)</f>
        <v>169.23590000000002</v>
      </c>
      <c r="O32" s="3">
        <f>1/1000*SUM(Chips!O$4:Z$4)</f>
        <v>173.745</v>
      </c>
      <c r="P32" s="3">
        <f>1/1000*SUM(Chips!P$4:AA$4)</f>
        <v>170.75149999999999</v>
      </c>
      <c r="Q32" s="3">
        <f>1/1000*SUM(Chips!Q$4:AB$4)</f>
        <v>167.4836</v>
      </c>
      <c r="R32" s="3">
        <f>1/1000*SUM(Chips!R$4:AC$4)</f>
        <v>161.8691</v>
      </c>
      <c r="S32" s="3">
        <f>1/1000*SUM(Chips!S$4:AD$4)</f>
        <v>158.87960000000001</v>
      </c>
      <c r="T32" s="3">
        <f>1/1000*SUM(Chips!T$4:AE$4)</f>
        <v>154.92860000000002</v>
      </c>
      <c r="U32" s="3">
        <f>1/1000*SUM(Chips!U$4:AF$4)</f>
        <v>144.20149999999998</v>
      </c>
      <c r="V32" s="3">
        <f>1/1000*SUM(Chips!V$4:AG$4)</f>
        <v>136.7244</v>
      </c>
      <c r="W32" s="3">
        <f>1/1000*SUM(Chips!W$4:AH$4)</f>
        <v>123.9477</v>
      </c>
      <c r="X32" s="3">
        <f>1/1000*SUM(Chips!X$4:AI$4)</f>
        <v>112.4678</v>
      </c>
      <c r="Y32" s="3">
        <f>1/1000*SUM(Chips!Y$4:AJ$4)</f>
        <v>91.709199999999996</v>
      </c>
      <c r="Z32" s="3">
        <f>1/1000*SUM(Chips!Z$4:AK$4)</f>
        <v>73.262700000000009</v>
      </c>
      <c r="AA32" s="3">
        <f>1/1000*SUM(Chips!AA$4:AL$4)</f>
        <v>58.144500000000001</v>
      </c>
      <c r="AB32" s="3">
        <f>1/1000*SUM(Chips!AB$4:AM$4)</f>
        <v>47.249600000000001</v>
      </c>
      <c r="AC32" s="3">
        <f>1/1000*SUM(Chips!AC$4:AN$4)</f>
        <v>39.790800000000011</v>
      </c>
      <c r="AD32" s="3">
        <f>1/1000*SUM(Chips!AD$4:AO$4)</f>
        <v>33.771999999999998</v>
      </c>
      <c r="AE32" s="3">
        <f>1/1000*SUM(Chips!AE$4:AP$4)</f>
        <v>30.539999999999996</v>
      </c>
      <c r="AF32" s="3">
        <f>1/1000*SUM(Chips!AF$4:AQ$4)</f>
        <v>27.138500000000001</v>
      </c>
      <c r="AG32" s="3">
        <f>1/1000*SUM(Chips!AG$4:AR$4)</f>
        <v>22.384599999999999</v>
      </c>
      <c r="AH32" s="3">
        <f>1/1000*SUM(Chips!AH$4:AS$4)</f>
        <v>17.888999999999996</v>
      </c>
      <c r="AI32" s="3">
        <f>1/1000*SUM(Chips!AI$4:AT$4)</f>
        <v>17.734100000000002</v>
      </c>
      <c r="AJ32" s="3">
        <f>1/1000*SUM(Chips!AJ$4:AU$4)</f>
        <v>17.461300000000005</v>
      </c>
      <c r="AK32" s="3">
        <f>1/1000*SUM(Chips!AK$4:AV$4)</f>
        <v>18.861300000000004</v>
      </c>
      <c r="AL32" s="3">
        <f>1/1000*SUM(Chips!AL$4:AW$4)</f>
        <v>21.623699999999999</v>
      </c>
      <c r="AM32" s="3">
        <f>1/1000*SUM(Chips!AM$4:AX$4)</f>
        <v>27.699800000000003</v>
      </c>
      <c r="AN32" s="3">
        <f>1/1000*SUM(Chips!AN$4:AY$4)</f>
        <v>33.0199</v>
      </c>
      <c r="AO32" s="3">
        <f>1/1000*SUM(Chips!AO$4:AZ$4)</f>
        <v>39.262700000000002</v>
      </c>
      <c r="AP32" s="3">
        <f>1/1000*SUM(Chips!AP$4:BA$4)</f>
        <v>47.040900000000008</v>
      </c>
      <c r="AQ32" s="3">
        <f>1/1000*SUM(Chips!AQ$4:BB$4)</f>
        <v>53.044500000000006</v>
      </c>
      <c r="AR32" s="3">
        <f>1/1000*SUM(Chips!AR$4:BC$4)</f>
        <v>56.595500000000008</v>
      </c>
      <c r="AS32" s="3">
        <f>1/1000*SUM(Chips!AS$4:BD$4)</f>
        <v>62.05360000000001</v>
      </c>
      <c r="AT32" s="3">
        <f>1/1000*SUM(Chips!AT$4:BE$4)</f>
        <v>70.553700000000006</v>
      </c>
      <c r="AU32" s="3">
        <f>1/1000*SUM(Chips!AU$4:BF$4)</f>
        <v>79.289600000000007</v>
      </c>
      <c r="AV32" s="3">
        <f>1/1000*SUM(Chips!AV$4:BG$4)</f>
        <v>91.174399999999991</v>
      </c>
      <c r="AW32" s="3">
        <f>1/1000*SUM(Chips!AW$4:BH$4)</f>
        <v>94.7667</v>
      </c>
      <c r="AX32" s="3">
        <f>1/1000*SUM(Chips!AX$4:BI$4)</f>
        <v>101.7478</v>
      </c>
      <c r="AY32" s="3">
        <f>1/1000*SUM(Chips!AY$4:BJ$4)</f>
        <v>110.1405</v>
      </c>
      <c r="AZ32" s="3">
        <f>1/1000*SUM(Chips!AZ$4:BK$4)</f>
        <v>118.5891</v>
      </c>
      <c r="BA32" s="3">
        <f>1/1000*SUM(Chips!BA$4:BL$4)</f>
        <v>123.851</v>
      </c>
      <c r="BB32" s="3">
        <f>1/1000*SUM(Chips!BB$4:BM$4)</f>
        <v>121.46000000000002</v>
      </c>
      <c r="BC32" s="3">
        <f>1/1000*SUM(Chips!BC$4:BN$4)</f>
        <v>125.07520000000001</v>
      </c>
      <c r="BD32" s="3">
        <f>1/1000*SUM(Chips!BD$4:BO$4)</f>
        <v>125.97340000000001</v>
      </c>
      <c r="BE32" s="3">
        <f>1/1000*SUM(Chips!BE$4:BP$4)</f>
        <v>124.52470000000001</v>
      </c>
      <c r="BF32" s="3">
        <f>1/1000*SUM(Chips!BF$4:BQ$4)</f>
        <v>119.9597</v>
      </c>
      <c r="BG32" s="3">
        <f>1/1000*SUM(Chips!BG$4:BR$4)</f>
        <v>113.83630000000001</v>
      </c>
      <c r="BH32" s="3">
        <f>1/1000*SUM(Chips!BH$4:BS$4)</f>
        <v>106.8475</v>
      </c>
      <c r="BI32" s="3">
        <f>1/1000*SUM(Chips!BI$4:BT$4)</f>
        <v>111.98400000000001</v>
      </c>
      <c r="BJ32" s="3">
        <f>1/1000*SUM(Chips!BJ$4:BU$4)</f>
        <v>122.12570000000001</v>
      </c>
      <c r="BK32" s="3">
        <f>1/1000*SUM(Chips!BK$4:BV$4)</f>
        <v>132.19829999999999</v>
      </c>
      <c r="BL32" s="3">
        <f>1/1000*SUM(Chips!BL$4:BW$4)</f>
        <v>150.79349999999999</v>
      </c>
      <c r="BM32" s="3">
        <f>1/1000*SUM(Chips!BM$4:BX$4)</f>
        <v>169.04190000000003</v>
      </c>
      <c r="BN32" s="3">
        <f>1/1000*SUM(Chips!BN$4:BY$4)</f>
        <v>188.90350000000001</v>
      </c>
      <c r="BO32" s="3">
        <f>1/1000*SUM(Chips!BO$4:BZ$4)</f>
        <v>201.49820000000003</v>
      </c>
      <c r="BP32" s="3">
        <f>1/1000*SUM(Chips!BP$4:CA$4)</f>
        <v>216.61180000000002</v>
      </c>
      <c r="BQ32" s="3">
        <f>1/1000*SUM(Chips!BQ$4:CB$4)</f>
        <v>236.1875</v>
      </c>
      <c r="BR32" s="3">
        <f>1/1000*SUM(Chips!BR$4:CC$4)</f>
        <v>255.15920000000003</v>
      </c>
      <c r="BS32" s="3">
        <f>1/1000*SUM(Chips!BS$4:CD$4)</f>
        <v>273.00990000000002</v>
      </c>
      <c r="BT32" s="3">
        <f>1/1000*SUM(Chips!BT$4:CE$4)</f>
        <v>292.17869999999999</v>
      </c>
      <c r="BU32" s="3">
        <f>1/1000*SUM(Chips!BU$4:CF$4)</f>
        <v>315.16020000000003</v>
      </c>
      <c r="BV32" s="3">
        <f>1/1000*SUM(Chips!BV$4:CG$4)</f>
        <v>335.82800000000003</v>
      </c>
      <c r="BW32" s="3">
        <f>1/1000*SUM(Chips!BW$4:CH$4)</f>
        <v>348.88940000000002</v>
      </c>
      <c r="BX32" s="3">
        <f>1/1000*SUM(Chips!BX$4:CI$4)</f>
        <v>361.37360000000012</v>
      </c>
      <c r="BY32" s="3">
        <f>1/1000*SUM(Chips!BY$4:CJ$4)</f>
        <v>381.2557000000001</v>
      </c>
      <c r="BZ32" s="3">
        <f>1/1000*SUM(Chips!BZ$4:CK$4)</f>
        <v>397.4391</v>
      </c>
      <c r="CA32" s="3">
        <f>1/1000*SUM(Chips!CA$4:CL$4)</f>
        <v>412.08100000000002</v>
      </c>
      <c r="CB32" s="3">
        <f>1/1000*SUM(Chips!CB$4:CM$4)</f>
        <v>431.75360000000006</v>
      </c>
      <c r="CC32" s="3">
        <f>1/1000*SUM(Chips!CC$4:CN$4)</f>
        <v>457.82240000000002</v>
      </c>
      <c r="CD32" s="3">
        <f>1/1000*SUM(Chips!CD$4:CO$4)</f>
        <v>479.77220000000005</v>
      </c>
      <c r="CE32" s="3">
        <f>1/1000*SUM(Chips!CE$4:CP$4)</f>
        <v>499.58440000000007</v>
      </c>
      <c r="CF32" s="3">
        <f>1/1000*SUM(Chips!CF$4:CQ$4)</f>
        <v>521.9629000000001</v>
      </c>
      <c r="CG32" s="3">
        <f>1/1000*SUM(Chips!CG$4:CR$4)</f>
        <v>534.30020000000013</v>
      </c>
      <c r="CH32" s="3">
        <f>1/1000*SUM(Chips!CH$4:CS$4)</f>
        <v>547.22299999999996</v>
      </c>
      <c r="CI32" s="3">
        <f>1/1000*SUM(Chips!CI$4:CT$4)</f>
        <v>592.03850000000011</v>
      </c>
      <c r="CJ32" s="3">
        <f>1/1000*SUM(Chips!CJ$4:CU$4)</f>
        <v>633.77490000000012</v>
      </c>
      <c r="CK32" s="3">
        <f>1/1000*SUM(Chips!CK$4:CV$4)</f>
        <v>662.89370000000019</v>
      </c>
      <c r="CL32" s="3">
        <f>1/1000*SUM(Chips!CL$4:CW$4)</f>
        <v>670.74950000000013</v>
      </c>
      <c r="CM32" s="3">
        <f>1/1000*SUM(Chips!CM$4:CX$4)</f>
        <v>665.16110000000003</v>
      </c>
      <c r="CN32" s="3">
        <f>1/1000*SUM(Chips!CN$4:CY$4)</f>
        <v>656.6309</v>
      </c>
      <c r="CO32" s="3">
        <f>1/1000*SUM(Chips!CO$4:CZ$4)</f>
        <v>647.87669999999991</v>
      </c>
      <c r="CP32" s="3">
        <f>1/1000*SUM(Chips!CP$4:DA$4)</f>
        <v>652.39440000000002</v>
      </c>
      <c r="CQ32" s="3">
        <f>1/1000*SUM(Chips!CQ$4:DB$4)</f>
        <v>663.67110000000002</v>
      </c>
      <c r="CR32" s="3">
        <f>1/1000*SUM(Chips!CR$4:DC$4)</f>
        <v>657.02499999999998</v>
      </c>
      <c r="CS32" s="3">
        <f>1/1000*SUM(Chips!CS$4:DD$4)</f>
        <v>659.65210000000002</v>
      </c>
      <c r="CT32" s="3">
        <f>1/1000*SUM(Chips!CT$4:DE$4)</f>
        <v>669.4023000000002</v>
      </c>
      <c r="CU32" s="3">
        <f>1/1000*SUM(Chips!CU$4:DF$4)</f>
        <v>667.85770000000014</v>
      </c>
      <c r="CV32" s="3">
        <f>1/1000*SUM(Chips!CV$4:DG$4)</f>
        <v>635.22770000000025</v>
      </c>
      <c r="CW32" s="3">
        <f>1/1000*SUM(Chips!CW$4:DH$4)</f>
        <v>614.09620000000007</v>
      </c>
      <c r="CX32" s="3">
        <f>1/1000*SUM(Chips!CX$4:DI$4)</f>
        <v>629.44329999999991</v>
      </c>
      <c r="CY32" s="3">
        <f>1/1000*SUM(Chips!CY$4:DJ$4)</f>
        <v>657.62139999999988</v>
      </c>
      <c r="CZ32" s="3">
        <f>1/1000*SUM(Chips!CZ$4:DK$4)</f>
        <v>688.79649999999992</v>
      </c>
      <c r="DA32" s="3">
        <f>1/1000*SUM(Chips!DA$4:DL$4)</f>
        <v>714.89289999999994</v>
      </c>
      <c r="DB32" s="3">
        <f>1/1000*SUM(Chips!DB$4:DM$4)</f>
        <v>747.67629999999997</v>
      </c>
      <c r="DC32" s="3">
        <f>1/1000*SUM(Chips!DC$4:DN$4)</f>
        <v>768.44010000000003</v>
      </c>
      <c r="DD32" s="3">
        <f>1/1000*SUM(Chips!DD$4:DO$4)</f>
        <v>797.37200000000007</v>
      </c>
      <c r="DE32" s="3">
        <f>1/1000*SUM(Chips!DE$4:DP$4)</f>
        <v>812.80129999999997</v>
      </c>
      <c r="DF32" s="3">
        <f>1/1000*SUM(Chips!DF$4:DQ$4)</f>
        <v>815.47500000000002</v>
      </c>
      <c r="DG32" s="3">
        <f>1/1000*SUM(Chips!DG$4:DR$4)</f>
        <v>775.47384899999997</v>
      </c>
      <c r="DH32" s="3">
        <f>1/1000*SUM(Chips!DH$4:DS$4)</f>
        <v>767.15469999999993</v>
      </c>
      <c r="DI32" s="3">
        <f>1/1000*SUM(Chips!DI$4:DT$4)</f>
        <v>760.98794799999996</v>
      </c>
      <c r="DJ32" s="3">
        <f>1/1000*SUM(Chips!DJ$4:DU$4)</f>
        <v>722.97540199999992</v>
      </c>
      <c r="DK32" s="3">
        <f>1/1000*SUM(Chips!DK$4:DV$4)</f>
        <v>696.70536599999991</v>
      </c>
      <c r="DL32" s="3">
        <f>1/1000*SUM(Chips!DL$4:DW$4)</f>
        <v>671.2790500000001</v>
      </c>
      <c r="DM32" s="3">
        <f>1/1000*SUM(Chips!DM$4:DX$4)</f>
        <v>640.80008699999996</v>
      </c>
      <c r="DN32" s="3">
        <f>1/1000*SUM(Chips!DN$4:DY$4)</f>
        <v>602.58357100000001</v>
      </c>
      <c r="DO32" s="3">
        <f>1/1000*SUM(Chips!DO$4:DZ$4)</f>
        <v>581.09194200000002</v>
      </c>
      <c r="DP32" s="3">
        <f>1/1000*SUM(Chips!DP$4:EA$4)</f>
        <v>575.52152699999999</v>
      </c>
      <c r="DQ32" s="3">
        <f>1/1000*SUM(Chips!DQ$4:EB$4)</f>
        <v>582.45345499999996</v>
      </c>
      <c r="DR32" s="3">
        <f>1/1000*SUM(Chips!DR$4:EC$4)</f>
        <v>606.46555699999999</v>
      </c>
      <c r="DS32" s="3">
        <f>1/1000*SUM(Chips!DS$4:ED$4)</f>
        <v>642.67975000000001</v>
      </c>
      <c r="DT32" s="3">
        <f>1/1000*SUM(Chips!DT$4:EE$4)</f>
        <v>661.407557</v>
      </c>
      <c r="DU32" s="3">
        <f>1/1000*SUM(Chips!DU$4:EF$4)</f>
        <v>669.996757</v>
      </c>
      <c r="DV32" s="3">
        <f>1/1000*SUM(Chips!DV$4:EG$4)</f>
        <v>695.65432900000008</v>
      </c>
      <c r="DW32" s="3">
        <f>1/1000*SUM(Chips!DW$4:EH$4)</f>
        <v>713.53881000000024</v>
      </c>
      <c r="DX32" s="3">
        <f>1/1000*SUM(Chips!DX$4:EI$4)</f>
        <v>714.84551400000009</v>
      </c>
      <c r="DY32" s="3">
        <f>1/1000*SUM(Chips!DY$4:EJ$4)</f>
        <v>714.94659500000012</v>
      </c>
      <c r="DZ32" s="3">
        <f>1/1000*SUM(Chips!DZ$4:EK$4)</f>
        <v>707.38380099999995</v>
      </c>
      <c r="EA32" s="3">
        <f>1/1000*SUM(Chips!EA$4:EL$4)</f>
        <v>682.99717799999996</v>
      </c>
      <c r="EB32" s="3">
        <f>1/1000*SUM(Chips!EB$4:EM$4)</f>
        <v>645.311736</v>
      </c>
      <c r="EC32" s="3">
        <f>1/1000*SUM(Chips!EC$4:EN$4)</f>
        <v>604.23229800000013</v>
      </c>
      <c r="ED32" s="3">
        <f>1/1000*SUM(Chips!ED$4:EO$4)</f>
        <v>555.89012500000001</v>
      </c>
      <c r="EE32" s="3">
        <f>1/1000*SUM(Chips!EE$4:EP$4)</f>
        <v>508.16480099999995</v>
      </c>
      <c r="EF32" s="3">
        <f>1/1000*SUM(Chips!EF$4:EQ$4)</f>
        <v>464.23454099999992</v>
      </c>
      <c r="EG32" s="3">
        <f>1/1000*SUM(Chips!EG$4:ER$4)</f>
        <v>418.31692599999997</v>
      </c>
      <c r="EH32" s="3">
        <f>1/1000*SUM(Chips!EH$4:ES$4)</f>
        <v>385.34071599999999</v>
      </c>
      <c r="EI32" s="3">
        <f>1/1000*SUM(Chips!EI$4:ET$4)</f>
        <v>356.40839</v>
      </c>
      <c r="EJ32" s="3">
        <f>1/1000*SUM(Chips!EJ$4:EU$4)</f>
        <v>318.78348599999998</v>
      </c>
      <c r="EK32" s="3">
        <f>1/1000*SUM(Chips!EK$4:EV$4)</f>
        <v>280.98426799999999</v>
      </c>
      <c r="EL32" s="3">
        <f>1/1000*SUM(Chips!EL$4:EW$4)</f>
        <v>243.38577800000002</v>
      </c>
      <c r="EM32" s="3">
        <f>1/1000*SUM(Chips!EM$4:EX$4)</f>
        <v>213.46883000000003</v>
      </c>
      <c r="EN32" s="3">
        <f>1/1000*SUM(Chips!EN$4:EY$4)</f>
        <v>185.06834700000005</v>
      </c>
      <c r="EO32" s="3">
        <f>1/1000*SUM(Chips!EO$4:EZ$4)</f>
        <v>152.61675700000001</v>
      </c>
      <c r="EP32" s="3">
        <f>1/1000*SUM(Chips!EP$4:FA$4)</f>
        <v>108.72282800000001</v>
      </c>
      <c r="EQ32" s="3">
        <f>1/1000*SUM(Chips!EQ$4:FB$4)</f>
        <v>78.875810000000016</v>
      </c>
      <c r="ER32" s="3">
        <f>1/1000*SUM(Chips!ER$4:FC$4)</f>
        <v>57.932112000000011</v>
      </c>
      <c r="ES32" s="3">
        <f>1/1000*SUM(Chips!ES$4:FD$4)</f>
        <v>43.216979000000009</v>
      </c>
      <c r="ET32" s="3">
        <f>1/1000*SUM(Chips!ET$4:FE$4)</f>
        <v>23.788273</v>
      </c>
      <c r="EU32" s="3">
        <f>1/1000*SUM(Chips!EU$4:FF$4)</f>
        <v>1.226954000000001</v>
      </c>
      <c r="EV32" s="3">
        <f>1/1000*SUM(Chips!EV$4:FG$4)</f>
        <v>0.11086000000000205</v>
      </c>
      <c r="EW32" s="3">
        <f>1/1000*SUM(Chips!EW$4:FH$4)</f>
        <v>0.11086000000000205</v>
      </c>
      <c r="EX32" s="3">
        <f>1/1000*SUM(Chips!EX$4:FI$4)</f>
        <v>0.11086000000000205</v>
      </c>
      <c r="EY32" s="3">
        <f>1/1000*SUM(Chips!EY$4:FJ$4)</f>
        <v>0.11086000000000205</v>
      </c>
      <c r="EZ32" s="3">
        <f>1/1000*SUM(Chips!EZ$4:FK$4)</f>
        <v>9.0700000000001474E-2</v>
      </c>
      <c r="FA32" s="3">
        <f>1/1000*SUM(Chips!FA$4:FL$4)</f>
        <v>9.0700000000001474E-2</v>
      </c>
      <c r="FB32" s="3">
        <f>1/1000*SUM(Chips!FB$4:FM$4)</f>
        <v>9.0700000000001474E-2</v>
      </c>
      <c r="FC32" s="3">
        <f>1/1000*SUM(Chips!FC$4:FN$4)</f>
        <v>9.0700000000001474E-2</v>
      </c>
      <c r="FD32" s="3">
        <f>1/1000*SUM(Chips!FD$4:FO$4)</f>
        <v>9.0700000000001474E-2</v>
      </c>
      <c r="FE32" s="3">
        <f>1/1000*SUM(Chips!FE$4:FP$4)</f>
        <v>0.11068000000000147</v>
      </c>
      <c r="FF32" s="3">
        <f>1/1000*SUM(Chips!FF$4:FQ$4)</f>
        <v>0.11667000000000088</v>
      </c>
      <c r="FG32" s="3">
        <f>1/1000*SUM(Chips!FG$4:FR$4)</f>
        <v>9.4770000000000881E-2</v>
      </c>
      <c r="FH32" s="3">
        <f>1/1000*SUM(Chips!FH$4:FS$4)</f>
        <v>3.0780000000000002E-2</v>
      </c>
      <c r="FI32" s="3">
        <f>1/1000*SUM(Chips!FI$4:FT$4)</f>
        <v>3.0780000000000002E-2</v>
      </c>
      <c r="FJ32" s="3">
        <f>1/1000*SUM(Chips!FJ$4:FU$4)</f>
        <v>3.0780000000000002E-2</v>
      </c>
      <c r="FK32" s="3">
        <f>1/1000*SUM(Chips!FK$4:FV$4)</f>
        <v>5.0849999999999999E-2</v>
      </c>
      <c r="FL32" s="3">
        <f>1/1000*SUM(Chips!FL$4:FW$4)</f>
        <v>5.0849999999999999E-2</v>
      </c>
      <c r="FM32" s="3">
        <f>1/1000*SUM(Chips!FM$4:FX$4)</f>
        <v>5.0849999999999999E-2</v>
      </c>
      <c r="FN32" s="3">
        <f>1/1000*SUM(Chips!FN$4:FY$4)</f>
        <v>5.0849999999999999E-2</v>
      </c>
      <c r="FO32" s="3">
        <f>1/1000*SUM(Chips!FO$4:FZ$4)</f>
        <v>5.0849999999999999E-2</v>
      </c>
      <c r="FP32" s="3">
        <f>1/1000*SUM(Chips!FP$4:GA$4)</f>
        <v>5.0849999999999999E-2</v>
      </c>
      <c r="FQ32" s="3">
        <f>1/1000*SUM(Chips!FQ$4:GB$4)</f>
        <v>3.0870000000000002E-2</v>
      </c>
      <c r="FR32" s="3">
        <f>1/1000*SUM(Chips!FR$4:GC$4)</f>
        <v>2.0070000000000001E-2</v>
      </c>
      <c r="FS32" s="3">
        <f>1/1000*SUM(Chips!FS$4:GD$4)</f>
        <v>2.0070000000000001E-2</v>
      </c>
      <c r="FT32" s="3">
        <f>1/1000*SUM(Chips!FT$4:GE$4)</f>
        <v>2.0070000000000001E-2</v>
      </c>
      <c r="FU32" s="3">
        <f>1/1000*SUM(Chips!FU$4:GF$4)</f>
        <v>2.0070000000000001E-2</v>
      </c>
      <c r="FV32" s="3">
        <f>1/1000*SUM(Chips!FV$4:GG$4)</f>
        <v>2.0070000000000001E-2</v>
      </c>
      <c r="FW32" s="3">
        <f>1/1000*SUM(Chips!FW$4:GH$4)</f>
        <v>0</v>
      </c>
      <c r="FX32" s="3">
        <f>1/1000*SUM(Chips!FX$4:GI$4)</f>
        <v>0</v>
      </c>
      <c r="FY32" s="3">
        <f>1/1000*SUM(Chips!FY$4:GJ$4)</f>
        <v>0</v>
      </c>
      <c r="FZ32" s="3">
        <f>1/1000*SUM(Chips!FZ$4:GK$4)</f>
        <v>0</v>
      </c>
    </row>
    <row r="33" spans="1:182"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</row>
    <row r="34" spans="1:182">
      <c r="B34" s="6" t="s">
        <v>25</v>
      </c>
      <c r="C34" s="6" t="s">
        <v>25</v>
      </c>
      <c r="D34" s="6" t="s">
        <v>25</v>
      </c>
      <c r="E34" s="6" t="s">
        <v>25</v>
      </c>
      <c r="F34" s="6" t="s">
        <v>25</v>
      </c>
      <c r="G34" s="6" t="s">
        <v>25</v>
      </c>
      <c r="H34" s="6" t="s">
        <v>25</v>
      </c>
      <c r="I34" s="6" t="s">
        <v>25</v>
      </c>
      <c r="J34" s="6" t="s">
        <v>25</v>
      </c>
      <c r="K34" s="6" t="s">
        <v>25</v>
      </c>
      <c r="L34" s="6" t="s">
        <v>25</v>
      </c>
      <c r="M34" s="6" t="s">
        <v>25</v>
      </c>
      <c r="N34" s="6" t="s">
        <v>25</v>
      </c>
      <c r="O34" s="6" t="s">
        <v>25</v>
      </c>
      <c r="P34" s="6" t="s">
        <v>25</v>
      </c>
      <c r="Q34" s="6" t="s">
        <v>25</v>
      </c>
      <c r="R34" s="6" t="s">
        <v>25</v>
      </c>
      <c r="S34" s="6" t="s">
        <v>25</v>
      </c>
      <c r="T34" s="6" t="s">
        <v>25</v>
      </c>
      <c r="U34" s="6" t="s">
        <v>25</v>
      </c>
      <c r="V34" s="6" t="s">
        <v>25</v>
      </c>
      <c r="W34" s="6" t="s">
        <v>25</v>
      </c>
      <c r="X34" s="6" t="s">
        <v>25</v>
      </c>
      <c r="Y34" s="6" t="s">
        <v>25</v>
      </c>
      <c r="Z34" s="6" t="s">
        <v>25</v>
      </c>
      <c r="AA34" s="6" t="s">
        <v>25</v>
      </c>
      <c r="AB34" s="6" t="s">
        <v>25</v>
      </c>
      <c r="AC34" s="6" t="s">
        <v>25</v>
      </c>
      <c r="AD34" s="6" t="s">
        <v>25</v>
      </c>
      <c r="AE34" s="6" t="s">
        <v>25</v>
      </c>
      <c r="AF34" s="6" t="s">
        <v>25</v>
      </c>
      <c r="AG34" s="6" t="s">
        <v>25</v>
      </c>
      <c r="AH34" s="6" t="s">
        <v>25</v>
      </c>
      <c r="AI34" s="6" t="s">
        <v>25</v>
      </c>
      <c r="AJ34" s="6" t="s">
        <v>25</v>
      </c>
      <c r="AK34" s="6" t="s">
        <v>25</v>
      </c>
      <c r="AL34" s="6" t="s">
        <v>25</v>
      </c>
      <c r="AM34" s="6" t="s">
        <v>25</v>
      </c>
      <c r="AN34" s="6" t="s">
        <v>25</v>
      </c>
      <c r="AO34" s="6" t="s">
        <v>25</v>
      </c>
      <c r="AP34" s="6" t="s">
        <v>25</v>
      </c>
      <c r="AQ34" s="6" t="s">
        <v>25</v>
      </c>
      <c r="AR34" s="6" t="s">
        <v>25</v>
      </c>
      <c r="AS34" s="6" t="s">
        <v>25</v>
      </c>
      <c r="AT34" s="6" t="s">
        <v>25</v>
      </c>
      <c r="AU34" s="6" t="s">
        <v>25</v>
      </c>
      <c r="AV34" s="6" t="s">
        <v>25</v>
      </c>
      <c r="AW34" s="6" t="s">
        <v>25</v>
      </c>
      <c r="AX34" s="6" t="s">
        <v>25</v>
      </c>
      <c r="AY34" s="6" t="s">
        <v>25</v>
      </c>
      <c r="AZ34" s="6" t="s">
        <v>25</v>
      </c>
      <c r="BA34" s="6" t="s">
        <v>25</v>
      </c>
      <c r="BB34" s="6" t="s">
        <v>25</v>
      </c>
      <c r="BC34" s="6" t="s">
        <v>25</v>
      </c>
      <c r="BD34" s="6" t="s">
        <v>25</v>
      </c>
      <c r="BE34" s="6" t="s">
        <v>25</v>
      </c>
      <c r="BF34" s="6" t="s">
        <v>25</v>
      </c>
      <c r="BG34" s="6" t="s">
        <v>25</v>
      </c>
      <c r="BH34" s="6" t="s">
        <v>25</v>
      </c>
      <c r="BI34" s="6" t="s">
        <v>25</v>
      </c>
      <c r="BJ34" s="6" t="s">
        <v>25</v>
      </c>
      <c r="BK34" s="6" t="s">
        <v>25</v>
      </c>
      <c r="BL34" s="6" t="s">
        <v>25</v>
      </c>
      <c r="BM34" s="6" t="s">
        <v>25</v>
      </c>
      <c r="BN34" s="6" t="s">
        <v>25</v>
      </c>
      <c r="BO34" s="6" t="s">
        <v>25</v>
      </c>
      <c r="BP34" s="6" t="s">
        <v>25</v>
      </c>
      <c r="BQ34" s="6" t="s">
        <v>25</v>
      </c>
      <c r="BR34" s="6" t="s">
        <v>25</v>
      </c>
      <c r="BS34" s="6" t="s">
        <v>25</v>
      </c>
      <c r="BT34" s="6" t="s">
        <v>25</v>
      </c>
      <c r="BU34" s="6" t="s">
        <v>25</v>
      </c>
      <c r="BV34" s="6" t="s">
        <v>25</v>
      </c>
      <c r="BW34" s="6" t="s">
        <v>25</v>
      </c>
      <c r="BX34" s="6" t="s">
        <v>25</v>
      </c>
      <c r="BY34" s="6" t="s">
        <v>25</v>
      </c>
      <c r="BZ34" s="6" t="s">
        <v>25</v>
      </c>
      <c r="CA34" s="6" t="s">
        <v>25</v>
      </c>
      <c r="CB34" s="6" t="s">
        <v>25</v>
      </c>
      <c r="CC34" s="6" t="s">
        <v>25</v>
      </c>
      <c r="CD34" s="6" t="s">
        <v>25</v>
      </c>
      <c r="CE34" s="6" t="s">
        <v>25</v>
      </c>
      <c r="CF34" s="6" t="s">
        <v>25</v>
      </c>
      <c r="CG34" s="6" t="s">
        <v>25</v>
      </c>
      <c r="CH34" s="6" t="s">
        <v>25</v>
      </c>
      <c r="CI34" s="6" t="s">
        <v>25</v>
      </c>
      <c r="CJ34" s="6" t="s">
        <v>25</v>
      </c>
      <c r="CK34" s="6" t="s">
        <v>25</v>
      </c>
      <c r="CL34" s="6" t="s">
        <v>25</v>
      </c>
      <c r="CM34" s="6" t="s">
        <v>25</v>
      </c>
      <c r="CN34" s="6" t="s">
        <v>25</v>
      </c>
      <c r="CO34" s="6" t="s">
        <v>25</v>
      </c>
      <c r="CP34" s="6" t="s">
        <v>25</v>
      </c>
      <c r="CQ34" s="6" t="s">
        <v>25</v>
      </c>
      <c r="CR34" s="6" t="s">
        <v>25</v>
      </c>
      <c r="CS34" s="6" t="s">
        <v>25</v>
      </c>
      <c r="CT34" s="6" t="s">
        <v>25</v>
      </c>
      <c r="CU34" s="6" t="s">
        <v>25</v>
      </c>
      <c r="CV34" s="6" t="s">
        <v>25</v>
      </c>
      <c r="CW34" s="6" t="s">
        <v>25</v>
      </c>
      <c r="CX34" s="6" t="s">
        <v>25</v>
      </c>
      <c r="CY34" s="6" t="s">
        <v>25</v>
      </c>
      <c r="CZ34" s="6" t="s">
        <v>25</v>
      </c>
      <c r="DA34" s="6" t="s">
        <v>25</v>
      </c>
      <c r="DB34" s="6" t="s">
        <v>25</v>
      </c>
      <c r="DC34" s="6" t="s">
        <v>25</v>
      </c>
      <c r="DD34" s="6" t="s">
        <v>25</v>
      </c>
      <c r="DE34" s="6" t="s">
        <v>25</v>
      </c>
      <c r="DF34" s="6" t="s">
        <v>25</v>
      </c>
      <c r="DG34" s="6" t="s">
        <v>25</v>
      </c>
      <c r="DH34" s="6" t="s">
        <v>25</v>
      </c>
      <c r="DI34" s="6" t="s">
        <v>25</v>
      </c>
      <c r="DJ34" s="6" t="s">
        <v>25</v>
      </c>
      <c r="DK34" s="6" t="s">
        <v>25</v>
      </c>
      <c r="DL34" s="6" t="s">
        <v>25</v>
      </c>
      <c r="DM34" s="6" t="s">
        <v>25</v>
      </c>
      <c r="DN34" s="6" t="s">
        <v>25</v>
      </c>
      <c r="DO34" s="6" t="s">
        <v>25</v>
      </c>
      <c r="DP34" s="6" t="s">
        <v>25</v>
      </c>
      <c r="DQ34" s="6" t="s">
        <v>25</v>
      </c>
      <c r="DR34" s="6" t="s">
        <v>25</v>
      </c>
      <c r="DS34" s="6" t="s">
        <v>25</v>
      </c>
      <c r="DT34" s="6" t="s">
        <v>25</v>
      </c>
      <c r="DU34" s="6" t="s">
        <v>25</v>
      </c>
      <c r="DV34" s="6" t="s">
        <v>25</v>
      </c>
      <c r="DW34" s="6" t="s">
        <v>25</v>
      </c>
      <c r="DX34" s="6" t="s">
        <v>25</v>
      </c>
      <c r="DY34" s="6" t="s">
        <v>25</v>
      </c>
      <c r="DZ34" s="6" t="s">
        <v>25</v>
      </c>
      <c r="EA34" s="6" t="s">
        <v>25</v>
      </c>
      <c r="EB34" s="6" t="s">
        <v>25</v>
      </c>
      <c r="EC34" s="6" t="s">
        <v>25</v>
      </c>
      <c r="ED34" s="6" t="s">
        <v>25</v>
      </c>
      <c r="EE34" s="6" t="s">
        <v>25</v>
      </c>
      <c r="EF34" s="6" t="s">
        <v>25</v>
      </c>
      <c r="EG34" s="6" t="s">
        <v>25</v>
      </c>
      <c r="EH34" s="6" t="s">
        <v>25</v>
      </c>
      <c r="EI34" s="6" t="s">
        <v>25</v>
      </c>
      <c r="EJ34" s="6" t="s">
        <v>25</v>
      </c>
      <c r="EK34" s="6" t="s">
        <v>25</v>
      </c>
      <c r="EL34" s="6" t="s">
        <v>25</v>
      </c>
      <c r="EM34" s="6" t="s">
        <v>25</v>
      </c>
      <c r="EN34" s="6" t="s">
        <v>25</v>
      </c>
      <c r="EO34" s="6" t="s">
        <v>25</v>
      </c>
      <c r="EP34" s="6" t="s">
        <v>25</v>
      </c>
      <c r="EQ34" s="6" t="s">
        <v>25</v>
      </c>
      <c r="ER34" s="6" t="s">
        <v>25</v>
      </c>
      <c r="ES34" s="6" t="s">
        <v>25</v>
      </c>
      <c r="ET34" s="6" t="s">
        <v>25</v>
      </c>
      <c r="EU34" s="6" t="s">
        <v>25</v>
      </c>
      <c r="EV34" s="6" t="s">
        <v>25</v>
      </c>
      <c r="EW34" s="6" t="s">
        <v>25</v>
      </c>
      <c r="EX34" s="6" t="s">
        <v>25</v>
      </c>
      <c r="EY34" s="6" t="s">
        <v>25</v>
      </c>
      <c r="EZ34" s="6" t="s">
        <v>25</v>
      </c>
      <c r="FA34" s="6" t="s">
        <v>25</v>
      </c>
      <c r="FB34" s="6" t="s">
        <v>25</v>
      </c>
      <c r="FC34" s="6" t="s">
        <v>25</v>
      </c>
      <c r="FD34" s="6" t="s">
        <v>25</v>
      </c>
      <c r="FE34" s="6" t="s">
        <v>25</v>
      </c>
      <c r="FF34" s="6" t="s">
        <v>25</v>
      </c>
      <c r="FG34" s="6" t="s">
        <v>25</v>
      </c>
      <c r="FH34" s="6" t="s">
        <v>25</v>
      </c>
      <c r="FI34" s="6" t="s">
        <v>25</v>
      </c>
      <c r="FJ34" s="6" t="s">
        <v>25</v>
      </c>
      <c r="FK34" s="6" t="s">
        <v>25</v>
      </c>
      <c r="FL34" s="6" t="s">
        <v>25</v>
      </c>
      <c r="FM34" s="6" t="s">
        <v>25</v>
      </c>
      <c r="FN34" s="6" t="s">
        <v>25</v>
      </c>
      <c r="FO34" s="6" t="s">
        <v>25</v>
      </c>
      <c r="FP34" s="6" t="s">
        <v>25</v>
      </c>
      <c r="FQ34" s="6" t="s">
        <v>25</v>
      </c>
      <c r="FR34" s="6" t="s">
        <v>25</v>
      </c>
      <c r="FS34" s="6" t="s">
        <v>25</v>
      </c>
      <c r="FT34" s="6" t="s">
        <v>25</v>
      </c>
      <c r="FU34" s="6" t="s">
        <v>25</v>
      </c>
      <c r="FV34" s="6" t="s">
        <v>25</v>
      </c>
      <c r="FW34" s="6" t="s">
        <v>25</v>
      </c>
      <c r="FX34" s="6" t="s">
        <v>25</v>
      </c>
      <c r="FY34" s="6" t="s">
        <v>25</v>
      </c>
      <c r="FZ34" s="6" t="s">
        <v>25</v>
      </c>
    </row>
    <row r="35" spans="1:182">
      <c r="B35" s="5" t="s">
        <v>14</v>
      </c>
      <c r="C35" s="5"/>
      <c r="D35" s="5"/>
      <c r="E35" s="5"/>
      <c r="F35" s="5"/>
      <c r="G35" s="5"/>
      <c r="H35" s="5" t="s">
        <v>16</v>
      </c>
      <c r="I35" s="5"/>
      <c r="J35" s="5"/>
      <c r="K35" s="5"/>
      <c r="L35" s="5"/>
      <c r="M35" s="5"/>
      <c r="N35" s="5" t="s">
        <v>15</v>
      </c>
      <c r="O35" s="5"/>
      <c r="P35" s="5"/>
      <c r="Q35" s="5"/>
      <c r="R35" s="5"/>
      <c r="S35" s="5"/>
      <c r="T35" s="5" t="s">
        <v>17</v>
      </c>
      <c r="U35" s="5"/>
      <c r="V35" s="5"/>
      <c r="W35" s="5"/>
      <c r="X35" s="5"/>
      <c r="Y35" s="5"/>
      <c r="Z35" s="5" t="s">
        <v>18</v>
      </c>
      <c r="AA35" s="5"/>
      <c r="AB35" s="5"/>
      <c r="AC35" s="5"/>
      <c r="AD35" s="5"/>
      <c r="AE35" s="5"/>
      <c r="AF35" s="5" t="s">
        <v>19</v>
      </c>
      <c r="AG35" s="5"/>
      <c r="AH35" s="5"/>
      <c r="AI35" s="5"/>
      <c r="AJ35" s="5"/>
      <c r="AK35" s="5"/>
      <c r="AL35" s="5" t="s">
        <v>20</v>
      </c>
      <c r="AM35" s="5"/>
      <c r="AN35" s="5"/>
      <c r="AO35" s="5"/>
      <c r="AP35" s="5"/>
      <c r="AQ35" s="5"/>
      <c r="AR35" s="5" t="s">
        <v>21</v>
      </c>
      <c r="AS35" s="5"/>
      <c r="AT35" s="5"/>
      <c r="AU35" s="5"/>
      <c r="AV35" s="5"/>
      <c r="AW35" s="5"/>
      <c r="AX35" s="5" t="s">
        <v>22</v>
      </c>
      <c r="AY35" s="5"/>
      <c r="AZ35" s="5"/>
      <c r="BA35" s="5"/>
      <c r="BB35" s="5"/>
      <c r="BC35" s="5"/>
      <c r="BD35" s="5" t="s">
        <v>43</v>
      </c>
      <c r="BE35" s="5"/>
      <c r="BF35" s="5"/>
      <c r="BG35" s="5"/>
      <c r="BH35" s="5"/>
      <c r="BI35" s="5"/>
      <c r="BJ35" s="5" t="s">
        <v>44</v>
      </c>
      <c r="BK35" s="5"/>
      <c r="BL35" s="5"/>
      <c r="BM35" s="5"/>
      <c r="BN35" s="5"/>
      <c r="BO35" s="5"/>
      <c r="BP35" s="5" t="s">
        <v>46</v>
      </c>
      <c r="BQ35" s="5"/>
      <c r="BR35" s="5"/>
      <c r="BS35" s="5"/>
      <c r="BT35" s="5"/>
      <c r="BU35" s="5"/>
      <c r="BV35" s="5" t="s">
        <v>47</v>
      </c>
      <c r="BW35" s="5"/>
      <c r="BX35" s="5"/>
      <c r="BY35" s="5"/>
      <c r="BZ35" s="5"/>
      <c r="CA35" s="5"/>
      <c r="CB35" s="5" t="s">
        <v>50</v>
      </c>
      <c r="CC35" s="5"/>
      <c r="CD35" s="5"/>
      <c r="CE35" s="5"/>
      <c r="CF35" s="5"/>
      <c r="CG35" s="5"/>
      <c r="CH35" s="5" t="s">
        <v>51</v>
      </c>
      <c r="CI35" s="5"/>
      <c r="CJ35" s="5"/>
      <c r="CK35" s="5"/>
      <c r="CL35" s="5"/>
      <c r="CM35" s="5"/>
      <c r="CN35" s="5" t="s">
        <v>52</v>
      </c>
      <c r="CO35" s="5"/>
      <c r="CP35" s="5"/>
      <c r="CQ35" s="5"/>
      <c r="CR35" s="5"/>
      <c r="CS35" s="5"/>
      <c r="CT35" s="5" t="s">
        <v>53</v>
      </c>
      <c r="CU35" s="5"/>
      <c r="CV35" s="5"/>
      <c r="CW35" s="5"/>
      <c r="CX35" s="5"/>
      <c r="CY35" s="5"/>
      <c r="CZ35" s="5" t="s">
        <v>55</v>
      </c>
      <c r="DA35" s="5"/>
      <c r="DB35" s="5"/>
      <c r="DC35" s="5"/>
      <c r="DD35" s="5"/>
      <c r="DE35" s="5"/>
      <c r="DF35" s="5" t="s">
        <v>56</v>
      </c>
      <c r="DG35" s="5"/>
      <c r="DH35" s="5"/>
      <c r="DI35" s="5"/>
      <c r="DJ35" s="5"/>
      <c r="DK35" s="5"/>
      <c r="DL35" s="5" t="s">
        <v>57</v>
      </c>
      <c r="DM35" s="5"/>
      <c r="DN35" s="5"/>
      <c r="DO35" s="5"/>
      <c r="DP35" s="5"/>
      <c r="DQ35" s="5"/>
      <c r="DR35" s="5" t="s">
        <v>58</v>
      </c>
      <c r="DS35" s="5"/>
      <c r="DT35" s="5"/>
      <c r="DU35" s="5"/>
      <c r="DV35" s="5"/>
      <c r="DW35" s="5"/>
      <c r="DX35" s="5" t="s">
        <v>59</v>
      </c>
      <c r="DY35" s="5"/>
      <c r="DZ35" s="5"/>
      <c r="EA35" s="5"/>
      <c r="EB35" s="5"/>
      <c r="EC35" s="5"/>
      <c r="ED35" s="5" t="s">
        <v>60</v>
      </c>
      <c r="EE35" s="5"/>
      <c r="EF35" s="5"/>
      <c r="EG35" s="5"/>
      <c r="EH35" s="5"/>
      <c r="EI35" s="5"/>
      <c r="EJ35" s="5" t="s">
        <v>61</v>
      </c>
      <c r="EK35" s="5"/>
      <c r="EL35" s="5"/>
      <c r="EM35" s="5"/>
      <c r="EN35" s="5"/>
      <c r="EO35" s="5"/>
      <c r="EP35" s="5" t="s">
        <v>62</v>
      </c>
      <c r="EQ35" s="5"/>
      <c r="ER35" s="5"/>
      <c r="ES35" s="5"/>
      <c r="ET35" s="5"/>
      <c r="EU35" s="5"/>
      <c r="EV35" s="5" t="s">
        <v>64</v>
      </c>
      <c r="EW35" s="5"/>
      <c r="EX35" s="5"/>
      <c r="EY35" s="5"/>
      <c r="EZ35" s="5"/>
      <c r="FA35" s="5"/>
      <c r="FB35" s="5" t="s">
        <v>65</v>
      </c>
      <c r="FC35" s="5"/>
      <c r="FD35" s="5"/>
      <c r="FE35" s="5"/>
      <c r="FF35" s="5"/>
      <c r="FG35" s="5"/>
      <c r="FH35" s="5" t="s">
        <v>66</v>
      </c>
      <c r="FI35" s="5"/>
      <c r="FJ35" s="5"/>
      <c r="FK35" s="5"/>
      <c r="FL35" s="5"/>
      <c r="FM35" s="5"/>
      <c r="FN35" s="5" t="s">
        <v>67</v>
      </c>
      <c r="FO35" s="5"/>
      <c r="FP35" s="5"/>
      <c r="FQ35" s="5"/>
      <c r="FR35" s="5"/>
      <c r="FS35" s="5"/>
      <c r="FT35" s="5" t="s">
        <v>68</v>
      </c>
      <c r="FU35" s="5"/>
      <c r="FV35" s="5"/>
      <c r="FW35" s="5"/>
      <c r="FX35" s="5"/>
      <c r="FY35" s="5"/>
      <c r="FZ35" s="5" t="s">
        <v>69</v>
      </c>
    </row>
    <row r="36" spans="1:182">
      <c r="A36" t="str">
        <f>Chips!A$7</f>
        <v>Belarus</v>
      </c>
      <c r="B36" s="3">
        <f>1/1000*SUM(Chips!B$7:M$7)</f>
        <v>94.05040000000001</v>
      </c>
      <c r="C36" s="3">
        <f>1/1000*SUM(Chips!C$7:N$7)</f>
        <v>102.25820000000002</v>
      </c>
      <c r="D36" s="3">
        <f>1/1000*SUM(Chips!D$7:O$7)</f>
        <v>112.33740000000002</v>
      </c>
      <c r="E36" s="3">
        <f>1/1000*SUM(Chips!E$7:P$7)</f>
        <v>119.51560000000001</v>
      </c>
      <c r="F36" s="3">
        <f>1/1000*SUM(Chips!F$7:Q$7)</f>
        <v>126.39579999999999</v>
      </c>
      <c r="G36" s="3">
        <f>1/1000*SUM(Chips!G$7:R$7)</f>
        <v>126.6319</v>
      </c>
      <c r="H36" s="3">
        <f>1/1000*SUM(Chips!H$7:S$7)</f>
        <v>125.70659999999999</v>
      </c>
      <c r="I36" s="3">
        <f>1/1000*SUM(Chips!I$7:T$7)</f>
        <v>134.99250000000001</v>
      </c>
      <c r="J36" s="3">
        <f>1/1000*SUM(Chips!J$7:U$7)</f>
        <v>141.113</v>
      </c>
      <c r="K36" s="3">
        <f>1/1000*SUM(Chips!K$7:V$7)</f>
        <v>147.80419999999998</v>
      </c>
      <c r="L36" s="3">
        <f>1/1000*SUM(Chips!L$7:W$7)</f>
        <v>148.01770000000002</v>
      </c>
      <c r="M36" s="3">
        <f>1/1000*SUM(Chips!M$7:X$7)</f>
        <v>159.8416</v>
      </c>
      <c r="N36" s="3">
        <f>1/1000*SUM(Chips!N$7:Y$7)</f>
        <v>169.18160000000003</v>
      </c>
      <c r="O36" s="3">
        <f>1/1000*SUM(Chips!O$7:Z$7)</f>
        <v>173.69070000000002</v>
      </c>
      <c r="P36" s="3">
        <f>1/1000*SUM(Chips!P$7:AA$7)</f>
        <v>170.69720000000001</v>
      </c>
      <c r="Q36" s="3">
        <f>1/1000*SUM(Chips!Q$7:AB$7)</f>
        <v>167.44340000000005</v>
      </c>
      <c r="R36" s="3">
        <f>1/1000*SUM(Chips!R$7:AC$7)</f>
        <v>161.82890000000003</v>
      </c>
      <c r="S36" s="3">
        <f>1/1000*SUM(Chips!S$7:AD$7)</f>
        <v>158.83950000000004</v>
      </c>
      <c r="T36" s="3">
        <f>1/1000*SUM(Chips!T$7:AE$7)</f>
        <v>154.86850000000001</v>
      </c>
      <c r="U36" s="3">
        <f>1/1000*SUM(Chips!U$7:AF$7)</f>
        <v>144.1414</v>
      </c>
      <c r="V36" s="3">
        <f>1/1000*SUM(Chips!V$7:AG$7)</f>
        <v>136.68430000000001</v>
      </c>
      <c r="W36" s="3">
        <f>1/1000*SUM(Chips!W$7:AH$7)</f>
        <v>123.90759999999999</v>
      </c>
      <c r="X36" s="3">
        <f>1/1000*SUM(Chips!X$7:AI$7)</f>
        <v>112.4277</v>
      </c>
      <c r="Y36" s="3">
        <f>1/1000*SUM(Chips!Y$7:AJ$7)</f>
        <v>91.669200000000004</v>
      </c>
      <c r="Z36" s="3">
        <f>1/1000*SUM(Chips!Z$7:AK$7)</f>
        <v>73.242700000000013</v>
      </c>
      <c r="AA36" s="3">
        <f>1/1000*SUM(Chips!AA$7:AL$7)</f>
        <v>58.104500000000002</v>
      </c>
      <c r="AB36" s="3">
        <f>1/1000*SUM(Chips!AB$7:AM$7)</f>
        <v>47.209600000000002</v>
      </c>
      <c r="AC36" s="3">
        <f>1/1000*SUM(Chips!AC$7:AN$7)</f>
        <v>39.750800000000012</v>
      </c>
      <c r="AD36" s="3">
        <f>1/1000*SUM(Chips!AD$7:AO$7)</f>
        <v>33.731999999999999</v>
      </c>
      <c r="AE36" s="3">
        <f>1/1000*SUM(Chips!AE$7:AP$7)</f>
        <v>30.499999999999996</v>
      </c>
      <c r="AF36" s="3">
        <f>1/1000*SUM(Chips!AF$7:AQ$7)</f>
        <v>27.118500000000001</v>
      </c>
      <c r="AG36" s="3">
        <f>1/1000*SUM(Chips!AG$7:AR$7)</f>
        <v>22.3446</v>
      </c>
      <c r="AH36" s="3">
        <f>1/1000*SUM(Chips!AH$7:AS$7)</f>
        <v>17.847799999999999</v>
      </c>
      <c r="AI36" s="3">
        <f>1/1000*SUM(Chips!AI$7:AT$7)</f>
        <v>17.692900000000002</v>
      </c>
      <c r="AJ36" s="3">
        <f>1/1000*SUM(Chips!AJ$7:AU$7)</f>
        <v>17.420100000000001</v>
      </c>
      <c r="AK36" s="3">
        <f>1/1000*SUM(Chips!AK$7:AV$7)</f>
        <v>18.820100000000004</v>
      </c>
      <c r="AL36" s="3">
        <f>1/1000*SUM(Chips!AL$7:AW$7)</f>
        <v>21.5825</v>
      </c>
      <c r="AM36" s="3">
        <f>1/1000*SUM(Chips!AM$7:AX$7)</f>
        <v>27.678600000000003</v>
      </c>
      <c r="AN36" s="3">
        <f>1/1000*SUM(Chips!AN$7:AY$7)</f>
        <v>32.978700000000003</v>
      </c>
      <c r="AO36" s="3">
        <f>1/1000*SUM(Chips!AO$7:AZ$7)</f>
        <v>39.221500000000006</v>
      </c>
      <c r="AP36" s="3">
        <f>1/1000*SUM(Chips!AP$7:BA$7)</f>
        <v>46.999700000000004</v>
      </c>
      <c r="AQ36" s="3">
        <f>1/1000*SUM(Chips!AQ$7:BB$7)</f>
        <v>53.003300000000003</v>
      </c>
      <c r="AR36" s="3">
        <f>1/1000*SUM(Chips!AR$7:BC$7)</f>
        <v>56.534100000000009</v>
      </c>
      <c r="AS36" s="3">
        <f>1/1000*SUM(Chips!AS$7:BD$7)</f>
        <v>62.012200000000007</v>
      </c>
      <c r="AT36" s="3">
        <f>1/1000*SUM(Chips!AT$7:BE$7)</f>
        <v>70.513500000000008</v>
      </c>
      <c r="AU36" s="3">
        <f>1/1000*SUM(Chips!AU$7:BF$7)</f>
        <v>79.229300000000009</v>
      </c>
      <c r="AV36" s="3">
        <f>1/1000*SUM(Chips!AV$7:BG$7)</f>
        <v>91.112800000000021</v>
      </c>
      <c r="AW36" s="3">
        <f>1/1000*SUM(Chips!AW$7:BH$7)</f>
        <v>94.705100000000002</v>
      </c>
      <c r="AX36" s="3">
        <f>1/1000*SUM(Chips!AX$7:BI$7)</f>
        <v>101.6862</v>
      </c>
      <c r="AY36" s="3">
        <f>1/1000*SUM(Chips!AY$7:BJ$7)</f>
        <v>110.07889999999999</v>
      </c>
      <c r="AZ36" s="3">
        <f>1/1000*SUM(Chips!AZ$7:BK$7)</f>
        <v>118.54639999999999</v>
      </c>
      <c r="BA36" s="3">
        <f>1/1000*SUM(Chips!BA$7:BL$7)</f>
        <v>123.79249999999999</v>
      </c>
      <c r="BB36" s="3">
        <f>1/1000*SUM(Chips!BB$7:BM$7)</f>
        <v>121.4015</v>
      </c>
      <c r="BC36" s="3">
        <f>1/1000*SUM(Chips!BC$7:BN$7)</f>
        <v>124.9764</v>
      </c>
      <c r="BD36" s="3">
        <f>1/1000*SUM(Chips!BD$7:BO$7)</f>
        <v>125.89480000000002</v>
      </c>
      <c r="BE36" s="3">
        <f>1/1000*SUM(Chips!BE$7:BP$7)</f>
        <v>124.40590000000002</v>
      </c>
      <c r="BF36" s="3">
        <f>1/1000*SUM(Chips!BF$7:BQ$7)</f>
        <v>119.8207</v>
      </c>
      <c r="BG36" s="3">
        <f>1/1000*SUM(Chips!BG$7:BR$7)</f>
        <v>113.7009</v>
      </c>
      <c r="BH36" s="3">
        <f>1/1000*SUM(Chips!BH$7:BS$7)</f>
        <v>106.69320000000002</v>
      </c>
      <c r="BI36" s="3">
        <f>1/1000*SUM(Chips!BI$7:BT$7)</f>
        <v>111.5313</v>
      </c>
      <c r="BJ36" s="3">
        <f>1/1000*SUM(Chips!BJ$7:BU$7)</f>
        <v>121.6237</v>
      </c>
      <c r="BK36" s="3">
        <f>1/1000*SUM(Chips!BK$7:BV$7)</f>
        <v>131.68210000000002</v>
      </c>
      <c r="BL36" s="3">
        <f>1/1000*SUM(Chips!BL$7:BW$7)</f>
        <v>150.26270000000002</v>
      </c>
      <c r="BM36" s="3">
        <f>1/1000*SUM(Chips!BM$7:BX$7)</f>
        <v>168.52220000000003</v>
      </c>
      <c r="BN36" s="3">
        <f>1/1000*SUM(Chips!BN$7:BY$7)</f>
        <v>188.38380000000001</v>
      </c>
      <c r="BO36" s="3">
        <f>1/1000*SUM(Chips!BO$7:BZ$7)</f>
        <v>201.0188</v>
      </c>
      <c r="BP36" s="3">
        <f>1/1000*SUM(Chips!BP$7:CA$7)</f>
        <v>216.1147</v>
      </c>
      <c r="BQ36" s="3">
        <f>1/1000*SUM(Chips!BQ$7:CB$7)</f>
        <v>235.73060000000001</v>
      </c>
      <c r="BR36" s="3">
        <f>1/1000*SUM(Chips!BR$7:CC$7)</f>
        <v>254.7225</v>
      </c>
      <c r="BS36" s="3">
        <f>1/1000*SUM(Chips!BS$7:CD$7)</f>
        <v>272.5437</v>
      </c>
      <c r="BT36" s="3">
        <f>1/1000*SUM(Chips!BT$7:CE$7)</f>
        <v>291.6968</v>
      </c>
      <c r="BU36" s="3">
        <f>1/1000*SUM(Chips!BU$7:CF$7)</f>
        <v>314.94409999999999</v>
      </c>
      <c r="BV36" s="3">
        <f>1/1000*SUM(Chips!BV$7:CG$7)</f>
        <v>335.64619999999996</v>
      </c>
      <c r="BW36" s="3">
        <f>1/1000*SUM(Chips!BW$7:CH$7)</f>
        <v>348.69059999999996</v>
      </c>
      <c r="BX36" s="3">
        <f>1/1000*SUM(Chips!BX$7:CI$7)</f>
        <v>361.173</v>
      </c>
      <c r="BY36" s="3">
        <f>1/1000*SUM(Chips!BY$7:CJ$7)</f>
        <v>381.04520000000008</v>
      </c>
      <c r="BZ36" s="3">
        <f>1/1000*SUM(Chips!BZ$7:CK$7)</f>
        <v>397.22860000000003</v>
      </c>
      <c r="CA36" s="3">
        <f>1/1000*SUM(Chips!CA$7:CL$7)</f>
        <v>411.85030000000006</v>
      </c>
      <c r="CB36" s="3">
        <f>1/1000*SUM(Chips!CB$7:CM$7)</f>
        <v>431.50510000000008</v>
      </c>
      <c r="CC36" s="3">
        <f>1/1000*SUM(Chips!CC$7:CN$7)</f>
        <v>457.55800000000005</v>
      </c>
      <c r="CD36" s="3">
        <f>1/1000*SUM(Chips!CD$7:CO$7)</f>
        <v>479.47380000000004</v>
      </c>
      <c r="CE36" s="3">
        <f>1/1000*SUM(Chips!CE$7:CP$7)</f>
        <v>499.31700000000006</v>
      </c>
      <c r="CF36" s="3">
        <f>1/1000*SUM(Chips!CF$7:CQ$7)</f>
        <v>521.71320000000003</v>
      </c>
      <c r="CG36" s="3">
        <f>1/1000*SUM(Chips!CG$7:CR$7)</f>
        <v>534.04870000000005</v>
      </c>
      <c r="CH36" s="3">
        <f>1/1000*SUM(Chips!CH$7:CS$7)</f>
        <v>546.9511</v>
      </c>
      <c r="CI36" s="3">
        <f>1/1000*SUM(Chips!CI$7:CT$7)</f>
        <v>591.74260000000015</v>
      </c>
      <c r="CJ36" s="3">
        <f>1/1000*SUM(Chips!CJ$7:CU$7)</f>
        <v>633.4589000000002</v>
      </c>
      <c r="CK36" s="3">
        <f>1/1000*SUM(Chips!CK$7:CV$7)</f>
        <v>662.55540000000008</v>
      </c>
      <c r="CL36" s="3">
        <f>1/1000*SUM(Chips!CL$7:CW$7)</f>
        <v>670.37330000000009</v>
      </c>
      <c r="CM36" s="3">
        <f>1/1000*SUM(Chips!CM$7:CX$7)</f>
        <v>664.78829999999994</v>
      </c>
      <c r="CN36" s="3">
        <f>1/1000*SUM(Chips!CN$7:CY$7)</f>
        <v>656.25049999999999</v>
      </c>
      <c r="CO36" s="3">
        <f>1/1000*SUM(Chips!CO$7:CZ$7)</f>
        <v>647.49360000000001</v>
      </c>
      <c r="CP36" s="3">
        <f>1/1000*SUM(Chips!CP$7:DA$7)</f>
        <v>652.02509999999995</v>
      </c>
      <c r="CQ36" s="3">
        <f>1/1000*SUM(Chips!CQ$7:DB$7)</f>
        <v>663.29930000000002</v>
      </c>
      <c r="CR36" s="3">
        <f>1/1000*SUM(Chips!CR$7:DC$7)</f>
        <v>656.61980000000005</v>
      </c>
      <c r="CS36" s="3">
        <f>1/1000*SUM(Chips!CS$7:DD$7)</f>
        <v>659.26330000000019</v>
      </c>
      <c r="CT36" s="3">
        <f>1/1000*SUM(Chips!CT$7:DE$7)</f>
        <v>669.04890000000012</v>
      </c>
      <c r="CU36" s="3">
        <f>1/1000*SUM(Chips!CU$7:DF$7)</f>
        <v>667.5595000000003</v>
      </c>
      <c r="CV36" s="3">
        <f>1/1000*SUM(Chips!CV$7:DG$7)</f>
        <v>634.952</v>
      </c>
      <c r="CW36" s="3">
        <f>1/1000*SUM(Chips!CW$7:DH$7)</f>
        <v>613.82450000000006</v>
      </c>
      <c r="CX36" s="3">
        <f>1/1000*SUM(Chips!CX$7:DI$7)</f>
        <v>629.19220000000007</v>
      </c>
      <c r="CY36" s="3">
        <f>1/1000*SUM(Chips!CY$7:DJ$7)</f>
        <v>657.32809999999995</v>
      </c>
      <c r="CZ36" s="3">
        <f>1/1000*SUM(Chips!CZ$7:DK$7)</f>
        <v>688.54629999999997</v>
      </c>
      <c r="DA36" s="3">
        <f>1/1000*SUM(Chips!DA$7:DL$7)</f>
        <v>714.64150000000018</v>
      </c>
      <c r="DB36" s="3">
        <f>1/1000*SUM(Chips!DB$7:DM$7)</f>
        <v>747.42630000000008</v>
      </c>
      <c r="DC36" s="3">
        <f>1/1000*SUM(Chips!DC$7:DN$7)</f>
        <v>768.18880000000013</v>
      </c>
      <c r="DD36" s="3">
        <f>1/1000*SUM(Chips!DD$7:DO$7)</f>
        <v>797.15510000000017</v>
      </c>
      <c r="DE36" s="3">
        <f>1/1000*SUM(Chips!DE$7:DP$7)</f>
        <v>812.5857000000002</v>
      </c>
      <c r="DF36" s="3">
        <f>1/1000*SUM(Chips!DF$7:DQ$7)</f>
        <v>815.22420000000022</v>
      </c>
      <c r="DG36" s="3">
        <f>1/1000*SUM(Chips!DG$7:DR$7)</f>
        <v>775.18514900000014</v>
      </c>
      <c r="DH36" s="3">
        <f>1/1000*SUM(Chips!DH$7:DS$7)</f>
        <v>766.86140000000012</v>
      </c>
      <c r="DI36" s="3">
        <f>1/1000*SUM(Chips!DI$7:DT$7)</f>
        <v>760.67006800000001</v>
      </c>
      <c r="DJ36" s="3">
        <f>1/1000*SUM(Chips!DJ$7:DU$7)</f>
        <v>722.67482199999995</v>
      </c>
      <c r="DK36" s="3">
        <f>1/1000*SUM(Chips!DK$7:DV$7)</f>
        <v>696.44448599999998</v>
      </c>
      <c r="DL36" s="3">
        <f>1/1000*SUM(Chips!DL$7:DW$7)</f>
        <v>670.99846000000002</v>
      </c>
      <c r="DM36" s="3">
        <f>1/1000*SUM(Chips!DM$7:DX$7)</f>
        <v>640.53929700000003</v>
      </c>
      <c r="DN36" s="3">
        <f>1/1000*SUM(Chips!DN$7:DY$7)</f>
        <v>602.3235810000001</v>
      </c>
      <c r="DO36" s="3">
        <f>1/1000*SUM(Chips!DO$7:DZ$7)</f>
        <v>580.83575200000007</v>
      </c>
      <c r="DP36" s="3">
        <f>1/1000*SUM(Chips!DP$7:EA$7)</f>
        <v>575.28253700000005</v>
      </c>
      <c r="DQ36" s="3">
        <f>1/1000*SUM(Chips!DQ$7:EB$7)</f>
        <v>582.23116500000003</v>
      </c>
      <c r="DR36" s="3">
        <f>1/1000*SUM(Chips!DR$7:EC$7)</f>
        <v>606.27846699999998</v>
      </c>
      <c r="DS36" s="3">
        <f>1/1000*SUM(Chips!DS$7:ED$7)</f>
        <v>642.53055999999992</v>
      </c>
      <c r="DT36" s="3">
        <f>1/1000*SUM(Chips!DT$7:EE$7)</f>
        <v>661.25943700000005</v>
      </c>
      <c r="DU36" s="3">
        <f>1/1000*SUM(Chips!DU$7:EF$7)</f>
        <v>669.90611699999999</v>
      </c>
      <c r="DV36" s="3">
        <f>1/1000*SUM(Chips!DV$7:EG$7)</f>
        <v>695.54534400000023</v>
      </c>
      <c r="DW36" s="3">
        <f>1/1000*SUM(Chips!DW$7:EH$7)</f>
        <v>713.44912500000009</v>
      </c>
      <c r="DX36" s="3">
        <f>1/1000*SUM(Chips!DX$7:EI$7)</f>
        <v>714.77552900000012</v>
      </c>
      <c r="DY36" s="3">
        <f>1/1000*SUM(Chips!DY$7:EJ$7)</f>
        <v>714.87661000000014</v>
      </c>
      <c r="DZ36" s="3">
        <f>1/1000*SUM(Chips!DZ$7:EK$7)</f>
        <v>707.32572900000014</v>
      </c>
      <c r="EA36" s="3">
        <f>1/1000*SUM(Chips!EA$7:EL$7)</f>
        <v>682.95410600000002</v>
      </c>
      <c r="EB36" s="3">
        <f>1/1000*SUM(Chips!EB$7:EM$7)</f>
        <v>645.26866400000017</v>
      </c>
      <c r="EC36" s="3">
        <f>1/1000*SUM(Chips!EC$7:EN$7)</f>
        <v>604.18922600000008</v>
      </c>
      <c r="ED36" s="3">
        <f>1/1000*SUM(Chips!ED$7:EO$7)</f>
        <v>555.82707300000004</v>
      </c>
      <c r="EE36" s="3">
        <f>1/1000*SUM(Chips!EE$7:EP$7)</f>
        <v>507.94154900000001</v>
      </c>
      <c r="EF36" s="3">
        <f>1/1000*SUM(Chips!EF$7:EQ$7)</f>
        <v>464.02991900000001</v>
      </c>
      <c r="EG36" s="3">
        <f>1/1000*SUM(Chips!EG$7:ER$7)</f>
        <v>418.09214400000008</v>
      </c>
      <c r="EH36" s="3">
        <f>1/1000*SUM(Chips!EH$7:ES$7)</f>
        <v>385.13272900000004</v>
      </c>
      <c r="EI36" s="3">
        <f>1/1000*SUM(Chips!EI$7:ET$7)</f>
        <v>356.15833299999997</v>
      </c>
      <c r="EJ36" s="3">
        <f>1/1000*SUM(Chips!EJ$7:EU$7)</f>
        <v>318.53343900000004</v>
      </c>
      <c r="EK36" s="3">
        <f>1/1000*SUM(Chips!EK$7:EV$7)</f>
        <v>280.73422099999999</v>
      </c>
      <c r="EL36" s="3">
        <f>1/1000*SUM(Chips!EL$7:EW$7)</f>
        <v>243.141818</v>
      </c>
      <c r="EM36" s="3">
        <f>1/1000*SUM(Chips!EM$7:EX$7)</f>
        <v>213.22487000000001</v>
      </c>
      <c r="EN36" s="3">
        <f>1/1000*SUM(Chips!EN$7:EY$7)</f>
        <v>184.80422700000003</v>
      </c>
      <c r="EO36" s="3">
        <f>1/1000*SUM(Chips!EO$7:EZ$7)</f>
        <v>152.35263699999999</v>
      </c>
      <c r="EP36" s="3">
        <f>1/1000*SUM(Chips!EP$7:FA$7)</f>
        <v>108.47868800000001</v>
      </c>
      <c r="EQ36" s="3">
        <f>1/1000*SUM(Chips!EQ$7:FB$7)</f>
        <v>78.791870000000017</v>
      </c>
      <c r="ER36" s="3">
        <f>1/1000*SUM(Chips!ER$7:FC$7)</f>
        <v>57.848172000000005</v>
      </c>
      <c r="ES36" s="3">
        <f>1/1000*SUM(Chips!ES$7:FD$7)</f>
        <v>43.153199000000001</v>
      </c>
      <c r="ET36" s="3">
        <f>1/1000*SUM(Chips!ET$7:FE$7)</f>
        <v>23.721233000000002</v>
      </c>
      <c r="EU36" s="3">
        <f>1/1000*SUM(Chips!EU$7:FF$7)</f>
        <v>1.1800840000000001</v>
      </c>
      <c r="EV36" s="3">
        <f>1/1000*SUM(Chips!EV$7:FG$7)</f>
        <v>0</v>
      </c>
      <c r="EW36" s="3">
        <f>1/1000*SUM(Chips!EW$7:FH$7)</f>
        <v>0</v>
      </c>
      <c r="EX36" s="3">
        <f>1/1000*SUM(Chips!EX$7:FI$7)</f>
        <v>0</v>
      </c>
      <c r="EY36" s="3">
        <f>1/1000*SUM(Chips!EY$7:FJ$7)</f>
        <v>0</v>
      </c>
      <c r="EZ36" s="3">
        <f>1/1000*SUM(Chips!EZ$7:FK$7)</f>
        <v>0</v>
      </c>
      <c r="FA36" s="3">
        <f>1/1000*SUM(Chips!FA$7:FL$7)</f>
        <v>0</v>
      </c>
      <c r="FB36" s="3">
        <f>1/1000*SUM(Chips!FB$7:FM$7)</f>
        <v>0</v>
      </c>
      <c r="FC36" s="3">
        <f>1/1000*SUM(Chips!FC$7:FN$7)</f>
        <v>0</v>
      </c>
      <c r="FD36" s="3">
        <f>1/1000*SUM(Chips!FD$7:FO$7)</f>
        <v>0</v>
      </c>
      <c r="FE36" s="3">
        <f>1/1000*SUM(Chips!FE$7:FP$7)</f>
        <v>0</v>
      </c>
      <c r="FF36" s="3">
        <f>1/1000*SUM(Chips!FF$7:FQ$7)</f>
        <v>0</v>
      </c>
      <c r="FG36" s="3">
        <f>1/1000*SUM(Chips!FG$7:FR$7)</f>
        <v>0</v>
      </c>
      <c r="FH36" s="3">
        <f>1/1000*SUM(Chips!FH$7:FS$7)</f>
        <v>0</v>
      </c>
      <c r="FI36" s="3">
        <f>1/1000*SUM(Chips!FI$7:FT$7)</f>
        <v>0</v>
      </c>
      <c r="FJ36" s="3">
        <f>1/1000*SUM(Chips!FJ$7:FU$7)</f>
        <v>0</v>
      </c>
      <c r="FK36" s="3">
        <f>1/1000*SUM(Chips!FK$7:FV$7)</f>
        <v>0</v>
      </c>
      <c r="FL36" s="3">
        <f>1/1000*SUM(Chips!FL$7:FW$7)</f>
        <v>0</v>
      </c>
      <c r="FM36" s="3">
        <f>1/1000*SUM(Chips!FM$7:FX$7)</f>
        <v>0</v>
      </c>
      <c r="FN36" s="3">
        <f>1/1000*SUM(Chips!FN$7:FY$7)</f>
        <v>0</v>
      </c>
      <c r="FO36" s="3">
        <f>1/1000*SUM(Chips!FO$7:FZ$7)</f>
        <v>0</v>
      </c>
      <c r="FP36" s="3">
        <f>1/1000*SUM(Chips!FP$7:GA$7)</f>
        <v>0</v>
      </c>
      <c r="FQ36" s="3">
        <f>1/1000*SUM(Chips!FQ$7:GB$7)</f>
        <v>0</v>
      </c>
      <c r="FR36" s="3">
        <f>1/1000*SUM(Chips!FR$7:GC$7)</f>
        <v>0</v>
      </c>
      <c r="FS36" s="3">
        <f>1/1000*SUM(Chips!FS$7:GD$7)</f>
        <v>0</v>
      </c>
      <c r="FT36" s="3">
        <f>1/1000*SUM(Chips!FT$7:GE$7)</f>
        <v>0</v>
      </c>
      <c r="FU36" s="3">
        <f>1/1000*SUM(Chips!FU$7:GF$7)</f>
        <v>0</v>
      </c>
      <c r="FV36" s="3">
        <f>1/1000*SUM(Chips!FV$7:GG$7)</f>
        <v>0</v>
      </c>
      <c r="FW36" s="3">
        <f>1/1000*SUM(Chips!FW$7:GH$7)</f>
        <v>0</v>
      </c>
      <c r="FX36" s="3">
        <f>1/1000*SUM(Chips!FX$7:GI$7)</f>
        <v>0</v>
      </c>
      <c r="FY36" s="3">
        <f>1/1000*SUM(Chips!FY$7:GJ$7)</f>
        <v>0</v>
      </c>
      <c r="FZ36" s="3">
        <f>1/1000*SUM(Chips!FZ$7:GK$7)</f>
        <v>0</v>
      </c>
    </row>
    <row r="37" spans="1:182">
      <c r="A37" t="str">
        <f>Chips!A$11</f>
        <v>Russia</v>
      </c>
      <c r="B37" s="3">
        <f>1/1000*SUM(Chips!B$11:M$11)</f>
        <v>0.01</v>
      </c>
      <c r="C37" s="3">
        <f>1/1000*SUM(Chips!C$11:N$11)</f>
        <v>0</v>
      </c>
      <c r="D37" s="3">
        <f>1/1000*SUM(Chips!D$11:O$11)</f>
        <v>0</v>
      </c>
      <c r="E37" s="3">
        <f>1/1000*SUM(Chips!E$11:P$11)</f>
        <v>0</v>
      </c>
      <c r="F37" s="3">
        <f>1/1000*SUM(Chips!F$11:Q$11)</f>
        <v>0</v>
      </c>
      <c r="G37" s="3">
        <f>1/1000*SUM(Chips!G$11:R$11)</f>
        <v>0</v>
      </c>
      <c r="H37" s="3">
        <f>1/1000*SUM(Chips!H$11:S$11)</f>
        <v>0</v>
      </c>
      <c r="I37" s="3">
        <f>1/1000*SUM(Chips!I$11:T$11)</f>
        <v>0</v>
      </c>
      <c r="J37" s="3">
        <f>1/1000*SUM(Chips!J$11:U$11)</f>
        <v>0</v>
      </c>
      <c r="K37" s="3">
        <f>1/1000*SUM(Chips!K$11:V$11)</f>
        <v>0</v>
      </c>
      <c r="L37" s="3">
        <f>1/1000*SUM(Chips!L$11:W$11)</f>
        <v>0</v>
      </c>
      <c r="M37" s="3">
        <f>1/1000*SUM(Chips!M$11:X$11)</f>
        <v>1E-4</v>
      </c>
      <c r="N37" s="3">
        <f>1/1000*SUM(Chips!N$11:Y$11)</f>
        <v>1E-4</v>
      </c>
      <c r="O37" s="3">
        <f>1/1000*SUM(Chips!O$11:Z$11)</f>
        <v>1E-4</v>
      </c>
      <c r="P37" s="3">
        <f>1/1000*SUM(Chips!P$11:AA$11)</f>
        <v>1E-4</v>
      </c>
      <c r="Q37" s="3">
        <f>1/1000*SUM(Chips!Q$11:AB$11)</f>
        <v>1E-4</v>
      </c>
      <c r="R37" s="3">
        <f>1/1000*SUM(Chips!R$11:AC$11)</f>
        <v>1E-4</v>
      </c>
      <c r="S37" s="3">
        <f>1/1000*SUM(Chips!S$11:AD$11)</f>
        <v>1E-4</v>
      </c>
      <c r="T37" s="3">
        <f>1/1000*SUM(Chips!T$11:AE$11)</f>
        <v>1E-4</v>
      </c>
      <c r="U37" s="3">
        <f>1/1000*SUM(Chips!U$11:AF$11)</f>
        <v>1E-4</v>
      </c>
      <c r="V37" s="3">
        <f>1/1000*SUM(Chips!V$11:AG$11)</f>
        <v>1E-4</v>
      </c>
      <c r="W37" s="3">
        <f>1/1000*SUM(Chips!W$11:AH$11)</f>
        <v>1E-4</v>
      </c>
      <c r="X37" s="3">
        <f>1/1000*SUM(Chips!X$11:AI$11)</f>
        <v>1E-4</v>
      </c>
      <c r="Y37" s="3">
        <f>1/1000*SUM(Chips!Y$11:AJ$11)</f>
        <v>0</v>
      </c>
      <c r="Z37" s="3">
        <f>1/1000*SUM(Chips!Z$11:AK$11)</f>
        <v>0</v>
      </c>
      <c r="AA37" s="3">
        <f>1/1000*SUM(Chips!AA$11:AL$11)</f>
        <v>0</v>
      </c>
      <c r="AB37" s="3">
        <f>1/1000*SUM(Chips!AB$11:AM$11)</f>
        <v>0</v>
      </c>
      <c r="AC37" s="3">
        <f>1/1000*SUM(Chips!AC$11:AN$11)</f>
        <v>0</v>
      </c>
      <c r="AD37" s="3">
        <f>1/1000*SUM(Chips!AD$11:AO$11)</f>
        <v>0</v>
      </c>
      <c r="AE37" s="3">
        <f>1/1000*SUM(Chips!AE$11:AP$11)</f>
        <v>0</v>
      </c>
      <c r="AF37" s="3">
        <f>1/1000*SUM(Chips!AF$11:AQ$11)</f>
        <v>0</v>
      </c>
      <c r="AG37" s="3">
        <f>1/1000*SUM(Chips!AG$11:AR$11)</f>
        <v>0</v>
      </c>
      <c r="AH37" s="3">
        <f>1/1000*SUM(Chips!AH$11:AS$11)</f>
        <v>0</v>
      </c>
      <c r="AI37" s="3">
        <f>1/1000*SUM(Chips!AI$11:AT$11)</f>
        <v>0</v>
      </c>
      <c r="AJ37" s="3">
        <f>1/1000*SUM(Chips!AJ$11:AU$11)</f>
        <v>0</v>
      </c>
      <c r="AK37" s="3">
        <f>1/1000*SUM(Chips!AK$11:AV$11)</f>
        <v>0</v>
      </c>
      <c r="AL37" s="3">
        <f>1/1000*SUM(Chips!AL$11:AW$11)</f>
        <v>0</v>
      </c>
      <c r="AM37" s="3">
        <f>1/1000*SUM(Chips!AM$11:AX$11)</f>
        <v>0</v>
      </c>
      <c r="AN37" s="3">
        <f>1/1000*SUM(Chips!AN$11:AY$11)</f>
        <v>0</v>
      </c>
      <c r="AO37" s="3">
        <f>1/1000*SUM(Chips!AO$11:AZ$11)</f>
        <v>0</v>
      </c>
      <c r="AP37" s="3">
        <f>1/1000*SUM(Chips!AP$11:BA$11)</f>
        <v>0</v>
      </c>
      <c r="AQ37" s="3">
        <f>1/1000*SUM(Chips!AQ$11:BB$11)</f>
        <v>0</v>
      </c>
      <c r="AR37" s="3">
        <f>1/1000*SUM(Chips!AR$11:BC$11)</f>
        <v>0</v>
      </c>
      <c r="AS37" s="3">
        <f>1/1000*SUM(Chips!AS$11:BD$11)</f>
        <v>0</v>
      </c>
      <c r="AT37" s="3">
        <f>1/1000*SUM(Chips!AT$11:BE$11)</f>
        <v>0</v>
      </c>
      <c r="AU37" s="3">
        <f>1/1000*SUM(Chips!AU$11:BF$11)</f>
        <v>0</v>
      </c>
      <c r="AV37" s="3">
        <f>1/1000*SUM(Chips!AV$11:BG$11)</f>
        <v>0</v>
      </c>
      <c r="AW37" s="3">
        <f>1/1000*SUM(Chips!AW$11:BH$11)</f>
        <v>0</v>
      </c>
      <c r="AX37" s="3">
        <f>1/1000*SUM(Chips!AX$11:BI$11)</f>
        <v>0</v>
      </c>
      <c r="AY37" s="3">
        <f>1/1000*SUM(Chips!AY$11:BJ$11)</f>
        <v>0</v>
      </c>
      <c r="AZ37" s="3">
        <f>1/1000*SUM(Chips!AZ$11:BK$11)</f>
        <v>1.1000000000000001E-3</v>
      </c>
      <c r="BA37" s="3">
        <f>1/1000*SUM(Chips!BA$11:BL$11)</f>
        <v>1.6900000000000002E-2</v>
      </c>
      <c r="BB37" s="3">
        <f>1/1000*SUM(Chips!BB$11:BM$11)</f>
        <v>1.6900000000000002E-2</v>
      </c>
      <c r="BC37" s="3">
        <f>1/1000*SUM(Chips!BC$11:BN$11)</f>
        <v>1.6900000000000002E-2</v>
      </c>
      <c r="BD37" s="3">
        <f>1/1000*SUM(Chips!BD$11:BO$11)</f>
        <v>1.6900000000000002E-2</v>
      </c>
      <c r="BE37" s="3">
        <f>1/1000*SUM(Chips!BE$11:BP$11)</f>
        <v>3.6900000000000009E-2</v>
      </c>
      <c r="BF37" s="3">
        <f>1/1000*SUM(Chips!BF$11:BQ$11)</f>
        <v>3.6900000000000009E-2</v>
      </c>
      <c r="BG37" s="3">
        <f>1/1000*SUM(Chips!BG$11:BR$11)</f>
        <v>3.6900000000000009E-2</v>
      </c>
      <c r="BH37" s="3">
        <f>1/1000*SUM(Chips!BH$11:BS$11)</f>
        <v>3.6900000000000009E-2</v>
      </c>
      <c r="BI37" s="3">
        <f>1/1000*SUM(Chips!BI$11:BT$11)</f>
        <v>0.31780000000000008</v>
      </c>
      <c r="BJ37" s="3">
        <f>1/1000*SUM(Chips!BJ$11:BU$11)</f>
        <v>0.32820000000000005</v>
      </c>
      <c r="BK37" s="3">
        <f>1/1000*SUM(Chips!BK$11:BV$11)</f>
        <v>0.32820000000000005</v>
      </c>
      <c r="BL37" s="3">
        <f>1/1000*SUM(Chips!BL$11:BW$11)</f>
        <v>0.3271</v>
      </c>
      <c r="BM37" s="3">
        <f>1/1000*SUM(Chips!BM$11:BX$11)</f>
        <v>0.31130000000000002</v>
      </c>
      <c r="BN37" s="3">
        <f>1/1000*SUM(Chips!BN$11:BY$11)</f>
        <v>0.31130000000000002</v>
      </c>
      <c r="BO37" s="3">
        <f>1/1000*SUM(Chips!BO$11:BZ$11)</f>
        <v>0.31130000000000002</v>
      </c>
      <c r="BP37" s="3">
        <f>1/1000*SUM(Chips!BP$11:CA$11)</f>
        <v>0.31130000000000002</v>
      </c>
      <c r="BQ37" s="3">
        <f>1/1000*SUM(Chips!BQ$11:CB$11)</f>
        <v>0.2913</v>
      </c>
      <c r="BR37" s="3">
        <f>1/1000*SUM(Chips!BR$11:CC$11)</f>
        <v>0.2913</v>
      </c>
      <c r="BS37" s="3">
        <f>1/1000*SUM(Chips!BS$11:CD$11)</f>
        <v>0.2913</v>
      </c>
      <c r="BT37" s="3">
        <f>1/1000*SUM(Chips!BT$11:CE$11)</f>
        <v>0.2913</v>
      </c>
      <c r="BU37" s="3">
        <f>1/1000*SUM(Chips!BU$11:CF$11)</f>
        <v>1.0400000000000001E-2</v>
      </c>
      <c r="BV37" s="3">
        <f>1/1000*SUM(Chips!BV$11:CG$11)</f>
        <v>0</v>
      </c>
      <c r="BW37" s="3">
        <f>1/1000*SUM(Chips!BW$11:CH$11)</f>
        <v>0</v>
      </c>
      <c r="BX37" s="3">
        <f>1/1000*SUM(Chips!BX$11:CI$11)</f>
        <v>0</v>
      </c>
      <c r="BY37" s="3">
        <f>1/1000*SUM(Chips!BY$11:CJ$11)</f>
        <v>0</v>
      </c>
      <c r="BZ37" s="3">
        <f>1/1000*SUM(Chips!BZ$11:CK$11)</f>
        <v>0</v>
      </c>
      <c r="CA37" s="3">
        <f>1/1000*SUM(Chips!CA$11:CL$11)</f>
        <v>0</v>
      </c>
      <c r="CB37" s="3">
        <f>1/1000*SUM(Chips!CB$11:CM$11)</f>
        <v>0</v>
      </c>
      <c r="CC37" s="3">
        <f>1/1000*SUM(Chips!CC$11:CN$11)</f>
        <v>1.5900000000000001E-2</v>
      </c>
      <c r="CD37" s="3">
        <f>1/1000*SUM(Chips!CD$11:CO$11)</f>
        <v>1.5900000000000001E-2</v>
      </c>
      <c r="CE37" s="3">
        <f>1/1000*SUM(Chips!CE$11:CP$11)</f>
        <v>3.09E-2</v>
      </c>
      <c r="CF37" s="3">
        <f>1/1000*SUM(Chips!CF$11:CQ$11)</f>
        <v>3.09E-2</v>
      </c>
      <c r="CG37" s="3">
        <f>1/1000*SUM(Chips!CG$11:CR$11)</f>
        <v>3.09E-2</v>
      </c>
      <c r="CH37" s="3">
        <f>1/1000*SUM(Chips!CH$11:CS$11)</f>
        <v>3.09E-2</v>
      </c>
      <c r="CI37" s="3">
        <f>1/1000*SUM(Chips!CI$11:CT$11)</f>
        <v>3.09E-2</v>
      </c>
      <c r="CJ37" s="3">
        <f>1/1000*SUM(Chips!CJ$11:CU$11)</f>
        <v>3.09E-2</v>
      </c>
      <c r="CK37" s="3">
        <f>1/1000*SUM(Chips!CK$11:CV$11)</f>
        <v>3.09E-2</v>
      </c>
      <c r="CL37" s="3">
        <f>1/1000*SUM(Chips!CL$11:CW$11)</f>
        <v>3.09E-2</v>
      </c>
      <c r="CM37" s="3">
        <f>1/1000*SUM(Chips!CM$11:CX$11)</f>
        <v>3.09E-2</v>
      </c>
      <c r="CN37" s="3">
        <f>1/1000*SUM(Chips!CN$11:CY$11)</f>
        <v>4.6600000000000003E-2</v>
      </c>
      <c r="CO37" s="3">
        <f>1/1000*SUM(Chips!CO$11:CZ$11)</f>
        <v>3.1000000000000003E-2</v>
      </c>
      <c r="CP37" s="3">
        <f>1/1000*SUM(Chips!CP$11:DA$11)</f>
        <v>3.1000000000000003E-2</v>
      </c>
      <c r="CQ37" s="3">
        <f>1/1000*SUM(Chips!CQ$11:DB$11)</f>
        <v>1.6E-2</v>
      </c>
      <c r="CR37" s="3">
        <f>1/1000*SUM(Chips!CR$11:DC$11)</f>
        <v>1.6E-2</v>
      </c>
      <c r="CS37" s="3">
        <f>1/1000*SUM(Chips!CS$11:DD$11)</f>
        <v>1.6E-2</v>
      </c>
      <c r="CT37" s="3">
        <f>1/1000*SUM(Chips!CT$11:DE$11)</f>
        <v>1.6E-2</v>
      </c>
      <c r="CU37" s="3">
        <f>1/1000*SUM(Chips!CU$11:DF$11)</f>
        <v>1.6E-2</v>
      </c>
      <c r="CV37" s="3">
        <f>1/1000*SUM(Chips!CV$11:DG$11)</f>
        <v>1.6E-2</v>
      </c>
      <c r="CW37" s="3">
        <f>1/1000*SUM(Chips!CW$11:DH$11)</f>
        <v>1.6E-2</v>
      </c>
      <c r="CX37" s="3">
        <f>1/1000*SUM(Chips!CX$11:DI$11)</f>
        <v>1.6E-2</v>
      </c>
      <c r="CY37" s="3">
        <f>1/1000*SUM(Chips!CY$11:DJ$11)</f>
        <v>1.6E-2</v>
      </c>
      <c r="CZ37" s="3">
        <f>1/1000*SUM(Chips!CZ$11:DK$11)</f>
        <v>3.0000000000000003E-4</v>
      </c>
      <c r="DA37" s="3">
        <f>1/1000*SUM(Chips!DA$11:DL$11)</f>
        <v>1.9800000000000002E-2</v>
      </c>
      <c r="DB37" s="3">
        <f>1/1000*SUM(Chips!DB$11:DM$11)</f>
        <v>1.9800000000000002E-2</v>
      </c>
      <c r="DC37" s="3">
        <f>1/1000*SUM(Chips!DC$11:DN$11)</f>
        <v>1.9800000000000002E-2</v>
      </c>
      <c r="DD37" s="3">
        <f>1/1000*SUM(Chips!DD$11:DO$11)</f>
        <v>1.9800000000000002E-2</v>
      </c>
      <c r="DE37" s="3">
        <f>1/1000*SUM(Chips!DE$11:DP$11)</f>
        <v>1.9800000000000002E-2</v>
      </c>
      <c r="DF37" s="3">
        <f>1/1000*SUM(Chips!DF$11:DQ$11)</f>
        <v>1.9800000000000002E-2</v>
      </c>
      <c r="DG37" s="3">
        <f>1/1000*SUM(Chips!DG$11:DR$11)</f>
        <v>1.9800000000000002E-2</v>
      </c>
      <c r="DH37" s="3">
        <f>1/1000*SUM(Chips!DH$11:DS$11)</f>
        <v>1.9800000000000002E-2</v>
      </c>
      <c r="DI37" s="3">
        <f>1/1000*SUM(Chips!DI$11:DT$11)</f>
        <v>1.9800000000000002E-2</v>
      </c>
      <c r="DJ37" s="3">
        <f>1/1000*SUM(Chips!DJ$11:DU$11)</f>
        <v>1.9800000000000002E-2</v>
      </c>
      <c r="DK37" s="3">
        <f>1/1000*SUM(Chips!DK$11:DV$11)</f>
        <v>1.9800000000000002E-2</v>
      </c>
      <c r="DL37" s="3">
        <f>1/1000*SUM(Chips!DL$11:DW$11)</f>
        <v>1.9800000000000002E-2</v>
      </c>
      <c r="DM37" s="3">
        <f>1/1000*SUM(Chips!DM$11:DX$11)</f>
        <v>0</v>
      </c>
      <c r="DN37" s="3">
        <f>1/1000*SUM(Chips!DN$11:DY$11)</f>
        <v>0</v>
      </c>
      <c r="DO37" s="3">
        <f>1/1000*SUM(Chips!DO$11:DZ$11)</f>
        <v>0</v>
      </c>
      <c r="DP37" s="3">
        <f>1/1000*SUM(Chips!DP$11:EA$11)</f>
        <v>0</v>
      </c>
      <c r="DQ37" s="3">
        <f>1/1000*SUM(Chips!DQ$11:EB$11)</f>
        <v>0</v>
      </c>
      <c r="DR37" s="3">
        <f>1/1000*SUM(Chips!DR$11:EC$11)</f>
        <v>0</v>
      </c>
      <c r="DS37" s="3">
        <f>1/1000*SUM(Chips!DS$11:ED$11)</f>
        <v>0</v>
      </c>
      <c r="DT37" s="3">
        <f>1/1000*SUM(Chips!DT$11:EE$11)</f>
        <v>0</v>
      </c>
      <c r="DU37" s="3">
        <f>1/1000*SUM(Chips!DU$11:EF$11)</f>
        <v>0</v>
      </c>
      <c r="DV37" s="3">
        <f>1/1000*SUM(Chips!DV$11:EG$11)</f>
        <v>0</v>
      </c>
      <c r="DW37" s="3">
        <f>1/1000*SUM(Chips!DW$11:EH$11)</f>
        <v>0</v>
      </c>
      <c r="DX37" s="3">
        <f>1/1000*SUM(Chips!DX$11:EI$11)</f>
        <v>0</v>
      </c>
      <c r="DY37" s="3">
        <f>1/1000*SUM(Chips!DY$11:EJ$11)</f>
        <v>0</v>
      </c>
      <c r="DZ37" s="3">
        <f>1/1000*SUM(Chips!DZ$11:EK$11)</f>
        <v>6.0869999999999995E-3</v>
      </c>
      <c r="EA37" s="3">
        <f>1/1000*SUM(Chips!EA$11:EL$11)</f>
        <v>6.0869999999999995E-3</v>
      </c>
      <c r="EB37" s="3">
        <f>1/1000*SUM(Chips!EB$11:EM$11)</f>
        <v>6.0869999999999995E-3</v>
      </c>
      <c r="EC37" s="3">
        <f>1/1000*SUM(Chips!EC$11:EN$11)</f>
        <v>6.0869999999999995E-3</v>
      </c>
      <c r="ED37" s="3">
        <f>1/1000*SUM(Chips!ED$11:EO$11)</f>
        <v>6.0869999999999995E-3</v>
      </c>
      <c r="EE37" s="3">
        <f>1/1000*SUM(Chips!EE$11:EP$11)</f>
        <v>6.0869999999999995E-3</v>
      </c>
      <c r="EF37" s="3">
        <f>1/1000*SUM(Chips!EF$11:EQ$11)</f>
        <v>6.0869999999999995E-3</v>
      </c>
      <c r="EG37" s="3">
        <f>1/1000*SUM(Chips!EG$11:ER$11)</f>
        <v>6.0869999999999995E-3</v>
      </c>
      <c r="EH37" s="3">
        <f>1/1000*SUM(Chips!EH$11:ES$11)</f>
        <v>6.0869999999999995E-3</v>
      </c>
      <c r="EI37" s="3">
        <f>1/1000*SUM(Chips!EI$11:ET$11)</f>
        <v>6.0869999999999995E-3</v>
      </c>
      <c r="EJ37" s="3">
        <f>1/1000*SUM(Chips!EJ$11:EU$11)</f>
        <v>6.0869999999999995E-3</v>
      </c>
      <c r="EK37" s="3">
        <f>1/1000*SUM(Chips!EK$11:EV$11)</f>
        <v>6.0869999999999995E-3</v>
      </c>
      <c r="EL37" s="3">
        <f>1/1000*SUM(Chips!EL$11:EW$11)</f>
        <v>0</v>
      </c>
      <c r="EM37" s="3">
        <f>1/1000*SUM(Chips!EM$11:EX$11)</f>
        <v>0</v>
      </c>
      <c r="EN37" s="3">
        <f>1/1000*SUM(Chips!EN$11:EY$11)</f>
        <v>0</v>
      </c>
      <c r="EO37" s="3">
        <f>1/1000*SUM(Chips!EO$11:EZ$11)</f>
        <v>0</v>
      </c>
      <c r="EP37" s="3">
        <f>1/1000*SUM(Chips!EP$11:FA$11)</f>
        <v>0</v>
      </c>
      <c r="EQ37" s="3">
        <f>1/1000*SUM(Chips!EQ$11:FB$11)</f>
        <v>0</v>
      </c>
      <c r="ER37" s="3">
        <f>1/1000*SUM(Chips!ER$11:FC$11)</f>
        <v>0</v>
      </c>
      <c r="ES37" s="3">
        <f>1/1000*SUM(Chips!ES$11:FD$11)</f>
        <v>0</v>
      </c>
      <c r="ET37" s="3">
        <f>1/1000*SUM(Chips!ET$11:FE$11)</f>
        <v>0</v>
      </c>
      <c r="EU37" s="3">
        <f>1/1000*SUM(Chips!EU$11:FF$11)</f>
        <v>0</v>
      </c>
      <c r="EV37" s="3">
        <f>1/1000*SUM(Chips!EV$11:FG$11)</f>
        <v>0</v>
      </c>
      <c r="EW37" s="3">
        <f>1/1000*SUM(Chips!EW$11:FH$11)</f>
        <v>0</v>
      </c>
      <c r="EX37" s="3">
        <f>1/1000*SUM(Chips!EX$11:FI$11)</f>
        <v>0</v>
      </c>
      <c r="EY37" s="3">
        <f>1/1000*SUM(Chips!EY$11:FJ$11)</f>
        <v>0</v>
      </c>
      <c r="EZ37" s="3">
        <f>1/1000*SUM(Chips!EZ$11:FK$11)</f>
        <v>0</v>
      </c>
      <c r="FA37" s="3">
        <f>1/1000*SUM(Chips!FA$11:FL$11)</f>
        <v>0</v>
      </c>
      <c r="FB37" s="3">
        <f>1/1000*SUM(Chips!FB$11:FM$11)</f>
        <v>0</v>
      </c>
      <c r="FC37" s="3">
        <f>1/1000*SUM(Chips!FC$11:FN$11)</f>
        <v>0</v>
      </c>
      <c r="FD37" s="3">
        <f>1/1000*SUM(Chips!FD$11:FO$11)</f>
        <v>0</v>
      </c>
      <c r="FE37" s="3">
        <f>1/1000*SUM(Chips!FE$11:FP$11)</f>
        <v>0</v>
      </c>
      <c r="FF37" s="3">
        <f>1/1000*SUM(Chips!FF$11:FQ$11)</f>
        <v>0</v>
      </c>
      <c r="FG37" s="3">
        <f>1/1000*SUM(Chips!FG$11:FR$11)</f>
        <v>0</v>
      </c>
      <c r="FH37" s="3">
        <f>1/1000*SUM(Chips!FH$11:FS$11)</f>
        <v>0</v>
      </c>
      <c r="FI37" s="3">
        <f>1/1000*SUM(Chips!FI$11:FT$11)</f>
        <v>0</v>
      </c>
      <c r="FJ37" s="3">
        <f>1/1000*SUM(Chips!FJ$11:FU$11)</f>
        <v>0</v>
      </c>
      <c r="FK37" s="3">
        <f>1/1000*SUM(Chips!FK$11:FV$11)</f>
        <v>0</v>
      </c>
      <c r="FL37" s="3">
        <f>1/1000*SUM(Chips!FL$11:FW$11)</f>
        <v>0</v>
      </c>
      <c r="FM37" s="3">
        <f>1/1000*SUM(Chips!FM$11:FX$11)</f>
        <v>0</v>
      </c>
      <c r="FN37" s="3">
        <f>1/1000*SUM(Chips!FN$11:FY$11)</f>
        <v>0</v>
      </c>
      <c r="FO37" s="3">
        <f>1/1000*SUM(Chips!FO$11:FZ$11)</f>
        <v>0</v>
      </c>
      <c r="FP37" s="3">
        <f>1/1000*SUM(Chips!FP$11:GA$11)</f>
        <v>0</v>
      </c>
      <c r="FQ37" s="3">
        <f>1/1000*SUM(Chips!FQ$11:GB$11)</f>
        <v>0</v>
      </c>
      <c r="FR37" s="3">
        <f>1/1000*SUM(Chips!FR$11:GC$11)</f>
        <v>0</v>
      </c>
      <c r="FS37" s="3">
        <f>1/1000*SUM(Chips!FS$11:GD$11)</f>
        <v>0</v>
      </c>
      <c r="FT37" s="3">
        <f>1/1000*SUM(Chips!FT$11:GE$11)</f>
        <v>0</v>
      </c>
      <c r="FU37" s="3">
        <f>1/1000*SUM(Chips!FU$11:GF$11)</f>
        <v>0</v>
      </c>
      <c r="FV37" s="3">
        <f>1/1000*SUM(Chips!FV$11:GG$11)</f>
        <v>0</v>
      </c>
      <c r="FW37" s="3">
        <f>1/1000*SUM(Chips!FW$11:GH$11)</f>
        <v>0</v>
      </c>
      <c r="FX37" s="3">
        <f>1/1000*SUM(Chips!FX$11:GI$11)</f>
        <v>0</v>
      </c>
      <c r="FY37" s="3">
        <f>1/1000*SUM(Chips!FY$11:GJ$11)</f>
        <v>0</v>
      </c>
      <c r="FZ37" s="3">
        <f>1/1000*SUM(Chips!FZ$11:GK$11)</f>
        <v>0</v>
      </c>
    </row>
    <row r="38" spans="1:182">
      <c r="A38" t="s">
        <v>24</v>
      </c>
      <c r="B38" s="3">
        <f t="shared" ref="B38:AG38" si="47">B32-SUM(B36:B37)</f>
        <v>2.1000000000000796E-2</v>
      </c>
      <c r="C38" s="3">
        <f t="shared" si="47"/>
        <v>0</v>
      </c>
      <c r="D38" s="3">
        <f t="shared" si="47"/>
        <v>0</v>
      </c>
      <c r="E38" s="3">
        <f t="shared" si="47"/>
        <v>1.4099999999999113E-2</v>
      </c>
      <c r="F38" s="3">
        <f t="shared" si="47"/>
        <v>1.4099999999999113E-2</v>
      </c>
      <c r="G38" s="3">
        <f t="shared" si="47"/>
        <v>1.4200000000002433E-2</v>
      </c>
      <c r="H38" s="3">
        <f t="shared" si="47"/>
        <v>1.4200000000016644E-2</v>
      </c>
      <c r="I38" s="3">
        <f t="shared" si="47"/>
        <v>1.4200000000016644E-2</v>
      </c>
      <c r="J38" s="3">
        <f t="shared" si="47"/>
        <v>3.4200000000026876E-2</v>
      </c>
      <c r="K38" s="3">
        <f t="shared" si="47"/>
        <v>3.4200000000026876E-2</v>
      </c>
      <c r="L38" s="3">
        <f t="shared" si="47"/>
        <v>3.4199999999970032E-2</v>
      </c>
      <c r="M38" s="3">
        <f t="shared" si="47"/>
        <v>3.4200000000026876E-2</v>
      </c>
      <c r="N38" s="3">
        <f t="shared" si="47"/>
        <v>5.4199999999980264E-2</v>
      </c>
      <c r="O38" s="3">
        <f t="shared" si="47"/>
        <v>5.4199999999980264E-2</v>
      </c>
      <c r="P38" s="3">
        <f t="shared" si="47"/>
        <v>5.4199999999980264E-2</v>
      </c>
      <c r="Q38" s="3">
        <f t="shared" si="47"/>
        <v>4.0099999999938518E-2</v>
      </c>
      <c r="R38" s="3">
        <f t="shared" si="47"/>
        <v>4.009999999996694E-2</v>
      </c>
      <c r="S38" s="3">
        <f t="shared" si="47"/>
        <v>3.999999999996362E-2</v>
      </c>
      <c r="T38" s="3">
        <f t="shared" si="47"/>
        <v>6.0000000000002274E-2</v>
      </c>
      <c r="U38" s="3">
        <f t="shared" si="47"/>
        <v>5.9999999999973852E-2</v>
      </c>
      <c r="V38" s="3">
        <f t="shared" si="47"/>
        <v>3.9999999999992042E-2</v>
      </c>
      <c r="W38" s="3">
        <f t="shared" si="47"/>
        <v>4.0000000000006253E-2</v>
      </c>
      <c r="X38" s="3">
        <f t="shared" si="47"/>
        <v>3.9999999999992042E-2</v>
      </c>
      <c r="Y38" s="3">
        <f t="shared" si="47"/>
        <v>3.9999999999992042E-2</v>
      </c>
      <c r="Z38" s="3">
        <f t="shared" si="47"/>
        <v>1.9999999999996021E-2</v>
      </c>
      <c r="AA38" s="3">
        <f t="shared" si="47"/>
        <v>3.9999999999999147E-2</v>
      </c>
      <c r="AB38" s="3">
        <f t="shared" si="47"/>
        <v>3.9999999999999147E-2</v>
      </c>
      <c r="AC38" s="3">
        <f t="shared" si="47"/>
        <v>3.9999999999999147E-2</v>
      </c>
      <c r="AD38" s="3">
        <f t="shared" si="47"/>
        <v>3.9999999999999147E-2</v>
      </c>
      <c r="AE38" s="3">
        <f t="shared" si="47"/>
        <v>3.9999999999999147E-2</v>
      </c>
      <c r="AF38" s="3">
        <f t="shared" si="47"/>
        <v>1.9999999999999574E-2</v>
      </c>
      <c r="AG38" s="3">
        <f t="shared" si="47"/>
        <v>3.9999999999999147E-2</v>
      </c>
      <c r="AH38" s="3">
        <f t="shared" ref="AH38:BJ38" si="48">AH32-SUM(AH36:AH37)</f>
        <v>4.1199999999996351E-2</v>
      </c>
      <c r="AI38" s="3">
        <f t="shared" si="48"/>
        <v>4.1199999999999903E-2</v>
      </c>
      <c r="AJ38" s="3">
        <f t="shared" si="48"/>
        <v>4.1200000000003456E-2</v>
      </c>
      <c r="AK38" s="3">
        <f t="shared" si="48"/>
        <v>4.1199999999999903E-2</v>
      </c>
      <c r="AL38" s="3">
        <f t="shared" si="48"/>
        <v>4.1199999999999903E-2</v>
      </c>
      <c r="AM38" s="3">
        <f t="shared" si="48"/>
        <v>2.120000000000033E-2</v>
      </c>
      <c r="AN38" s="3">
        <f t="shared" si="48"/>
        <v>4.1199999999996351E-2</v>
      </c>
      <c r="AO38" s="3">
        <f t="shared" si="48"/>
        <v>4.1199999999996351E-2</v>
      </c>
      <c r="AP38" s="3">
        <f t="shared" si="48"/>
        <v>4.1200000000003456E-2</v>
      </c>
      <c r="AQ38" s="3">
        <f t="shared" si="48"/>
        <v>4.1200000000003456E-2</v>
      </c>
      <c r="AR38" s="3">
        <f t="shared" si="48"/>
        <v>6.1399999999999011E-2</v>
      </c>
      <c r="AS38" s="3">
        <f t="shared" si="48"/>
        <v>4.140000000000299E-2</v>
      </c>
      <c r="AT38" s="3">
        <f t="shared" si="48"/>
        <v>4.0199999999998681E-2</v>
      </c>
      <c r="AU38" s="3">
        <f t="shared" si="48"/>
        <v>6.0299999999998022E-2</v>
      </c>
      <c r="AV38" s="3">
        <f t="shared" si="48"/>
        <v>6.1599999999970123E-2</v>
      </c>
      <c r="AW38" s="3">
        <f t="shared" si="48"/>
        <v>6.1599999999998545E-2</v>
      </c>
      <c r="AX38" s="3">
        <f t="shared" si="48"/>
        <v>6.1599999999998545E-2</v>
      </c>
      <c r="AY38" s="3">
        <f t="shared" si="48"/>
        <v>6.1600000000012756E-2</v>
      </c>
      <c r="AZ38" s="3">
        <f t="shared" si="48"/>
        <v>4.1600000000016735E-2</v>
      </c>
      <c r="BA38" s="3">
        <f t="shared" si="48"/>
        <v>4.1600000000002524E-2</v>
      </c>
      <c r="BB38" s="3">
        <f t="shared" si="48"/>
        <v>4.1600000000016735E-2</v>
      </c>
      <c r="BC38" s="3">
        <f t="shared" si="48"/>
        <v>8.1900000000004525E-2</v>
      </c>
      <c r="BD38" s="3">
        <f t="shared" si="48"/>
        <v>6.1699999999987654E-2</v>
      </c>
      <c r="BE38" s="3">
        <f t="shared" si="48"/>
        <v>8.1899999999990314E-2</v>
      </c>
      <c r="BF38" s="3">
        <f t="shared" si="48"/>
        <v>0.10209999999999297</v>
      </c>
      <c r="BG38" s="3">
        <f t="shared" si="48"/>
        <v>9.8500000000001364E-2</v>
      </c>
      <c r="BH38" s="3">
        <f t="shared" si="48"/>
        <v>0.11739999999997508</v>
      </c>
      <c r="BI38" s="3">
        <f t="shared" si="48"/>
        <v>0.1349000000000018</v>
      </c>
      <c r="BJ38" s="3">
        <f t="shared" si="48"/>
        <v>0.17380000000001417</v>
      </c>
      <c r="BK38" s="3">
        <f t="shared" ref="BK38:BV38" si="49">BK32-SUM(BK36:BK37)</f>
        <v>0.18799999999995975</v>
      </c>
      <c r="BL38" s="3">
        <f t="shared" si="49"/>
        <v>0.20369999999996935</v>
      </c>
      <c r="BM38" s="3">
        <f t="shared" si="49"/>
        <v>0.20840000000001169</v>
      </c>
      <c r="BN38" s="3">
        <f t="shared" si="49"/>
        <v>0.20840000000001169</v>
      </c>
      <c r="BO38" s="3">
        <f t="shared" si="49"/>
        <v>0.16810000000003811</v>
      </c>
      <c r="BP38" s="3">
        <f t="shared" si="49"/>
        <v>0.18580000000002883</v>
      </c>
      <c r="BQ38" s="3">
        <f t="shared" si="49"/>
        <v>0.16559999999998354</v>
      </c>
      <c r="BR38" s="3">
        <f t="shared" si="49"/>
        <v>0.14540000000002351</v>
      </c>
      <c r="BS38" s="3">
        <f t="shared" si="49"/>
        <v>0.17490000000003647</v>
      </c>
      <c r="BT38" s="3">
        <f t="shared" si="49"/>
        <v>0.19060000000001764</v>
      </c>
      <c r="BU38" s="3">
        <f t="shared" si="49"/>
        <v>0.20570000000003574</v>
      </c>
      <c r="BV38" s="3">
        <f t="shared" si="49"/>
        <v>0.18180000000006658</v>
      </c>
      <c r="BW38" s="3">
        <f t="shared" ref="BW38:CH38" si="50">BW32-SUM(BW36:BW37)</f>
        <v>0.19880000000006248</v>
      </c>
      <c r="BX38" s="3">
        <f t="shared" si="50"/>
        <v>0.20060000000012224</v>
      </c>
      <c r="BY38" s="3">
        <f t="shared" si="50"/>
        <v>0.21050000000002456</v>
      </c>
      <c r="BZ38" s="3">
        <f t="shared" si="50"/>
        <v>0.21049999999996771</v>
      </c>
      <c r="CA38" s="3">
        <f t="shared" si="50"/>
        <v>0.23069999999995616</v>
      </c>
      <c r="CB38" s="3">
        <f t="shared" si="50"/>
        <v>0.24849999999997863</v>
      </c>
      <c r="CC38" s="3">
        <f t="shared" si="50"/>
        <v>0.24849999999997863</v>
      </c>
      <c r="CD38" s="3">
        <f t="shared" si="50"/>
        <v>0.28250000000002728</v>
      </c>
      <c r="CE38" s="3">
        <f t="shared" si="50"/>
        <v>0.23650000000003502</v>
      </c>
      <c r="CF38" s="3">
        <f t="shared" si="50"/>
        <v>0.21880000000010114</v>
      </c>
      <c r="CG38" s="3">
        <f t="shared" si="50"/>
        <v>0.22060000000010405</v>
      </c>
      <c r="CH38" s="3">
        <f t="shared" si="50"/>
        <v>0.24099999999998545</v>
      </c>
      <c r="CI38" s="3">
        <f t="shared" ref="CI38:CT38" si="51">CI32-SUM(CI36:CI37)</f>
        <v>0.26499999999998636</v>
      </c>
      <c r="CJ38" s="3">
        <f t="shared" si="51"/>
        <v>0.28509999999994307</v>
      </c>
      <c r="CK38" s="3">
        <f t="shared" si="51"/>
        <v>0.30740000000014334</v>
      </c>
      <c r="CL38" s="3">
        <f t="shared" si="51"/>
        <v>0.34530000000006567</v>
      </c>
      <c r="CM38" s="3">
        <f t="shared" si="51"/>
        <v>0.34190000000012333</v>
      </c>
      <c r="CN38" s="3">
        <f t="shared" si="51"/>
        <v>0.33379999999999654</v>
      </c>
      <c r="CO38" s="3">
        <f t="shared" si="51"/>
        <v>0.35209999999995034</v>
      </c>
      <c r="CP38" s="3">
        <f t="shared" si="51"/>
        <v>0.33830000000011751</v>
      </c>
      <c r="CQ38" s="3">
        <f t="shared" si="51"/>
        <v>0.35580000000004475</v>
      </c>
      <c r="CR38" s="3">
        <f t="shared" si="51"/>
        <v>0.3891999999999598</v>
      </c>
      <c r="CS38" s="3">
        <f t="shared" si="51"/>
        <v>0.37279999999987012</v>
      </c>
      <c r="CT38" s="3">
        <f t="shared" si="51"/>
        <v>0.33740000000011605</v>
      </c>
      <c r="CU38" s="3">
        <f t="shared" ref="CU38:DF38" si="52">CU32-SUM(CU36:CU37)</f>
        <v>0.28219999999987522</v>
      </c>
      <c r="CV38" s="3">
        <f t="shared" si="52"/>
        <v>0.25970000000029358</v>
      </c>
      <c r="CW38" s="3">
        <f t="shared" si="52"/>
        <v>0.25570000000004711</v>
      </c>
      <c r="CX38" s="3">
        <f t="shared" si="52"/>
        <v>0.23509999999987485</v>
      </c>
      <c r="CY38" s="3">
        <f t="shared" si="52"/>
        <v>0.27729999999996835</v>
      </c>
      <c r="CZ38" s="3">
        <f t="shared" si="52"/>
        <v>0.24989999999991142</v>
      </c>
      <c r="DA38" s="3">
        <f t="shared" si="52"/>
        <v>0.23159999999973024</v>
      </c>
      <c r="DB38" s="3">
        <f t="shared" si="52"/>
        <v>0.2301999999998543</v>
      </c>
      <c r="DC38" s="3">
        <f t="shared" si="52"/>
        <v>0.23149999999986903</v>
      </c>
      <c r="DD38" s="3">
        <f t="shared" si="52"/>
        <v>0.19709999999986394</v>
      </c>
      <c r="DE38" s="3">
        <f t="shared" si="52"/>
        <v>0.19579999999973552</v>
      </c>
      <c r="DF38" s="3">
        <f t="shared" si="52"/>
        <v>0.23099999999976717</v>
      </c>
      <c r="DG38" s="3">
        <f t="shared" ref="DG38:DR38" si="53">DG32-SUM(DG36:DG37)</f>
        <v>0.26889999999980319</v>
      </c>
      <c r="DH38" s="3">
        <f t="shared" si="53"/>
        <v>0.27349999999978536</v>
      </c>
      <c r="DI38" s="3">
        <f t="shared" si="53"/>
        <v>0.29807999999991353</v>
      </c>
      <c r="DJ38" s="3">
        <f t="shared" si="53"/>
        <v>0.28077999999993608</v>
      </c>
      <c r="DK38" s="3">
        <f t="shared" si="53"/>
        <v>0.24107999999989715</v>
      </c>
      <c r="DL38" s="3">
        <f t="shared" si="53"/>
        <v>0.26079000000004271</v>
      </c>
      <c r="DM38" s="3">
        <f t="shared" si="53"/>
        <v>0.26078999999992902</v>
      </c>
      <c r="DN38" s="3">
        <f t="shared" si="53"/>
        <v>0.25998999999990247</v>
      </c>
      <c r="DO38" s="3">
        <f t="shared" si="53"/>
        <v>0.25618999999994685</v>
      </c>
      <c r="DP38" s="3">
        <f t="shared" si="53"/>
        <v>0.2389899999999443</v>
      </c>
      <c r="DQ38" s="3">
        <f t="shared" si="53"/>
        <v>0.22228999999992993</v>
      </c>
      <c r="DR38" s="3">
        <f t="shared" si="53"/>
        <v>0.18709000000001197</v>
      </c>
      <c r="DS38" s="3">
        <f t="shared" ref="DS38:ED38" si="54">DS32-SUM(DS36:DS37)</f>
        <v>0.14919000000008964</v>
      </c>
      <c r="DT38" s="3">
        <f t="shared" si="54"/>
        <v>0.14811999999994896</v>
      </c>
      <c r="DU38" s="3">
        <f t="shared" si="54"/>
        <v>9.0640000000007603E-2</v>
      </c>
      <c r="DV38" s="3">
        <f t="shared" si="54"/>
        <v>0.10898499999984779</v>
      </c>
      <c r="DW38" s="3">
        <f t="shared" si="54"/>
        <v>8.968500000014501E-2</v>
      </c>
      <c r="DX38" s="3">
        <f t="shared" si="54"/>
        <v>6.9984999999974207E-2</v>
      </c>
      <c r="DY38" s="3">
        <f t="shared" si="54"/>
        <v>6.9984999999974207E-2</v>
      </c>
      <c r="DZ38" s="3">
        <f t="shared" si="54"/>
        <v>5.1984999999831416E-2</v>
      </c>
      <c r="EA38" s="3">
        <f t="shared" si="54"/>
        <v>3.6984999999958745E-2</v>
      </c>
      <c r="EB38" s="3">
        <f t="shared" si="54"/>
        <v>3.6984999999845058E-2</v>
      </c>
      <c r="EC38" s="3">
        <f t="shared" si="54"/>
        <v>3.6985000000072432E-2</v>
      </c>
      <c r="ED38" s="3">
        <f t="shared" si="54"/>
        <v>5.6964999999991051E-2</v>
      </c>
      <c r="EE38" s="3">
        <f t="shared" ref="EE38:EP38" si="55">EE32-SUM(EE36:EE37)</f>
        <v>0.21716499999996586</v>
      </c>
      <c r="EF38" s="3">
        <f t="shared" si="55"/>
        <v>0.19853499999993574</v>
      </c>
      <c r="EG38" s="3">
        <f t="shared" si="55"/>
        <v>0.21869499999991149</v>
      </c>
      <c r="EH38" s="3">
        <f t="shared" si="55"/>
        <v>0.20189999999996644</v>
      </c>
      <c r="EI38" s="3">
        <f t="shared" si="55"/>
        <v>0.24397000000004709</v>
      </c>
      <c r="EJ38" s="3">
        <f t="shared" si="55"/>
        <v>0.24395999999995865</v>
      </c>
      <c r="EK38" s="3">
        <f t="shared" si="55"/>
        <v>0.2439600000000155</v>
      </c>
      <c r="EL38" s="3">
        <f t="shared" si="55"/>
        <v>0.2439600000000155</v>
      </c>
      <c r="EM38" s="3">
        <f t="shared" si="55"/>
        <v>0.2439600000000155</v>
      </c>
      <c r="EN38" s="3">
        <f t="shared" si="55"/>
        <v>0.26412000000001967</v>
      </c>
      <c r="EO38" s="3">
        <f t="shared" si="55"/>
        <v>0.26412000000001967</v>
      </c>
      <c r="EP38" s="3">
        <f t="shared" si="55"/>
        <v>0.24414000000000158</v>
      </c>
      <c r="EQ38" s="3">
        <f t="shared" ref="EQ38:FB38" si="56">EQ32-SUM(EQ36:EQ37)</f>
        <v>8.3939999999998349E-2</v>
      </c>
      <c r="ER38" s="3">
        <f t="shared" si="56"/>
        <v>8.3940000000005455E-2</v>
      </c>
      <c r="ES38" s="3">
        <f t="shared" si="56"/>
        <v>6.3780000000008386E-2</v>
      </c>
      <c r="ET38" s="3">
        <f t="shared" si="56"/>
        <v>6.7039999999998656E-2</v>
      </c>
      <c r="EU38" s="3">
        <f t="shared" si="56"/>
        <v>4.6870000000000855E-2</v>
      </c>
      <c r="EV38" s="3">
        <f t="shared" si="56"/>
        <v>0.11086000000000205</v>
      </c>
      <c r="EW38" s="3">
        <f t="shared" si="56"/>
        <v>0.11086000000000205</v>
      </c>
      <c r="EX38" s="3">
        <f t="shared" si="56"/>
        <v>0.11086000000000205</v>
      </c>
      <c r="EY38" s="3">
        <f t="shared" si="56"/>
        <v>0.11086000000000205</v>
      </c>
      <c r="EZ38" s="3">
        <f t="shared" si="56"/>
        <v>9.0700000000001474E-2</v>
      </c>
      <c r="FA38" s="3">
        <f t="shared" si="56"/>
        <v>9.0700000000001474E-2</v>
      </c>
      <c r="FB38" s="3">
        <f t="shared" si="56"/>
        <v>9.0700000000001474E-2</v>
      </c>
      <c r="FC38" s="3">
        <f t="shared" ref="FC38:FN38" si="57">FC32-SUM(FC36:FC37)</f>
        <v>9.0700000000001474E-2</v>
      </c>
      <c r="FD38" s="3">
        <f t="shared" si="57"/>
        <v>9.0700000000001474E-2</v>
      </c>
      <c r="FE38" s="3">
        <f t="shared" si="57"/>
        <v>0.11068000000000147</v>
      </c>
      <c r="FF38" s="3">
        <f t="shared" si="57"/>
        <v>0.11667000000000088</v>
      </c>
      <c r="FG38" s="3">
        <f t="shared" si="57"/>
        <v>9.4770000000000881E-2</v>
      </c>
      <c r="FH38" s="3">
        <f t="shared" si="57"/>
        <v>3.0780000000000002E-2</v>
      </c>
      <c r="FI38" s="3">
        <f t="shared" si="57"/>
        <v>3.0780000000000002E-2</v>
      </c>
      <c r="FJ38" s="3">
        <f t="shared" si="57"/>
        <v>3.0780000000000002E-2</v>
      </c>
      <c r="FK38" s="3">
        <f t="shared" si="57"/>
        <v>5.0849999999999999E-2</v>
      </c>
      <c r="FL38" s="3">
        <f t="shared" si="57"/>
        <v>5.0849999999999999E-2</v>
      </c>
      <c r="FM38" s="3">
        <f t="shared" si="57"/>
        <v>5.0849999999999999E-2</v>
      </c>
      <c r="FN38" s="3">
        <f t="shared" si="57"/>
        <v>5.0849999999999999E-2</v>
      </c>
      <c r="FO38" s="3">
        <f t="shared" ref="FO38:FZ38" si="58">FO32-SUM(FO36:FO37)</f>
        <v>5.0849999999999999E-2</v>
      </c>
      <c r="FP38" s="3">
        <f t="shared" si="58"/>
        <v>5.0849999999999999E-2</v>
      </c>
      <c r="FQ38" s="3">
        <f t="shared" si="58"/>
        <v>3.0870000000000002E-2</v>
      </c>
      <c r="FR38" s="3">
        <f t="shared" si="58"/>
        <v>2.0070000000000001E-2</v>
      </c>
      <c r="FS38" s="3">
        <f t="shared" si="58"/>
        <v>2.0070000000000001E-2</v>
      </c>
      <c r="FT38" s="3">
        <f t="shared" si="58"/>
        <v>2.0070000000000001E-2</v>
      </c>
      <c r="FU38" s="3">
        <f t="shared" si="58"/>
        <v>2.0070000000000001E-2</v>
      </c>
      <c r="FV38" s="3">
        <f t="shared" si="58"/>
        <v>2.0070000000000001E-2</v>
      </c>
      <c r="FW38" s="3">
        <f t="shared" si="58"/>
        <v>0</v>
      </c>
      <c r="FX38" s="3">
        <f t="shared" si="58"/>
        <v>0</v>
      </c>
      <c r="FY38" s="3">
        <f t="shared" si="58"/>
        <v>0</v>
      </c>
      <c r="FZ38" s="3">
        <f t="shared" si="58"/>
        <v>0</v>
      </c>
    </row>
    <row r="39" spans="1:182">
      <c r="A39" t="str">
        <f>Chips!A$21</f>
        <v>Estonia</v>
      </c>
      <c r="B39" s="3">
        <f>1/1000*SUM(Chips!B$21:M$21)</f>
        <v>0.79840000000000011</v>
      </c>
      <c r="C39" s="3">
        <f>1/1000*SUM(Chips!C$21:N$21)</f>
        <v>0.58689999999999998</v>
      </c>
      <c r="D39" s="3">
        <f>1/1000*SUM(Chips!D$21:O$21)</f>
        <v>0.48570000000000002</v>
      </c>
      <c r="E39" s="3">
        <f>1/1000*SUM(Chips!E$21:P$21)</f>
        <v>0.38039999999999996</v>
      </c>
      <c r="F39" s="3">
        <f>1/1000*SUM(Chips!F$21:Q$21)</f>
        <v>0.2797</v>
      </c>
      <c r="G39" s="3">
        <f>1/1000*SUM(Chips!G$21:R$21)</f>
        <v>9.0000000000000008E-4</v>
      </c>
      <c r="H39" s="3">
        <f>1/1000*SUM(Chips!H$21:S$21)</f>
        <v>9.0000000000000008E-4</v>
      </c>
      <c r="I39" s="3">
        <f>1/1000*SUM(Chips!I$21:T$21)</f>
        <v>9.0000000000000008E-4</v>
      </c>
      <c r="J39" s="3">
        <f>1/1000*SUM(Chips!J$21:U$21)</f>
        <v>9.0000000000000008E-4</v>
      </c>
      <c r="K39" s="3">
        <f>1/1000*SUM(Chips!K$21:V$21)</f>
        <v>9.0000000000000008E-4</v>
      </c>
      <c r="L39" s="3">
        <f>1/1000*SUM(Chips!L$21:W$21)</f>
        <v>9.0000000000000008E-4</v>
      </c>
      <c r="M39" s="3">
        <f>1/1000*SUM(Chips!M$21:X$21)</f>
        <v>9.0000000000000008E-4</v>
      </c>
      <c r="N39" s="3">
        <f>1/1000*SUM(Chips!N$21:Y$21)</f>
        <v>9.0000000000000008E-4</v>
      </c>
      <c r="O39" s="3">
        <f>1/1000*SUM(Chips!O$21:Z$21)</f>
        <v>9.0000000000000008E-4</v>
      </c>
      <c r="P39" s="3">
        <f>1/1000*SUM(Chips!P$21:AA$21)</f>
        <v>9.0000000000000008E-4</v>
      </c>
      <c r="Q39" s="3">
        <f>1/1000*SUM(Chips!Q$21:AB$21)</f>
        <v>9.0000000000000008E-4</v>
      </c>
      <c r="R39" s="3">
        <f>1/1000*SUM(Chips!R$21:AC$21)</f>
        <v>9.0000000000000008E-4</v>
      </c>
      <c r="S39" s="3">
        <f>1/1000*SUM(Chips!S$21:AD$21)</f>
        <v>0</v>
      </c>
      <c r="T39" s="3">
        <f>1/1000*SUM(Chips!T$21:AE$21)</f>
        <v>0</v>
      </c>
      <c r="U39" s="3">
        <f>1/1000*SUM(Chips!U$21:AF$21)</f>
        <v>0</v>
      </c>
      <c r="V39" s="3">
        <f>1/1000*SUM(Chips!V$21:AG$21)</f>
        <v>0</v>
      </c>
      <c r="W39" s="3">
        <f>1/1000*SUM(Chips!W$21:AH$21)</f>
        <v>0</v>
      </c>
      <c r="X39" s="3">
        <f>1/1000*SUM(Chips!X$21:AI$21)</f>
        <v>0</v>
      </c>
      <c r="Y39" s="3">
        <f>1/1000*SUM(Chips!Y$21:AJ$21)</f>
        <v>0</v>
      </c>
      <c r="Z39" s="3">
        <f>1/1000*SUM(Chips!Z$21:AK$21)</f>
        <v>0</v>
      </c>
      <c r="AA39" s="3">
        <f>1/1000*SUM(Chips!AA$21:AL$21)</f>
        <v>0</v>
      </c>
      <c r="AB39" s="3">
        <f>1/1000*SUM(Chips!AB$21:AM$21)</f>
        <v>0</v>
      </c>
      <c r="AC39" s="3">
        <f>1/1000*SUM(Chips!AC$21:AN$21)</f>
        <v>0</v>
      </c>
      <c r="AD39" s="3">
        <f>1/1000*SUM(Chips!AD$21:AO$21)</f>
        <v>0</v>
      </c>
      <c r="AE39" s="3">
        <f>1/1000*SUM(Chips!AE$21:AP$21)</f>
        <v>0</v>
      </c>
      <c r="AF39" s="3">
        <f>1/1000*SUM(Chips!AF$21:AQ$21)</f>
        <v>0</v>
      </c>
      <c r="AG39" s="3">
        <f>1/1000*SUM(Chips!AG$21:AR$21)</f>
        <v>0</v>
      </c>
      <c r="AH39" s="3">
        <f>1/1000*SUM(Chips!AH$21:AS$21)</f>
        <v>0</v>
      </c>
      <c r="AI39" s="3">
        <f>1/1000*SUM(Chips!AI$21:AT$21)</f>
        <v>0</v>
      </c>
      <c r="AJ39" s="3">
        <f>1/1000*SUM(Chips!AJ$21:AU$21)</f>
        <v>0</v>
      </c>
      <c r="AK39" s="3">
        <f>1/1000*SUM(Chips!AK$21:AV$21)</f>
        <v>6.8100000000000008E-2</v>
      </c>
      <c r="AL39" s="3">
        <f>1/1000*SUM(Chips!AL$21:AW$21)</f>
        <v>5.0031000000000008</v>
      </c>
      <c r="AM39" s="3">
        <f>1/1000*SUM(Chips!AM$21:AX$21)</f>
        <v>5.0031000000000008</v>
      </c>
      <c r="AN39" s="3">
        <f>1/1000*SUM(Chips!AN$21:AY$21)</f>
        <v>5.0031000000000008</v>
      </c>
      <c r="AO39" s="3">
        <f>1/1000*SUM(Chips!AO$21:AZ$21)</f>
        <v>5.0031000000000008</v>
      </c>
      <c r="AP39" s="3">
        <f>1/1000*SUM(Chips!AP$21:BA$21)</f>
        <v>5.0031000000000008</v>
      </c>
      <c r="AQ39" s="3">
        <f>1/1000*SUM(Chips!AQ$21:BB$21)</f>
        <v>5.0087999999999999</v>
      </c>
      <c r="AR39" s="3">
        <f>1/1000*SUM(Chips!AR$21:BC$21)</f>
        <v>5.0106000000000002</v>
      </c>
      <c r="AS39" s="3">
        <f>1/1000*SUM(Chips!AS$21:BD$21)</f>
        <v>5.0111000000000008</v>
      </c>
      <c r="AT39" s="3">
        <f>1/1000*SUM(Chips!AT$21:BE$21)</f>
        <v>5.0111000000000008</v>
      </c>
      <c r="AU39" s="3">
        <f>1/1000*SUM(Chips!AU$21:BF$21)</f>
        <v>5.0111000000000008</v>
      </c>
      <c r="AV39" s="3">
        <f>1/1000*SUM(Chips!AV$21:BG$21)</f>
        <v>5.0111000000000008</v>
      </c>
      <c r="AW39" s="3">
        <f>1/1000*SUM(Chips!AW$21:BH$21)</f>
        <v>4.9430000000000005</v>
      </c>
      <c r="AX39" s="3">
        <f>1/1000*SUM(Chips!AX$21:BI$21)</f>
        <v>8.0000000000000002E-3</v>
      </c>
      <c r="AY39" s="3">
        <f>1/1000*SUM(Chips!AY$21:BJ$21)</f>
        <v>8.0000000000000002E-3</v>
      </c>
      <c r="AZ39" s="3">
        <f>1/1000*SUM(Chips!AZ$21:BK$21)</f>
        <v>8.0000000000000002E-3</v>
      </c>
      <c r="BA39" s="3">
        <f>1/1000*SUM(Chips!BA$21:BL$21)</f>
        <v>8.0000000000000002E-3</v>
      </c>
      <c r="BB39" s="3">
        <f>1/1000*SUM(Chips!BB$21:BM$21)</f>
        <v>2.0700000000000003E-2</v>
      </c>
      <c r="BC39" s="3">
        <f>1/1000*SUM(Chips!BC$21:BN$21)</f>
        <v>1.4999999999999999E-2</v>
      </c>
      <c r="BD39" s="3">
        <f>1/1000*SUM(Chips!BD$21:BO$21)</f>
        <v>1.3700000000000002E-2</v>
      </c>
      <c r="BE39" s="3">
        <f>1/1000*SUM(Chips!BE$21:BP$21)</f>
        <v>1.3200000000000002E-2</v>
      </c>
      <c r="BF39" s="3">
        <f>1/1000*SUM(Chips!BF$21:BQ$21)</f>
        <v>1.3200000000000002E-2</v>
      </c>
      <c r="BG39" s="3">
        <f>1/1000*SUM(Chips!BG$21:BR$21)</f>
        <v>1.3200000000000002E-2</v>
      </c>
      <c r="BH39" s="3">
        <f>1/1000*SUM(Chips!BH$21:BS$21)</f>
        <v>1.3200000000000002E-2</v>
      </c>
      <c r="BI39" s="3">
        <f>1/1000*SUM(Chips!BI$21:BT$21)</f>
        <v>1.3200000000000002E-2</v>
      </c>
      <c r="BJ39" s="3">
        <f>1/1000*SUM(Chips!BJ$21:BU$21)</f>
        <v>1.3200000000000002E-2</v>
      </c>
      <c r="BK39" s="3">
        <f>1/1000*SUM(Chips!BK$21:BV$21)</f>
        <v>1.3200000000000002E-2</v>
      </c>
      <c r="BL39" s="3">
        <f>1/1000*SUM(Chips!BL$21:BW$21)</f>
        <v>1.3200000000000002E-2</v>
      </c>
      <c r="BM39" s="3">
        <f>1/1000*SUM(Chips!BM$21:BX$21)</f>
        <v>1.3200000000000002E-2</v>
      </c>
      <c r="BN39" s="3">
        <f>1/1000*SUM(Chips!BN$21:BY$21)</f>
        <v>5.0000000000000001E-4</v>
      </c>
      <c r="BO39" s="3">
        <f>1/1000*SUM(Chips!BO$21:BZ$21)</f>
        <v>5.0000000000000001E-4</v>
      </c>
      <c r="BP39" s="3">
        <f>1/1000*SUM(Chips!BP$21:CA$21)</f>
        <v>0</v>
      </c>
      <c r="BQ39" s="3">
        <f>1/1000*SUM(Chips!BQ$21:CB$21)</f>
        <v>0</v>
      </c>
      <c r="BR39" s="3">
        <f>1/1000*SUM(Chips!BR$21:CC$21)</f>
        <v>0</v>
      </c>
      <c r="BS39" s="3">
        <f>1/1000*SUM(Chips!BS$21:CD$21)</f>
        <v>0</v>
      </c>
      <c r="BT39" s="3">
        <f>1/1000*SUM(Chips!BT$21:CE$21)</f>
        <v>0</v>
      </c>
      <c r="BU39" s="3">
        <f>1/1000*SUM(Chips!BU$21:CF$21)</f>
        <v>0</v>
      </c>
      <c r="BV39" s="3">
        <f>1/1000*SUM(Chips!BV$21:CG$21)</f>
        <v>0</v>
      </c>
      <c r="BW39" s="3">
        <f>1/1000*SUM(Chips!BW$21:CH$21)</f>
        <v>0</v>
      </c>
      <c r="BX39" s="3">
        <f>1/1000*SUM(Chips!BX$21:CI$21)</f>
        <v>0</v>
      </c>
      <c r="BY39" s="3">
        <f>1/1000*SUM(Chips!BY$21:CJ$21)</f>
        <v>0</v>
      </c>
      <c r="BZ39" s="3">
        <f>1/1000*SUM(Chips!BZ$21:CK$21)</f>
        <v>0</v>
      </c>
      <c r="CA39" s="3">
        <f>1/1000*SUM(Chips!CA$21:CL$21)</f>
        <v>2.484</v>
      </c>
      <c r="CB39" s="3">
        <f>1/1000*SUM(Chips!CB$21:CM$21)</f>
        <v>3.8879999999999999</v>
      </c>
      <c r="CC39" s="3">
        <f>1/1000*SUM(Chips!CC$21:CN$21)</f>
        <v>5.0220000000000002</v>
      </c>
      <c r="CD39" s="3">
        <f>1/1000*SUM(Chips!CD$21:CO$21)</f>
        <v>7.9379999999999997</v>
      </c>
      <c r="CE39" s="3">
        <f>1/1000*SUM(Chips!CE$21:CP$21)</f>
        <v>10.638</v>
      </c>
      <c r="CF39" s="3">
        <f>1/1000*SUM(Chips!CF$21:CQ$21)</f>
        <v>12.744200000000001</v>
      </c>
      <c r="CG39" s="3">
        <f>1/1000*SUM(Chips!CG$21:CR$21)</f>
        <v>14.634200000000002</v>
      </c>
      <c r="CH39" s="3">
        <f>1/1000*SUM(Chips!CH$21:CS$21)</f>
        <v>16.1919</v>
      </c>
      <c r="CI39" s="3">
        <f>1/1000*SUM(Chips!CI$21:CT$21)</f>
        <v>17.757400000000001</v>
      </c>
      <c r="CJ39" s="3">
        <f>1/1000*SUM(Chips!CJ$21:CU$21)</f>
        <v>20.890300000000003</v>
      </c>
      <c r="CK39" s="3">
        <f>1/1000*SUM(Chips!CK$21:CV$21)</f>
        <v>22.887100000000004</v>
      </c>
      <c r="CL39" s="3">
        <f>1/1000*SUM(Chips!CL$21:CW$21)</f>
        <v>22.995000000000005</v>
      </c>
      <c r="CM39" s="3">
        <f>1/1000*SUM(Chips!CM$21:CX$21)</f>
        <v>20.722200000000004</v>
      </c>
      <c r="CN39" s="3">
        <f>1/1000*SUM(Chips!CN$21:CY$21)</f>
        <v>22.310600000000008</v>
      </c>
      <c r="CO39" s="3">
        <f>1/1000*SUM(Chips!CO$21:CZ$21)</f>
        <v>24.314900000000005</v>
      </c>
      <c r="CP39" s="3">
        <f>1/1000*SUM(Chips!CP$21:DA$21)</f>
        <v>25.013100000000001</v>
      </c>
      <c r="CQ39" s="3">
        <f>1/1000*SUM(Chips!CQ$21:DB$21)</f>
        <v>26.317300000000003</v>
      </c>
      <c r="CR39" s="3">
        <f>1/1000*SUM(Chips!CR$21:DC$21)</f>
        <v>24.223200000000002</v>
      </c>
      <c r="CS39" s="3">
        <f>1/1000*SUM(Chips!CS$21:DD$21)</f>
        <v>24.7532</v>
      </c>
      <c r="CT39" s="3">
        <f>1/1000*SUM(Chips!CT$21:DE$21)</f>
        <v>26.172799999999999</v>
      </c>
      <c r="CU39" s="3">
        <f>1/1000*SUM(Chips!CU$21:DF$21)</f>
        <v>32.896699999999996</v>
      </c>
      <c r="CV39" s="3">
        <f>1/1000*SUM(Chips!CV$21:DG$21)</f>
        <v>33.289300000000004</v>
      </c>
      <c r="CW39" s="3">
        <f>1/1000*SUM(Chips!CW$21:DH$21)</f>
        <v>34.091000000000001</v>
      </c>
      <c r="CX39" s="3">
        <f>1/1000*SUM(Chips!CX$21:DI$21)</f>
        <v>36.552299999999995</v>
      </c>
      <c r="CY39" s="3">
        <f>1/1000*SUM(Chips!CY$21:DJ$21)</f>
        <v>38.328400000000002</v>
      </c>
      <c r="CZ39" s="3">
        <f>1/1000*SUM(Chips!CZ$21:DK$21)</f>
        <v>37.4116</v>
      </c>
      <c r="DA39" s="3">
        <f>1/1000*SUM(Chips!DA$21:DL$21)</f>
        <v>39.467899999999993</v>
      </c>
      <c r="DB39" s="3">
        <f>1/1000*SUM(Chips!DB$21:DM$21)</f>
        <v>42.6355</v>
      </c>
      <c r="DC39" s="3">
        <f>1/1000*SUM(Chips!DC$21:DN$21)</f>
        <v>43.126800000000003</v>
      </c>
      <c r="DD39" s="3">
        <f>1/1000*SUM(Chips!DD$21:DO$21)</f>
        <v>45.175000000000011</v>
      </c>
      <c r="DE39" s="3">
        <f>1/1000*SUM(Chips!DE$21:DP$21)</f>
        <v>42.923800000000014</v>
      </c>
      <c r="DF39" s="3">
        <f>1/1000*SUM(Chips!DF$21:DQ$21)</f>
        <v>41.278500000000008</v>
      </c>
      <c r="DG39" s="3">
        <f>1/1000*SUM(Chips!DG$21:DR$21)</f>
        <v>32.990100999999996</v>
      </c>
      <c r="DH39" s="3">
        <f>1/1000*SUM(Chips!DH$21:DS$21)</f>
        <v>29.464600999999998</v>
      </c>
      <c r="DI39" s="3">
        <f>1/1000*SUM(Chips!DI$21:DT$21)</f>
        <v>26.666663</v>
      </c>
      <c r="DJ39" s="3">
        <f>1/1000*SUM(Chips!DJ$21:DU$21)</f>
        <v>24.739711</v>
      </c>
      <c r="DK39" s="3">
        <f>1/1000*SUM(Chips!DK$21:DV$21)</f>
        <v>23.342606</v>
      </c>
      <c r="DL39" s="3">
        <f>1/1000*SUM(Chips!DL$21:DW$21)</f>
        <v>21.268560000000001</v>
      </c>
      <c r="DM39" s="3">
        <f>1/1000*SUM(Chips!DM$21:DX$21)</f>
        <v>16.078745999999999</v>
      </c>
      <c r="DN39" s="3">
        <f>1/1000*SUM(Chips!DN$21:DY$21)</f>
        <v>9.2969470000000012</v>
      </c>
      <c r="DO39" s="3">
        <f>1/1000*SUM(Chips!DO$21:DZ$21)</f>
        <v>4.8015970000000001</v>
      </c>
      <c r="DP39" s="3">
        <f>1/1000*SUM(Chips!DP$21:EA$21)</f>
        <v>2.7415970000000005</v>
      </c>
      <c r="DQ39" s="3">
        <f>1/1000*SUM(Chips!DQ$21:EB$21)</f>
        <v>2.5728030000000004</v>
      </c>
      <c r="DR39" s="3">
        <f>1/1000*SUM(Chips!DR$21:EC$21)</f>
        <v>1.9834410000000002</v>
      </c>
      <c r="DS39" s="3">
        <f>1/1000*SUM(Chips!DS$21:ED$21)</f>
        <v>1.9824400000000006</v>
      </c>
      <c r="DT39" s="3">
        <f>1/1000*SUM(Chips!DT$21:EE$21)</f>
        <v>4.2314440000000015</v>
      </c>
      <c r="DU39" s="3">
        <f>1/1000*SUM(Chips!DU$21:EF$21)</f>
        <v>4.9260800000000016</v>
      </c>
      <c r="DV39" s="3">
        <f>1/1000*SUM(Chips!DV$21:EG$21)</f>
        <v>6.4235360000000004</v>
      </c>
      <c r="DW39" s="3">
        <f>1/1000*SUM(Chips!DW$21:EH$21)</f>
        <v>5.8333570000000003</v>
      </c>
      <c r="DX39" s="3">
        <f>1/1000*SUM(Chips!DX$21:EI$21)</f>
        <v>5.8323729999999996</v>
      </c>
      <c r="DY39" s="3">
        <f>1/1000*SUM(Chips!DY$21:EJ$21)</f>
        <v>5.8281869999999998</v>
      </c>
      <c r="DZ39" s="3">
        <f>1/1000*SUM(Chips!DZ$21:EK$21)</f>
        <v>5.8281859999999996</v>
      </c>
      <c r="EA39" s="3">
        <f>1/1000*SUM(Chips!EA$21:EL$21)</f>
        <v>5.8280410000000007</v>
      </c>
      <c r="EB39" s="3">
        <f>1/1000*SUM(Chips!EB$21:EM$21)</f>
        <v>5.8277560000000008</v>
      </c>
      <c r="EC39" s="3">
        <f>1/1000*SUM(Chips!EC$21:EN$21)</f>
        <v>5.8279040000000002</v>
      </c>
      <c r="ED39" s="3">
        <f>1/1000*SUM(Chips!ED$21:EO$21)</f>
        <v>5.0852660000000016</v>
      </c>
      <c r="EE39" s="3">
        <f>1/1000*SUM(Chips!EE$21:EP$21)</f>
        <v>5.0852660000000016</v>
      </c>
      <c r="EF39" s="3">
        <f>1/1000*SUM(Chips!EF$21:EQ$21)</f>
        <v>2.8364129999999999</v>
      </c>
      <c r="EG39" s="3">
        <f>1/1000*SUM(Chips!EG$21:ER$21)</f>
        <v>2.1412150000000003</v>
      </c>
      <c r="EH39" s="3">
        <f>1/1000*SUM(Chips!EH$21:ES$21)</f>
        <v>1.511E-3</v>
      </c>
      <c r="EI39" s="3">
        <f>1/1000*SUM(Chips!EI$21:ET$21)</f>
        <v>2.6950000000000003E-3</v>
      </c>
      <c r="EJ39" s="3">
        <f>1/1000*SUM(Chips!EJ$21:EU$21)</f>
        <v>2.7250000000000004E-3</v>
      </c>
      <c r="EK39" s="3">
        <f>1/1000*SUM(Chips!EK$21:EV$21)</f>
        <v>2.1250000000000006E-3</v>
      </c>
      <c r="EL39" s="3">
        <f>1/1000*SUM(Chips!EL$21:EW$21)</f>
        <v>2.1340000000000005E-3</v>
      </c>
      <c r="EM39" s="3">
        <f>1/1000*SUM(Chips!EM$21:EX$21)</f>
        <v>2.1290000000000002E-3</v>
      </c>
      <c r="EN39" s="3">
        <f>1/1000*SUM(Chips!EN$21:EY$21)</f>
        <v>2.2640000000000004E-3</v>
      </c>
      <c r="EO39" s="3">
        <f>1/1000*SUM(Chips!EO$21:EZ$21)</f>
        <v>2.1100000000000003E-3</v>
      </c>
      <c r="EP39" s="3">
        <f>1/1000*SUM(Chips!EP$21:FA$21)</f>
        <v>2.1100000000000003E-3</v>
      </c>
      <c r="EQ39" s="3">
        <f>1/1000*SUM(Chips!EQ$21:FB$21)</f>
        <v>2.8030000000000004E-3</v>
      </c>
      <c r="ER39" s="3">
        <f>1/1000*SUM(Chips!ER$21:FC$21)</f>
        <v>2.6520000000000003E-3</v>
      </c>
      <c r="ES39" s="3">
        <f>1/1000*SUM(Chips!ES$21:FD$21)</f>
        <v>4.0379999999999999E-3</v>
      </c>
      <c r="ET39" s="3">
        <f>1/1000*SUM(Chips!ET$21:FE$21)</f>
        <v>5.7490000000000006E-3</v>
      </c>
      <c r="EU39" s="3">
        <f>1/1000*SUM(Chips!EU$21:FF$21)</f>
        <v>7.1720000000000004E-3</v>
      </c>
      <c r="EV39" s="3">
        <f>1/1000*SUM(Chips!EV$21:FG$21)</f>
        <v>1.7968000000000005E-2</v>
      </c>
      <c r="EW39" s="3">
        <f>1/1000*SUM(Chips!EW$21:FH$21)</f>
        <v>1.7968000000000005E-2</v>
      </c>
      <c r="EX39" s="3">
        <f>1/1000*SUM(Chips!EX$21:FI$21)</f>
        <v>1.7959000000000003E-2</v>
      </c>
      <c r="EY39" s="3">
        <f>1/1000*SUM(Chips!EY$21:FJ$21)</f>
        <v>1.7959000000000003E-2</v>
      </c>
      <c r="EZ39" s="3">
        <f>1/1000*SUM(Chips!EZ$21:FK$21)</f>
        <v>1.7818000000000001E-2</v>
      </c>
      <c r="FA39" s="3">
        <f>1/1000*SUM(Chips!FA$21:FL$21)</f>
        <v>1.7818000000000001E-2</v>
      </c>
      <c r="FB39" s="3">
        <f>1/1000*SUM(Chips!FB$21:FM$21)</f>
        <v>1.7827000000000003E-2</v>
      </c>
      <c r="FC39" s="3">
        <f>1/1000*SUM(Chips!FC$21:FN$21)</f>
        <v>1.7135000000000001E-2</v>
      </c>
      <c r="FD39" s="3">
        <f>1/1000*SUM(Chips!FD$21:FO$21)</f>
        <v>1.7135000000000001E-2</v>
      </c>
      <c r="FE39" s="3">
        <f>1/1000*SUM(Chips!FE$21:FP$21)</f>
        <v>1.6897000000000002E-2</v>
      </c>
      <c r="FF39" s="3">
        <f>1/1000*SUM(Chips!FF$21:FQ$21)</f>
        <v>1.6464000000000003E-2</v>
      </c>
      <c r="FG39" s="3">
        <f>1/1000*SUM(Chips!FG$21:FR$21)</f>
        <v>1.3882000000000002E-2</v>
      </c>
      <c r="FH39" s="3">
        <f>1/1000*SUM(Chips!FH$21:FS$21)</f>
        <v>3.6380000000000006E-3</v>
      </c>
      <c r="FI39" s="3">
        <f>1/1000*SUM(Chips!FI$21:FT$21)</f>
        <v>3.6780000000000003E-3</v>
      </c>
      <c r="FJ39" s="3">
        <f>1/1000*SUM(Chips!FJ$21:FU$21)</f>
        <v>3.6810000000000007E-3</v>
      </c>
      <c r="FK39" s="3">
        <f>1/1000*SUM(Chips!FK$21:FV$21)</f>
        <v>3.6810000000000007E-3</v>
      </c>
      <c r="FL39" s="3">
        <f>1/1000*SUM(Chips!FL$21:FW$21)</f>
        <v>4.8300000000000001E-3</v>
      </c>
      <c r="FM39" s="3">
        <f>1/1000*SUM(Chips!FM$21:FX$21)</f>
        <v>4.8419999999999999E-3</v>
      </c>
      <c r="FN39" s="3">
        <f>1/1000*SUM(Chips!FN$21:FY$21)</f>
        <v>4.9169999999999986E-3</v>
      </c>
      <c r="FO39" s="3">
        <f>1/1000*SUM(Chips!FO$21:FZ$21)</f>
        <v>4.9169999999999995E-3</v>
      </c>
      <c r="FP39" s="3">
        <f>1/1000*SUM(Chips!FP$21:GA$21)</f>
        <v>6.0649999999999992E-3</v>
      </c>
      <c r="FQ39" s="3">
        <f>1/1000*SUM(Chips!FQ$21:GB$21)</f>
        <v>4.9169999999999995E-3</v>
      </c>
      <c r="FR39" s="3">
        <f>1/1000*SUM(Chips!FR$21:GC$21)</f>
        <v>3.6390000000000003E-3</v>
      </c>
      <c r="FS39" s="3">
        <f>1/1000*SUM(Chips!FS$21:GD$21)</f>
        <v>3.5980000000000001E-3</v>
      </c>
      <c r="FT39" s="3">
        <f>1/1000*SUM(Chips!FT$21:GE$21)</f>
        <v>2.4459999999999998E-3</v>
      </c>
      <c r="FU39" s="3">
        <f>1/1000*SUM(Chips!FU$21:GF$21)</f>
        <v>2.4059999999999997E-3</v>
      </c>
      <c r="FV39" s="3">
        <f>1/1000*SUM(Chips!FV$21:GG$21)</f>
        <v>2.4030000000000002E-3</v>
      </c>
      <c r="FW39" s="3">
        <f>1/1000*SUM(Chips!FW$21:GH$21)</f>
        <v>2.4030000000000002E-3</v>
      </c>
      <c r="FX39" s="3">
        <f>1/1000*SUM(Chips!FX$21:GI$21)</f>
        <v>1.2450000000000002E-3</v>
      </c>
      <c r="FY39" s="3">
        <f>1/1000*SUM(Chips!FY$21:GJ$21)</f>
        <v>1.2330000000000002E-3</v>
      </c>
      <c r="FZ39" s="3">
        <f>1/1000*SUM(Chips!FZ$21:GK$21)</f>
        <v>1.1490000000000001E-3</v>
      </c>
    </row>
    <row r="40" spans="1:182">
      <c r="A40" t="str">
        <f>Chips!A$26</f>
        <v>Latvia</v>
      </c>
      <c r="B40" s="3">
        <f>1/1000*SUM(Chips!B$26:M$26)</f>
        <v>143.52480000000003</v>
      </c>
      <c r="C40" s="3">
        <f>1/1000*SUM(Chips!C$26:N$26)</f>
        <v>142.39380000000003</v>
      </c>
      <c r="D40" s="3">
        <f>1/1000*SUM(Chips!D$26:O$26)</f>
        <v>139.72920000000002</v>
      </c>
      <c r="E40" s="3">
        <f>1/1000*SUM(Chips!E$26:P$26)</f>
        <v>140.11870000000002</v>
      </c>
      <c r="F40" s="3">
        <f>1/1000*SUM(Chips!F$26:Q$26)</f>
        <v>137.00600000000003</v>
      </c>
      <c r="G40" s="3">
        <f>1/1000*SUM(Chips!G$26:R$26)</f>
        <v>136.95859999999999</v>
      </c>
      <c r="H40" s="3">
        <f>1/1000*SUM(Chips!H$26:S$26)</f>
        <v>133.53870000000001</v>
      </c>
      <c r="I40" s="3">
        <f>1/1000*SUM(Chips!I$26:T$26)</f>
        <v>135.61190000000002</v>
      </c>
      <c r="J40" s="3">
        <f>1/1000*SUM(Chips!J$26:U$26)</f>
        <v>141.89790000000002</v>
      </c>
      <c r="K40" s="3">
        <f>1/1000*SUM(Chips!K$26:V$26)</f>
        <v>144.84769999999997</v>
      </c>
      <c r="L40" s="3">
        <f>1/1000*SUM(Chips!L$26:W$26)</f>
        <v>144.13170000000002</v>
      </c>
      <c r="M40" s="3">
        <f>1/1000*SUM(Chips!M$26:X$26)</f>
        <v>141.33340000000004</v>
      </c>
      <c r="N40" s="3">
        <f>1/1000*SUM(Chips!N$26:Y$26)</f>
        <v>138.9529</v>
      </c>
      <c r="O40" s="3">
        <f>1/1000*SUM(Chips!O$26:Z$26)</f>
        <v>133.4402</v>
      </c>
      <c r="P40" s="3">
        <f>1/1000*SUM(Chips!P$26:AA$26)</f>
        <v>129.80269999999999</v>
      </c>
      <c r="Q40" s="3">
        <f>1/1000*SUM(Chips!Q$26:AB$26)</f>
        <v>122.1454</v>
      </c>
      <c r="R40" s="3">
        <f>1/1000*SUM(Chips!R$26:AC$26)</f>
        <v>120.804</v>
      </c>
      <c r="S40" s="3">
        <f>1/1000*SUM(Chips!S$26:AD$26)</f>
        <v>116.82210000000001</v>
      </c>
      <c r="T40" s="3">
        <f>1/1000*SUM(Chips!T$26:AE$26)</f>
        <v>107.04320000000001</v>
      </c>
      <c r="U40" s="3">
        <f>1/1000*SUM(Chips!U$26:AF$26)</f>
        <v>98.84320000000001</v>
      </c>
      <c r="V40" s="3">
        <f>1/1000*SUM(Chips!V$26:AG$26)</f>
        <v>90.335400000000007</v>
      </c>
      <c r="W40" s="3">
        <f>1/1000*SUM(Chips!W$26:AH$26)</f>
        <v>79.84350000000002</v>
      </c>
      <c r="X40" s="3">
        <f>1/1000*SUM(Chips!X$26:AI$26)</f>
        <v>70.734999999999999</v>
      </c>
      <c r="Y40" s="3">
        <f>1/1000*SUM(Chips!Y$26:AJ$26)</f>
        <v>62.366699999999994</v>
      </c>
      <c r="Z40" s="3">
        <f>1/1000*SUM(Chips!Z$26:AK$26)</f>
        <v>57.207999999999991</v>
      </c>
      <c r="AA40" s="3">
        <f>1/1000*SUM(Chips!AA$26:AL$26)</f>
        <v>59.001699999999992</v>
      </c>
      <c r="AB40" s="3">
        <f>1/1000*SUM(Chips!AB$26:AM$26)</f>
        <v>59.011400000000002</v>
      </c>
      <c r="AC40" s="3">
        <f>1/1000*SUM(Chips!AC$26:AN$26)</f>
        <v>58.598000000000006</v>
      </c>
      <c r="AD40" s="3">
        <f>1/1000*SUM(Chips!AD$26:AO$26)</f>
        <v>57.501700000000007</v>
      </c>
      <c r="AE40" s="3">
        <f>1/1000*SUM(Chips!AE$26:AP$26)</f>
        <v>60.201999999999998</v>
      </c>
      <c r="AF40" s="3">
        <f>1/1000*SUM(Chips!AF$26:AQ$26)</f>
        <v>65.150999999999996</v>
      </c>
      <c r="AG40" s="3">
        <f>1/1000*SUM(Chips!AG$26:AR$26)</f>
        <v>66.748100000000008</v>
      </c>
      <c r="AH40" s="3">
        <f>1/1000*SUM(Chips!AH$26:AS$26)</f>
        <v>67.155799999999999</v>
      </c>
      <c r="AI40" s="3">
        <f>1/1000*SUM(Chips!AI$26:AT$26)</f>
        <v>69.189600000000013</v>
      </c>
      <c r="AJ40" s="3">
        <f>1/1000*SUM(Chips!AJ$26:AU$26)</f>
        <v>73.13239999999999</v>
      </c>
      <c r="AK40" s="3">
        <f>1/1000*SUM(Chips!AK$26:AV$26)</f>
        <v>77.916300000000021</v>
      </c>
      <c r="AL40" s="3">
        <f>1/1000*SUM(Chips!AL$26:AW$26)</f>
        <v>83.741100000000003</v>
      </c>
      <c r="AM40" s="3">
        <f>1/1000*SUM(Chips!AM$26:AX$26)</f>
        <v>87.8262</v>
      </c>
      <c r="AN40" s="3">
        <f>1/1000*SUM(Chips!AN$26:AY$26)</f>
        <v>88.915600000000012</v>
      </c>
      <c r="AO40" s="3">
        <f>1/1000*SUM(Chips!AO$26:AZ$26)</f>
        <v>87.184500000000014</v>
      </c>
      <c r="AP40" s="3">
        <f>1/1000*SUM(Chips!AP$26:BA$26)</f>
        <v>90.455500000000015</v>
      </c>
      <c r="AQ40" s="3">
        <f>1/1000*SUM(Chips!AQ$26:BB$26)</f>
        <v>88.471800000000002</v>
      </c>
      <c r="AR40" s="3">
        <f>1/1000*SUM(Chips!AR$26:BC$26)</f>
        <v>88.941199999999995</v>
      </c>
      <c r="AS40" s="3">
        <f>1/1000*SUM(Chips!AS$26:BD$26)</f>
        <v>94.868300000000005</v>
      </c>
      <c r="AT40" s="3">
        <f>1/1000*SUM(Chips!AT$26:BE$26)</f>
        <v>101.0612</v>
      </c>
      <c r="AU40" s="3">
        <f>1/1000*SUM(Chips!AU$26:BF$26)</f>
        <v>104.6033</v>
      </c>
      <c r="AV40" s="3">
        <f>1/1000*SUM(Chips!AV$26:BG$26)</f>
        <v>106.78410000000001</v>
      </c>
      <c r="AW40" s="3">
        <f>1/1000*SUM(Chips!AW$26:BH$26)</f>
        <v>106.37060000000001</v>
      </c>
      <c r="AX40" s="3">
        <f>1/1000*SUM(Chips!AX$26:BI$26)</f>
        <v>103.0967</v>
      </c>
      <c r="AY40" s="3">
        <f>1/1000*SUM(Chips!AY$26:BJ$26)</f>
        <v>99.681899999999999</v>
      </c>
      <c r="AZ40" s="3">
        <f>1/1000*SUM(Chips!AZ$26:BK$26)</f>
        <v>99.277599999999993</v>
      </c>
      <c r="BA40" s="3">
        <f>1/1000*SUM(Chips!BA$26:BL$26)</f>
        <v>103.10180000000001</v>
      </c>
      <c r="BB40" s="3">
        <f>1/1000*SUM(Chips!BB$26:BM$26)</f>
        <v>98.684100000000001</v>
      </c>
      <c r="BC40" s="3">
        <f>1/1000*SUM(Chips!BC$26:BN$26)</f>
        <v>95.629700000000014</v>
      </c>
      <c r="BD40" s="3">
        <f>1/1000*SUM(Chips!BD$26:BO$26)</f>
        <v>89.802500000000023</v>
      </c>
      <c r="BE40" s="3">
        <f>1/1000*SUM(Chips!BE$26:BP$26)</f>
        <v>83.042000000000002</v>
      </c>
      <c r="BF40" s="3">
        <f>1/1000*SUM(Chips!BF$26:BQ$26)</f>
        <v>75.196200000000019</v>
      </c>
      <c r="BG40" s="3">
        <f>1/1000*SUM(Chips!BG$26:BR$26)</f>
        <v>68.742999999999995</v>
      </c>
      <c r="BH40" s="3">
        <f>1/1000*SUM(Chips!BH$26:BS$26)</f>
        <v>59.869700000000009</v>
      </c>
      <c r="BI40" s="3">
        <f>1/1000*SUM(Chips!BI$26:BT$26)</f>
        <v>53.749500000000012</v>
      </c>
      <c r="BJ40" s="3">
        <f>1/1000*SUM(Chips!BJ$26:BU$26)</f>
        <v>48.491799999999998</v>
      </c>
      <c r="BK40" s="3">
        <f>1/1000*SUM(Chips!BK$26:BV$26)</f>
        <v>44.928199999999997</v>
      </c>
      <c r="BL40" s="3">
        <f>1/1000*SUM(Chips!BL$26:BW$26)</f>
        <v>40.536500000000004</v>
      </c>
      <c r="BM40" s="3">
        <f>1/1000*SUM(Chips!BM$26:BX$26)</f>
        <v>39.55210000000001</v>
      </c>
      <c r="BN40" s="3">
        <f>1/1000*SUM(Chips!BN$26:BY$26)</f>
        <v>42.28</v>
      </c>
      <c r="BO40" s="3">
        <f>1/1000*SUM(Chips!BO$26:BZ$26)</f>
        <v>44.103099999999998</v>
      </c>
      <c r="BP40" s="3">
        <f>1/1000*SUM(Chips!BP$26:CA$26)</f>
        <v>46.876900000000006</v>
      </c>
      <c r="BQ40" s="3">
        <f>1/1000*SUM(Chips!BQ$26:CB$26)</f>
        <v>47.688299999999998</v>
      </c>
      <c r="BR40" s="3">
        <f>1/1000*SUM(Chips!BR$26:CC$26)</f>
        <v>49.580599999999997</v>
      </c>
      <c r="BS40" s="3">
        <f>1/1000*SUM(Chips!BS$26:CD$26)</f>
        <v>52.453400000000002</v>
      </c>
      <c r="BT40" s="3">
        <f>1/1000*SUM(Chips!BT$26:CE$26)</f>
        <v>54.916500000000006</v>
      </c>
      <c r="BU40" s="3">
        <f>1/1000*SUM(Chips!BU$26:CF$26)</f>
        <v>59.827500000000008</v>
      </c>
      <c r="BV40" s="3">
        <f>1/1000*SUM(Chips!BV$26:CG$26)</f>
        <v>65.276499999999999</v>
      </c>
      <c r="BW40" s="3">
        <f>1/1000*SUM(Chips!BW$26:CH$26)</f>
        <v>64.283400000000015</v>
      </c>
      <c r="BX40" s="3">
        <f>1/1000*SUM(Chips!BX$26:CI$26)</f>
        <v>68.229099999999988</v>
      </c>
      <c r="BY40" s="3">
        <f>1/1000*SUM(Chips!BY$26:CJ$26)</f>
        <v>68.746800000000007</v>
      </c>
      <c r="BZ40" s="3">
        <f>1/1000*SUM(Chips!BZ$26:CK$26)</f>
        <v>71.838600000000014</v>
      </c>
      <c r="CA40" s="3">
        <f>1/1000*SUM(Chips!CA$26:CL$26)</f>
        <v>72.387</v>
      </c>
      <c r="CB40" s="3">
        <f>1/1000*SUM(Chips!CB$26:CM$26)</f>
        <v>71.369500000000016</v>
      </c>
      <c r="CC40" s="3">
        <f>1/1000*SUM(Chips!CC$26:CN$26)</f>
        <v>69.508600000000001</v>
      </c>
      <c r="CD40" s="3">
        <f>1/1000*SUM(Chips!CD$26:CO$26)</f>
        <v>69.695900000000009</v>
      </c>
      <c r="CE40" s="3">
        <f>1/1000*SUM(Chips!CE$26:CP$26)</f>
        <v>68.813800000000001</v>
      </c>
      <c r="CF40" s="3">
        <f>1/1000*SUM(Chips!CF$26:CQ$26)</f>
        <v>70.376000000000005</v>
      </c>
      <c r="CG40" s="3">
        <f>1/1000*SUM(Chips!CG$26:CR$26)</f>
        <v>68.012600000000006</v>
      </c>
      <c r="CH40" s="3">
        <f>1/1000*SUM(Chips!CH$26:CS$26)</f>
        <v>64.516999999999996</v>
      </c>
      <c r="CI40" s="3">
        <f>1/1000*SUM(Chips!CI$26:CT$26)</f>
        <v>63.0471</v>
      </c>
      <c r="CJ40" s="3">
        <f>1/1000*SUM(Chips!CJ$26:CU$26)</f>
        <v>59.0944</v>
      </c>
      <c r="CK40" s="3">
        <f>1/1000*SUM(Chips!CK$26:CV$26)</f>
        <v>57.900100000000009</v>
      </c>
      <c r="CL40" s="3">
        <f>1/1000*SUM(Chips!CL$26:CW$26)</f>
        <v>50.273699999999998</v>
      </c>
      <c r="CM40" s="3">
        <f>1/1000*SUM(Chips!CM$26:CX$26)</f>
        <v>46.750200000000007</v>
      </c>
      <c r="CN40" s="3">
        <f>1/1000*SUM(Chips!CN$26:CY$26)</f>
        <v>44.633600000000001</v>
      </c>
      <c r="CO40" s="3">
        <f>1/1000*SUM(Chips!CO$26:CZ$26)</f>
        <v>43.941300000000005</v>
      </c>
      <c r="CP40" s="3">
        <f>1/1000*SUM(Chips!CP$26:DA$26)</f>
        <v>41.448200000000007</v>
      </c>
      <c r="CQ40" s="3">
        <f>1/1000*SUM(Chips!CQ$26:DB$26)</f>
        <v>39.180399999999992</v>
      </c>
      <c r="CR40" s="3">
        <f>1/1000*SUM(Chips!CR$26:DC$26)</f>
        <v>39.179900000000004</v>
      </c>
      <c r="CS40" s="3">
        <f>1/1000*SUM(Chips!CS$26:DD$26)</f>
        <v>39.171800000000005</v>
      </c>
      <c r="CT40" s="3">
        <f>1/1000*SUM(Chips!CT$26:DE$26)</f>
        <v>39.941000000000003</v>
      </c>
      <c r="CU40" s="3">
        <f>1/1000*SUM(Chips!CU$26:DF$26)</f>
        <v>42.091100000000004</v>
      </c>
      <c r="CV40" s="3">
        <f>1/1000*SUM(Chips!CV$26:DG$26)</f>
        <v>41.96690000000001</v>
      </c>
      <c r="CW40" s="3">
        <f>1/1000*SUM(Chips!CW$26:DH$26)</f>
        <v>39.027000000000001</v>
      </c>
      <c r="CX40" s="3">
        <f>1/1000*SUM(Chips!CX$26:DI$26)</f>
        <v>38.607400000000005</v>
      </c>
      <c r="CY40" s="3">
        <f>1/1000*SUM(Chips!CY$26:DJ$26)</f>
        <v>38.773499999999999</v>
      </c>
      <c r="CZ40" s="3">
        <f>1/1000*SUM(Chips!CZ$26:DK$26)</f>
        <v>38.457300000000004</v>
      </c>
      <c r="DA40" s="3">
        <f>1/1000*SUM(Chips!DA$26:DL$26)</f>
        <v>37.579200000000014</v>
      </c>
      <c r="DB40" s="3">
        <f>1/1000*SUM(Chips!DB$26:DM$26)</f>
        <v>36.313800000000001</v>
      </c>
      <c r="DC40" s="3">
        <f>1/1000*SUM(Chips!DC$26:DN$26)</f>
        <v>34.559199999999997</v>
      </c>
      <c r="DD40" s="3">
        <f>1/1000*SUM(Chips!DD$26:DO$26)</f>
        <v>29.428700000000003</v>
      </c>
      <c r="DE40" s="3">
        <f>1/1000*SUM(Chips!DE$26:DP$26)</f>
        <v>25.398700000000002</v>
      </c>
      <c r="DF40" s="3">
        <f>1/1000*SUM(Chips!DF$26:DQ$26)</f>
        <v>21.355399999999999</v>
      </c>
      <c r="DG40" s="3">
        <f>1/1000*SUM(Chips!DG$26:DR$26)</f>
        <v>16.902217999999998</v>
      </c>
      <c r="DH40" s="3">
        <f>1/1000*SUM(Chips!DH$26:DS$26)</f>
        <v>13.187162000000001</v>
      </c>
      <c r="DI40" s="3">
        <f>1/1000*SUM(Chips!DI$26:DT$26)</f>
        <v>10.630519000000003</v>
      </c>
      <c r="DJ40" s="3">
        <f>1/1000*SUM(Chips!DJ$26:DU$26)</f>
        <v>9.9790430000000026</v>
      </c>
      <c r="DK40" s="3">
        <f>1/1000*SUM(Chips!DK$26:DV$26)</f>
        <v>9.3399889999999992</v>
      </c>
      <c r="DL40" s="3">
        <f>1/1000*SUM(Chips!DL$26:DW$26)</f>
        <v>9.2900590000000012</v>
      </c>
      <c r="DM40" s="3">
        <f>1/1000*SUM(Chips!DM$26:DX$26)</f>
        <v>9.313715000000002</v>
      </c>
      <c r="DN40" s="3">
        <f>1/1000*SUM(Chips!DN$26:DY$26)</f>
        <v>9.3680180000000028</v>
      </c>
      <c r="DO40" s="3">
        <f>1/1000*SUM(Chips!DO$26:DZ$26)</f>
        <v>9.388774999999999</v>
      </c>
      <c r="DP40" s="3">
        <f>1/1000*SUM(Chips!DP$26:EA$26)</f>
        <v>9.7038399999999996</v>
      </c>
      <c r="DQ40" s="3">
        <f>1/1000*SUM(Chips!DQ$26:EB$26)</f>
        <v>9.4617240000000002</v>
      </c>
      <c r="DR40" s="3">
        <f>1/1000*SUM(Chips!DR$26:EC$26)</f>
        <v>9.6344189999999994</v>
      </c>
      <c r="DS40" s="3">
        <f>1/1000*SUM(Chips!DS$26:ED$26)</f>
        <v>10.809101</v>
      </c>
      <c r="DT40" s="3">
        <f>1/1000*SUM(Chips!DT$26:EE$26)</f>
        <v>13.765046</v>
      </c>
      <c r="DU40" s="3">
        <f>1/1000*SUM(Chips!DU$26:EF$26)</f>
        <v>18.889303000000002</v>
      </c>
      <c r="DV40" s="3">
        <f>1/1000*SUM(Chips!DV$26:EG$26)</f>
        <v>24.552153000000004</v>
      </c>
      <c r="DW40" s="3">
        <f>1/1000*SUM(Chips!DW$26:EH$26)</f>
        <v>29.683294000000004</v>
      </c>
      <c r="DX40" s="3">
        <f>1/1000*SUM(Chips!DX$26:EI$26)</f>
        <v>33.289307000000001</v>
      </c>
      <c r="DY40" s="3">
        <f>1/1000*SUM(Chips!DY$26:EJ$26)</f>
        <v>35.982265000000005</v>
      </c>
      <c r="DZ40" s="3">
        <f>1/1000*SUM(Chips!DZ$26:EK$26)</f>
        <v>41.182904000000001</v>
      </c>
      <c r="EA40" s="3">
        <f>1/1000*SUM(Chips!EA$26:EL$26)</f>
        <v>46.557487000000009</v>
      </c>
      <c r="EB40" s="3">
        <f>1/1000*SUM(Chips!EB$26:EM$26)</f>
        <v>53.676679000000007</v>
      </c>
      <c r="EC40" s="3">
        <f>1/1000*SUM(Chips!EC$26:EN$26)</f>
        <v>60.051353000000006</v>
      </c>
      <c r="ED40" s="3">
        <f>1/1000*SUM(Chips!ED$26:EO$26)</f>
        <v>64.377966000000001</v>
      </c>
      <c r="EE40" s="3">
        <f>1/1000*SUM(Chips!EE$26:EP$26)</f>
        <v>62.196143000000006</v>
      </c>
      <c r="EF40" s="3">
        <f>1/1000*SUM(Chips!EF$26:EQ$26)</f>
        <v>68.422617000000002</v>
      </c>
      <c r="EG40" s="3">
        <f>1/1000*SUM(Chips!EG$26:ER$26)</f>
        <v>74.07544200000001</v>
      </c>
      <c r="EH40" s="3">
        <f>1/1000*SUM(Chips!EH$26:ES$26)</f>
        <v>77.400255000000001</v>
      </c>
      <c r="EI40" s="3">
        <f>1/1000*SUM(Chips!EI$26:ET$26)</f>
        <v>79.659115</v>
      </c>
      <c r="EJ40" s="3">
        <f>1/1000*SUM(Chips!EJ$26:EU$26)</f>
        <v>84.975972000000013</v>
      </c>
      <c r="EK40" s="3">
        <f>1/1000*SUM(Chips!EK$26:EV$26)</f>
        <v>92.205071000000018</v>
      </c>
      <c r="EL40" s="3">
        <f>1/1000*SUM(Chips!EL$26:EW$26)</f>
        <v>92.877457000000007</v>
      </c>
      <c r="EM40" s="3">
        <f>1/1000*SUM(Chips!EM$26:EX$26)</f>
        <v>97.909114000000017</v>
      </c>
      <c r="EN40" s="3">
        <f>1/1000*SUM(Chips!EN$26:EY$26)</f>
        <v>103.30305200000002</v>
      </c>
      <c r="EO40" s="3">
        <f>1/1000*SUM(Chips!EO$26:EZ$26)</f>
        <v>101.92755500000001</v>
      </c>
      <c r="EP40" s="3">
        <f>1/1000*SUM(Chips!EP$26:FA$26)</f>
        <v>101.52742399999998</v>
      </c>
      <c r="EQ40" s="3">
        <f>1/1000*SUM(Chips!EQ$26:FB$26)</f>
        <v>101.85204599999997</v>
      </c>
      <c r="ER40" s="3">
        <f>1/1000*SUM(Chips!ER$26:FC$26)</f>
        <v>103.167023</v>
      </c>
      <c r="ES40" s="3">
        <f>1/1000*SUM(Chips!ES$26:FD$26)</f>
        <v>107.869147</v>
      </c>
      <c r="ET40" s="3">
        <f>1/1000*SUM(Chips!ET$26:FE$26)</f>
        <v>115.56009000000002</v>
      </c>
      <c r="EU40" s="3">
        <f>1/1000*SUM(Chips!EU$26:FF$26)</f>
        <v>121.99595400000001</v>
      </c>
      <c r="EV40" s="3">
        <f>1/1000*SUM(Chips!EV$26:FG$26)</f>
        <v>125.24817900000002</v>
      </c>
      <c r="EW40" s="3">
        <f>1/1000*SUM(Chips!EW$26:FH$26)</f>
        <v>125.84159400000001</v>
      </c>
      <c r="EX40" s="3">
        <f>1/1000*SUM(Chips!EX$26:FI$26)</f>
        <v>129.87967600000002</v>
      </c>
      <c r="EY40" s="3">
        <f>1/1000*SUM(Chips!EY$26:FJ$26)</f>
        <v>124.622917</v>
      </c>
      <c r="EZ40" s="3">
        <f>1/1000*SUM(Chips!EZ$26:FK$26)</f>
        <v>113.573217</v>
      </c>
      <c r="FA40" s="3">
        <f>1/1000*SUM(Chips!FA$26:FL$26)</f>
        <v>111.808347</v>
      </c>
      <c r="FB40" s="3">
        <f>1/1000*SUM(Chips!FB$26:FM$26)</f>
        <v>110.0509</v>
      </c>
      <c r="FC40" s="3">
        <f>1/1000*SUM(Chips!FC$26:FN$26)</f>
        <v>112.82522699999998</v>
      </c>
      <c r="FD40" s="3">
        <f>1/1000*SUM(Chips!FD$26:FO$26)</f>
        <v>105.143378</v>
      </c>
      <c r="FE40" s="3">
        <f>1/1000*SUM(Chips!FE$26:FP$26)</f>
        <v>102.470519</v>
      </c>
      <c r="FF40" s="3">
        <f>1/1000*SUM(Chips!FF$26:FQ$26)</f>
        <v>90.124383999999992</v>
      </c>
      <c r="FG40" s="3">
        <f>1/1000*SUM(Chips!FG$26:FR$26)</f>
        <v>82.825564999999997</v>
      </c>
      <c r="FH40" s="3">
        <f>1/1000*SUM(Chips!FH$26:FS$26)</f>
        <v>75.624696999999998</v>
      </c>
      <c r="FI40" s="3">
        <f>1/1000*SUM(Chips!FI$26:FT$26)</f>
        <v>71.554091000000014</v>
      </c>
      <c r="FJ40" s="3">
        <f>1/1000*SUM(Chips!FJ$26:FU$26)</f>
        <v>72.917329000000009</v>
      </c>
      <c r="FK40" s="3">
        <f>1/1000*SUM(Chips!FK$26:FV$26)</f>
        <v>76.195238000000018</v>
      </c>
      <c r="FL40" s="3">
        <f>1/1000*SUM(Chips!FL$26:FW$26)</f>
        <v>83.821137000000007</v>
      </c>
      <c r="FM40" s="3">
        <f>1/1000*SUM(Chips!FM$26:FX$26)</f>
        <v>84.646395000000012</v>
      </c>
      <c r="FN40" s="3">
        <f>1/1000*SUM(Chips!FN$26:FY$26)</f>
        <v>86.670838000000003</v>
      </c>
      <c r="FO40" s="3">
        <f>1/1000*SUM(Chips!FO$26:FZ$26)</f>
        <v>91.194575999999998</v>
      </c>
      <c r="FP40" s="3">
        <f>1/1000*SUM(Chips!FP$26:GA$26)</f>
        <v>95.009869000000009</v>
      </c>
      <c r="FQ40" s="3">
        <f>1/1000*SUM(Chips!FQ$26:GB$26)</f>
        <v>81.687065000000004</v>
      </c>
      <c r="FR40" s="3">
        <f>1/1000*SUM(Chips!FR$26:GC$26)</f>
        <v>77.05607000000002</v>
      </c>
      <c r="FS40" s="3">
        <f>1/1000*SUM(Chips!FS$26:GD$26)</f>
        <v>70.052678</v>
      </c>
      <c r="FT40" s="3">
        <f>1/1000*SUM(Chips!FT$26:GE$26)</f>
        <v>64.280581000000012</v>
      </c>
      <c r="FU40" s="3">
        <f>1/1000*SUM(Chips!FU$26:GF$26)</f>
        <v>57.110259000000006</v>
      </c>
      <c r="FV40" s="3">
        <f>1/1000*SUM(Chips!FV$26:GG$26)</f>
        <v>44.713011000000009</v>
      </c>
      <c r="FW40" s="3">
        <f>1/1000*SUM(Chips!FW$26:GH$26)</f>
        <v>35.917363999999999</v>
      </c>
      <c r="FX40" s="3">
        <f>1/1000*SUM(Chips!FX$26:GI$26)</f>
        <v>25.645170000000004</v>
      </c>
      <c r="FY40" s="3">
        <f>1/1000*SUM(Chips!FY$26:GJ$26)</f>
        <v>20.847321000000001</v>
      </c>
      <c r="FZ40" s="3">
        <f>1/1000*SUM(Chips!FZ$26:GK$26)</f>
        <v>14.808648000000002</v>
      </c>
    </row>
    <row r="41" spans="1:182">
      <c r="A41" t="s">
        <v>23</v>
      </c>
      <c r="B41" s="3">
        <f t="shared" ref="B41:AG41" si="59">B31-SUM(B39:B40)</f>
        <v>0.32890000000000441</v>
      </c>
      <c r="C41" s="3">
        <f t="shared" si="59"/>
        <v>0.29309999999998126</v>
      </c>
      <c r="D41" s="3">
        <f t="shared" si="59"/>
        <v>0.30749999999997613</v>
      </c>
      <c r="E41" s="3">
        <f t="shared" si="59"/>
        <v>0.36709999999996512</v>
      </c>
      <c r="F41" s="3">
        <f t="shared" si="59"/>
        <v>0.35789999999997235</v>
      </c>
      <c r="G41" s="3">
        <f t="shared" si="59"/>
        <v>0.37540000000001328</v>
      </c>
      <c r="H41" s="3">
        <f t="shared" si="59"/>
        <v>0.35319999999998686</v>
      </c>
      <c r="I41" s="3">
        <f t="shared" si="59"/>
        <v>0.38319999999998799</v>
      </c>
      <c r="J41" s="3">
        <f t="shared" si="59"/>
        <v>0.41159999999996444</v>
      </c>
      <c r="K41" s="3">
        <f t="shared" si="59"/>
        <v>0.68030000000001678</v>
      </c>
      <c r="L41" s="3">
        <f t="shared" si="59"/>
        <v>0.68989999999996598</v>
      </c>
      <c r="M41" s="3">
        <f t="shared" si="59"/>
        <v>0.70859999999996148</v>
      </c>
      <c r="N41" s="3">
        <f t="shared" si="59"/>
        <v>0.67830000000003565</v>
      </c>
      <c r="O41" s="3">
        <f t="shared" si="59"/>
        <v>0.69240000000002055</v>
      </c>
      <c r="P41" s="3">
        <f t="shared" si="59"/>
        <v>0.68580000000002883</v>
      </c>
      <c r="Q41" s="3">
        <f t="shared" si="59"/>
        <v>0.66660000000001673</v>
      </c>
      <c r="R41" s="3">
        <f t="shared" si="59"/>
        <v>0.67280000000000939</v>
      </c>
      <c r="S41" s="3">
        <f t="shared" si="59"/>
        <v>0.67260000000001696</v>
      </c>
      <c r="T41" s="3">
        <f t="shared" si="59"/>
        <v>0.70650000000000546</v>
      </c>
      <c r="U41" s="3">
        <f t="shared" si="59"/>
        <v>0.6950999999999965</v>
      </c>
      <c r="V41" s="3">
        <f t="shared" si="59"/>
        <v>0.69429999999999836</v>
      </c>
      <c r="W41" s="3">
        <f t="shared" si="59"/>
        <v>0.42759999999996978</v>
      </c>
      <c r="X41" s="3">
        <f t="shared" si="59"/>
        <v>0.52860000000001151</v>
      </c>
      <c r="Y41" s="3">
        <f t="shared" si="59"/>
        <v>0.4947000000000159</v>
      </c>
      <c r="Z41" s="3">
        <f t="shared" si="59"/>
        <v>0.52250000000001506</v>
      </c>
      <c r="AA41" s="3">
        <f t="shared" si="59"/>
        <v>0.51060000000001793</v>
      </c>
      <c r="AB41" s="3">
        <f t="shared" si="59"/>
        <v>0.53140000000000498</v>
      </c>
      <c r="AC41" s="3">
        <f t="shared" si="59"/>
        <v>0.49479999999999791</v>
      </c>
      <c r="AD41" s="3">
        <f t="shared" si="59"/>
        <v>0.48779999999999291</v>
      </c>
      <c r="AE41" s="3">
        <f t="shared" si="59"/>
        <v>0.50310000000000343</v>
      </c>
      <c r="AF41" s="3">
        <f t="shared" si="59"/>
        <v>0.48440000000000794</v>
      </c>
      <c r="AG41" s="3">
        <f t="shared" si="59"/>
        <v>0.5035000000000025</v>
      </c>
      <c r="AH41" s="3">
        <f t="shared" ref="AH41:BJ41" si="60">AH31-SUM(AH39:AH40)</f>
        <v>0.74920000000001608</v>
      </c>
      <c r="AI41" s="3">
        <f t="shared" si="60"/>
        <v>0.90500000000000114</v>
      </c>
      <c r="AJ41" s="3">
        <f t="shared" si="60"/>
        <v>1.2407000000000181</v>
      </c>
      <c r="AK41" s="3">
        <f t="shared" si="60"/>
        <v>1.2944999999999709</v>
      </c>
      <c r="AL41" s="3">
        <f t="shared" si="60"/>
        <v>1.2887000000000057</v>
      </c>
      <c r="AM41" s="3">
        <f t="shared" si="60"/>
        <v>1.2927999999999997</v>
      </c>
      <c r="AN41" s="3">
        <f t="shared" si="60"/>
        <v>1.3111999999999995</v>
      </c>
      <c r="AO41" s="3">
        <f t="shared" si="60"/>
        <v>1.3363999999999976</v>
      </c>
      <c r="AP41" s="3">
        <f t="shared" si="60"/>
        <v>1.3037000000000063</v>
      </c>
      <c r="AQ41" s="3">
        <f t="shared" si="60"/>
        <v>1.3654000000000224</v>
      </c>
      <c r="AR41" s="3">
        <f t="shared" si="60"/>
        <v>1.9155000000000229</v>
      </c>
      <c r="AS41" s="3">
        <f t="shared" si="60"/>
        <v>2.6441999999999979</v>
      </c>
      <c r="AT41" s="3">
        <f t="shared" si="60"/>
        <v>8.7467000000000183</v>
      </c>
      <c r="AU41" s="3">
        <f t="shared" si="60"/>
        <v>9.5516000000000076</v>
      </c>
      <c r="AV41" s="3">
        <f t="shared" si="60"/>
        <v>9.9484000000000066</v>
      </c>
      <c r="AW41" s="3">
        <f t="shared" si="60"/>
        <v>10.114000000000019</v>
      </c>
      <c r="AX41" s="3">
        <f t="shared" si="60"/>
        <v>10.159599999999998</v>
      </c>
      <c r="AY41" s="3">
        <f t="shared" si="60"/>
        <v>10.492300000000014</v>
      </c>
      <c r="AZ41" s="3">
        <f t="shared" si="60"/>
        <v>10.836100000000002</v>
      </c>
      <c r="BA41" s="3">
        <f t="shared" si="60"/>
        <v>11.784399999999991</v>
      </c>
      <c r="BB41" s="3">
        <f t="shared" si="60"/>
        <v>12.247299999999996</v>
      </c>
      <c r="BC41" s="3">
        <f t="shared" si="60"/>
        <v>12.246599999999987</v>
      </c>
      <c r="BD41" s="3">
        <f t="shared" si="60"/>
        <v>12.159599999999983</v>
      </c>
      <c r="BE41" s="3">
        <f t="shared" si="60"/>
        <v>11.812699999999992</v>
      </c>
      <c r="BF41" s="3">
        <f t="shared" si="60"/>
        <v>6.392399999999995</v>
      </c>
      <c r="BG41" s="3">
        <f t="shared" si="60"/>
        <v>7.1418000000000035</v>
      </c>
      <c r="BH41" s="3">
        <f t="shared" si="60"/>
        <v>7.8540999999999883</v>
      </c>
      <c r="BI41" s="3">
        <f t="shared" si="60"/>
        <v>9.1586999999999961</v>
      </c>
      <c r="BJ41" s="3">
        <f t="shared" si="60"/>
        <v>9.8369000000000071</v>
      </c>
      <c r="BK41" s="3">
        <f t="shared" ref="BK41:BV41" si="61">BK31-SUM(BK39:BK40)</f>
        <v>10.621000000000002</v>
      </c>
      <c r="BL41" s="3">
        <f t="shared" si="61"/>
        <v>14.57</v>
      </c>
      <c r="BM41" s="3">
        <f t="shared" si="61"/>
        <v>18.739299999999986</v>
      </c>
      <c r="BN41" s="3">
        <f t="shared" si="61"/>
        <v>21.715999999999994</v>
      </c>
      <c r="BO41" s="3">
        <f t="shared" si="61"/>
        <v>23.478899999999996</v>
      </c>
      <c r="BP41" s="3">
        <f t="shared" si="61"/>
        <v>23.035299999999992</v>
      </c>
      <c r="BQ41" s="3">
        <f t="shared" si="61"/>
        <v>23.529500000000013</v>
      </c>
      <c r="BR41" s="3">
        <f t="shared" si="61"/>
        <v>23.624700000000011</v>
      </c>
      <c r="BS41" s="3">
        <f t="shared" si="61"/>
        <v>23.526600000000002</v>
      </c>
      <c r="BT41" s="3">
        <f t="shared" si="61"/>
        <v>22.343399999999995</v>
      </c>
      <c r="BU41" s="3">
        <f t="shared" si="61"/>
        <v>21.947799999999994</v>
      </c>
      <c r="BV41" s="3">
        <f t="shared" si="61"/>
        <v>21.996000000000009</v>
      </c>
      <c r="BW41" s="3">
        <f t="shared" ref="BW41:CH41" si="62">BW31-SUM(BW39:BW40)</f>
        <v>21.471399999999988</v>
      </c>
      <c r="BX41" s="3">
        <f t="shared" si="62"/>
        <v>17.686100000000025</v>
      </c>
      <c r="BY41" s="3">
        <f t="shared" si="62"/>
        <v>13.550700000000006</v>
      </c>
      <c r="BZ41" s="3">
        <f t="shared" si="62"/>
        <v>11.610399999999998</v>
      </c>
      <c r="CA41" s="3">
        <f t="shared" si="62"/>
        <v>11.842000000000027</v>
      </c>
      <c r="CB41" s="3">
        <f t="shared" si="62"/>
        <v>13.659899999999993</v>
      </c>
      <c r="CC41" s="3">
        <f t="shared" si="62"/>
        <v>13.907500000000013</v>
      </c>
      <c r="CD41" s="3">
        <f t="shared" si="62"/>
        <v>15.795899999999989</v>
      </c>
      <c r="CE41" s="3">
        <f t="shared" si="62"/>
        <v>17.103000000000009</v>
      </c>
      <c r="CF41" s="3">
        <f t="shared" si="62"/>
        <v>18.566599999999994</v>
      </c>
      <c r="CG41" s="3">
        <f t="shared" si="62"/>
        <v>17.432099999999991</v>
      </c>
      <c r="CH41" s="3">
        <f t="shared" si="62"/>
        <v>17.602100000000021</v>
      </c>
      <c r="CI41" s="3">
        <f t="shared" ref="CI41:CT41" si="63">CI31-SUM(CI39:CI40)</f>
        <v>18.283699999999996</v>
      </c>
      <c r="CJ41" s="3">
        <f t="shared" si="63"/>
        <v>18.895200000000003</v>
      </c>
      <c r="CK41" s="3">
        <f t="shared" si="63"/>
        <v>17.906800000000004</v>
      </c>
      <c r="CL41" s="3">
        <f t="shared" si="63"/>
        <v>17.933400000000006</v>
      </c>
      <c r="CM41" s="3">
        <f t="shared" si="63"/>
        <v>17.568799999999996</v>
      </c>
      <c r="CN41" s="3">
        <f t="shared" si="63"/>
        <v>17.781899999999993</v>
      </c>
      <c r="CO41" s="3">
        <f t="shared" si="63"/>
        <v>18.284199999999984</v>
      </c>
      <c r="CP41" s="3">
        <f t="shared" si="63"/>
        <v>16.263899999999992</v>
      </c>
      <c r="CQ41" s="3">
        <f t="shared" si="63"/>
        <v>23.483300000000014</v>
      </c>
      <c r="CR41" s="3">
        <f t="shared" si="63"/>
        <v>22.885799999999989</v>
      </c>
      <c r="CS41" s="3">
        <f t="shared" si="63"/>
        <v>24.397699999999993</v>
      </c>
      <c r="CT41" s="3">
        <f t="shared" si="63"/>
        <v>24.462400000000002</v>
      </c>
      <c r="CU41" s="3">
        <f t="shared" ref="CU41:DF41" si="64">CU31-SUM(CU39:CU40)</f>
        <v>24.368400000000008</v>
      </c>
      <c r="CV41" s="3">
        <f t="shared" si="64"/>
        <v>26.716099999999983</v>
      </c>
      <c r="CW41" s="3">
        <f t="shared" si="64"/>
        <v>28.833299999999994</v>
      </c>
      <c r="CX41" s="3">
        <f t="shared" si="64"/>
        <v>28.823700000000017</v>
      </c>
      <c r="CY41" s="3">
        <f t="shared" si="64"/>
        <v>29.564900000000023</v>
      </c>
      <c r="CZ41" s="3">
        <f t="shared" si="64"/>
        <v>29.347600000000014</v>
      </c>
      <c r="DA41" s="3">
        <f t="shared" si="64"/>
        <v>29.644900000000021</v>
      </c>
      <c r="DB41" s="3">
        <f t="shared" si="64"/>
        <v>28.772400000000019</v>
      </c>
      <c r="DC41" s="3">
        <f t="shared" si="64"/>
        <v>18.631299999999982</v>
      </c>
      <c r="DD41" s="3">
        <f t="shared" si="64"/>
        <v>18.659499999999994</v>
      </c>
      <c r="DE41" s="3">
        <f t="shared" si="64"/>
        <v>17.170799999999986</v>
      </c>
      <c r="DF41" s="3">
        <f t="shared" si="64"/>
        <v>16.280100000000004</v>
      </c>
      <c r="DG41" s="3">
        <f t="shared" ref="DG41:DR41" si="65">DG31-SUM(DG39:DG40)</f>
        <v>16.637419999999999</v>
      </c>
      <c r="DH41" s="3">
        <f t="shared" si="65"/>
        <v>13.133949999999999</v>
      </c>
      <c r="DI41" s="3">
        <f t="shared" si="65"/>
        <v>11.027704999999997</v>
      </c>
      <c r="DJ41" s="3">
        <f t="shared" si="65"/>
        <v>11.054152000000002</v>
      </c>
      <c r="DK41" s="3">
        <f t="shared" si="65"/>
        <v>8.8216830000000073</v>
      </c>
      <c r="DL41" s="3">
        <f t="shared" si="65"/>
        <v>8.3848290000000034</v>
      </c>
      <c r="DM41" s="3">
        <f t="shared" si="65"/>
        <v>6.4692690000000006</v>
      </c>
      <c r="DN41" s="3">
        <f t="shared" si="65"/>
        <v>7.8224930000000015</v>
      </c>
      <c r="DO41" s="3">
        <f t="shared" si="65"/>
        <v>9.162816000000003</v>
      </c>
      <c r="DP41" s="3">
        <f t="shared" si="65"/>
        <v>28.593939000000006</v>
      </c>
      <c r="DQ41" s="3">
        <f t="shared" si="65"/>
        <v>33.427919000000003</v>
      </c>
      <c r="DR41" s="3">
        <f t="shared" si="65"/>
        <v>38.690926000000005</v>
      </c>
      <c r="DS41" s="3">
        <f t="shared" ref="DS41:ED41" si="66">DS31-SUM(DS39:DS40)</f>
        <v>42.604851000000004</v>
      </c>
      <c r="DT41" s="3">
        <f t="shared" si="66"/>
        <v>43.938132000000003</v>
      </c>
      <c r="DU41" s="3">
        <f t="shared" si="66"/>
        <v>48.540707000000005</v>
      </c>
      <c r="DV41" s="3">
        <f t="shared" si="66"/>
        <v>50.680896000000004</v>
      </c>
      <c r="DW41" s="3">
        <f t="shared" si="66"/>
        <v>52.758411000000002</v>
      </c>
      <c r="DX41" s="3">
        <f t="shared" si="66"/>
        <v>51.38651400000002</v>
      </c>
      <c r="DY41" s="3">
        <f t="shared" si="66"/>
        <v>51.37786000000002</v>
      </c>
      <c r="DZ41" s="3">
        <f t="shared" si="66"/>
        <v>51.248928000000028</v>
      </c>
      <c r="EA41" s="3">
        <f t="shared" si="66"/>
        <v>50.443105000000031</v>
      </c>
      <c r="EB41" s="3">
        <f t="shared" si="66"/>
        <v>29.803185000000006</v>
      </c>
      <c r="EC41" s="3">
        <f t="shared" si="66"/>
        <v>24.980893999999992</v>
      </c>
      <c r="ED41" s="3">
        <f t="shared" si="66"/>
        <v>19.904378999999992</v>
      </c>
      <c r="EE41" s="3">
        <f t="shared" ref="EE41:EP41" si="67">EE31-SUM(EE39:EE40)</f>
        <v>19.20778199999998</v>
      </c>
      <c r="EF41" s="3">
        <f t="shared" si="67"/>
        <v>18.103524000000021</v>
      </c>
      <c r="EG41" s="3">
        <f t="shared" si="67"/>
        <v>13.694138999999993</v>
      </c>
      <c r="EH41" s="3">
        <f t="shared" si="67"/>
        <v>10.170176000000012</v>
      </c>
      <c r="EI41" s="3">
        <f t="shared" si="67"/>
        <v>8.287352999999996</v>
      </c>
      <c r="EJ41" s="3">
        <f t="shared" si="67"/>
        <v>8.6212010000000134</v>
      </c>
      <c r="EK41" s="3">
        <f t="shared" si="67"/>
        <v>8.9535939999999812</v>
      </c>
      <c r="EL41" s="3">
        <f t="shared" si="67"/>
        <v>7.7697620000000143</v>
      </c>
      <c r="EM41" s="3">
        <f t="shared" si="67"/>
        <v>7.3229029999999824</v>
      </c>
      <c r="EN41" s="3">
        <f t="shared" si="67"/>
        <v>7.359281999999979</v>
      </c>
      <c r="EO41" s="3">
        <f t="shared" si="67"/>
        <v>7.3441809999999919</v>
      </c>
      <c r="EP41" s="3">
        <f t="shared" si="67"/>
        <v>7.1033070000000151</v>
      </c>
      <c r="EQ41" s="3">
        <f t="shared" ref="EQ41:FB41" si="68">EQ31-SUM(EQ39:EQ40)</f>
        <v>18.146033000000031</v>
      </c>
      <c r="ER41" s="3">
        <f t="shared" si="68"/>
        <v>17.977312000000012</v>
      </c>
      <c r="ES41" s="3">
        <f t="shared" si="68"/>
        <v>18.275193000000016</v>
      </c>
      <c r="ET41" s="3">
        <f t="shared" si="68"/>
        <v>18.216580999999991</v>
      </c>
      <c r="EU41" s="3">
        <f t="shared" si="68"/>
        <v>18.037182999999999</v>
      </c>
      <c r="EV41" s="3">
        <f t="shared" si="68"/>
        <v>18.028791000000012</v>
      </c>
      <c r="EW41" s="3">
        <f t="shared" si="68"/>
        <v>17.998599000000013</v>
      </c>
      <c r="EX41" s="3">
        <f t="shared" si="68"/>
        <v>18.365083000000055</v>
      </c>
      <c r="EY41" s="3">
        <f t="shared" si="68"/>
        <v>18.457240000000027</v>
      </c>
      <c r="EZ41" s="3">
        <f t="shared" si="68"/>
        <v>18.736333000000002</v>
      </c>
      <c r="FA41" s="3">
        <f t="shared" si="68"/>
        <v>18.747771000000057</v>
      </c>
      <c r="FB41" s="3">
        <f t="shared" si="68"/>
        <v>18.699847000000034</v>
      </c>
      <c r="FC41" s="3">
        <f t="shared" ref="FC41:FN41" si="69">FC31-SUM(FC39:FC40)</f>
        <v>2.9250390000000408</v>
      </c>
      <c r="FD41" s="3">
        <f t="shared" si="69"/>
        <v>2.9743310000000349</v>
      </c>
      <c r="FE41" s="3">
        <f t="shared" si="69"/>
        <v>2.7309540000000112</v>
      </c>
      <c r="FF41" s="3">
        <f t="shared" si="69"/>
        <v>2.7562800000000038</v>
      </c>
      <c r="FG41" s="3">
        <f t="shared" si="69"/>
        <v>2.6839430000000135</v>
      </c>
      <c r="FH41" s="3">
        <f t="shared" si="69"/>
        <v>2.3744630000000058</v>
      </c>
      <c r="FI41" s="3">
        <f t="shared" si="69"/>
        <v>2.0364659999999901</v>
      </c>
      <c r="FJ41" s="3">
        <f t="shared" si="69"/>
        <v>1.6548409999999905</v>
      </c>
      <c r="FK41" s="3">
        <f t="shared" si="69"/>
        <v>1.6005599999999731</v>
      </c>
      <c r="FL41" s="3">
        <f t="shared" si="69"/>
        <v>1.2867099999999851</v>
      </c>
      <c r="FM41" s="3">
        <f t="shared" si="69"/>
        <v>1.3353309999999965</v>
      </c>
      <c r="FN41" s="3">
        <f t="shared" si="69"/>
        <v>1.4278629999999879</v>
      </c>
      <c r="FO41" s="3">
        <f t="shared" ref="FO41:FZ41" si="70">FO31-SUM(FO39:FO40)</f>
        <v>1.4772200000000169</v>
      </c>
      <c r="FP41" s="3">
        <f t="shared" si="70"/>
        <v>1.4480670000000089</v>
      </c>
      <c r="FQ41" s="3">
        <f t="shared" si="70"/>
        <v>1.1566179999999946</v>
      </c>
      <c r="FR41" s="3">
        <f t="shared" si="70"/>
        <v>1.0211309999999685</v>
      </c>
      <c r="FS41" s="3">
        <f t="shared" si="70"/>
        <v>0.82754299999999148</v>
      </c>
      <c r="FT41" s="3">
        <f t="shared" si="70"/>
        <v>0.75951799999997149</v>
      </c>
      <c r="FU41" s="3">
        <f t="shared" si="70"/>
        <v>0.74002799999999525</v>
      </c>
      <c r="FV41" s="3">
        <f t="shared" si="70"/>
        <v>0.66740899999999215</v>
      </c>
      <c r="FW41" s="3">
        <f t="shared" si="70"/>
        <v>0.50109199999999987</v>
      </c>
      <c r="FX41" s="3">
        <f t="shared" si="70"/>
        <v>0.43676699999999613</v>
      </c>
      <c r="FY41" s="3">
        <f t="shared" si="70"/>
        <v>0.33482000000000056</v>
      </c>
      <c r="FZ41" s="3">
        <f t="shared" si="70"/>
        <v>0.19339399999999785</v>
      </c>
    </row>
    <row r="47" spans="1:182">
      <c r="A47" t="str">
        <f>Residues!A$3</f>
        <v>IntraEU</v>
      </c>
      <c r="B47" s="3">
        <f>1/1000*SUM(Residues!B$3:M$3)</f>
        <v>81.167400000000015</v>
      </c>
      <c r="C47" s="3">
        <f>1/1000*SUM(Residues!C$3:N$3)</f>
        <v>84.23960000000001</v>
      </c>
      <c r="D47" s="3">
        <f>1/1000*SUM(Residues!D$3:O$3)</f>
        <v>88.88730000000001</v>
      </c>
      <c r="E47" s="3">
        <f>1/1000*SUM(Residues!E$3:P$3)</f>
        <v>95.23820000000002</v>
      </c>
      <c r="F47" s="3">
        <f>1/1000*SUM(Residues!F$3:Q$3)</f>
        <v>99.105300000000014</v>
      </c>
      <c r="G47" s="3">
        <f>1/1000*SUM(Residues!G$3:R$3)</f>
        <v>102.16230000000002</v>
      </c>
      <c r="H47" s="3">
        <f>1/1000*SUM(Residues!H$3:S$3)</f>
        <v>102.62390000000001</v>
      </c>
      <c r="I47" s="3">
        <f>1/1000*SUM(Residues!I$3:T$3)</f>
        <v>101.20240000000001</v>
      </c>
      <c r="J47" s="3">
        <f>1/1000*SUM(Residues!J$3:U$3)</f>
        <v>103.47140000000002</v>
      </c>
      <c r="K47" s="3">
        <f>1/1000*SUM(Residues!K$3:V$3)</f>
        <v>105.3523</v>
      </c>
      <c r="L47" s="3">
        <f>1/1000*SUM(Residues!L$3:W$3)</f>
        <v>103.54600000000002</v>
      </c>
      <c r="M47" s="3">
        <f>1/1000*SUM(Residues!M$3:X$3)</f>
        <v>101.46190000000001</v>
      </c>
      <c r="N47" s="3">
        <f>1/1000*SUM(Residues!N$3:Y$3)</f>
        <v>98.021600000000007</v>
      </c>
      <c r="O47" s="3">
        <f>1/1000*SUM(Residues!O$3:Z$3)</f>
        <v>93.864500000000007</v>
      </c>
      <c r="P47" s="3">
        <f>1/1000*SUM(Residues!P$3:AA$3)</f>
        <v>91.866600000000005</v>
      </c>
      <c r="Q47" s="3">
        <f>1/1000*SUM(Residues!Q$3:AB$3)</f>
        <v>89.662000000000006</v>
      </c>
      <c r="R47" s="3">
        <f>1/1000*SUM(Residues!R$3:AC$3)</f>
        <v>89.135100000000008</v>
      </c>
      <c r="S47" s="3">
        <f>1/1000*SUM(Residues!S$3:AD$3)</f>
        <v>93.070999999999998</v>
      </c>
      <c r="T47" s="3">
        <f>1/1000*SUM(Residues!T$3:AE$3)</f>
        <v>94.892399999999995</v>
      </c>
      <c r="U47" s="3">
        <f>1/1000*SUM(Residues!U$3:AF$3)</f>
        <v>100.09540000000003</v>
      </c>
      <c r="V47" s="3">
        <f>1/1000*SUM(Residues!V$3:AG$3)</f>
        <v>101.30120000000001</v>
      </c>
      <c r="W47" s="3">
        <f>1/1000*SUM(Residues!W$3:AH$3)</f>
        <v>101.03780000000002</v>
      </c>
      <c r="X47" s="3">
        <f>1/1000*SUM(Residues!X$3:AI$3)</f>
        <v>104.22460000000001</v>
      </c>
      <c r="Y47" s="3">
        <f>1/1000*SUM(Residues!Y$3:AJ$3)</f>
        <v>108.25040000000003</v>
      </c>
      <c r="Z47" s="3">
        <f>1/1000*SUM(Residues!Z$3:AK$3)</f>
        <v>116.05350000000003</v>
      </c>
      <c r="AA47" s="3">
        <f>1/1000*SUM(Residues!AA$3:AL$3)</f>
        <v>121.74950000000003</v>
      </c>
      <c r="AB47" s="3">
        <f>1/1000*SUM(Residues!AB$3:AM$3)</f>
        <v>124.20820000000003</v>
      </c>
      <c r="AC47" s="3">
        <f>1/1000*SUM(Residues!AC$3:AN$3)</f>
        <v>125.28340000000004</v>
      </c>
      <c r="AD47" s="3">
        <f>1/1000*SUM(Residues!AD$3:AO$3)</f>
        <v>123.99240000000002</v>
      </c>
      <c r="AE47" s="3">
        <f>1/1000*SUM(Residues!AE$3:AP$3)</f>
        <v>120.08590000000002</v>
      </c>
      <c r="AF47" s="3">
        <f>1/1000*SUM(Residues!AF$3:AQ$3)</f>
        <v>120.31380000000001</v>
      </c>
      <c r="AG47" s="3">
        <f>1/1000*SUM(Residues!AG$3:AR$3)</f>
        <v>118.85690000000001</v>
      </c>
      <c r="AH47" s="3">
        <f>1/1000*SUM(Residues!AH$3:AS$3)</f>
        <v>120.51050000000001</v>
      </c>
      <c r="AI47" s="3">
        <f>1/1000*SUM(Residues!AI$3:AT$3)</f>
        <v>122.51920000000001</v>
      </c>
      <c r="AJ47" s="3">
        <f>1/1000*SUM(Residues!AJ$3:AU$3)</f>
        <v>120.12180000000001</v>
      </c>
      <c r="AK47" s="3">
        <f>1/1000*SUM(Residues!AK$3:AV$3)</f>
        <v>121.56090000000002</v>
      </c>
      <c r="AL47" s="3">
        <f>1/1000*SUM(Residues!AL$3:AW$3)</f>
        <v>119.3841</v>
      </c>
      <c r="AM47" s="3">
        <f>1/1000*SUM(Residues!AM$3:AX$3)</f>
        <v>124.8905</v>
      </c>
      <c r="AN47" s="3">
        <f>1/1000*SUM(Residues!AN$3:AY$3)</f>
        <v>130.61670000000001</v>
      </c>
      <c r="AO47" s="3">
        <f>1/1000*SUM(Residues!AO$3:AZ$3)</f>
        <v>127.96220000000001</v>
      </c>
      <c r="AP47" s="3">
        <f>1/1000*SUM(Residues!AP$3:BA$3)</f>
        <v>128.054</v>
      </c>
      <c r="AQ47" s="3">
        <f>1/1000*SUM(Residues!AQ$3:BB$3)</f>
        <v>129.5959</v>
      </c>
      <c r="AR47" s="3">
        <f>1/1000*SUM(Residues!AR$3:BC$3)</f>
        <v>128.53540000000001</v>
      </c>
      <c r="AS47" s="3">
        <f>1/1000*SUM(Residues!AS$3:BD$3)</f>
        <v>126.90480000000004</v>
      </c>
      <c r="AT47" s="3">
        <f>1/1000*SUM(Residues!AT$3:BE$3)</f>
        <v>124.86020000000003</v>
      </c>
      <c r="AU47" s="3">
        <f>1/1000*SUM(Residues!AU$3:BF$3)</f>
        <v>123.13490000000003</v>
      </c>
      <c r="AV47" s="3">
        <f>1/1000*SUM(Residues!AV$3:BG$3)</f>
        <v>124.64990000000003</v>
      </c>
      <c r="AW47" s="3">
        <f>1/1000*SUM(Residues!AW$3:BH$3)</f>
        <v>123.82580000000002</v>
      </c>
      <c r="AX47" s="3">
        <f>1/1000*SUM(Residues!AX$3:BI$3)</f>
        <v>119.92120000000003</v>
      </c>
      <c r="AY47" s="3">
        <f>1/1000*SUM(Residues!AY$3:BJ$3)</f>
        <v>112.65750000000001</v>
      </c>
      <c r="AZ47" s="3">
        <f>1/1000*SUM(Residues!AZ$3:BK$3)</f>
        <v>103.1798</v>
      </c>
      <c r="BA47" s="3">
        <f>1/1000*SUM(Residues!BA$3:BL$3)</f>
        <v>102.09850000000002</v>
      </c>
      <c r="BB47" s="3">
        <f>1/1000*SUM(Residues!BB$3:BM$3)</f>
        <v>100.80130000000003</v>
      </c>
      <c r="BC47" s="3">
        <f>1/1000*SUM(Residues!BC$3:BN$3)</f>
        <v>96.217000000000013</v>
      </c>
      <c r="BD47" s="3">
        <f>1/1000*SUM(Residues!BD$3:BO$3)</f>
        <v>93.899500000000018</v>
      </c>
      <c r="BE47" s="3">
        <f>1/1000*SUM(Residues!BE$3:BP$3)</f>
        <v>88.131000000000014</v>
      </c>
      <c r="BF47" s="3">
        <f>1/1000*SUM(Residues!BF$3:BQ$3)</f>
        <v>82.973800000000011</v>
      </c>
      <c r="BG47" s="3">
        <f>1/1000*SUM(Residues!BG$3:BR$3)</f>
        <v>78.32080000000002</v>
      </c>
      <c r="BH47" s="3">
        <f>1/1000*SUM(Residues!BH$3:BS$3)</f>
        <v>72.640199999999993</v>
      </c>
      <c r="BI47" s="3">
        <f>1/1000*SUM(Residues!BI$3:BT$3)</f>
        <v>68.034999999999997</v>
      </c>
      <c r="BJ47" s="3">
        <f>1/1000*SUM(Residues!BJ$3:BU$3)</f>
        <v>67.849600000000009</v>
      </c>
      <c r="BK47" s="3">
        <f>1/1000*SUM(Residues!BK$3:BV$3)</f>
        <v>64.132400000000004</v>
      </c>
      <c r="BL47" s="3">
        <f>1/1000*SUM(Residues!BL$3:BW$3)</f>
        <v>60.986300000000007</v>
      </c>
      <c r="BM47" s="3">
        <f>1/1000*SUM(Residues!BM$3:BX$3)</f>
        <v>66.417000000000002</v>
      </c>
      <c r="BN47" s="3">
        <f>1/1000*SUM(Residues!BN$3:BY$3)</f>
        <v>66.526300000000006</v>
      </c>
      <c r="BO47" s="3">
        <f>1/1000*SUM(Residues!BO$3:BZ$3)</f>
        <v>69.035499999999999</v>
      </c>
      <c r="BP47" s="3">
        <f>1/1000*SUM(Residues!BP$3:CA$3)</f>
        <v>71.934300000000007</v>
      </c>
      <c r="BQ47" s="3">
        <f>1/1000*SUM(Residues!BQ$3:CB$3)</f>
        <v>72.931599999999989</v>
      </c>
      <c r="BR47" s="3">
        <f>1/1000*SUM(Residues!BR$3:CC$3)</f>
        <v>75.506</v>
      </c>
      <c r="BS47" s="3">
        <f>1/1000*SUM(Residues!BS$3:CD$3)</f>
        <v>77.613699999999994</v>
      </c>
      <c r="BT47" s="3">
        <f>1/1000*SUM(Residues!BT$3:CE$3)</f>
        <v>79.656800000000004</v>
      </c>
      <c r="BU47" s="3">
        <f>1/1000*SUM(Residues!BU$3:CF$3)</f>
        <v>82.279500000000027</v>
      </c>
      <c r="BV47" s="3">
        <f>1/1000*SUM(Residues!BV$3:CG$3)</f>
        <v>85.525700000000015</v>
      </c>
      <c r="BW47" s="3">
        <f>1/1000*SUM(Residues!BW$3:CH$3)</f>
        <v>97.836000000000013</v>
      </c>
      <c r="BX47" s="3">
        <f>1/1000*SUM(Residues!BX$3:CI$3)</f>
        <v>108.4833</v>
      </c>
      <c r="BY47" s="3">
        <f>1/1000*SUM(Residues!BY$3:CJ$3)</f>
        <v>107.65370000000001</v>
      </c>
      <c r="BZ47" s="3">
        <f>1/1000*SUM(Residues!BZ$3:CK$3)</f>
        <v>111.93310000000001</v>
      </c>
      <c r="CA47" s="3">
        <f>1/1000*SUM(Residues!CA$3:CL$3)</f>
        <v>113.57859999999999</v>
      </c>
      <c r="CB47" s="3">
        <f>1/1000*SUM(Residues!CB$3:CM$3)</f>
        <v>116.35790000000001</v>
      </c>
      <c r="CC47" s="3">
        <f>1/1000*SUM(Residues!CC$3:CN$3)</f>
        <v>120.87150000000001</v>
      </c>
      <c r="CD47" s="3">
        <f>1/1000*SUM(Residues!CD$3:CO$3)</f>
        <v>124.63030000000001</v>
      </c>
      <c r="CE47" s="3">
        <f>1/1000*SUM(Residues!CE$3:CP$3)</f>
        <v>131.68770000000001</v>
      </c>
      <c r="CF47" s="3">
        <f>1/1000*SUM(Residues!CF$3:CQ$3)</f>
        <v>141.87860000000001</v>
      </c>
      <c r="CG47" s="3">
        <f>1/1000*SUM(Residues!CG$3:CR$3)</f>
        <v>148.81560000000002</v>
      </c>
      <c r="CH47" s="3">
        <f>1/1000*SUM(Residues!CH$3:CS$3)</f>
        <v>153.79810000000001</v>
      </c>
      <c r="CI47" s="3">
        <f>1/1000*SUM(Residues!CI$3:CT$3)</f>
        <v>152.06870000000001</v>
      </c>
      <c r="CJ47" s="3">
        <f>1/1000*SUM(Residues!CJ$3:CU$3)</f>
        <v>151.80960000000002</v>
      </c>
      <c r="CK47" s="3">
        <f>1/1000*SUM(Residues!CK$3:CV$3)</f>
        <v>154.49180000000001</v>
      </c>
      <c r="CL47" s="3">
        <f>1/1000*SUM(Residues!CL$3:CW$3)</f>
        <v>153.58370000000002</v>
      </c>
      <c r="CM47" s="3">
        <f>1/1000*SUM(Residues!CM$3:CX$3)</f>
        <v>156.4554</v>
      </c>
      <c r="CN47" s="3">
        <f>1/1000*SUM(Residues!CN$3:CY$3)</f>
        <v>155.86809999999997</v>
      </c>
      <c r="CO47" s="3">
        <f>1/1000*SUM(Residues!CO$3:CZ$3)</f>
        <v>154.86929999999998</v>
      </c>
      <c r="CP47" s="3">
        <f>1/1000*SUM(Residues!CP$3:DA$3)</f>
        <v>151.66999999999999</v>
      </c>
      <c r="CQ47" s="3">
        <f>1/1000*SUM(Residues!CQ$3:DB$3)</f>
        <v>145.36079999999998</v>
      </c>
      <c r="CR47" s="3">
        <f>1/1000*SUM(Residues!CR$3:DC$3)</f>
        <v>141.3663</v>
      </c>
      <c r="CS47" s="3">
        <f>1/1000*SUM(Residues!CS$3:DD$3)</f>
        <v>139.77950000000001</v>
      </c>
      <c r="CT47" s="3">
        <f>1/1000*SUM(Residues!CT$3:DE$3)</f>
        <v>140.02940000000001</v>
      </c>
      <c r="CU47" s="3">
        <f>1/1000*SUM(Residues!CU$3:DF$3)</f>
        <v>145.34950000000001</v>
      </c>
      <c r="CV47" s="3">
        <f>1/1000*SUM(Residues!CV$3:DG$3)</f>
        <v>145.3896</v>
      </c>
      <c r="CW47" s="3">
        <f>1/1000*SUM(Residues!CW$3:DH$3)</f>
        <v>142.18270000000001</v>
      </c>
      <c r="CX47" s="3">
        <f>1/1000*SUM(Residues!CX$3:DI$3)</f>
        <v>142.50050000000005</v>
      </c>
      <c r="CY47" s="3">
        <f>1/1000*SUM(Residues!CY$3:DJ$3)</f>
        <v>140.4956</v>
      </c>
      <c r="CZ47" s="3">
        <f>1/1000*SUM(Residues!CZ$3:DK$3)</f>
        <v>140.18969999999999</v>
      </c>
      <c r="DA47" s="3">
        <f>1/1000*SUM(Residues!DA$3:DL$3)</f>
        <v>142.86920000000001</v>
      </c>
      <c r="DB47" s="3">
        <f>1/1000*SUM(Residues!DB$3:DM$3)</f>
        <v>146.3552</v>
      </c>
      <c r="DC47" s="3">
        <f>1/1000*SUM(Residues!DC$3:DN$3)</f>
        <v>145.7424</v>
      </c>
      <c r="DD47" s="3">
        <f>1/1000*SUM(Residues!DD$3:DO$3)</f>
        <v>142.351</v>
      </c>
      <c r="DE47" s="3">
        <f>1/1000*SUM(Residues!DE$3:DP$3)</f>
        <v>138.13739999999999</v>
      </c>
      <c r="DF47" s="3">
        <f>1/1000*SUM(Residues!DF$3:DQ$3)</f>
        <v>132.60829999999999</v>
      </c>
      <c r="DG47" s="3">
        <f>1/1000*SUM(Residues!DG$3:DR$3)</f>
        <v>121.901916</v>
      </c>
      <c r="DH47" s="3">
        <f>1/1000*SUM(Residues!DH$3:DS$3)</f>
        <v>115.182706</v>
      </c>
      <c r="DI47" s="3">
        <f>1/1000*SUM(Residues!DI$3:DT$3)</f>
        <v>110.03349300000001</v>
      </c>
      <c r="DJ47" s="3">
        <f>1/1000*SUM(Residues!DJ$3:DU$3)</f>
        <v>106.19548999999999</v>
      </c>
      <c r="DK47" s="3">
        <f>1/1000*SUM(Residues!DK$3:DV$3)</f>
        <v>99.482945999999998</v>
      </c>
      <c r="DL47" s="3">
        <f>1/1000*SUM(Residues!DL$3:DW$3)</f>
        <v>96.317497000000003</v>
      </c>
      <c r="DM47" s="3">
        <f>1/1000*SUM(Residues!DM$3:DX$3)</f>
        <v>94.325779000000011</v>
      </c>
      <c r="DN47" s="3">
        <f>1/1000*SUM(Residues!DN$3:DY$3)</f>
        <v>90.640776000000017</v>
      </c>
      <c r="DO47" s="3">
        <f>1/1000*SUM(Residues!DO$3:DZ$3)</f>
        <v>92.165952000000019</v>
      </c>
      <c r="DP47" s="3">
        <f>1/1000*SUM(Residues!DP$3:EA$3)</f>
        <v>93.453991000000016</v>
      </c>
      <c r="DQ47" s="3">
        <f>1/1000*SUM(Residues!DQ$3:EB$3)</f>
        <v>95.297903000000005</v>
      </c>
      <c r="DR47" s="3">
        <f>1/1000*SUM(Residues!DR$3:EC$3)</f>
        <v>96.828905000000006</v>
      </c>
      <c r="DS47" s="3">
        <f>1/1000*SUM(Residues!DS$3:ED$3)</f>
        <v>96.143692999999985</v>
      </c>
      <c r="DT47" s="3">
        <f>1/1000*SUM(Residues!DT$3:EE$3)</f>
        <v>100.46867499999999</v>
      </c>
      <c r="DU47" s="3">
        <f>1/1000*SUM(Residues!DU$3:EF$3)</f>
        <v>104.94890299999999</v>
      </c>
      <c r="DV47" s="3">
        <f>1/1000*SUM(Residues!DV$3:EG$3)</f>
        <v>108.600354</v>
      </c>
      <c r="DW47" s="3">
        <f>1/1000*SUM(Residues!DW$3:EH$3)</f>
        <v>111.384621</v>
      </c>
      <c r="DX47" s="3">
        <f>1/1000*SUM(Residues!DX$3:EI$3)</f>
        <v>111.10456599999999</v>
      </c>
      <c r="DY47" s="3">
        <f>1/1000*SUM(Residues!DY$3:EJ$3)</f>
        <v>106.37997499999997</v>
      </c>
      <c r="DZ47" s="3">
        <f>1/1000*SUM(Residues!DZ$3:EK$3)</f>
        <v>105.65944999999998</v>
      </c>
      <c r="EA47" s="3">
        <f>1/1000*SUM(Residues!EA$3:EL$3)</f>
        <v>106.29257200000001</v>
      </c>
      <c r="EB47" s="3">
        <f>1/1000*SUM(Residues!EB$3:EM$3)</f>
        <v>106.82578300000002</v>
      </c>
      <c r="EC47" s="3">
        <f>1/1000*SUM(Residues!EC$3:EN$3)</f>
        <v>112.556079</v>
      </c>
      <c r="ED47" s="3">
        <f>1/1000*SUM(Residues!ED$3:EO$3)</f>
        <v>118.13755200000001</v>
      </c>
      <c r="EE47" s="3">
        <f>1/1000*SUM(Residues!EE$3:EP$3)</f>
        <v>130.94381100000001</v>
      </c>
      <c r="EF47" s="3">
        <f>1/1000*SUM(Residues!EF$3:EQ$3)</f>
        <v>139.427381</v>
      </c>
      <c r="EG47" s="3">
        <f>1/1000*SUM(Residues!EG$3:ER$3)</f>
        <v>145.81566599999999</v>
      </c>
      <c r="EH47" s="3">
        <f>1/1000*SUM(Residues!EH$3:ES$3)</f>
        <v>145.68906899999999</v>
      </c>
      <c r="EI47" s="3">
        <f>1/1000*SUM(Residues!EI$3:ET$3)</f>
        <v>149.60730699999999</v>
      </c>
      <c r="EJ47" s="3">
        <f>1/1000*SUM(Residues!EJ$3:EU$3)</f>
        <v>152.04892500000003</v>
      </c>
      <c r="EK47" s="3">
        <f>1/1000*SUM(Residues!EK$3:EV$3)</f>
        <v>158.82914000000002</v>
      </c>
      <c r="EL47" s="3">
        <f>1/1000*SUM(Residues!EL$3:EW$3)</f>
        <v>161.05553700000002</v>
      </c>
      <c r="EM47" s="3">
        <f>1/1000*SUM(Residues!EM$3:EX$3)</f>
        <v>163.89551699999996</v>
      </c>
      <c r="EN47" s="3">
        <f>1/1000*SUM(Residues!EN$3:EY$3)</f>
        <v>164.646985</v>
      </c>
      <c r="EO47" s="3">
        <f>1/1000*SUM(Residues!EO$3:EZ$3)</f>
        <v>157.269454</v>
      </c>
      <c r="EP47" s="3">
        <f>1/1000*SUM(Residues!EP$3:FA$3)</f>
        <v>152.162139</v>
      </c>
      <c r="EQ47" s="3">
        <f>1/1000*SUM(Residues!EQ$3:FB$3)</f>
        <v>143.432909</v>
      </c>
      <c r="ER47" s="3">
        <f>1/1000*SUM(Residues!ER$3:FC$3)</f>
        <v>133.919456</v>
      </c>
      <c r="ES47" s="3">
        <f>1/1000*SUM(Residues!ES$3:FD$3)</f>
        <v>127.99764200000001</v>
      </c>
      <c r="ET47" s="3">
        <f>1/1000*SUM(Residues!ET$3:FE$3)</f>
        <v>130.29567900000001</v>
      </c>
      <c r="EU47" s="3">
        <f>1/1000*SUM(Residues!EU$3:FF$3)</f>
        <v>133.81826200000003</v>
      </c>
      <c r="EV47" s="3">
        <f>1/1000*SUM(Residues!EV$3:FG$3)</f>
        <v>139.49317499999998</v>
      </c>
      <c r="EW47" s="3">
        <f>1/1000*SUM(Residues!EW$3:FH$3)</f>
        <v>141.85944499999999</v>
      </c>
      <c r="EX47" s="3">
        <f>1/1000*SUM(Residues!EX$3:FI$3)</f>
        <v>146.67645099999999</v>
      </c>
      <c r="EY47" s="3">
        <f>1/1000*SUM(Residues!EY$3:FJ$3)</f>
        <v>145.64766399999999</v>
      </c>
      <c r="EZ47" s="3">
        <f>1/1000*SUM(Residues!EZ$3:FK$3)</f>
        <v>145.596934</v>
      </c>
      <c r="FA47" s="3">
        <f>1/1000*SUM(Residues!FA$3:FL$3)</f>
        <v>151.00399100000004</v>
      </c>
      <c r="FB47" s="3">
        <f>1/1000*SUM(Residues!FB$3:FM$3)</f>
        <v>154.19058100000001</v>
      </c>
      <c r="FC47" s="3">
        <f>1/1000*SUM(Residues!FC$3:FN$3)</f>
        <v>159.07876400000001</v>
      </c>
      <c r="FD47" s="3">
        <f>1/1000*SUM(Residues!FD$3:FO$3)</f>
        <v>160.87048899999999</v>
      </c>
      <c r="FE47" s="3">
        <f>1/1000*SUM(Residues!FE$3:FP$3)</f>
        <v>162.61745700000003</v>
      </c>
      <c r="FF47" s="3">
        <f>1/1000*SUM(Residues!FF$3:FQ$3)</f>
        <v>162.53130999999999</v>
      </c>
      <c r="FG47" s="3">
        <f>1/1000*SUM(Residues!FG$3:FR$3)</f>
        <v>159.09753000000001</v>
      </c>
      <c r="FH47" s="3">
        <f>1/1000*SUM(Residues!FH$3:FS$3)</f>
        <v>155.19919300000001</v>
      </c>
      <c r="FI47" s="3">
        <f>1/1000*SUM(Residues!FI$3:FT$3)</f>
        <v>151.76195500000003</v>
      </c>
      <c r="FJ47" s="3">
        <f>1/1000*SUM(Residues!FJ$3:FU$3)</f>
        <v>148.63281400000002</v>
      </c>
      <c r="FK47" s="3">
        <f>1/1000*SUM(Residues!FK$3:FV$3)</f>
        <v>149.248546</v>
      </c>
      <c r="FL47" s="3">
        <f>1/1000*SUM(Residues!FL$3:FW$3)</f>
        <v>154.33738100000002</v>
      </c>
      <c r="FM47" s="3">
        <f>1/1000*SUM(Residues!FM$3:FX$3)</f>
        <v>157.36295700000002</v>
      </c>
      <c r="FN47" s="3">
        <f>1/1000*SUM(Residues!FN$3:FY$3)</f>
        <v>159.09050100000005</v>
      </c>
      <c r="FO47" s="3">
        <f>1/1000*SUM(Residues!FO$3:FZ$3)</f>
        <v>159.96194200000002</v>
      </c>
      <c r="FP47" s="3">
        <f>1/1000*SUM(Residues!FP$3:GA$3)</f>
        <v>167.61058899999998</v>
      </c>
      <c r="FQ47" s="3">
        <f>1/1000*SUM(Residues!FQ$3:GB$3)</f>
        <v>154.41593499999999</v>
      </c>
      <c r="FR47" s="3">
        <f>1/1000*SUM(Residues!FR$3:GC$3)</f>
        <v>142.98599400000001</v>
      </c>
      <c r="FS47" s="3">
        <f>1/1000*SUM(Residues!FS$3:GD$3)</f>
        <v>132.10422999999997</v>
      </c>
      <c r="FT47" s="3">
        <f>1/1000*SUM(Residues!FT$3:GE$3)</f>
        <v>121.82364</v>
      </c>
      <c r="FU47" s="3">
        <f>1/1000*SUM(Residues!FU$3:GF$3)</f>
        <v>111.22000199999999</v>
      </c>
      <c r="FV47" s="3">
        <f>1/1000*SUM(Residues!FV$3:GG$3)</f>
        <v>99.819468000000001</v>
      </c>
      <c r="FW47" s="3">
        <f>1/1000*SUM(Residues!FW$3:GH$3)</f>
        <v>88.111345</v>
      </c>
      <c r="FX47" s="3">
        <f>1/1000*SUM(Residues!FX$3:GI$3)</f>
        <v>71.562421999999998</v>
      </c>
      <c r="FY47" s="3">
        <f>1/1000*SUM(Residues!FY$3:GJ$3)</f>
        <v>53.979411999999996</v>
      </c>
      <c r="FZ47" s="3">
        <f>1/1000*SUM(Residues!FZ$3:GK$3)</f>
        <v>38.412818000000001</v>
      </c>
    </row>
    <row r="48" spans="1:182">
      <c r="A48" t="str">
        <f>Residues!A$4</f>
        <v>ExtraEU</v>
      </c>
      <c r="B48" s="3">
        <f>1/1000*SUM(Residues!B$4:M$4)</f>
        <v>16.86</v>
      </c>
      <c r="C48" s="3">
        <f>1/1000*SUM(Residues!C$4:N$4)</f>
        <v>16.2743</v>
      </c>
      <c r="D48" s="3">
        <f>1/1000*SUM(Residues!D$4:O$4)</f>
        <v>15.256200000000002</v>
      </c>
      <c r="E48" s="3">
        <f>1/1000*SUM(Residues!E$4:P$4)</f>
        <v>11.2904</v>
      </c>
      <c r="F48" s="3">
        <f>1/1000*SUM(Residues!F$4:Q$4)</f>
        <v>10.642999999999999</v>
      </c>
      <c r="G48" s="3">
        <f>1/1000*SUM(Residues!G$4:R$4)</f>
        <v>11.414400000000001</v>
      </c>
      <c r="H48" s="3">
        <f>1/1000*SUM(Residues!H$4:S$4)</f>
        <v>11.745800000000001</v>
      </c>
      <c r="I48" s="3">
        <f>1/1000*SUM(Residues!I$4:T$4)</f>
        <v>13.044500000000003</v>
      </c>
      <c r="J48" s="3">
        <f>1/1000*SUM(Residues!J$4:U$4)</f>
        <v>16.568999999999999</v>
      </c>
      <c r="K48" s="3">
        <f>1/1000*SUM(Residues!K$4:V$4)</f>
        <v>17.776400000000002</v>
      </c>
      <c r="L48" s="3">
        <f>1/1000*SUM(Residues!L$4:W$4)</f>
        <v>19.0382</v>
      </c>
      <c r="M48" s="3">
        <f>1/1000*SUM(Residues!M$4:X$4)</f>
        <v>21.512900000000002</v>
      </c>
      <c r="N48" s="3">
        <f>1/1000*SUM(Residues!N$4:Y$4)</f>
        <v>23.394800000000004</v>
      </c>
      <c r="O48" s="3">
        <f>1/1000*SUM(Residues!O$4:Z$4)</f>
        <v>24.091600000000007</v>
      </c>
      <c r="P48" s="3">
        <f>1/1000*SUM(Residues!P$4:AA$4)</f>
        <v>24.782800000000002</v>
      </c>
      <c r="Q48" s="3">
        <f>1/1000*SUM(Residues!Q$4:AB$4)</f>
        <v>24.914900000000006</v>
      </c>
      <c r="R48" s="3">
        <f>1/1000*SUM(Residues!R$4:AC$4)</f>
        <v>24.928200000000004</v>
      </c>
      <c r="S48" s="3">
        <f>1/1000*SUM(Residues!S$4:AD$4)</f>
        <v>24.244600000000005</v>
      </c>
      <c r="T48" s="3">
        <f>1/1000*SUM(Residues!T$4:AE$4)</f>
        <v>23.085600000000003</v>
      </c>
      <c r="U48" s="3">
        <f>1/1000*SUM(Residues!U$4:AF$4)</f>
        <v>22.023700000000002</v>
      </c>
      <c r="V48" s="3">
        <f>1/1000*SUM(Residues!V$4:AG$4)</f>
        <v>18.675900000000002</v>
      </c>
      <c r="W48" s="3">
        <f>1/1000*SUM(Residues!W$4:AH$4)</f>
        <v>17.680400000000002</v>
      </c>
      <c r="X48" s="3">
        <f>1/1000*SUM(Residues!X$4:AI$4)</f>
        <v>18.224</v>
      </c>
      <c r="Y48" s="3">
        <f>1/1000*SUM(Residues!Y$4:AJ$4)</f>
        <v>16.564800000000002</v>
      </c>
      <c r="Z48" s="3">
        <f>1/1000*SUM(Residues!Z$4:AK$4)</f>
        <v>15.685700000000001</v>
      </c>
      <c r="AA48" s="3">
        <f>1/1000*SUM(Residues!AA$4:AL$4)</f>
        <v>15.763300000000001</v>
      </c>
      <c r="AB48" s="3">
        <f>1/1000*SUM(Residues!AB$4:AM$4)</f>
        <v>16.335000000000001</v>
      </c>
      <c r="AC48" s="3">
        <f>1/1000*SUM(Residues!AC$4:AN$4)</f>
        <v>17.390900000000002</v>
      </c>
      <c r="AD48" s="3">
        <f>1/1000*SUM(Residues!AD$4:AO$4)</f>
        <v>18.403000000000006</v>
      </c>
      <c r="AE48" s="3">
        <f>1/1000*SUM(Residues!AE$4:AP$4)</f>
        <v>18.264100000000006</v>
      </c>
      <c r="AF48" s="3">
        <f>1/1000*SUM(Residues!AF$4:AQ$4)</f>
        <v>19.725000000000005</v>
      </c>
      <c r="AG48" s="3">
        <f>1/1000*SUM(Residues!AG$4:AR$4)</f>
        <v>20.914899999999999</v>
      </c>
      <c r="AH48" s="3">
        <f>1/1000*SUM(Residues!AH$4:AS$4)</f>
        <v>22.033900000000003</v>
      </c>
      <c r="AI48" s="3">
        <f>1/1000*SUM(Residues!AI$4:AT$4)</f>
        <v>22.9941</v>
      </c>
      <c r="AJ48" s="3">
        <f>1/1000*SUM(Residues!AJ$4:AU$4)</f>
        <v>23.001399999999997</v>
      </c>
      <c r="AK48" s="3">
        <f>1/1000*SUM(Residues!AK$4:AV$4)</f>
        <v>23.086300000000005</v>
      </c>
      <c r="AL48" s="3">
        <f>1/1000*SUM(Residues!AL$4:AW$4)</f>
        <v>24.915900000000001</v>
      </c>
      <c r="AM48" s="3">
        <f>1/1000*SUM(Residues!AM$4:AX$4)</f>
        <v>26.256600000000002</v>
      </c>
      <c r="AN48" s="3">
        <f>1/1000*SUM(Residues!AN$4:AY$4)</f>
        <v>27.750199999999996</v>
      </c>
      <c r="AO48" s="3">
        <f>1/1000*SUM(Residues!AO$4:AZ$4)</f>
        <v>29.483899999999998</v>
      </c>
      <c r="AP48" s="3">
        <f>1/1000*SUM(Residues!AP$4:BA$4)</f>
        <v>31.572399999999998</v>
      </c>
      <c r="AQ48" s="3">
        <f>1/1000*SUM(Residues!AQ$4:BB$4)</f>
        <v>33.695800000000006</v>
      </c>
      <c r="AR48" s="3">
        <f>1/1000*SUM(Residues!AR$4:BC$4)</f>
        <v>33.671800000000005</v>
      </c>
      <c r="AS48" s="3">
        <f>1/1000*SUM(Residues!AS$4:BD$4)</f>
        <v>33.045000000000002</v>
      </c>
      <c r="AT48" s="3">
        <f>1/1000*SUM(Residues!AT$4:BE$4)</f>
        <v>34.322900000000004</v>
      </c>
      <c r="AU48" s="3">
        <f>1/1000*SUM(Residues!AU$4:BF$4)</f>
        <v>36.426900000000003</v>
      </c>
      <c r="AV48" s="3">
        <f>1/1000*SUM(Residues!AV$4:BG$4)</f>
        <v>38.393100000000004</v>
      </c>
      <c r="AW48" s="3">
        <f>1/1000*SUM(Residues!AW$4:BH$4)</f>
        <v>40.533399999999993</v>
      </c>
      <c r="AX48" s="3">
        <f>1/1000*SUM(Residues!AX$4:BI$4)</f>
        <v>40.189200000000007</v>
      </c>
      <c r="AY48" s="3">
        <f>1/1000*SUM(Residues!AY$4:BJ$4)</f>
        <v>39.454200000000007</v>
      </c>
      <c r="AZ48" s="3">
        <f>1/1000*SUM(Residues!AZ$4:BK$4)</f>
        <v>38.009099999999997</v>
      </c>
      <c r="BA48" s="3">
        <f>1/1000*SUM(Residues!BA$4:BL$4)</f>
        <v>35.589899999999993</v>
      </c>
      <c r="BB48" s="3">
        <f>1/1000*SUM(Residues!BB$4:BM$4)</f>
        <v>32.854500000000002</v>
      </c>
      <c r="BC48" s="3">
        <f>1/1000*SUM(Residues!BC$4:BN$4)</f>
        <v>30.441800000000001</v>
      </c>
      <c r="BD48" s="3">
        <f>1/1000*SUM(Residues!BD$4:BO$4)</f>
        <v>29.642300000000002</v>
      </c>
      <c r="BE48" s="3">
        <f>1/1000*SUM(Residues!BE$4:BP$4)</f>
        <v>29.458300000000001</v>
      </c>
      <c r="BF48" s="3">
        <f>1/1000*SUM(Residues!BF$4:BQ$4)</f>
        <v>28.081600000000002</v>
      </c>
      <c r="BG48" s="3">
        <f>1/1000*SUM(Residues!BG$4:BR$4)</f>
        <v>26.409399999999994</v>
      </c>
      <c r="BH48" s="3">
        <f>1/1000*SUM(Residues!BH$4:BS$4)</f>
        <v>24.737199999999998</v>
      </c>
      <c r="BI48" s="3">
        <f>1/1000*SUM(Residues!BI$4:BT$4)</f>
        <v>23.070399999999996</v>
      </c>
      <c r="BJ48" s="3">
        <f>1/1000*SUM(Residues!BJ$4:BU$4)</f>
        <v>21.906099999999999</v>
      </c>
      <c r="BK48" s="3">
        <f>1/1000*SUM(Residues!BK$4:BV$4)</f>
        <v>20.687899999999996</v>
      </c>
      <c r="BL48" s="3">
        <f>1/1000*SUM(Residues!BL$4:BW$4)</f>
        <v>20.1266</v>
      </c>
      <c r="BM48" s="3">
        <f>1/1000*SUM(Residues!BM$4:BX$4)</f>
        <v>19.867599999999999</v>
      </c>
      <c r="BN48" s="3">
        <f>1/1000*SUM(Residues!BN$4:BY$4)</f>
        <v>19.468</v>
      </c>
      <c r="BO48" s="3">
        <f>1/1000*SUM(Residues!BO$4:BZ$4)</f>
        <v>18.665200000000006</v>
      </c>
      <c r="BP48" s="3">
        <f>1/1000*SUM(Residues!BP$4:CA$4)</f>
        <v>17.794900000000002</v>
      </c>
      <c r="BQ48" s="3">
        <f>1/1000*SUM(Residues!BQ$4:CB$4)</f>
        <v>18.23</v>
      </c>
      <c r="BR48" s="3">
        <f>1/1000*SUM(Residues!BR$4:CC$4)</f>
        <v>18.075400000000002</v>
      </c>
      <c r="BS48" s="3">
        <f>1/1000*SUM(Residues!BS$4:CD$4)</f>
        <v>18.230499999999999</v>
      </c>
      <c r="BT48" s="3">
        <f>1/1000*SUM(Residues!BT$4:CE$4)</f>
        <v>17.220000000000002</v>
      </c>
      <c r="BU48" s="3">
        <f>1/1000*SUM(Residues!BU$4:CF$4)</f>
        <v>16.690700000000003</v>
      </c>
      <c r="BV48" s="3">
        <f>1/1000*SUM(Residues!BV$4:CG$4)</f>
        <v>16.681900000000009</v>
      </c>
      <c r="BW48" s="3">
        <f>1/1000*SUM(Residues!BW$4:CH$4)</f>
        <v>18.392400000000006</v>
      </c>
      <c r="BX48" s="3">
        <f>1/1000*SUM(Residues!BX$4:CI$4)</f>
        <v>22.113600000000005</v>
      </c>
      <c r="BY48" s="3">
        <f>1/1000*SUM(Residues!BY$4:CJ$4)</f>
        <v>25.949300000000008</v>
      </c>
      <c r="BZ48" s="3">
        <f>1/1000*SUM(Residues!BZ$4:CK$4)</f>
        <v>28.425200000000004</v>
      </c>
      <c r="CA48" s="3">
        <f>1/1000*SUM(Residues!CA$4:CL$4)</f>
        <v>30.644400000000005</v>
      </c>
      <c r="CB48" s="3">
        <f>1/1000*SUM(Residues!CB$4:CM$4)</f>
        <v>33.141300000000001</v>
      </c>
      <c r="CC48" s="3">
        <f>1/1000*SUM(Residues!CC$4:CN$4)</f>
        <v>33.657300000000006</v>
      </c>
      <c r="CD48" s="3">
        <f>1/1000*SUM(Residues!CD$4:CO$4)</f>
        <v>35.131100000000004</v>
      </c>
      <c r="CE48" s="3">
        <f>1/1000*SUM(Residues!CE$4:CP$4)</f>
        <v>35.317</v>
      </c>
      <c r="CF48" s="3">
        <f>1/1000*SUM(Residues!CF$4:CQ$4)</f>
        <v>36.942300000000003</v>
      </c>
      <c r="CG48" s="3">
        <f>1/1000*SUM(Residues!CG$4:CR$4)</f>
        <v>37.814399999999999</v>
      </c>
      <c r="CH48" s="3">
        <f>1/1000*SUM(Residues!CH$4:CS$4)</f>
        <v>38.804200000000009</v>
      </c>
      <c r="CI48" s="3">
        <f>1/1000*SUM(Residues!CI$4:CT$4)</f>
        <v>39.0946</v>
      </c>
      <c r="CJ48" s="3">
        <f>1/1000*SUM(Residues!CJ$4:CU$4)</f>
        <v>36.948800000000006</v>
      </c>
      <c r="CK48" s="3">
        <f>1/1000*SUM(Residues!CK$4:CV$4)</f>
        <v>35.206900000000005</v>
      </c>
      <c r="CL48" s="3">
        <f>1/1000*SUM(Residues!CL$4:CW$4)</f>
        <v>35.1875</v>
      </c>
      <c r="CM48" s="3">
        <f>1/1000*SUM(Residues!CM$4:CX$4)</f>
        <v>35.682000000000002</v>
      </c>
      <c r="CN48" s="3">
        <f>1/1000*SUM(Residues!CN$4:CY$4)</f>
        <v>37.011300000000006</v>
      </c>
      <c r="CO48" s="3">
        <f>1/1000*SUM(Residues!CO$4:CZ$4)</f>
        <v>39.154000000000003</v>
      </c>
      <c r="CP48" s="3">
        <f>1/1000*SUM(Residues!CP$4:DA$4)</f>
        <v>39.208000000000013</v>
      </c>
      <c r="CQ48" s="3">
        <f>1/1000*SUM(Residues!CQ$4:DB$4)</f>
        <v>41.261000000000017</v>
      </c>
      <c r="CR48" s="3">
        <f>1/1000*SUM(Residues!CR$4:DC$4)</f>
        <v>44.111800000000002</v>
      </c>
      <c r="CS48" s="3">
        <f>1/1000*SUM(Residues!CS$4:DD$4)</f>
        <v>46.838900000000002</v>
      </c>
      <c r="CT48" s="3">
        <f>1/1000*SUM(Residues!CT$4:DE$4)</f>
        <v>49.1892</v>
      </c>
      <c r="CU48" s="3">
        <f>1/1000*SUM(Residues!CU$4:DF$4)</f>
        <v>51.821399999999997</v>
      </c>
      <c r="CV48" s="3">
        <f>1/1000*SUM(Residues!CV$4:DG$4)</f>
        <v>55.380500000000005</v>
      </c>
      <c r="CW48" s="3">
        <f>1/1000*SUM(Residues!CW$4:DH$4)</f>
        <v>57.3992</v>
      </c>
      <c r="CX48" s="3">
        <f>1/1000*SUM(Residues!CX$4:DI$4)</f>
        <v>60.331400000000009</v>
      </c>
      <c r="CY48" s="3">
        <f>1/1000*SUM(Residues!CY$4:DJ$4)</f>
        <v>63.559000000000019</v>
      </c>
      <c r="CZ48" s="3">
        <f>1/1000*SUM(Residues!CZ$4:DK$4)</f>
        <v>66.779800000000023</v>
      </c>
      <c r="DA48" s="3">
        <f>1/1000*SUM(Residues!DA$4:DL$4)</f>
        <v>70.094800000000006</v>
      </c>
      <c r="DB48" s="3">
        <f>1/1000*SUM(Residues!DB$4:DM$4)</f>
        <v>75.980899999999991</v>
      </c>
      <c r="DC48" s="3">
        <f>1/1000*SUM(Residues!DC$4:DN$4)</f>
        <v>82.3048</v>
      </c>
      <c r="DD48" s="3">
        <f>1/1000*SUM(Residues!DD$4:DO$4)</f>
        <v>91.272800000000018</v>
      </c>
      <c r="DE48" s="3">
        <f>1/1000*SUM(Residues!DE$4:DP$4)</f>
        <v>97.666600000000003</v>
      </c>
      <c r="DF48" s="3">
        <f>1/1000*SUM(Residues!DF$4:DQ$4)</f>
        <v>102.41540000000001</v>
      </c>
      <c r="DG48" s="3">
        <f>1/1000*SUM(Residues!DG$4:DR$4)</f>
        <v>108.41909100000002</v>
      </c>
      <c r="DH48" s="3">
        <f>1/1000*SUM(Residues!DH$4:DS$4)</f>
        <v>112.99185300000001</v>
      </c>
      <c r="DI48" s="3">
        <f>1/1000*SUM(Residues!DI$4:DT$4)</f>
        <v>116.26728200000001</v>
      </c>
      <c r="DJ48" s="3">
        <f>1/1000*SUM(Residues!DJ$4:DU$4)</f>
        <v>118.283495</v>
      </c>
      <c r="DK48" s="3">
        <f>1/1000*SUM(Residues!DK$4:DV$4)</f>
        <v>121.13335600000002</v>
      </c>
      <c r="DL48" s="3">
        <f>1/1000*SUM(Residues!DL$4:DW$4)</f>
        <v>122.61438200000001</v>
      </c>
      <c r="DM48" s="3">
        <f>1/1000*SUM(Residues!DM$4:DX$4)</f>
        <v>125.60127900000003</v>
      </c>
      <c r="DN48" s="3">
        <f>1/1000*SUM(Residues!DN$4:DY$4)</f>
        <v>130.59763699999999</v>
      </c>
      <c r="DO48" s="3">
        <f>1/1000*SUM(Residues!DO$4:DZ$4)</f>
        <v>130.09180100000003</v>
      </c>
      <c r="DP48" s="3">
        <f>1/1000*SUM(Residues!DP$4:EA$4)</f>
        <v>125.03857900000001</v>
      </c>
      <c r="DQ48" s="3">
        <f>1/1000*SUM(Residues!DQ$4:EB$4)</f>
        <v>127.30039400000001</v>
      </c>
      <c r="DR48" s="3">
        <f>1/1000*SUM(Residues!DR$4:EC$4)</f>
        <v>127.41557500000002</v>
      </c>
      <c r="DS48" s="3">
        <f>1/1000*SUM(Residues!DS$4:ED$4)</f>
        <v>123.93758400000002</v>
      </c>
      <c r="DT48" s="3">
        <f>1/1000*SUM(Residues!DT$4:EE$4)</f>
        <v>122.96694400000003</v>
      </c>
      <c r="DU48" s="3">
        <f>1/1000*SUM(Residues!DU$4:EF$4)</f>
        <v>125.43760400000004</v>
      </c>
      <c r="DV48" s="3">
        <f>1/1000*SUM(Residues!DV$4:EG$4)</f>
        <v>126.58216300000005</v>
      </c>
      <c r="DW48" s="3">
        <f>1/1000*SUM(Residues!DW$4:EH$4)</f>
        <v>126.10621300000003</v>
      </c>
      <c r="DX48" s="3">
        <f>1/1000*SUM(Residues!DX$4:EI$4)</f>
        <v>127.09742900000001</v>
      </c>
      <c r="DY48" s="3">
        <f>1/1000*SUM(Residues!DY$4:EJ$4)</f>
        <v>128.43664200000001</v>
      </c>
      <c r="DZ48" s="3">
        <f>1/1000*SUM(Residues!DZ$4:EK$4)</f>
        <v>128.96262300000004</v>
      </c>
      <c r="EA48" s="3">
        <f>1/1000*SUM(Residues!EA$4:EL$4)</f>
        <v>132.00628000000006</v>
      </c>
      <c r="EB48" s="3">
        <f>1/1000*SUM(Residues!EB$4:EM$4)</f>
        <v>136.93320800000004</v>
      </c>
      <c r="EC48" s="3">
        <f>1/1000*SUM(Residues!EC$4:EN$4)</f>
        <v>136.28251100000006</v>
      </c>
      <c r="ED48" s="3">
        <f>1/1000*SUM(Residues!ED$4:EO$4)</f>
        <v>138.96703200000005</v>
      </c>
      <c r="EE48" s="3">
        <f>1/1000*SUM(Residues!EE$4:EP$4)</f>
        <v>144.61760200000001</v>
      </c>
      <c r="EF48" s="3">
        <f>1/1000*SUM(Residues!EF$4:EQ$4)</f>
        <v>146.47147400000003</v>
      </c>
      <c r="EG48" s="3">
        <f>1/1000*SUM(Residues!EG$4:ER$4)</f>
        <v>147.41451000000001</v>
      </c>
      <c r="EH48" s="3">
        <f>1/1000*SUM(Residues!EH$4:ES$4)</f>
        <v>145.30140700000004</v>
      </c>
      <c r="EI48" s="3">
        <f>1/1000*SUM(Residues!EI$4:ET$4)</f>
        <v>145.935461</v>
      </c>
      <c r="EJ48" s="3">
        <f>1/1000*SUM(Residues!EJ$4:EU$4)</f>
        <v>139.755279</v>
      </c>
      <c r="EK48" s="3">
        <f>1/1000*SUM(Residues!EK$4:EV$4)</f>
        <v>129.383444</v>
      </c>
      <c r="EL48" s="3">
        <f>1/1000*SUM(Residues!EL$4:EW$4)</f>
        <v>115.22107500000001</v>
      </c>
      <c r="EM48" s="3">
        <f>1/1000*SUM(Residues!EM$4:EX$4)</f>
        <v>103.07095400000001</v>
      </c>
      <c r="EN48" s="3">
        <f>1/1000*SUM(Residues!EN$4:EY$4)</f>
        <v>91.043473999999989</v>
      </c>
      <c r="EO48" s="3">
        <f>1/1000*SUM(Residues!EO$4:EZ$4)</f>
        <v>78.218935999999985</v>
      </c>
      <c r="EP48" s="3">
        <f>1/1000*SUM(Residues!EP$4:FA$4)</f>
        <v>66.064444000000023</v>
      </c>
      <c r="EQ48" s="3">
        <f>1/1000*SUM(Residues!EQ$4:FB$4)</f>
        <v>52.602694000000007</v>
      </c>
      <c r="ER48" s="3">
        <f>1/1000*SUM(Residues!ER$4:FC$4)</f>
        <v>41.208690000000004</v>
      </c>
      <c r="ES48" s="3">
        <f>1/1000*SUM(Residues!ES$4:FD$4)</f>
        <v>30.351485</v>
      </c>
      <c r="ET48" s="3">
        <f>1/1000*SUM(Residues!ET$4:FE$4)</f>
        <v>25.376446000000001</v>
      </c>
      <c r="EU48" s="3">
        <f>1/1000*SUM(Residues!EU$4:FF$4)</f>
        <v>18.988085999999999</v>
      </c>
      <c r="EV48" s="3">
        <f>1/1000*SUM(Residues!EV$4:FG$4)</f>
        <v>18.659118999999997</v>
      </c>
      <c r="EW48" s="3">
        <f>1/1000*SUM(Residues!EW$4:FH$4)</f>
        <v>19.204269999999994</v>
      </c>
      <c r="EX48" s="3">
        <f>1/1000*SUM(Residues!EX$4:FI$4)</f>
        <v>20.870964999999995</v>
      </c>
      <c r="EY48" s="3">
        <f>1/1000*SUM(Residues!EY$4:FJ$4)</f>
        <v>21.061184999999991</v>
      </c>
      <c r="EZ48" s="3">
        <f>1/1000*SUM(Residues!EZ$4:FK$4)</f>
        <v>19.073903999999999</v>
      </c>
      <c r="FA48" s="3">
        <f>1/1000*SUM(Residues!FA$4:FL$4)</f>
        <v>18.669981999999997</v>
      </c>
      <c r="FB48" s="3">
        <f>1/1000*SUM(Residues!FB$4:FM$4)</f>
        <v>18.552271999999999</v>
      </c>
      <c r="FC48" s="3">
        <f>1/1000*SUM(Residues!FC$4:FN$4)</f>
        <v>19.695661000000001</v>
      </c>
      <c r="FD48" s="3">
        <f>1/1000*SUM(Residues!FD$4:FO$4)</f>
        <v>20.120544000000002</v>
      </c>
      <c r="FE48" s="3">
        <f>1/1000*SUM(Residues!FE$4:FP$4)</f>
        <v>19.643694000000004</v>
      </c>
      <c r="FF48" s="3">
        <f>1/1000*SUM(Residues!FF$4:FQ$4)</f>
        <v>18.523496999999999</v>
      </c>
      <c r="FG48" s="3">
        <f>1/1000*SUM(Residues!FG$4:FR$4)</f>
        <v>17.355391000000001</v>
      </c>
      <c r="FH48" s="3">
        <f>1/1000*SUM(Residues!FH$4:FS$4)</f>
        <v>15.455512999999998</v>
      </c>
      <c r="FI48" s="3">
        <f>1/1000*SUM(Residues!FI$4:FT$4)</f>
        <v>16.281666999999999</v>
      </c>
      <c r="FJ48" s="3">
        <f>1/1000*SUM(Residues!FJ$4:FU$4)</f>
        <v>16.455932000000001</v>
      </c>
      <c r="FK48" s="3">
        <f>1/1000*SUM(Residues!FK$4:FV$4)</f>
        <v>17.576652000000003</v>
      </c>
      <c r="FL48" s="3">
        <f>1/1000*SUM(Residues!FL$4:FW$4)</f>
        <v>19.390006999999997</v>
      </c>
      <c r="FM48" s="3">
        <f>1/1000*SUM(Residues!FM$4:FX$4)</f>
        <v>20.410701999999997</v>
      </c>
      <c r="FN48" s="3">
        <f>1/1000*SUM(Residues!FN$4:FY$4)</f>
        <v>20.864657000000001</v>
      </c>
      <c r="FO48" s="3">
        <f>1/1000*SUM(Residues!FO$4:FZ$4)</f>
        <v>20.399097999999999</v>
      </c>
      <c r="FP48" s="3">
        <f>1/1000*SUM(Residues!FP$4:GA$4)</f>
        <v>19.965924999999999</v>
      </c>
      <c r="FQ48" s="3">
        <f>1/1000*SUM(Residues!FQ$4:GB$4)</f>
        <v>19.335754999999999</v>
      </c>
      <c r="FR48" s="3">
        <f>1/1000*SUM(Residues!FR$4:GC$4)</f>
        <v>18.299721999999999</v>
      </c>
      <c r="FS48" s="3">
        <f>1/1000*SUM(Residues!FS$4:GD$4)</f>
        <v>16.129923000000002</v>
      </c>
      <c r="FT48" s="3">
        <f>1/1000*SUM(Residues!FT$4:GE$4)</f>
        <v>14.413308000000001</v>
      </c>
      <c r="FU48" s="3">
        <f>1/1000*SUM(Residues!FU$4:GF$4)</f>
        <v>11.169128000000001</v>
      </c>
      <c r="FV48" s="3">
        <f>1/1000*SUM(Residues!FV$4:GG$4)</f>
        <v>8.6997980000000013</v>
      </c>
      <c r="FW48" s="3">
        <f>1/1000*SUM(Residues!FW$4:GH$4)</f>
        <v>5.8439580000000007</v>
      </c>
      <c r="FX48" s="3">
        <f>1/1000*SUM(Residues!FX$4:GI$4)</f>
        <v>3.1433580000000001</v>
      </c>
      <c r="FY48" s="3">
        <f>1/1000*SUM(Residues!FY$4:GJ$4)</f>
        <v>1.9073049999999998</v>
      </c>
      <c r="FZ48" s="3">
        <f>1/1000*SUM(Residues!FZ$4:GK$4)</f>
        <v>1.0781500000000002</v>
      </c>
    </row>
    <row r="49" spans="1:182"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  <c r="EN49" s="5"/>
      <c r="EO49" s="5"/>
      <c r="EP49" s="5"/>
      <c r="EQ49" s="5"/>
      <c r="ER49" s="5"/>
      <c r="ES49" s="5"/>
      <c r="ET49" s="5"/>
      <c r="EU49" s="5"/>
      <c r="EV49" s="5"/>
      <c r="EW49" s="5"/>
      <c r="EX49" s="5"/>
      <c r="EY49" s="5"/>
      <c r="EZ49" s="5"/>
      <c r="FA49" s="5"/>
      <c r="FB49" s="5"/>
      <c r="FC49" s="5"/>
      <c r="FD49" s="5"/>
      <c r="FE49" s="5"/>
      <c r="FF49" s="5"/>
      <c r="FG49" s="5"/>
      <c r="FH49" s="5"/>
      <c r="FI49" s="5"/>
      <c r="FJ49" s="5"/>
      <c r="FK49" s="5"/>
      <c r="FL49" s="5"/>
      <c r="FM49" s="5"/>
      <c r="FN49" s="5"/>
      <c r="FO49" s="5"/>
      <c r="FP49" s="5"/>
      <c r="FQ49" s="5"/>
      <c r="FR49" s="5"/>
      <c r="FS49" s="5"/>
      <c r="FT49" s="5"/>
      <c r="FU49" s="5"/>
      <c r="FV49" s="5"/>
      <c r="FW49" s="5"/>
      <c r="FX49" s="5"/>
      <c r="FY49" s="5"/>
      <c r="FZ49" s="5"/>
    </row>
    <row r="50" spans="1:182">
      <c r="B50" s="6" t="s">
        <v>45</v>
      </c>
      <c r="C50" s="6" t="s">
        <v>45</v>
      </c>
      <c r="D50" s="6" t="s">
        <v>45</v>
      </c>
      <c r="E50" s="6" t="s">
        <v>45</v>
      </c>
      <c r="F50" s="6" t="s">
        <v>45</v>
      </c>
      <c r="G50" s="6" t="s">
        <v>45</v>
      </c>
      <c r="H50" s="6" t="s">
        <v>45</v>
      </c>
      <c r="I50" s="6" t="s">
        <v>45</v>
      </c>
      <c r="J50" s="6" t="s">
        <v>45</v>
      </c>
      <c r="K50" s="6" t="s">
        <v>45</v>
      </c>
      <c r="L50" s="6" t="s">
        <v>45</v>
      </c>
      <c r="M50" s="6" t="s">
        <v>45</v>
      </c>
      <c r="N50" s="6" t="s">
        <v>45</v>
      </c>
      <c r="O50" s="6" t="s">
        <v>45</v>
      </c>
      <c r="P50" s="6" t="s">
        <v>45</v>
      </c>
      <c r="Q50" s="6" t="s">
        <v>45</v>
      </c>
      <c r="R50" s="6" t="s">
        <v>45</v>
      </c>
      <c r="S50" s="6" t="s">
        <v>45</v>
      </c>
      <c r="T50" s="6" t="s">
        <v>45</v>
      </c>
      <c r="U50" s="6" t="s">
        <v>45</v>
      </c>
      <c r="V50" s="6" t="s">
        <v>45</v>
      </c>
      <c r="W50" s="6" t="s">
        <v>45</v>
      </c>
      <c r="X50" s="6" t="s">
        <v>45</v>
      </c>
      <c r="Y50" s="6" t="s">
        <v>45</v>
      </c>
      <c r="Z50" s="6" t="s">
        <v>45</v>
      </c>
      <c r="AA50" s="6" t="s">
        <v>45</v>
      </c>
      <c r="AB50" s="6" t="s">
        <v>45</v>
      </c>
      <c r="AC50" s="6" t="s">
        <v>45</v>
      </c>
      <c r="AD50" s="6" t="s">
        <v>45</v>
      </c>
      <c r="AE50" s="6" t="s">
        <v>45</v>
      </c>
      <c r="AF50" s="6" t="s">
        <v>45</v>
      </c>
      <c r="AG50" s="6" t="s">
        <v>45</v>
      </c>
      <c r="AH50" s="6" t="s">
        <v>45</v>
      </c>
      <c r="AI50" s="6" t="s">
        <v>45</v>
      </c>
      <c r="AJ50" s="6" t="s">
        <v>45</v>
      </c>
      <c r="AK50" s="6" t="s">
        <v>45</v>
      </c>
      <c r="AL50" s="6" t="s">
        <v>45</v>
      </c>
      <c r="AM50" s="6" t="s">
        <v>45</v>
      </c>
      <c r="AN50" s="6" t="s">
        <v>45</v>
      </c>
      <c r="AO50" s="6" t="s">
        <v>45</v>
      </c>
      <c r="AP50" s="6" t="s">
        <v>45</v>
      </c>
      <c r="AQ50" s="6" t="s">
        <v>45</v>
      </c>
      <c r="AR50" s="6" t="s">
        <v>45</v>
      </c>
      <c r="AS50" s="6" t="s">
        <v>45</v>
      </c>
      <c r="AT50" s="6" t="s">
        <v>45</v>
      </c>
      <c r="AU50" s="6" t="s">
        <v>45</v>
      </c>
      <c r="AV50" s="6" t="s">
        <v>45</v>
      </c>
      <c r="AW50" s="6" t="s">
        <v>45</v>
      </c>
      <c r="AX50" s="6" t="s">
        <v>45</v>
      </c>
      <c r="AY50" s="6" t="s">
        <v>45</v>
      </c>
      <c r="AZ50" s="6" t="s">
        <v>45</v>
      </c>
      <c r="BA50" s="6" t="s">
        <v>45</v>
      </c>
      <c r="BB50" s="6" t="s">
        <v>45</v>
      </c>
      <c r="BC50" s="6" t="s">
        <v>45</v>
      </c>
      <c r="BD50" s="6" t="s">
        <v>45</v>
      </c>
      <c r="BE50" s="6" t="s">
        <v>45</v>
      </c>
      <c r="BF50" s="6" t="s">
        <v>45</v>
      </c>
      <c r="BG50" s="6" t="s">
        <v>45</v>
      </c>
      <c r="BH50" s="6" t="s">
        <v>45</v>
      </c>
      <c r="BI50" s="6" t="s">
        <v>45</v>
      </c>
      <c r="BJ50" s="6" t="s">
        <v>45</v>
      </c>
      <c r="BK50" s="6" t="s">
        <v>45</v>
      </c>
      <c r="BL50" s="6" t="s">
        <v>45</v>
      </c>
      <c r="BM50" s="6" t="s">
        <v>45</v>
      </c>
      <c r="BN50" s="6" t="s">
        <v>45</v>
      </c>
      <c r="BO50" s="6" t="s">
        <v>45</v>
      </c>
      <c r="BP50" s="6" t="s">
        <v>45</v>
      </c>
      <c r="BQ50" s="6" t="s">
        <v>45</v>
      </c>
      <c r="BR50" s="6" t="s">
        <v>45</v>
      </c>
      <c r="BS50" s="6" t="s">
        <v>45</v>
      </c>
      <c r="BT50" s="6" t="s">
        <v>45</v>
      </c>
      <c r="BU50" s="6" t="s">
        <v>45</v>
      </c>
      <c r="BV50" s="6" t="s">
        <v>45</v>
      </c>
      <c r="BW50" s="6" t="s">
        <v>45</v>
      </c>
      <c r="BX50" s="6" t="s">
        <v>45</v>
      </c>
      <c r="BY50" s="6" t="s">
        <v>45</v>
      </c>
      <c r="BZ50" s="6" t="s">
        <v>45</v>
      </c>
      <c r="CA50" s="6" t="s">
        <v>45</v>
      </c>
      <c r="CB50" s="6" t="s">
        <v>45</v>
      </c>
      <c r="CC50" s="6" t="s">
        <v>45</v>
      </c>
      <c r="CD50" s="6" t="s">
        <v>45</v>
      </c>
      <c r="CE50" s="6" t="s">
        <v>45</v>
      </c>
      <c r="CF50" s="6" t="s">
        <v>45</v>
      </c>
      <c r="CG50" s="6" t="s">
        <v>45</v>
      </c>
      <c r="CH50" s="6" t="s">
        <v>45</v>
      </c>
      <c r="CI50" s="6" t="s">
        <v>45</v>
      </c>
      <c r="CJ50" s="6" t="s">
        <v>45</v>
      </c>
      <c r="CK50" s="6" t="s">
        <v>45</v>
      </c>
      <c r="CL50" s="6" t="s">
        <v>45</v>
      </c>
      <c r="CM50" s="6" t="s">
        <v>45</v>
      </c>
      <c r="CN50" s="6" t="s">
        <v>45</v>
      </c>
      <c r="CO50" s="6" t="s">
        <v>45</v>
      </c>
      <c r="CP50" s="6" t="s">
        <v>45</v>
      </c>
      <c r="CQ50" s="6" t="s">
        <v>45</v>
      </c>
      <c r="CR50" s="6" t="s">
        <v>45</v>
      </c>
      <c r="CS50" s="6" t="s">
        <v>45</v>
      </c>
      <c r="CT50" s="6" t="s">
        <v>45</v>
      </c>
      <c r="CU50" s="6" t="s">
        <v>45</v>
      </c>
      <c r="CV50" s="6" t="s">
        <v>45</v>
      </c>
      <c r="CW50" s="6" t="s">
        <v>45</v>
      </c>
      <c r="CX50" s="6" t="s">
        <v>45</v>
      </c>
      <c r="CY50" s="6" t="s">
        <v>45</v>
      </c>
      <c r="CZ50" s="6" t="s">
        <v>45</v>
      </c>
      <c r="DA50" s="6" t="s">
        <v>45</v>
      </c>
      <c r="DB50" s="6" t="s">
        <v>45</v>
      </c>
      <c r="DC50" s="6" t="s">
        <v>45</v>
      </c>
      <c r="DD50" s="6" t="s">
        <v>45</v>
      </c>
      <c r="DE50" s="6" t="s">
        <v>45</v>
      </c>
      <c r="DF50" s="6" t="s">
        <v>45</v>
      </c>
      <c r="DG50" s="6" t="s">
        <v>45</v>
      </c>
      <c r="DH50" s="6" t="s">
        <v>45</v>
      </c>
      <c r="DI50" s="6" t="s">
        <v>45</v>
      </c>
      <c r="DJ50" s="6" t="s">
        <v>45</v>
      </c>
      <c r="DK50" s="6" t="s">
        <v>45</v>
      </c>
      <c r="DL50" s="6" t="s">
        <v>45</v>
      </c>
      <c r="DM50" s="6" t="s">
        <v>45</v>
      </c>
      <c r="DN50" s="6" t="s">
        <v>45</v>
      </c>
      <c r="DO50" s="6" t="s">
        <v>45</v>
      </c>
      <c r="DP50" s="6" t="s">
        <v>45</v>
      </c>
      <c r="DQ50" s="6" t="s">
        <v>45</v>
      </c>
      <c r="DR50" s="6" t="s">
        <v>45</v>
      </c>
      <c r="DS50" s="6" t="s">
        <v>45</v>
      </c>
      <c r="DT50" s="6" t="s">
        <v>45</v>
      </c>
      <c r="DU50" s="6" t="s">
        <v>45</v>
      </c>
      <c r="DV50" s="6" t="s">
        <v>45</v>
      </c>
      <c r="DW50" s="6" t="s">
        <v>45</v>
      </c>
      <c r="DX50" s="6" t="s">
        <v>45</v>
      </c>
      <c r="DY50" s="6" t="s">
        <v>45</v>
      </c>
      <c r="DZ50" s="6" t="s">
        <v>45</v>
      </c>
      <c r="EA50" s="6" t="s">
        <v>45</v>
      </c>
      <c r="EB50" s="6" t="s">
        <v>45</v>
      </c>
      <c r="EC50" s="6" t="s">
        <v>45</v>
      </c>
      <c r="ED50" s="6" t="s">
        <v>45</v>
      </c>
      <c r="EE50" s="6" t="s">
        <v>45</v>
      </c>
      <c r="EF50" s="6" t="s">
        <v>45</v>
      </c>
      <c r="EG50" s="6" t="s">
        <v>45</v>
      </c>
      <c r="EH50" s="6" t="s">
        <v>45</v>
      </c>
      <c r="EI50" s="6" t="s">
        <v>45</v>
      </c>
      <c r="EJ50" s="6" t="s">
        <v>45</v>
      </c>
      <c r="EK50" s="6" t="s">
        <v>45</v>
      </c>
      <c r="EL50" s="6" t="s">
        <v>45</v>
      </c>
      <c r="EM50" s="6" t="s">
        <v>45</v>
      </c>
      <c r="EN50" s="6" t="s">
        <v>45</v>
      </c>
      <c r="EO50" s="6" t="s">
        <v>45</v>
      </c>
      <c r="EP50" s="6" t="s">
        <v>45</v>
      </c>
      <c r="EQ50" s="6" t="s">
        <v>45</v>
      </c>
      <c r="ER50" s="6" t="s">
        <v>45</v>
      </c>
      <c r="ES50" s="6" t="s">
        <v>45</v>
      </c>
      <c r="ET50" s="6" t="s">
        <v>45</v>
      </c>
      <c r="EU50" s="6" t="s">
        <v>45</v>
      </c>
      <c r="EV50" s="6" t="s">
        <v>45</v>
      </c>
      <c r="EW50" s="6" t="s">
        <v>45</v>
      </c>
      <c r="EX50" s="6" t="s">
        <v>45</v>
      </c>
      <c r="EY50" s="6" t="s">
        <v>45</v>
      </c>
      <c r="EZ50" s="6" t="s">
        <v>45</v>
      </c>
      <c r="FA50" s="6" t="s">
        <v>45</v>
      </c>
      <c r="FB50" s="6" t="s">
        <v>45</v>
      </c>
      <c r="FC50" s="6" t="s">
        <v>45</v>
      </c>
      <c r="FD50" s="6" t="s">
        <v>45</v>
      </c>
      <c r="FE50" s="6" t="s">
        <v>45</v>
      </c>
      <c r="FF50" s="6" t="s">
        <v>45</v>
      </c>
      <c r="FG50" s="6" t="s">
        <v>45</v>
      </c>
      <c r="FH50" s="6" t="s">
        <v>45</v>
      </c>
      <c r="FI50" s="6" t="s">
        <v>45</v>
      </c>
      <c r="FJ50" s="6" t="s">
        <v>45</v>
      </c>
      <c r="FK50" s="6" t="s">
        <v>45</v>
      </c>
      <c r="FL50" s="6" t="s">
        <v>45</v>
      </c>
      <c r="FM50" s="6" t="s">
        <v>45</v>
      </c>
      <c r="FN50" s="6" t="s">
        <v>45</v>
      </c>
      <c r="FO50" s="6" t="s">
        <v>45</v>
      </c>
      <c r="FP50" s="6" t="s">
        <v>45</v>
      </c>
      <c r="FQ50" s="6" t="s">
        <v>45</v>
      </c>
      <c r="FR50" s="6" t="s">
        <v>45</v>
      </c>
      <c r="FS50" s="6" t="s">
        <v>45</v>
      </c>
      <c r="FT50" s="6" t="s">
        <v>45</v>
      </c>
      <c r="FU50" s="6" t="s">
        <v>45</v>
      </c>
      <c r="FV50" s="6" t="s">
        <v>45</v>
      </c>
      <c r="FW50" s="6" t="s">
        <v>45</v>
      </c>
      <c r="FX50" s="6" t="s">
        <v>45</v>
      </c>
      <c r="FY50" s="6" t="s">
        <v>45</v>
      </c>
      <c r="FZ50" s="6" t="s">
        <v>45</v>
      </c>
    </row>
    <row r="51" spans="1:182">
      <c r="B51" s="5" t="s">
        <v>14</v>
      </c>
      <c r="C51" s="5"/>
      <c r="D51" s="5"/>
      <c r="E51" s="5"/>
      <c r="F51" s="5"/>
      <c r="G51" s="5"/>
      <c r="H51" s="5" t="s">
        <v>16</v>
      </c>
      <c r="I51" s="5"/>
      <c r="J51" s="5"/>
      <c r="K51" s="5"/>
      <c r="L51" s="5"/>
      <c r="M51" s="5"/>
      <c r="N51" s="5" t="s">
        <v>15</v>
      </c>
      <c r="O51" s="5"/>
      <c r="P51" s="5"/>
      <c r="Q51" s="5"/>
      <c r="R51" s="5"/>
      <c r="S51" s="5"/>
      <c r="T51" s="5" t="s">
        <v>17</v>
      </c>
      <c r="U51" s="5"/>
      <c r="V51" s="5"/>
      <c r="W51" s="5"/>
      <c r="X51" s="5"/>
      <c r="Y51" s="5"/>
      <c r="Z51" s="5" t="s">
        <v>18</v>
      </c>
      <c r="AA51" s="5"/>
      <c r="AB51" s="5"/>
      <c r="AC51" s="5"/>
      <c r="AD51" s="5"/>
      <c r="AE51" s="5"/>
      <c r="AF51" s="5" t="s">
        <v>19</v>
      </c>
      <c r="AG51" s="5"/>
      <c r="AH51" s="5"/>
      <c r="AI51" s="5"/>
      <c r="AJ51" s="5"/>
      <c r="AK51" s="5"/>
      <c r="AL51" s="5" t="s">
        <v>20</v>
      </c>
      <c r="AM51" s="5"/>
      <c r="AN51" s="5"/>
      <c r="AO51" s="5"/>
      <c r="AP51" s="5"/>
      <c r="AQ51" s="5"/>
      <c r="AR51" s="5" t="s">
        <v>21</v>
      </c>
      <c r="AS51" s="5"/>
      <c r="AT51" s="5"/>
      <c r="AU51" s="5"/>
      <c r="AV51" s="5"/>
      <c r="AW51" s="5"/>
      <c r="AX51" s="5" t="s">
        <v>22</v>
      </c>
      <c r="AY51" s="5"/>
      <c r="AZ51" s="5"/>
      <c r="BA51" s="5"/>
      <c r="BB51" s="5"/>
      <c r="BC51" s="5"/>
      <c r="BD51" s="5" t="s">
        <v>43</v>
      </c>
      <c r="BE51" s="5"/>
      <c r="BF51" s="5"/>
      <c r="BG51" s="5"/>
      <c r="BH51" s="5"/>
      <c r="BI51" s="5"/>
      <c r="BJ51" s="5" t="s">
        <v>44</v>
      </c>
      <c r="BK51" s="5"/>
      <c r="BL51" s="5"/>
      <c r="BM51" s="5"/>
      <c r="BN51" s="5"/>
      <c r="BO51" s="5"/>
      <c r="BP51" s="5" t="s">
        <v>46</v>
      </c>
      <c r="BQ51" s="5"/>
      <c r="BR51" s="5"/>
      <c r="BS51" s="5"/>
      <c r="BT51" s="5"/>
      <c r="BU51" s="5"/>
      <c r="BV51" s="5" t="s">
        <v>47</v>
      </c>
      <c r="BW51" s="5"/>
      <c r="BX51" s="5"/>
      <c r="BY51" s="5"/>
      <c r="BZ51" s="5"/>
      <c r="CA51" s="5"/>
      <c r="CB51" s="5" t="s">
        <v>50</v>
      </c>
      <c r="CC51" s="5"/>
      <c r="CD51" s="5"/>
      <c r="CE51" s="5"/>
      <c r="CF51" s="5"/>
      <c r="CG51" s="5"/>
      <c r="CH51" s="5" t="s">
        <v>51</v>
      </c>
      <c r="CI51" s="5"/>
      <c r="CJ51" s="5"/>
      <c r="CK51" s="5"/>
      <c r="CL51" s="5"/>
      <c r="CM51" s="5"/>
      <c r="CN51" s="5" t="s">
        <v>52</v>
      </c>
      <c r="CO51" s="5"/>
      <c r="CP51" s="5"/>
      <c r="CQ51" s="5"/>
      <c r="CR51" s="5"/>
      <c r="CS51" s="5"/>
      <c r="CT51" s="5" t="s">
        <v>53</v>
      </c>
      <c r="CU51" s="5"/>
      <c r="CV51" s="5"/>
      <c r="CW51" s="5"/>
      <c r="CX51" s="5"/>
      <c r="CY51" s="5"/>
      <c r="CZ51" s="5" t="s">
        <v>55</v>
      </c>
      <c r="DA51" s="5"/>
      <c r="DB51" s="5"/>
      <c r="DC51" s="5"/>
      <c r="DD51" s="5"/>
      <c r="DE51" s="5"/>
      <c r="DF51" s="5" t="s">
        <v>56</v>
      </c>
      <c r="DG51" s="5"/>
      <c r="DH51" s="5"/>
      <c r="DI51" s="5"/>
      <c r="DJ51" s="5"/>
      <c r="DK51" s="5"/>
      <c r="DL51" s="5" t="s">
        <v>57</v>
      </c>
      <c r="DM51" s="5"/>
      <c r="DN51" s="5"/>
      <c r="DO51" s="5"/>
      <c r="DP51" s="5"/>
      <c r="DQ51" s="5"/>
      <c r="DR51" s="5" t="s">
        <v>58</v>
      </c>
      <c r="DS51" s="5"/>
      <c r="DT51" s="5"/>
      <c r="DU51" s="5"/>
      <c r="DV51" s="5"/>
      <c r="DW51" s="5"/>
      <c r="DX51" s="5" t="s">
        <v>59</v>
      </c>
      <c r="DY51" s="5"/>
      <c r="DZ51" s="5"/>
      <c r="EA51" s="5"/>
      <c r="EB51" s="5"/>
      <c r="EC51" s="5"/>
      <c r="ED51" s="5" t="s">
        <v>60</v>
      </c>
      <c r="EE51" s="5"/>
      <c r="EF51" s="5"/>
      <c r="EG51" s="5"/>
      <c r="EH51" s="5"/>
      <c r="EI51" s="5"/>
      <c r="EJ51" s="5" t="s">
        <v>61</v>
      </c>
      <c r="EK51" s="5"/>
      <c r="EL51" s="5"/>
      <c r="EM51" s="5"/>
      <c r="EN51" s="5"/>
      <c r="EO51" s="5"/>
      <c r="EP51" s="5" t="s">
        <v>62</v>
      </c>
      <c r="EQ51" s="5"/>
      <c r="ER51" s="5"/>
      <c r="ES51" s="5"/>
      <c r="ET51" s="5"/>
      <c r="EU51" s="5"/>
      <c r="EV51" s="5" t="s">
        <v>64</v>
      </c>
      <c r="EW51" s="5"/>
      <c r="EX51" s="5"/>
      <c r="EY51" s="5"/>
      <c r="EZ51" s="5"/>
      <c r="FA51" s="5"/>
      <c r="FB51" s="5" t="s">
        <v>65</v>
      </c>
      <c r="FC51" s="5"/>
      <c r="FD51" s="5"/>
      <c r="FE51" s="5"/>
      <c r="FF51" s="5"/>
      <c r="FG51" s="5"/>
      <c r="FH51" s="5" t="s">
        <v>66</v>
      </c>
      <c r="FI51" s="5"/>
      <c r="FJ51" s="5"/>
      <c r="FK51" s="5"/>
      <c r="FL51" s="5"/>
      <c r="FM51" s="5"/>
      <c r="FN51" s="5" t="s">
        <v>67</v>
      </c>
      <c r="FO51" s="5"/>
      <c r="FP51" s="5"/>
      <c r="FQ51" s="5"/>
      <c r="FR51" s="5"/>
      <c r="FS51" s="5"/>
      <c r="FT51" s="5" t="s">
        <v>68</v>
      </c>
      <c r="FU51" s="5"/>
      <c r="FV51" s="5"/>
      <c r="FW51" s="5"/>
      <c r="FX51" s="5"/>
      <c r="FY51" s="5"/>
      <c r="FZ51" s="5" t="s">
        <v>69</v>
      </c>
    </row>
    <row r="52" spans="1:182">
      <c r="A52" t="str">
        <f>Residues!A$7</f>
        <v>Belarus</v>
      </c>
      <c r="B52" s="3">
        <f>1/1000*SUM(Residues!B$7:M$7)</f>
        <v>11.050799999999999</v>
      </c>
      <c r="C52" s="3">
        <f>1/1000*SUM(Residues!C$7:N$7)</f>
        <v>10.219299999999999</v>
      </c>
      <c r="D52" s="3">
        <f>1/1000*SUM(Residues!D$7:O$7)</f>
        <v>9.2091000000000012</v>
      </c>
      <c r="E52" s="3">
        <f>1/1000*SUM(Residues!E$7:P$7)</f>
        <v>8.3538999999999994</v>
      </c>
      <c r="F52" s="3">
        <f>1/1000*SUM(Residues!F$7:Q$7)</f>
        <v>7.7773000000000003</v>
      </c>
      <c r="G52" s="3">
        <f>1/1000*SUM(Residues!G$7:R$7)</f>
        <v>8.4209999999999994</v>
      </c>
      <c r="H52" s="3">
        <f>1/1000*SUM(Residues!H$7:S$7)</f>
        <v>8.4908999999999999</v>
      </c>
      <c r="I52" s="3">
        <f>1/1000*SUM(Residues!I$7:T$7)</f>
        <v>8.9991000000000003</v>
      </c>
      <c r="J52" s="3">
        <f>1/1000*SUM(Residues!J$7:U$7)</f>
        <v>10.200199999999999</v>
      </c>
      <c r="K52" s="3">
        <f>1/1000*SUM(Residues!K$7:V$7)</f>
        <v>10.664899999999999</v>
      </c>
      <c r="L52" s="3">
        <f>1/1000*SUM(Residues!L$7:W$7)</f>
        <v>11.107799999999999</v>
      </c>
      <c r="M52" s="3">
        <f>1/1000*SUM(Residues!M$7:X$7)</f>
        <v>13.1294</v>
      </c>
      <c r="N52" s="3">
        <f>1/1000*SUM(Residues!N$7:Y$7)</f>
        <v>14.375599999999999</v>
      </c>
      <c r="O52" s="3">
        <f>1/1000*SUM(Residues!O$7:Z$7)</f>
        <v>15.220799999999999</v>
      </c>
      <c r="P52" s="3">
        <f>1/1000*SUM(Residues!P$7:AA$7)</f>
        <v>15.937200000000001</v>
      </c>
      <c r="Q52" s="3">
        <f>1/1000*SUM(Residues!Q$7:AB$7)</f>
        <v>16.384499999999999</v>
      </c>
      <c r="R52" s="3">
        <f>1/1000*SUM(Residues!R$7:AC$7)</f>
        <v>16.318000000000001</v>
      </c>
      <c r="S52" s="3">
        <f>1/1000*SUM(Residues!S$7:AD$7)</f>
        <v>15.1046</v>
      </c>
      <c r="T52" s="3">
        <f>1/1000*SUM(Residues!T$7:AE$7)</f>
        <v>14.408899999999997</v>
      </c>
      <c r="U52" s="3">
        <f>1/1000*SUM(Residues!U$7:AF$7)</f>
        <v>14.132099999999999</v>
      </c>
      <c r="V52" s="3">
        <f>1/1000*SUM(Residues!V$7:AG$7)</f>
        <v>13.186199999999999</v>
      </c>
      <c r="W52" s="3">
        <f>1/1000*SUM(Residues!W$7:AH$7)</f>
        <v>12.820500000000001</v>
      </c>
      <c r="X52" s="3">
        <f>1/1000*SUM(Residues!X$7:AI$7)</f>
        <v>13.342099999999999</v>
      </c>
      <c r="Y52" s="3">
        <f>1/1000*SUM(Residues!Y$7:AJ$7)</f>
        <v>11.651800000000001</v>
      </c>
      <c r="Z52" s="3">
        <f>1/1000*SUM(Residues!Z$7:AK$7)</f>
        <v>11.197600000000001</v>
      </c>
      <c r="AA52" s="3">
        <f>1/1000*SUM(Residues!AA$7:AL$7)</f>
        <v>11.045200000000001</v>
      </c>
      <c r="AB52" s="3">
        <f>1/1000*SUM(Residues!AB$7:AM$7)</f>
        <v>11.1875</v>
      </c>
      <c r="AC52" s="3">
        <f>1/1000*SUM(Residues!AC$7:AN$7)</f>
        <v>11.808700000000002</v>
      </c>
      <c r="AD52" s="3">
        <f>1/1000*SUM(Residues!AD$7:AO$7)</f>
        <v>12.331000000000001</v>
      </c>
      <c r="AE52" s="3">
        <f>1/1000*SUM(Residues!AE$7:AP$7)</f>
        <v>12.431700000000003</v>
      </c>
      <c r="AF52" s="3">
        <f>1/1000*SUM(Residues!AF$7:AQ$7)</f>
        <v>13.259100000000004</v>
      </c>
      <c r="AG52" s="3">
        <f>1/1000*SUM(Residues!AG$7:AR$7)</f>
        <v>14.119600000000002</v>
      </c>
      <c r="AH52" s="3">
        <f>1/1000*SUM(Residues!AH$7:AS$7)</f>
        <v>14.764200000000004</v>
      </c>
      <c r="AI52" s="3">
        <f>1/1000*SUM(Residues!AI$7:AT$7)</f>
        <v>15.349400000000003</v>
      </c>
      <c r="AJ52" s="3">
        <f>1/1000*SUM(Residues!AJ$7:AU$7)</f>
        <v>15.995700000000005</v>
      </c>
      <c r="AK52" s="3">
        <f>1/1000*SUM(Residues!AK$7:AV$7)</f>
        <v>16.384600000000002</v>
      </c>
      <c r="AL52" s="3">
        <f>1/1000*SUM(Residues!AL$7:AW$7)</f>
        <v>18.157400000000003</v>
      </c>
      <c r="AM52" s="3">
        <f>1/1000*SUM(Residues!AM$7:AX$7)</f>
        <v>19.746400000000001</v>
      </c>
      <c r="AN52" s="3">
        <f>1/1000*SUM(Residues!AN$7:AY$7)</f>
        <v>21.058600000000006</v>
      </c>
      <c r="AO52" s="3">
        <f>1/1000*SUM(Residues!AO$7:AZ$7)</f>
        <v>22.457500000000003</v>
      </c>
      <c r="AP52" s="3">
        <f>1/1000*SUM(Residues!AP$7:BA$7)</f>
        <v>24.073999999999998</v>
      </c>
      <c r="AQ52" s="3">
        <f>1/1000*SUM(Residues!AQ$7:BB$7)</f>
        <v>25.530400000000004</v>
      </c>
      <c r="AR52" s="3">
        <f>1/1000*SUM(Residues!AR$7:BC$7)</f>
        <v>25.190399999999997</v>
      </c>
      <c r="AS52" s="3">
        <f>1/1000*SUM(Residues!AS$7:BD$7)</f>
        <v>24.378900000000002</v>
      </c>
      <c r="AT52" s="3">
        <f>1/1000*SUM(Residues!AT$7:BE$7)</f>
        <v>25.118100000000002</v>
      </c>
      <c r="AU52" s="3">
        <f>1/1000*SUM(Residues!AU$7:BF$7)</f>
        <v>26.956100000000006</v>
      </c>
      <c r="AV52" s="3">
        <f>1/1000*SUM(Residues!AV$7:BG$7)</f>
        <v>28.482600000000001</v>
      </c>
      <c r="AW52" s="3">
        <f>1/1000*SUM(Residues!AW$7:BH$7)</f>
        <v>30.529300000000003</v>
      </c>
      <c r="AX52" s="3">
        <f>1/1000*SUM(Residues!AX$7:BI$7)</f>
        <v>29.816400000000002</v>
      </c>
      <c r="AY52" s="3">
        <f>1/1000*SUM(Residues!AY$7:BJ$7)</f>
        <v>29.195000000000004</v>
      </c>
      <c r="AZ52" s="3">
        <f>1/1000*SUM(Residues!AZ$7:BK$7)</f>
        <v>28.262200000000004</v>
      </c>
      <c r="BA52" s="3">
        <f>1/1000*SUM(Residues!BA$7:BL$7)</f>
        <v>26.5717</v>
      </c>
      <c r="BB52" s="3">
        <f>1/1000*SUM(Residues!BB$7:BM$7)</f>
        <v>24.738700000000005</v>
      </c>
      <c r="BC52" s="3">
        <f>1/1000*SUM(Residues!BC$7:BN$7)</f>
        <v>23.187700000000003</v>
      </c>
      <c r="BD52" s="3">
        <f>1/1000*SUM(Residues!BD$7:BO$7)</f>
        <v>22.718499999999999</v>
      </c>
      <c r="BE52" s="3">
        <f>1/1000*SUM(Residues!BE$7:BP$7)</f>
        <v>22.789200000000005</v>
      </c>
      <c r="BF52" s="3">
        <f>1/1000*SUM(Residues!BF$7:BQ$7)</f>
        <v>21.526700000000002</v>
      </c>
      <c r="BG52" s="3">
        <f>1/1000*SUM(Residues!BG$7:BR$7)</f>
        <v>19.603800000000003</v>
      </c>
      <c r="BH52" s="3">
        <f>1/1000*SUM(Residues!BH$7:BS$7)</f>
        <v>17.713799999999999</v>
      </c>
      <c r="BI52" s="3">
        <f>1/1000*SUM(Residues!BI$7:BT$7)</f>
        <v>15.637099999999998</v>
      </c>
      <c r="BJ52" s="3">
        <f>1/1000*SUM(Residues!BJ$7:BU$7)</f>
        <v>14.428700000000001</v>
      </c>
      <c r="BK52" s="3">
        <f>1/1000*SUM(Residues!BK$7:BV$7)</f>
        <v>13.163000000000002</v>
      </c>
      <c r="BL52" s="3">
        <f>1/1000*SUM(Residues!BL$7:BW$7)</f>
        <v>12.430800000000001</v>
      </c>
      <c r="BM52" s="3">
        <f>1/1000*SUM(Residues!BM$7:BX$7)</f>
        <v>11.814100000000002</v>
      </c>
      <c r="BN52" s="3">
        <f>1/1000*SUM(Residues!BN$7:BY$7)</f>
        <v>11.540200000000002</v>
      </c>
      <c r="BO52" s="3">
        <f>1/1000*SUM(Residues!BO$7:BZ$7)</f>
        <v>11.097800000000003</v>
      </c>
      <c r="BP52" s="3">
        <f>1/1000*SUM(Residues!BP$7:CA$7)</f>
        <v>10.743800000000004</v>
      </c>
      <c r="BQ52" s="3">
        <f>1/1000*SUM(Residues!BQ$7:CB$7)</f>
        <v>11.083500000000003</v>
      </c>
      <c r="BR52" s="3">
        <f>1/1000*SUM(Residues!BR$7:CC$7)</f>
        <v>10.952999999999999</v>
      </c>
      <c r="BS52" s="3">
        <f>1/1000*SUM(Residues!BS$7:CD$7)</f>
        <v>11.451000000000004</v>
      </c>
      <c r="BT52" s="3">
        <f>1/1000*SUM(Residues!BT$7:CE$7)</f>
        <v>10.121400000000001</v>
      </c>
      <c r="BU52" s="3">
        <f>1/1000*SUM(Residues!BU$7:CF$7)</f>
        <v>9.0844000000000023</v>
      </c>
      <c r="BV52" s="3">
        <f>1/1000*SUM(Residues!BV$7:CG$7)</f>
        <v>8.6757000000000009</v>
      </c>
      <c r="BW52" s="3">
        <f>1/1000*SUM(Residues!BW$7:CH$7)</f>
        <v>9.8315000000000001</v>
      </c>
      <c r="BX52" s="3">
        <f>1/1000*SUM(Residues!BX$7:CI$7)</f>
        <v>13.2209</v>
      </c>
      <c r="BY52" s="3">
        <f>1/1000*SUM(Residues!BY$7:CJ$7)</f>
        <v>16.4145</v>
      </c>
      <c r="BZ52" s="3">
        <f>1/1000*SUM(Residues!BZ$7:CK$7)</f>
        <v>18.190099999999997</v>
      </c>
      <c r="CA52" s="3">
        <f>1/1000*SUM(Residues!CA$7:CL$7)</f>
        <v>19.745999999999999</v>
      </c>
      <c r="CB52" s="3">
        <f>1/1000*SUM(Residues!CB$7:CM$7)</f>
        <v>21.3965</v>
      </c>
      <c r="CC52" s="3">
        <f>1/1000*SUM(Residues!CC$7:CN$7)</f>
        <v>21.759499999999999</v>
      </c>
      <c r="CD52" s="3">
        <f>1/1000*SUM(Residues!CD$7:CO$7)</f>
        <v>22.842499999999998</v>
      </c>
      <c r="CE52" s="3">
        <f>1/1000*SUM(Residues!CE$7:CP$7)</f>
        <v>22.0748</v>
      </c>
      <c r="CF52" s="3">
        <f>1/1000*SUM(Residues!CF$7:CQ$7)</f>
        <v>23.064400000000003</v>
      </c>
      <c r="CG52" s="3">
        <f>1/1000*SUM(Residues!CG$7:CR$7)</f>
        <v>23.887700000000002</v>
      </c>
      <c r="CH52" s="3">
        <f>1/1000*SUM(Residues!CH$7:CS$7)</f>
        <v>24.62</v>
      </c>
      <c r="CI52" s="3">
        <f>1/1000*SUM(Residues!CI$7:CT$7)</f>
        <v>24.64</v>
      </c>
      <c r="CJ52" s="3">
        <f>1/1000*SUM(Residues!CJ$7:CU$7)</f>
        <v>22.194299999999998</v>
      </c>
      <c r="CK52" s="3">
        <f>1/1000*SUM(Residues!CK$7:CV$7)</f>
        <v>20.206200000000006</v>
      </c>
      <c r="CL52" s="3">
        <f>1/1000*SUM(Residues!CL$7:CW$7)</f>
        <v>19.301300000000005</v>
      </c>
      <c r="CM52" s="3">
        <f>1/1000*SUM(Residues!CM$7:CX$7)</f>
        <v>18.340299999999996</v>
      </c>
      <c r="CN52" s="3">
        <f>1/1000*SUM(Residues!CN$7:CY$7)</f>
        <v>18.616699999999998</v>
      </c>
      <c r="CO52" s="3">
        <f>1/1000*SUM(Residues!CO$7:CZ$7)</f>
        <v>19.569299999999998</v>
      </c>
      <c r="CP52" s="3">
        <f>1/1000*SUM(Residues!CP$7:DA$7)</f>
        <v>19.824699999999996</v>
      </c>
      <c r="CQ52" s="3">
        <f>1/1000*SUM(Residues!CQ$7:DB$7)</f>
        <v>21.343499999999995</v>
      </c>
      <c r="CR52" s="3">
        <f>1/1000*SUM(Residues!CR$7:DC$7)</f>
        <v>23.0762</v>
      </c>
      <c r="CS52" s="3">
        <f>1/1000*SUM(Residues!CS$7:DD$7)</f>
        <v>24.698599999999999</v>
      </c>
      <c r="CT52" s="3">
        <f>1/1000*SUM(Residues!CT$7:DE$7)</f>
        <v>26.22</v>
      </c>
      <c r="CU52" s="3">
        <f>1/1000*SUM(Residues!CU$7:DF$7)</f>
        <v>28.230299999999996</v>
      </c>
      <c r="CV52" s="3">
        <f>1/1000*SUM(Residues!CV$7:DG$7)</f>
        <v>31.0136</v>
      </c>
      <c r="CW52" s="3">
        <f>1/1000*SUM(Residues!CW$7:DH$7)</f>
        <v>32.356299999999997</v>
      </c>
      <c r="CX52" s="3">
        <f>1/1000*SUM(Residues!CX$7:DI$7)</f>
        <v>34.007100000000001</v>
      </c>
      <c r="CY52" s="3">
        <f>1/1000*SUM(Residues!CY$7:DJ$7)</f>
        <v>36.354900000000001</v>
      </c>
      <c r="CZ52" s="3">
        <f>1/1000*SUM(Residues!CZ$7:DK$7)</f>
        <v>37.8673</v>
      </c>
      <c r="DA52" s="3">
        <f>1/1000*SUM(Residues!DA$7:DL$7)</f>
        <v>38.458899999999993</v>
      </c>
      <c r="DB52" s="3">
        <f>1/1000*SUM(Residues!DB$7:DM$7)</f>
        <v>39.905400000000007</v>
      </c>
      <c r="DC52" s="3">
        <f>1/1000*SUM(Residues!DC$7:DN$7)</f>
        <v>42.04590000000001</v>
      </c>
      <c r="DD52" s="3">
        <f>1/1000*SUM(Residues!DD$7:DO$7)</f>
        <v>47.651100000000007</v>
      </c>
      <c r="DE52" s="3">
        <f>1/1000*SUM(Residues!DE$7:DP$7)</f>
        <v>51.332100000000004</v>
      </c>
      <c r="DF52" s="3">
        <f>1/1000*SUM(Residues!DF$7:DQ$7)</f>
        <v>53.453199999999995</v>
      </c>
      <c r="DG52" s="3">
        <f>1/1000*SUM(Residues!DG$7:DR$7)</f>
        <v>58.637784000000011</v>
      </c>
      <c r="DH52" s="3">
        <f>1/1000*SUM(Residues!DH$7:DS$7)</f>
        <v>63.018384000000005</v>
      </c>
      <c r="DI52" s="3">
        <f>1/1000*SUM(Residues!DI$7:DT$7)</f>
        <v>65.734821000000011</v>
      </c>
      <c r="DJ52" s="3">
        <f>1/1000*SUM(Residues!DJ$7:DU$7)</f>
        <v>67.576166000000015</v>
      </c>
      <c r="DK52" s="3">
        <f>1/1000*SUM(Residues!DK$7:DV$7)</f>
        <v>69.384950000000003</v>
      </c>
      <c r="DL52" s="3">
        <f>1/1000*SUM(Residues!DL$7:DW$7)</f>
        <v>70.394364999999993</v>
      </c>
      <c r="DM52" s="3">
        <f>1/1000*SUM(Residues!DM$7:DX$7)</f>
        <v>73.055622</v>
      </c>
      <c r="DN52" s="3">
        <f>1/1000*SUM(Residues!DN$7:DY$7)</f>
        <v>77.381119000000012</v>
      </c>
      <c r="DO52" s="3">
        <f>1/1000*SUM(Residues!DO$7:DZ$7)</f>
        <v>77.745666</v>
      </c>
      <c r="DP52" s="3">
        <f>1/1000*SUM(Residues!DP$7:EA$7)</f>
        <v>73.359093000000001</v>
      </c>
      <c r="DQ52" s="3">
        <f>1/1000*SUM(Residues!DQ$7:EB$7)</f>
        <v>75.787106000000023</v>
      </c>
      <c r="DR52" s="3">
        <f>1/1000*SUM(Residues!DR$7:EC$7)</f>
        <v>76.427962000000008</v>
      </c>
      <c r="DS52" s="3">
        <f>1/1000*SUM(Residues!DS$7:ED$7)</f>
        <v>71.778210000000001</v>
      </c>
      <c r="DT52" s="3">
        <f>1/1000*SUM(Residues!DT$7:EE$7)</f>
        <v>68.323024000000004</v>
      </c>
      <c r="DU52" s="3">
        <f>1/1000*SUM(Residues!DU$7:EF$7)</f>
        <v>69.826455000000024</v>
      </c>
      <c r="DV52" s="3">
        <f>1/1000*SUM(Residues!DV$7:EG$7)</f>
        <v>70.978385000000017</v>
      </c>
      <c r="DW52" s="3">
        <f>1/1000*SUM(Residues!DW$7:EH$7)</f>
        <v>71.695959000000016</v>
      </c>
      <c r="DX52" s="3">
        <f>1/1000*SUM(Residues!DX$7:EI$7)</f>
        <v>73.373106000000007</v>
      </c>
      <c r="DY52" s="3">
        <f>1/1000*SUM(Residues!DY$7:EJ$7)</f>
        <v>76.020076000000003</v>
      </c>
      <c r="DZ52" s="3">
        <f>1/1000*SUM(Residues!DZ$7:EK$7)</f>
        <v>75.913744000000023</v>
      </c>
      <c r="EA52" s="3">
        <f>1/1000*SUM(Residues!EA$7:EL$7)</f>
        <v>76.976574000000028</v>
      </c>
      <c r="EB52" s="3">
        <f>1/1000*SUM(Residues!EB$7:EM$7)</f>
        <v>79.660830000000018</v>
      </c>
      <c r="EC52" s="3">
        <f>1/1000*SUM(Residues!EC$7:EN$7)</f>
        <v>77.163083999999998</v>
      </c>
      <c r="ED52" s="3">
        <f>1/1000*SUM(Residues!ED$7:EO$7)</f>
        <v>77.948415000000011</v>
      </c>
      <c r="EE52" s="3">
        <f>1/1000*SUM(Residues!EE$7:EP$7)</f>
        <v>82.077751000000006</v>
      </c>
      <c r="EF52" s="3">
        <f>1/1000*SUM(Residues!EF$7:EQ$7)</f>
        <v>85.089601999999999</v>
      </c>
      <c r="EG52" s="3">
        <f>1/1000*SUM(Residues!EG$7:ER$7)</f>
        <v>86.175746000000018</v>
      </c>
      <c r="EH52" s="3">
        <f>1/1000*SUM(Residues!EH$7:ES$7)</f>
        <v>85.935613000000018</v>
      </c>
      <c r="EI52" s="3">
        <f>1/1000*SUM(Residues!EI$7:ET$7)</f>
        <v>86.957421000000011</v>
      </c>
      <c r="EJ52" s="3">
        <f>1/1000*SUM(Residues!EJ$7:EU$7)</f>
        <v>80.760659000000018</v>
      </c>
      <c r="EK52" s="3">
        <f>1/1000*SUM(Residues!EK$7:EV$7)</f>
        <v>72.162132000000014</v>
      </c>
      <c r="EL52" s="3">
        <f>1/1000*SUM(Residues!EL$7:EW$7)</f>
        <v>64.321367000000009</v>
      </c>
      <c r="EM52" s="3">
        <f>1/1000*SUM(Residues!EM$7:EX$7)</f>
        <v>58.270189999999999</v>
      </c>
      <c r="EN52" s="3">
        <f>1/1000*SUM(Residues!EN$7:EY$7)</f>
        <v>51.439306999999992</v>
      </c>
      <c r="EO52" s="3">
        <f>1/1000*SUM(Residues!EO$7:EZ$7)</f>
        <v>44.950839999999999</v>
      </c>
      <c r="EP52" s="3">
        <f>1/1000*SUM(Residues!EP$7:FA$7)</f>
        <v>38.625352999999997</v>
      </c>
      <c r="EQ52" s="3">
        <f>1/1000*SUM(Residues!EQ$7:FB$7)</f>
        <v>30.224585000000001</v>
      </c>
      <c r="ER52" s="3">
        <f>1/1000*SUM(Residues!ER$7:FC$7)</f>
        <v>21.912320000000001</v>
      </c>
      <c r="ES52" s="3">
        <f>1/1000*SUM(Residues!ES$7:FD$7)</f>
        <v>13.357007999999997</v>
      </c>
      <c r="ET52" s="3">
        <f>1/1000*SUM(Residues!ET$7:FE$7)</f>
        <v>7.510165999999999</v>
      </c>
      <c r="EU52" s="3">
        <f>1/1000*SUM(Residues!EU$7:FF$7)</f>
        <v>0.36960000000000037</v>
      </c>
      <c r="EV52" s="3">
        <f>1/1000*SUM(Residues!EV$7:FG$7)</f>
        <v>0</v>
      </c>
      <c r="EW52" s="3">
        <f>1/1000*SUM(Residues!EW$7:FH$7)</f>
        <v>0</v>
      </c>
      <c r="EX52" s="3">
        <f>1/1000*SUM(Residues!EX$7:FI$7)</f>
        <v>0</v>
      </c>
      <c r="EY52" s="3">
        <f>1/1000*SUM(Residues!EY$7:FJ$7)</f>
        <v>0</v>
      </c>
      <c r="EZ52" s="3">
        <f>1/1000*SUM(Residues!EZ$7:FK$7)</f>
        <v>0</v>
      </c>
      <c r="FA52" s="3">
        <f>1/1000*SUM(Residues!FA$7:FL$7)</f>
        <v>0</v>
      </c>
      <c r="FB52" s="3">
        <f>1/1000*SUM(Residues!FB$7:FM$7)</f>
        <v>0</v>
      </c>
      <c r="FC52" s="3">
        <f>1/1000*SUM(Residues!FC$7:FN$7)</f>
        <v>0</v>
      </c>
      <c r="FD52" s="3">
        <f>1/1000*SUM(Residues!FD$7:FO$7)</f>
        <v>0</v>
      </c>
      <c r="FE52" s="3">
        <f>1/1000*SUM(Residues!FE$7:FP$7)</f>
        <v>0</v>
      </c>
      <c r="FF52" s="3">
        <f>1/1000*SUM(Residues!FF$7:FQ$7)</f>
        <v>0</v>
      </c>
      <c r="FG52" s="3">
        <f>1/1000*SUM(Residues!FG$7:FR$7)</f>
        <v>0</v>
      </c>
      <c r="FH52" s="3">
        <f>1/1000*SUM(Residues!FH$7:FS$7)</f>
        <v>0</v>
      </c>
      <c r="FI52" s="3">
        <f>1/1000*SUM(Residues!FI$7:FT$7)</f>
        <v>0</v>
      </c>
      <c r="FJ52" s="3">
        <f>1/1000*SUM(Residues!FJ$7:FU$7)</f>
        <v>0</v>
      </c>
      <c r="FK52" s="3">
        <f>1/1000*SUM(Residues!FK$7:FV$7)</f>
        <v>0</v>
      </c>
      <c r="FL52" s="3">
        <f>1/1000*SUM(Residues!FL$7:FW$7)</f>
        <v>0</v>
      </c>
      <c r="FM52" s="3">
        <f>1/1000*SUM(Residues!FM$7:FX$7)</f>
        <v>0</v>
      </c>
      <c r="FN52" s="3">
        <f>1/1000*SUM(Residues!FN$7:FY$7)</f>
        <v>0</v>
      </c>
      <c r="FO52" s="3">
        <f>1/1000*SUM(Residues!FO$7:FZ$7)</f>
        <v>0</v>
      </c>
      <c r="FP52" s="3">
        <f>1/1000*SUM(Residues!FP$7:GA$7)</f>
        <v>0</v>
      </c>
      <c r="FQ52" s="3">
        <f>1/1000*SUM(Residues!FQ$7:GB$7)</f>
        <v>0</v>
      </c>
      <c r="FR52" s="3">
        <f>1/1000*SUM(Residues!FR$7:GC$7)</f>
        <v>0</v>
      </c>
      <c r="FS52" s="3">
        <f>1/1000*SUM(Residues!FS$7:GD$7)</f>
        <v>0</v>
      </c>
      <c r="FT52" s="3">
        <f>1/1000*SUM(Residues!FT$7:GE$7)</f>
        <v>0</v>
      </c>
      <c r="FU52" s="3">
        <f>1/1000*SUM(Residues!FU$7:GF$7)</f>
        <v>0</v>
      </c>
      <c r="FV52" s="3">
        <f>1/1000*SUM(Residues!FV$7:GG$7)</f>
        <v>0</v>
      </c>
      <c r="FW52" s="3">
        <f>1/1000*SUM(Residues!FW$7:GH$7)</f>
        <v>0</v>
      </c>
      <c r="FX52" s="3">
        <f>1/1000*SUM(Residues!FX$7:GI$7)</f>
        <v>0</v>
      </c>
      <c r="FY52" s="3">
        <f>1/1000*SUM(Residues!FY$7:GJ$7)</f>
        <v>0</v>
      </c>
      <c r="FZ52" s="3">
        <f>1/1000*SUM(Residues!FZ$7:GK$7)</f>
        <v>0</v>
      </c>
    </row>
    <row r="53" spans="1:182">
      <c r="A53" t="str">
        <f>Residues!A$11</f>
        <v>Russia</v>
      </c>
      <c r="B53" s="3">
        <f>1/1000*SUM(Residues!B$11:M$11)</f>
        <v>5.4379000000000008</v>
      </c>
      <c r="C53" s="3">
        <f>1/1000*SUM(Residues!C$11:N$11)</f>
        <v>5.7643000000000004</v>
      </c>
      <c r="D53" s="3">
        <f>1/1000*SUM(Residues!D$11:O$11)</f>
        <v>5.7374999999999998</v>
      </c>
      <c r="E53" s="3">
        <f>1/1000*SUM(Residues!E$11:P$11)</f>
        <v>2.5958000000000001</v>
      </c>
      <c r="F53" s="3">
        <f>1/1000*SUM(Residues!F$11:Q$11)</f>
        <v>2.5249999999999999</v>
      </c>
      <c r="G53" s="3">
        <f>1/1000*SUM(Residues!G$11:R$11)</f>
        <v>2.7071999999999998</v>
      </c>
      <c r="H53" s="3">
        <f>1/1000*SUM(Residues!H$11:S$11)</f>
        <v>3.0319000000000007</v>
      </c>
      <c r="I53" s="3">
        <f>1/1000*SUM(Residues!I$11:T$11)</f>
        <v>3.8224</v>
      </c>
      <c r="J53" s="3">
        <f>1/1000*SUM(Residues!J$11:U$11)</f>
        <v>6.1458000000000004</v>
      </c>
      <c r="K53" s="3">
        <f>1/1000*SUM(Residues!K$11:V$11)</f>
        <v>6.8664000000000005</v>
      </c>
      <c r="L53" s="3">
        <f>1/1000*SUM(Residues!L$11:W$11)</f>
        <v>7.6637000000000013</v>
      </c>
      <c r="M53" s="3">
        <f>1/1000*SUM(Residues!M$11:X$11)</f>
        <v>8.1331000000000007</v>
      </c>
      <c r="N53" s="3">
        <f>1/1000*SUM(Residues!N$11:Y$11)</f>
        <v>8.8128000000000011</v>
      </c>
      <c r="O53" s="3">
        <f>1/1000*SUM(Residues!O$11:Z$11)</f>
        <v>8.6644000000000005</v>
      </c>
      <c r="P53" s="3">
        <f>1/1000*SUM(Residues!P$11:AA$11)</f>
        <v>8.6792000000000016</v>
      </c>
      <c r="Q53" s="3">
        <f>1/1000*SUM(Residues!Q$11:AB$11)</f>
        <v>8.4162000000000017</v>
      </c>
      <c r="R53" s="3">
        <f>1/1000*SUM(Residues!R$11:AC$11)</f>
        <v>8.4960000000000004</v>
      </c>
      <c r="S53" s="3">
        <f>1/1000*SUM(Residues!S$11:AD$11)</f>
        <v>9.0557999999999996</v>
      </c>
      <c r="T53" s="3">
        <f>1/1000*SUM(Residues!T$11:AE$11)</f>
        <v>8.5924999999999994</v>
      </c>
      <c r="U53" s="3">
        <f>1/1000*SUM(Residues!U$11:AF$11)</f>
        <v>7.8073999999999995</v>
      </c>
      <c r="V53" s="3">
        <f>1/1000*SUM(Residues!V$11:AG$11)</f>
        <v>5.4055</v>
      </c>
      <c r="W53" s="3">
        <f>1/1000*SUM(Residues!W$11:AH$11)</f>
        <v>4.7977999999999996</v>
      </c>
      <c r="X53" s="3">
        <f>1/1000*SUM(Residues!X$11:AI$11)</f>
        <v>4.8613999999999997</v>
      </c>
      <c r="Y53" s="3">
        <f>1/1000*SUM(Residues!Y$11:AJ$11)</f>
        <v>4.9130000000000003</v>
      </c>
      <c r="Z53" s="3">
        <f>1/1000*SUM(Residues!Z$11:AK$11)</f>
        <v>4.4881000000000002</v>
      </c>
      <c r="AA53" s="3">
        <f>1/1000*SUM(Residues!AA$11:AL$11)</f>
        <v>4.7181000000000006</v>
      </c>
      <c r="AB53" s="3">
        <f>1/1000*SUM(Residues!AB$11:AM$11)</f>
        <v>5.1475</v>
      </c>
      <c r="AC53" s="3">
        <f>1/1000*SUM(Residues!AC$11:AN$11)</f>
        <v>5.5822000000000003</v>
      </c>
      <c r="AD53" s="3">
        <f>1/1000*SUM(Residues!AD$11:AO$11)</f>
        <v>6.0720000000000001</v>
      </c>
      <c r="AE53" s="3">
        <f>1/1000*SUM(Residues!AE$11:AP$11)</f>
        <v>5.8324000000000016</v>
      </c>
      <c r="AF53" s="3">
        <f>1/1000*SUM(Residues!AF$11:AQ$11)</f>
        <v>6.4659000000000013</v>
      </c>
      <c r="AG53" s="3">
        <f>1/1000*SUM(Residues!AG$11:AR$11)</f>
        <v>6.795300000000001</v>
      </c>
      <c r="AH53" s="3">
        <f>1/1000*SUM(Residues!AH$11:AS$11)</f>
        <v>7.2697000000000012</v>
      </c>
      <c r="AI53" s="3">
        <f>1/1000*SUM(Residues!AI$11:AT$11)</f>
        <v>7.6446999999999994</v>
      </c>
      <c r="AJ53" s="3">
        <f>1/1000*SUM(Residues!AJ$11:AU$11)</f>
        <v>6.9916999999999989</v>
      </c>
      <c r="AK53" s="3">
        <f>1/1000*SUM(Residues!AK$11:AV$11)</f>
        <v>6.6876999999999986</v>
      </c>
      <c r="AL53" s="3">
        <f>1/1000*SUM(Residues!AL$11:AW$11)</f>
        <v>6.7250999999999994</v>
      </c>
      <c r="AM53" s="3">
        <f>1/1000*SUM(Residues!AM$11:AX$11)</f>
        <v>6.4572000000000003</v>
      </c>
      <c r="AN53" s="3">
        <f>1/1000*SUM(Residues!AN$11:AY$11)</f>
        <v>6.6386000000000003</v>
      </c>
      <c r="AO53" s="3">
        <f>1/1000*SUM(Residues!AO$11:AZ$11)</f>
        <v>6.9734000000000016</v>
      </c>
      <c r="AP53" s="3">
        <f>1/1000*SUM(Residues!AP$11:BA$11)</f>
        <v>7.4233000000000011</v>
      </c>
      <c r="AQ53" s="3">
        <f>1/1000*SUM(Residues!AQ$11:BB$11)</f>
        <v>8.0902999999999992</v>
      </c>
      <c r="AR53" s="3">
        <f>1/1000*SUM(Residues!AR$11:BC$11)</f>
        <v>8.4062999999999999</v>
      </c>
      <c r="AS53" s="3">
        <f>1/1000*SUM(Residues!AS$11:BD$11)</f>
        <v>8.5909999999999993</v>
      </c>
      <c r="AT53" s="3">
        <f>1/1000*SUM(Residues!AT$11:BE$11)</f>
        <v>9.1086000000000009</v>
      </c>
      <c r="AU53" s="3">
        <f>1/1000*SUM(Residues!AU$11:BF$11)</f>
        <v>9.3546000000000014</v>
      </c>
      <c r="AV53" s="3">
        <f>1/1000*SUM(Residues!AV$11:BG$11)</f>
        <v>9.6987000000000005</v>
      </c>
      <c r="AW53" s="3">
        <f>1/1000*SUM(Residues!AW$11:BH$11)</f>
        <v>9.5884000000000018</v>
      </c>
      <c r="AX53" s="3">
        <f>1/1000*SUM(Residues!AX$11:BI$11)</f>
        <v>9.7333000000000016</v>
      </c>
      <c r="AY53" s="3">
        <f>1/1000*SUM(Residues!AY$11:BJ$11)</f>
        <v>9.6393000000000004</v>
      </c>
      <c r="AZ53" s="3">
        <f>1/1000*SUM(Residues!AZ$11:BK$11)</f>
        <v>9.1050000000000004</v>
      </c>
      <c r="BA53" s="3">
        <f>1/1000*SUM(Residues!BA$11:BL$11)</f>
        <v>8.3762999999999987</v>
      </c>
      <c r="BB53" s="3">
        <f>1/1000*SUM(Residues!BB$11:BM$11)</f>
        <v>7.4960000000000004</v>
      </c>
      <c r="BC53" s="3">
        <f>1/1000*SUM(Residues!BC$11:BN$11)</f>
        <v>6.6343000000000014</v>
      </c>
      <c r="BD53" s="3">
        <f>1/1000*SUM(Residues!BD$11:BO$11)</f>
        <v>6.257900000000002</v>
      </c>
      <c r="BE53" s="3">
        <f>1/1000*SUM(Residues!BE$11:BP$11)</f>
        <v>5.9571000000000005</v>
      </c>
      <c r="BF53" s="3">
        <f>1/1000*SUM(Residues!BF$11:BQ$11)</f>
        <v>5.7978000000000014</v>
      </c>
      <c r="BG53" s="3">
        <f>1/1000*SUM(Residues!BG$11:BR$11)</f>
        <v>6.0464000000000011</v>
      </c>
      <c r="BH53" s="3">
        <f>1/1000*SUM(Residues!BH$11:BS$11)</f>
        <v>6.373800000000001</v>
      </c>
      <c r="BI53" s="3">
        <f>1/1000*SUM(Residues!BI$11:BT$11)</f>
        <v>6.8992000000000004</v>
      </c>
      <c r="BJ53" s="3">
        <f>1/1000*SUM(Residues!BJ$11:BU$11)</f>
        <v>7.1683000000000003</v>
      </c>
      <c r="BK53" s="3">
        <f>1/1000*SUM(Residues!BK$11:BV$11)</f>
        <v>7.2157999999999998</v>
      </c>
      <c r="BL53" s="3">
        <f>1/1000*SUM(Residues!BL$11:BW$11)</f>
        <v>7.4086999999999987</v>
      </c>
      <c r="BM53" s="3">
        <f>1/1000*SUM(Residues!BM$11:BX$11)</f>
        <v>7.7008999999999999</v>
      </c>
      <c r="BN53" s="3">
        <f>1/1000*SUM(Residues!BN$11:BY$11)</f>
        <v>7.5579000000000001</v>
      </c>
      <c r="BO53" s="3">
        <f>1/1000*SUM(Residues!BO$11:BZ$11)</f>
        <v>7.1974999999999989</v>
      </c>
      <c r="BP53" s="3">
        <f>1/1000*SUM(Residues!BP$11:CA$11)</f>
        <v>6.7051999999999987</v>
      </c>
      <c r="BQ53" s="3">
        <f>1/1000*SUM(Residues!BQ$11:CB$11)</f>
        <v>6.7362999999999991</v>
      </c>
      <c r="BR53" s="3">
        <f>1/1000*SUM(Residues!BR$11:CC$11)</f>
        <v>6.7193999999999994</v>
      </c>
      <c r="BS53" s="3">
        <f>1/1000*SUM(Residues!BS$11:CD$11)</f>
        <v>6.3525</v>
      </c>
      <c r="BT53" s="3">
        <f>1/1000*SUM(Residues!BT$11:CE$11)</f>
        <v>6.6495000000000006</v>
      </c>
      <c r="BU53" s="3">
        <f>1/1000*SUM(Residues!BU$11:CF$11)</f>
        <v>7.2235000000000014</v>
      </c>
      <c r="BV53" s="3">
        <f>1/1000*SUM(Residues!BV$11:CG$11)</f>
        <v>7.6195000000000022</v>
      </c>
      <c r="BW53" s="3">
        <f>1/1000*SUM(Residues!BW$11:CH$11)</f>
        <v>8.1598000000000024</v>
      </c>
      <c r="BX53" s="3">
        <f>1/1000*SUM(Residues!BX$11:CI$11)</f>
        <v>8.4695000000000018</v>
      </c>
      <c r="BY53" s="3">
        <f>1/1000*SUM(Residues!BY$11:CJ$11)</f>
        <v>9.1771000000000029</v>
      </c>
      <c r="BZ53" s="3">
        <f>1/1000*SUM(Residues!BZ$11:CK$11)</f>
        <v>9.894700000000002</v>
      </c>
      <c r="CA53" s="3">
        <f>1/1000*SUM(Residues!CA$11:CL$11)</f>
        <v>10.557800000000002</v>
      </c>
      <c r="CB53" s="3">
        <f>1/1000*SUM(Residues!CB$11:CM$11)</f>
        <v>11.426300000000001</v>
      </c>
      <c r="CC53" s="3">
        <f>1/1000*SUM(Residues!CC$11:CN$11)</f>
        <v>11.6897</v>
      </c>
      <c r="CD53" s="3">
        <f>1/1000*SUM(Residues!CD$11:CO$11)</f>
        <v>12.0953</v>
      </c>
      <c r="CE53" s="3">
        <f>1/1000*SUM(Residues!CE$11:CP$11)</f>
        <v>13.072900000000002</v>
      </c>
      <c r="CF53" s="3">
        <f>1/1000*SUM(Residues!CF$11:CQ$11)</f>
        <v>13.730700000000001</v>
      </c>
      <c r="CG53" s="3">
        <f>1/1000*SUM(Residues!CG$11:CR$11)</f>
        <v>13.801600000000002</v>
      </c>
      <c r="CH53" s="3">
        <f>1/1000*SUM(Residues!CH$11:CS$11)</f>
        <v>14.081199999999997</v>
      </c>
      <c r="CI53" s="3">
        <f>1/1000*SUM(Residues!CI$11:CT$11)</f>
        <v>14.366</v>
      </c>
      <c r="CJ53" s="3">
        <f>1/1000*SUM(Residues!CJ$11:CU$11)</f>
        <v>14.665900000000002</v>
      </c>
      <c r="CK53" s="3">
        <f>1/1000*SUM(Residues!CK$11:CV$11)</f>
        <v>14.846599999999999</v>
      </c>
      <c r="CL53" s="3">
        <f>1/1000*SUM(Residues!CL$11:CW$11)</f>
        <v>15.732100000000003</v>
      </c>
      <c r="CM53" s="3">
        <f>1/1000*SUM(Residues!CM$11:CX$11)</f>
        <v>17.187799999999999</v>
      </c>
      <c r="CN53" s="3">
        <f>1/1000*SUM(Residues!CN$11:CY$11)</f>
        <v>18.175700000000006</v>
      </c>
      <c r="CO53" s="3">
        <f>1/1000*SUM(Residues!CO$11:CZ$11)</f>
        <v>19.323100000000004</v>
      </c>
      <c r="CP53" s="3">
        <f>1/1000*SUM(Residues!CP$11:DA$11)</f>
        <v>19.081200000000003</v>
      </c>
      <c r="CQ53" s="3">
        <f>1/1000*SUM(Residues!CQ$11:DB$11)</f>
        <v>19.614599999999999</v>
      </c>
      <c r="CR53" s="3">
        <f>1/1000*SUM(Residues!CR$11:DC$11)</f>
        <v>20.666499999999999</v>
      </c>
      <c r="CS53" s="3">
        <f>1/1000*SUM(Residues!CS$11:DD$11)</f>
        <v>21.595500000000005</v>
      </c>
      <c r="CT53" s="3">
        <f>1/1000*SUM(Residues!CT$11:DE$11)</f>
        <v>22.335100000000001</v>
      </c>
      <c r="CU53" s="3">
        <f>1/1000*SUM(Residues!CU$11:DF$11)</f>
        <v>22.693000000000001</v>
      </c>
      <c r="CV53" s="3">
        <f>1/1000*SUM(Residues!CV$11:DG$11)</f>
        <v>23.381499999999999</v>
      </c>
      <c r="CW53" s="3">
        <f>1/1000*SUM(Residues!CW$11:DH$11)</f>
        <v>23.946699999999996</v>
      </c>
      <c r="CX53" s="3">
        <f>1/1000*SUM(Residues!CX$11:DI$11)</f>
        <v>24.835300000000004</v>
      </c>
      <c r="CY53" s="3">
        <f>1/1000*SUM(Residues!CY$11:DJ$11)</f>
        <v>25.359200000000005</v>
      </c>
      <c r="CZ53" s="3">
        <f>1/1000*SUM(Residues!CZ$11:DK$11)</f>
        <v>26.896300000000004</v>
      </c>
      <c r="DA53" s="3">
        <f>1/1000*SUM(Residues!DA$11:DL$11)</f>
        <v>29.162100000000006</v>
      </c>
      <c r="DB53" s="3">
        <f>1/1000*SUM(Residues!DB$11:DM$11)</f>
        <v>33.343300000000006</v>
      </c>
      <c r="DC53" s="3">
        <f>1/1000*SUM(Residues!DC$11:DN$11)</f>
        <v>36.899300000000011</v>
      </c>
      <c r="DD53" s="3">
        <f>1/1000*SUM(Residues!DD$11:DO$11)</f>
        <v>39.7089</v>
      </c>
      <c r="DE53" s="3">
        <f>1/1000*SUM(Residues!DE$11:DP$11)</f>
        <v>41.488599999999998</v>
      </c>
      <c r="DF53" s="3">
        <f>1/1000*SUM(Residues!DF$11:DQ$11)</f>
        <v>43.619899999999994</v>
      </c>
      <c r="DG53" s="3">
        <f>1/1000*SUM(Residues!DG$11:DR$11)</f>
        <v>44.194327000000008</v>
      </c>
      <c r="DH53" s="3">
        <f>1/1000*SUM(Residues!DH$11:DS$11)</f>
        <v>44.354227000000009</v>
      </c>
      <c r="DI53" s="3">
        <f>1/1000*SUM(Residues!DI$11:DT$11)</f>
        <v>44.998439000000005</v>
      </c>
      <c r="DJ53" s="3">
        <f>1/1000*SUM(Residues!DJ$11:DU$11)</f>
        <v>45.476947000000017</v>
      </c>
      <c r="DK53" s="3">
        <f>1/1000*SUM(Residues!DK$11:DV$11)</f>
        <v>46.795361000000021</v>
      </c>
      <c r="DL53" s="3">
        <f>1/1000*SUM(Residues!DL$11:DW$11)</f>
        <v>47.361436000000012</v>
      </c>
      <c r="DM53" s="3">
        <f>1/1000*SUM(Residues!DM$11:DX$11)</f>
        <v>47.889186000000009</v>
      </c>
      <c r="DN53" s="3">
        <f>1/1000*SUM(Residues!DN$11:DY$11)</f>
        <v>48.161668000000006</v>
      </c>
      <c r="DO53" s="3">
        <f>1/1000*SUM(Residues!DO$11:DZ$11)</f>
        <v>47.193815000000008</v>
      </c>
      <c r="DP53" s="3">
        <f>1/1000*SUM(Residues!DP$11:EA$11)</f>
        <v>46.259586000000006</v>
      </c>
      <c r="DQ53" s="3">
        <f>1/1000*SUM(Residues!DQ$11:EB$11)</f>
        <v>46.360227000000009</v>
      </c>
      <c r="DR53" s="3">
        <f>1/1000*SUM(Residues!DR$11:EC$11)</f>
        <v>45.853464000000002</v>
      </c>
      <c r="DS53" s="3">
        <f>1/1000*SUM(Residues!DS$11:ED$11)</f>
        <v>47.118525000000005</v>
      </c>
      <c r="DT53" s="3">
        <f>1/1000*SUM(Residues!DT$11:EE$11)</f>
        <v>49.228133</v>
      </c>
      <c r="DU53" s="3">
        <f>1/1000*SUM(Residues!DU$11:EF$11)</f>
        <v>49.903711000000001</v>
      </c>
      <c r="DV53" s="3">
        <f>1/1000*SUM(Residues!DV$11:EG$11)</f>
        <v>49.930300000000003</v>
      </c>
      <c r="DW53" s="3">
        <f>1/1000*SUM(Residues!DW$11:EH$11)</f>
        <v>48.675649000000007</v>
      </c>
      <c r="DX53" s="3">
        <f>1/1000*SUM(Residues!DX$11:EI$11)</f>
        <v>47.930754</v>
      </c>
      <c r="DY53" s="3">
        <f>1/1000*SUM(Residues!DY$11:EJ$11)</f>
        <v>46.803986999999999</v>
      </c>
      <c r="DZ53" s="3">
        <f>1/1000*SUM(Residues!DZ$11:EK$11)</f>
        <v>47.249472000000011</v>
      </c>
      <c r="EA53" s="3">
        <f>1/1000*SUM(Residues!EA$11:EL$11)</f>
        <v>49.329247000000002</v>
      </c>
      <c r="EB53" s="3">
        <f>1/1000*SUM(Residues!EB$11:EM$11)</f>
        <v>52.047244999999997</v>
      </c>
      <c r="EC53" s="3">
        <f>1/1000*SUM(Residues!EC$11:EN$11)</f>
        <v>54.530439000000001</v>
      </c>
      <c r="ED53" s="3">
        <f>1/1000*SUM(Residues!ED$11:EO$11)</f>
        <v>56.549214000000006</v>
      </c>
      <c r="EE53" s="3">
        <f>1/1000*SUM(Residues!EE$11:EP$11)</f>
        <v>58.464378000000004</v>
      </c>
      <c r="EF53" s="3">
        <f>1/1000*SUM(Residues!EF$11:EQ$11)</f>
        <v>57.759459000000007</v>
      </c>
      <c r="EG53" s="3">
        <f>1/1000*SUM(Residues!EG$11:ER$11)</f>
        <v>57.941331999999996</v>
      </c>
      <c r="EH53" s="3">
        <f>1/1000*SUM(Residues!EH$11:ES$11)</f>
        <v>56.036981999999995</v>
      </c>
      <c r="EI53" s="3">
        <f>1/1000*SUM(Residues!EI$11:ET$11)</f>
        <v>55.503259000000007</v>
      </c>
      <c r="EJ53" s="3">
        <f>1/1000*SUM(Residues!EJ$11:EU$11)</f>
        <v>55.511279000000002</v>
      </c>
      <c r="EK53" s="3">
        <f>1/1000*SUM(Residues!EK$11:EV$11)</f>
        <v>53.706651000000001</v>
      </c>
      <c r="EL53" s="3">
        <f>1/1000*SUM(Residues!EL$11:EW$11)</f>
        <v>47.684984</v>
      </c>
      <c r="EM53" s="3">
        <f>1/1000*SUM(Residues!EM$11:EX$11)</f>
        <v>40.689962000000001</v>
      </c>
      <c r="EN53" s="3">
        <f>1/1000*SUM(Residues!EN$11:EY$11)</f>
        <v>33.030493</v>
      </c>
      <c r="EO53" s="3">
        <f>1/1000*SUM(Residues!EO$11:EZ$11)</f>
        <v>26.280958000000002</v>
      </c>
      <c r="EP53" s="3">
        <f>1/1000*SUM(Residues!EP$11:FA$11)</f>
        <v>20.406246000000003</v>
      </c>
      <c r="EQ53" s="3">
        <f>1/1000*SUM(Residues!EQ$11:FB$11)</f>
        <v>15.239994000000001</v>
      </c>
      <c r="ER53" s="3">
        <f>1/1000*SUM(Residues!ER$11:FC$11)</f>
        <v>11.939905000000001</v>
      </c>
      <c r="ES53" s="3">
        <f>1/1000*SUM(Residues!ES$11:FD$11)</f>
        <v>8.5887419999999999</v>
      </c>
      <c r="ET53" s="3">
        <f>1/1000*SUM(Residues!ET$11:FE$11)</f>
        <v>7.3908950000000004</v>
      </c>
      <c r="EU53" s="3">
        <f>1/1000*SUM(Residues!EU$11:FF$11)</f>
        <v>5.0908549999999995</v>
      </c>
      <c r="EV53" s="3">
        <f>1/1000*SUM(Residues!EV$11:FG$11)</f>
        <v>1.7243549999999996</v>
      </c>
      <c r="EW53" s="3">
        <f>1/1000*SUM(Residues!EW$11:FH$11)</f>
        <v>0</v>
      </c>
      <c r="EX53" s="3">
        <f>1/1000*SUM(Residues!EX$11:FI$11)</f>
        <v>0</v>
      </c>
      <c r="EY53" s="3">
        <f>1/1000*SUM(Residues!EY$11:FJ$11)</f>
        <v>0</v>
      </c>
      <c r="EZ53" s="3">
        <f>1/1000*SUM(Residues!EZ$11:FK$11)</f>
        <v>0</v>
      </c>
      <c r="FA53" s="3">
        <f>1/1000*SUM(Residues!FA$11:FL$11)</f>
        <v>0</v>
      </c>
      <c r="FB53" s="3">
        <f>1/1000*SUM(Residues!FB$11:FM$11)</f>
        <v>0</v>
      </c>
      <c r="FC53" s="3">
        <f>1/1000*SUM(Residues!FC$11:FN$11)</f>
        <v>0</v>
      </c>
      <c r="FD53" s="3">
        <f>1/1000*SUM(Residues!FD$11:FO$11)</f>
        <v>0</v>
      </c>
      <c r="FE53" s="3">
        <f>1/1000*SUM(Residues!FE$11:FP$11)</f>
        <v>0</v>
      </c>
      <c r="FF53" s="3">
        <f>1/1000*SUM(Residues!FF$11:FQ$11)</f>
        <v>0</v>
      </c>
      <c r="FG53" s="3">
        <f>1/1000*SUM(Residues!FG$11:FR$11)</f>
        <v>0</v>
      </c>
      <c r="FH53" s="3">
        <f>1/1000*SUM(Residues!FH$11:FS$11)</f>
        <v>0</v>
      </c>
      <c r="FI53" s="3">
        <f>1/1000*SUM(Residues!FI$11:FT$11)</f>
        <v>0</v>
      </c>
      <c r="FJ53" s="3">
        <f>1/1000*SUM(Residues!FJ$11:FU$11)</f>
        <v>0</v>
      </c>
      <c r="FK53" s="3">
        <f>1/1000*SUM(Residues!FK$11:FV$11)</f>
        <v>0</v>
      </c>
      <c r="FL53" s="3">
        <f>1/1000*SUM(Residues!FL$11:FW$11)</f>
        <v>0</v>
      </c>
      <c r="FM53" s="3">
        <f>1/1000*SUM(Residues!FM$11:FX$11)</f>
        <v>0</v>
      </c>
      <c r="FN53" s="3">
        <f>1/1000*SUM(Residues!FN$11:FY$11)</f>
        <v>0</v>
      </c>
      <c r="FO53" s="3">
        <f>1/1000*SUM(Residues!FO$11:FZ$11)</f>
        <v>0</v>
      </c>
      <c r="FP53" s="3">
        <f>1/1000*SUM(Residues!FP$11:GA$11)</f>
        <v>0</v>
      </c>
      <c r="FQ53" s="3">
        <f>1/1000*SUM(Residues!FQ$11:GB$11)</f>
        <v>0</v>
      </c>
      <c r="FR53" s="3">
        <f>1/1000*SUM(Residues!FR$11:GC$11)</f>
        <v>0</v>
      </c>
      <c r="FS53" s="3">
        <f>1/1000*SUM(Residues!FS$11:GD$11)</f>
        <v>0</v>
      </c>
      <c r="FT53" s="3">
        <f>1/1000*SUM(Residues!FT$11:GE$11)</f>
        <v>0</v>
      </c>
      <c r="FU53" s="3">
        <f>1/1000*SUM(Residues!FU$11:GF$11)</f>
        <v>0</v>
      </c>
      <c r="FV53" s="3">
        <f>1/1000*SUM(Residues!FV$11:GG$11)</f>
        <v>0</v>
      </c>
      <c r="FW53" s="3">
        <f>1/1000*SUM(Residues!FW$11:GH$11)</f>
        <v>0</v>
      </c>
      <c r="FX53" s="3">
        <f>1/1000*SUM(Residues!FX$11:GI$11)</f>
        <v>0</v>
      </c>
      <c r="FY53" s="3">
        <f>1/1000*SUM(Residues!FY$11:GJ$11)</f>
        <v>0</v>
      </c>
      <c r="FZ53" s="3">
        <f>1/1000*SUM(Residues!FZ$11:GK$11)</f>
        <v>0</v>
      </c>
    </row>
    <row r="54" spans="1:182">
      <c r="A54" t="s">
        <v>24</v>
      </c>
      <c r="B54" s="3">
        <f t="shared" ref="B54:AG54" si="71">B48-SUM(B52:B53)</f>
        <v>0.37129999999999797</v>
      </c>
      <c r="C54" s="3">
        <f t="shared" si="71"/>
        <v>0.29070000000000107</v>
      </c>
      <c r="D54" s="3">
        <f t="shared" si="71"/>
        <v>0.30960000000000143</v>
      </c>
      <c r="E54" s="3">
        <f t="shared" si="71"/>
        <v>0.3407</v>
      </c>
      <c r="F54" s="3">
        <f t="shared" si="71"/>
        <v>0.34069999999999823</v>
      </c>
      <c r="G54" s="3">
        <f t="shared" si="71"/>
        <v>0.2862000000000009</v>
      </c>
      <c r="H54" s="3">
        <f t="shared" si="71"/>
        <v>0.22300000000000075</v>
      </c>
      <c r="I54" s="3">
        <f t="shared" si="71"/>
        <v>0.22300000000000253</v>
      </c>
      <c r="J54" s="3">
        <f t="shared" si="71"/>
        <v>0.22299999999999898</v>
      </c>
      <c r="K54" s="3">
        <f t="shared" si="71"/>
        <v>0.24510000000000076</v>
      </c>
      <c r="L54" s="3">
        <f t="shared" si="71"/>
        <v>0.26670000000000016</v>
      </c>
      <c r="M54" s="3">
        <f t="shared" si="71"/>
        <v>0.25039999999999907</v>
      </c>
      <c r="N54" s="3">
        <f t="shared" si="71"/>
        <v>0.20640000000000214</v>
      </c>
      <c r="O54" s="3">
        <f t="shared" si="71"/>
        <v>0.20640000000000924</v>
      </c>
      <c r="P54" s="3">
        <f t="shared" si="71"/>
        <v>0.16639999999999944</v>
      </c>
      <c r="Q54" s="3">
        <f t="shared" si="71"/>
        <v>0.11420000000000741</v>
      </c>
      <c r="R54" s="3">
        <f t="shared" si="71"/>
        <v>0.11420000000000385</v>
      </c>
      <c r="S54" s="3">
        <f t="shared" si="71"/>
        <v>8.420000000000627E-2</v>
      </c>
      <c r="T54" s="3">
        <f t="shared" si="71"/>
        <v>8.420000000000627E-2</v>
      </c>
      <c r="U54" s="3">
        <f t="shared" si="71"/>
        <v>8.4200000000002717E-2</v>
      </c>
      <c r="V54" s="3">
        <f t="shared" si="71"/>
        <v>8.4200000000002717E-2</v>
      </c>
      <c r="W54" s="3">
        <f t="shared" si="71"/>
        <v>6.2100000000000932E-2</v>
      </c>
      <c r="X54" s="3">
        <f t="shared" si="71"/>
        <v>2.0500000000001961E-2</v>
      </c>
      <c r="Y54" s="3">
        <f t="shared" si="71"/>
        <v>0</v>
      </c>
      <c r="Z54" s="3">
        <f t="shared" si="71"/>
        <v>0</v>
      </c>
      <c r="AA54" s="3">
        <f t="shared" si="71"/>
        <v>0</v>
      </c>
      <c r="AB54" s="3">
        <f t="shared" si="71"/>
        <v>0</v>
      </c>
      <c r="AC54" s="3">
        <f t="shared" si="71"/>
        <v>0</v>
      </c>
      <c r="AD54" s="3">
        <f t="shared" si="71"/>
        <v>0</v>
      </c>
      <c r="AE54" s="3">
        <f t="shared" si="71"/>
        <v>0</v>
      </c>
      <c r="AF54" s="3">
        <f t="shared" si="71"/>
        <v>0</v>
      </c>
      <c r="AG54" s="3">
        <f t="shared" si="71"/>
        <v>0</v>
      </c>
      <c r="AH54" s="3">
        <f t="shared" ref="AH54:BJ54" si="72">AH48-SUM(AH52:AH53)</f>
        <v>0</v>
      </c>
      <c r="AI54" s="3">
        <f t="shared" si="72"/>
        <v>0</v>
      </c>
      <c r="AJ54" s="3">
        <f t="shared" si="72"/>
        <v>1.3999999999992241E-2</v>
      </c>
      <c r="AK54" s="3">
        <f t="shared" si="72"/>
        <v>1.4000000000002899E-2</v>
      </c>
      <c r="AL54" s="3">
        <f t="shared" si="72"/>
        <v>3.3400000000000318E-2</v>
      </c>
      <c r="AM54" s="3">
        <f t="shared" si="72"/>
        <v>5.3000000000000824E-2</v>
      </c>
      <c r="AN54" s="3">
        <f t="shared" si="72"/>
        <v>5.2999999999990166E-2</v>
      </c>
      <c r="AO54" s="3">
        <f t="shared" si="72"/>
        <v>5.2999999999993719E-2</v>
      </c>
      <c r="AP54" s="3">
        <f t="shared" si="72"/>
        <v>7.5099999999999056E-2</v>
      </c>
      <c r="AQ54" s="3">
        <f t="shared" si="72"/>
        <v>7.5100000000006162E-2</v>
      </c>
      <c r="AR54" s="3">
        <f t="shared" si="72"/>
        <v>7.5100000000006162E-2</v>
      </c>
      <c r="AS54" s="3">
        <f t="shared" si="72"/>
        <v>7.5099999999999056E-2</v>
      </c>
      <c r="AT54" s="3">
        <f t="shared" si="72"/>
        <v>9.6200000000003172E-2</v>
      </c>
      <c r="AU54" s="3">
        <f t="shared" si="72"/>
        <v>0.11619999999999209</v>
      </c>
      <c r="AV54" s="3">
        <f t="shared" si="72"/>
        <v>0.21180000000000376</v>
      </c>
      <c r="AW54" s="3">
        <f t="shared" si="72"/>
        <v>0.41569999999998686</v>
      </c>
      <c r="AX54" s="3">
        <f t="shared" si="72"/>
        <v>0.63950000000000529</v>
      </c>
      <c r="AY54" s="3">
        <f t="shared" si="72"/>
        <v>0.61990000000000123</v>
      </c>
      <c r="AZ54" s="3">
        <f t="shared" si="72"/>
        <v>0.64189999999999259</v>
      </c>
      <c r="BA54" s="3">
        <f t="shared" si="72"/>
        <v>0.64189999999999259</v>
      </c>
      <c r="BB54" s="3">
        <f t="shared" si="72"/>
        <v>0.61979999999999791</v>
      </c>
      <c r="BC54" s="3">
        <f t="shared" si="72"/>
        <v>0.61979999999999791</v>
      </c>
      <c r="BD54" s="3">
        <f t="shared" si="72"/>
        <v>0.6659000000000006</v>
      </c>
      <c r="BE54" s="3">
        <f t="shared" si="72"/>
        <v>0.71199999999999619</v>
      </c>
      <c r="BF54" s="3">
        <f t="shared" si="72"/>
        <v>0.75709999999999766</v>
      </c>
      <c r="BG54" s="3">
        <f t="shared" si="72"/>
        <v>0.75919999999998922</v>
      </c>
      <c r="BH54" s="3">
        <f t="shared" si="72"/>
        <v>0.64959999999999596</v>
      </c>
      <c r="BI54" s="3">
        <f t="shared" si="72"/>
        <v>0.53409999999999869</v>
      </c>
      <c r="BJ54" s="3">
        <f t="shared" si="72"/>
        <v>0.30909999999999727</v>
      </c>
      <c r="BK54" s="3">
        <f t="shared" ref="BK54:BV54" si="73">BK48-SUM(BK52:BK53)</f>
        <v>0.30909999999999371</v>
      </c>
      <c r="BL54" s="3">
        <f t="shared" si="73"/>
        <v>0.2870999999999988</v>
      </c>
      <c r="BM54" s="3">
        <f t="shared" si="73"/>
        <v>0.35259999999999891</v>
      </c>
      <c r="BN54" s="3">
        <f t="shared" si="73"/>
        <v>0.36989999999999768</v>
      </c>
      <c r="BO54" s="3">
        <f t="shared" si="73"/>
        <v>0.36990000000000478</v>
      </c>
      <c r="BP54" s="3">
        <f t="shared" si="73"/>
        <v>0.34590000000000032</v>
      </c>
      <c r="BQ54" s="3">
        <f t="shared" si="73"/>
        <v>0.41019999999999968</v>
      </c>
      <c r="BR54" s="3">
        <f t="shared" si="73"/>
        <v>0.40300000000000225</v>
      </c>
      <c r="BS54" s="3">
        <f t="shared" si="73"/>
        <v>0.42699999999999605</v>
      </c>
      <c r="BT54" s="3">
        <f t="shared" si="73"/>
        <v>0.44910000000000139</v>
      </c>
      <c r="BU54" s="3">
        <f t="shared" si="73"/>
        <v>0.38279999999999959</v>
      </c>
      <c r="BV54" s="3">
        <f t="shared" si="73"/>
        <v>0.38670000000000826</v>
      </c>
      <c r="BW54" s="3">
        <f t="shared" ref="BW54:CH54" si="74">BW48-SUM(BW52:BW53)</f>
        <v>0.40110000000000312</v>
      </c>
      <c r="BX54" s="3">
        <f t="shared" si="74"/>
        <v>0.42320000000000135</v>
      </c>
      <c r="BY54" s="3">
        <f t="shared" si="74"/>
        <v>0.35770000000000479</v>
      </c>
      <c r="BZ54" s="3">
        <f t="shared" si="74"/>
        <v>0.34040000000000248</v>
      </c>
      <c r="CA54" s="3">
        <f t="shared" si="74"/>
        <v>0.34060000000000201</v>
      </c>
      <c r="CB54" s="3">
        <f t="shared" si="74"/>
        <v>0.31850000000000023</v>
      </c>
      <c r="CC54" s="3">
        <f t="shared" si="74"/>
        <v>0.20810000000000883</v>
      </c>
      <c r="CD54" s="3">
        <f t="shared" si="74"/>
        <v>0.1933000000000078</v>
      </c>
      <c r="CE54" s="3">
        <f t="shared" si="74"/>
        <v>0.16929999999999978</v>
      </c>
      <c r="CF54" s="3">
        <f t="shared" si="74"/>
        <v>0.147199999999998</v>
      </c>
      <c r="CG54" s="3">
        <f t="shared" si="74"/>
        <v>0.12509999999999621</v>
      </c>
      <c r="CH54" s="3">
        <f t="shared" si="74"/>
        <v>0.10300000000000864</v>
      </c>
      <c r="CI54" s="3">
        <f t="shared" ref="CI54:CT54" si="75">CI48-SUM(CI52:CI53)</f>
        <v>8.8599999999999568E-2</v>
      </c>
      <c r="CJ54" s="3">
        <f t="shared" si="75"/>
        <v>8.8600000000006673E-2</v>
      </c>
      <c r="CK54" s="3">
        <f t="shared" si="75"/>
        <v>0.15409999999999968</v>
      </c>
      <c r="CL54" s="3">
        <f t="shared" si="75"/>
        <v>0.15409999999999258</v>
      </c>
      <c r="CM54" s="3">
        <f t="shared" si="75"/>
        <v>0.15390000000000725</v>
      </c>
      <c r="CN54" s="3">
        <f t="shared" si="75"/>
        <v>0.21890000000000498</v>
      </c>
      <c r="CO54" s="3">
        <f t="shared" si="75"/>
        <v>0.26160000000000139</v>
      </c>
      <c r="CP54" s="3">
        <f t="shared" si="75"/>
        <v>0.30210000000001003</v>
      </c>
      <c r="CQ54" s="3">
        <f t="shared" si="75"/>
        <v>0.30290000000002237</v>
      </c>
      <c r="CR54" s="3">
        <f t="shared" si="75"/>
        <v>0.36910000000000309</v>
      </c>
      <c r="CS54" s="3">
        <f t="shared" si="75"/>
        <v>0.54480000000000217</v>
      </c>
      <c r="CT54" s="3">
        <f t="shared" si="75"/>
        <v>0.63410000000000366</v>
      </c>
      <c r="CU54" s="3">
        <f t="shared" ref="CU54:DF54" si="76">CU48-SUM(CU52:CU53)</f>
        <v>0.89809999999999945</v>
      </c>
      <c r="CV54" s="3">
        <f t="shared" si="76"/>
        <v>0.9854000000000056</v>
      </c>
      <c r="CW54" s="3">
        <f t="shared" si="76"/>
        <v>1.0962000000000032</v>
      </c>
      <c r="CX54" s="3">
        <f t="shared" si="76"/>
        <v>1.4890000000000043</v>
      </c>
      <c r="CY54" s="3">
        <f t="shared" si="76"/>
        <v>1.8449000000000169</v>
      </c>
      <c r="CZ54" s="3">
        <f t="shared" si="76"/>
        <v>2.0162000000000262</v>
      </c>
      <c r="DA54" s="3">
        <f t="shared" si="76"/>
        <v>2.4738000000000113</v>
      </c>
      <c r="DB54" s="3">
        <f t="shared" si="76"/>
        <v>2.7321999999999775</v>
      </c>
      <c r="DC54" s="3">
        <f t="shared" si="76"/>
        <v>3.3595999999999719</v>
      </c>
      <c r="DD54" s="3">
        <f t="shared" si="76"/>
        <v>3.9128000000000043</v>
      </c>
      <c r="DE54" s="3">
        <f t="shared" si="76"/>
        <v>4.8459000000000003</v>
      </c>
      <c r="DF54" s="3">
        <f t="shared" si="76"/>
        <v>5.3423000000000229</v>
      </c>
      <c r="DG54" s="3">
        <f t="shared" ref="DG54:DR54" si="77">DG48-SUM(DG52:DG53)</f>
        <v>5.5869799999999969</v>
      </c>
      <c r="DH54" s="3">
        <f t="shared" si="77"/>
        <v>5.6192419999999998</v>
      </c>
      <c r="DI54" s="3">
        <f t="shared" si="77"/>
        <v>5.5340219999999931</v>
      </c>
      <c r="DJ54" s="3">
        <f t="shared" si="77"/>
        <v>5.2303819999999774</v>
      </c>
      <c r="DK54" s="3">
        <f t="shared" si="77"/>
        <v>4.953045000000003</v>
      </c>
      <c r="DL54" s="3">
        <f t="shared" si="77"/>
        <v>4.8585810000000009</v>
      </c>
      <c r="DM54" s="3">
        <f t="shared" si="77"/>
        <v>4.6564710000000247</v>
      </c>
      <c r="DN54" s="3">
        <f t="shared" si="77"/>
        <v>5.0548499999999734</v>
      </c>
      <c r="DO54" s="3">
        <f t="shared" si="77"/>
        <v>5.1523200000000315</v>
      </c>
      <c r="DP54" s="3">
        <f t="shared" si="77"/>
        <v>5.4198999999999984</v>
      </c>
      <c r="DQ54" s="3">
        <f t="shared" si="77"/>
        <v>5.1530609999999797</v>
      </c>
      <c r="DR54" s="3">
        <f t="shared" si="77"/>
        <v>5.1341490000000078</v>
      </c>
      <c r="DS54" s="3">
        <f t="shared" ref="DS54:ED54" si="78">DS48-SUM(DS52:DS53)</f>
        <v>5.0408490000000086</v>
      </c>
      <c r="DT54" s="3">
        <f t="shared" si="78"/>
        <v>5.415787000000023</v>
      </c>
      <c r="DU54" s="3">
        <f t="shared" si="78"/>
        <v>5.7074380000000104</v>
      </c>
      <c r="DV54" s="3">
        <f t="shared" si="78"/>
        <v>5.6734780000000313</v>
      </c>
      <c r="DW54" s="3">
        <f t="shared" si="78"/>
        <v>5.734605000000002</v>
      </c>
      <c r="DX54" s="3">
        <f t="shared" si="78"/>
        <v>5.7935689999999909</v>
      </c>
      <c r="DY54" s="3">
        <f t="shared" si="78"/>
        <v>5.6125790000000109</v>
      </c>
      <c r="DZ54" s="3">
        <f t="shared" si="78"/>
        <v>5.7994070000000022</v>
      </c>
      <c r="EA54" s="3">
        <f t="shared" si="78"/>
        <v>5.7004590000000235</v>
      </c>
      <c r="EB54" s="3">
        <f t="shared" si="78"/>
        <v>5.225133000000028</v>
      </c>
      <c r="EC54" s="3">
        <f t="shared" si="78"/>
        <v>4.5889880000000574</v>
      </c>
      <c r="ED54" s="3">
        <f t="shared" si="78"/>
        <v>4.4694030000000282</v>
      </c>
      <c r="EE54" s="3">
        <f t="shared" ref="EE54:EP54" si="79">EE48-SUM(EE52:EE53)</f>
        <v>4.0754729999999881</v>
      </c>
      <c r="EF54" s="3">
        <f t="shared" si="79"/>
        <v>3.622413000000023</v>
      </c>
      <c r="EG54" s="3">
        <f t="shared" si="79"/>
        <v>3.2974319999999864</v>
      </c>
      <c r="EH54" s="3">
        <f t="shared" si="79"/>
        <v>3.3288120000000276</v>
      </c>
      <c r="EI54" s="3">
        <f t="shared" si="79"/>
        <v>3.4747809999999788</v>
      </c>
      <c r="EJ54" s="3">
        <f t="shared" si="79"/>
        <v>3.4833409999999674</v>
      </c>
      <c r="EK54" s="3">
        <f t="shared" si="79"/>
        <v>3.5146609999999896</v>
      </c>
      <c r="EL54" s="3">
        <f t="shared" si="79"/>
        <v>3.2147240000000039</v>
      </c>
      <c r="EM54" s="3">
        <f t="shared" si="79"/>
        <v>4.1108020000000209</v>
      </c>
      <c r="EN54" s="3">
        <f t="shared" si="79"/>
        <v>6.5736739999999969</v>
      </c>
      <c r="EO54" s="3">
        <f t="shared" si="79"/>
        <v>6.9871379999999874</v>
      </c>
      <c r="EP54" s="3">
        <f t="shared" si="79"/>
        <v>7.0328450000000231</v>
      </c>
      <c r="EQ54" s="3">
        <f t="shared" ref="EQ54:FB54" si="80">EQ48-SUM(EQ52:EQ53)</f>
        <v>7.1381150000000062</v>
      </c>
      <c r="ER54" s="3">
        <f t="shared" si="80"/>
        <v>7.356465</v>
      </c>
      <c r="ES54" s="3">
        <f t="shared" si="80"/>
        <v>8.4057350000000035</v>
      </c>
      <c r="ET54" s="3">
        <f t="shared" si="80"/>
        <v>10.475385000000003</v>
      </c>
      <c r="EU54" s="3">
        <f t="shared" si="80"/>
        <v>13.527631</v>
      </c>
      <c r="EV54" s="3">
        <f t="shared" si="80"/>
        <v>16.934763999999998</v>
      </c>
      <c r="EW54" s="3">
        <f t="shared" si="80"/>
        <v>19.204269999999994</v>
      </c>
      <c r="EX54" s="3">
        <f t="shared" si="80"/>
        <v>20.870964999999995</v>
      </c>
      <c r="EY54" s="3">
        <f t="shared" si="80"/>
        <v>21.061184999999991</v>
      </c>
      <c r="EZ54" s="3">
        <f t="shared" si="80"/>
        <v>19.073903999999999</v>
      </c>
      <c r="FA54" s="3">
        <f t="shared" si="80"/>
        <v>18.669981999999997</v>
      </c>
      <c r="FB54" s="3">
        <f t="shared" si="80"/>
        <v>18.552271999999999</v>
      </c>
      <c r="FC54" s="3">
        <f t="shared" ref="FC54:FN54" si="81">FC48-SUM(FC52:FC53)</f>
        <v>19.695661000000001</v>
      </c>
      <c r="FD54" s="3">
        <f t="shared" si="81"/>
        <v>20.120544000000002</v>
      </c>
      <c r="FE54" s="3">
        <f t="shared" si="81"/>
        <v>19.643694000000004</v>
      </c>
      <c r="FF54" s="3">
        <f t="shared" si="81"/>
        <v>18.523496999999999</v>
      </c>
      <c r="FG54" s="3">
        <f t="shared" si="81"/>
        <v>17.355391000000001</v>
      </c>
      <c r="FH54" s="3">
        <f t="shared" si="81"/>
        <v>15.455512999999998</v>
      </c>
      <c r="FI54" s="3">
        <f t="shared" si="81"/>
        <v>16.281666999999999</v>
      </c>
      <c r="FJ54" s="3">
        <f t="shared" si="81"/>
        <v>16.455932000000001</v>
      </c>
      <c r="FK54" s="3">
        <f t="shared" si="81"/>
        <v>17.576652000000003</v>
      </c>
      <c r="FL54" s="3">
        <f t="shared" si="81"/>
        <v>19.390006999999997</v>
      </c>
      <c r="FM54" s="3">
        <f t="shared" si="81"/>
        <v>20.410701999999997</v>
      </c>
      <c r="FN54" s="3">
        <f t="shared" si="81"/>
        <v>20.864657000000001</v>
      </c>
      <c r="FO54" s="3">
        <f t="shared" ref="FO54:FZ54" si="82">FO48-SUM(FO52:FO53)</f>
        <v>20.399097999999999</v>
      </c>
      <c r="FP54" s="3">
        <f t="shared" si="82"/>
        <v>19.965924999999999</v>
      </c>
      <c r="FQ54" s="3">
        <f t="shared" si="82"/>
        <v>19.335754999999999</v>
      </c>
      <c r="FR54" s="3">
        <f t="shared" si="82"/>
        <v>18.299721999999999</v>
      </c>
      <c r="FS54" s="3">
        <f t="shared" si="82"/>
        <v>16.129923000000002</v>
      </c>
      <c r="FT54" s="3">
        <f t="shared" si="82"/>
        <v>14.413308000000001</v>
      </c>
      <c r="FU54" s="3">
        <f t="shared" si="82"/>
        <v>11.169128000000001</v>
      </c>
      <c r="FV54" s="3">
        <f t="shared" si="82"/>
        <v>8.6997980000000013</v>
      </c>
      <c r="FW54" s="3">
        <f t="shared" si="82"/>
        <v>5.8439580000000007</v>
      </c>
      <c r="FX54" s="3">
        <f t="shared" si="82"/>
        <v>3.1433580000000001</v>
      </c>
      <c r="FY54" s="3">
        <f t="shared" si="82"/>
        <v>1.9073049999999998</v>
      </c>
      <c r="FZ54" s="3">
        <f t="shared" si="82"/>
        <v>1.0781500000000002</v>
      </c>
    </row>
    <row r="55" spans="1:182">
      <c r="A55" t="str">
        <f>Residues!A$21</f>
        <v>Estonia</v>
      </c>
      <c r="B55" s="3">
        <f>1/1000*SUM(Residues!B$21:M$21)</f>
        <v>0.12380000000000019</v>
      </c>
      <c r="C55" s="3">
        <f>1/1000*SUM(Residues!C$21:N$21)</f>
        <v>0.12380000000000019</v>
      </c>
      <c r="D55" s="3">
        <f>1/1000*SUM(Residues!D$21:O$21)</f>
        <v>0.12800000000000022</v>
      </c>
      <c r="E55" s="3">
        <f>1/1000*SUM(Residues!E$21:P$21)</f>
        <v>0.12900000000000023</v>
      </c>
      <c r="F55" s="3">
        <f>1/1000*SUM(Residues!F$21:Q$21)</f>
        <v>0.12900000000000023</v>
      </c>
      <c r="G55" s="3">
        <f>1/1000*SUM(Residues!G$21:R$21)</f>
        <v>0.12900000000000023</v>
      </c>
      <c r="H55" s="3">
        <f>1/1000*SUM(Residues!H$21:S$21)</f>
        <v>0.12900000000000023</v>
      </c>
      <c r="I55" s="3">
        <f>1/1000*SUM(Residues!I$21:T$21)</f>
        <v>0.12900000000000023</v>
      </c>
      <c r="J55" s="3">
        <f>1/1000*SUM(Residues!J$21:U$21)</f>
        <v>0.12900000000000023</v>
      </c>
      <c r="K55" s="3">
        <f>1/1000*SUM(Residues!K$21:V$21)</f>
        <v>0.13050000000000023</v>
      </c>
      <c r="L55" s="3">
        <f>1/1000*SUM(Residues!L$21:W$21)</f>
        <v>0.13050000000000023</v>
      </c>
      <c r="M55" s="3">
        <f>1/1000*SUM(Residues!M$21:X$21)</f>
        <v>0.15750000000000022</v>
      </c>
      <c r="N55" s="3">
        <f>1/1000*SUM(Residues!N$21:Y$21)</f>
        <v>3.3700000000000049E-2</v>
      </c>
      <c r="O55" s="3">
        <f>1/1000*SUM(Residues!O$21:Z$21)</f>
        <v>3.3700000000000049E-2</v>
      </c>
      <c r="P55" s="3">
        <f>1/1000*SUM(Residues!P$21:AA$21)</f>
        <v>2.9500000000000002E-2</v>
      </c>
      <c r="Q55" s="3">
        <f>1/1000*SUM(Residues!Q$21:AB$21)</f>
        <v>2.8500000000000001E-2</v>
      </c>
      <c r="R55" s="3">
        <f>1/1000*SUM(Residues!R$21:AC$21)</f>
        <v>2.8500000000000001E-2</v>
      </c>
      <c r="S55" s="3">
        <f>1/1000*SUM(Residues!S$21:AD$21)</f>
        <v>2.9000000000000001E-2</v>
      </c>
      <c r="T55" s="3">
        <f>1/1000*SUM(Residues!T$21:AE$21)</f>
        <v>2.9000000000000001E-2</v>
      </c>
      <c r="U55" s="3">
        <f>1/1000*SUM(Residues!U$21:AF$21)</f>
        <v>2.9000000000000001E-2</v>
      </c>
      <c r="V55" s="3">
        <f>1/1000*SUM(Residues!V$21:AG$21)</f>
        <v>2.9000000000000001E-2</v>
      </c>
      <c r="W55" s="3">
        <f>1/1000*SUM(Residues!W$21:AH$21)</f>
        <v>3.1699999999999999E-2</v>
      </c>
      <c r="X55" s="3">
        <f>1/1000*SUM(Residues!X$21:AI$21)</f>
        <v>3.2100000000000004E-2</v>
      </c>
      <c r="Y55" s="3">
        <f>1/1000*SUM(Residues!Y$21:AJ$21)</f>
        <v>5.5000000000000014E-3</v>
      </c>
      <c r="Z55" s="3">
        <f>1/1000*SUM(Residues!Z$21:AK$21)</f>
        <v>5.5000000000000014E-3</v>
      </c>
      <c r="AA55" s="3">
        <f>1/1000*SUM(Residues!AA$21:AL$21)</f>
        <v>5.5000000000000014E-3</v>
      </c>
      <c r="AB55" s="3">
        <f>1/1000*SUM(Residues!AB$21:AM$21)</f>
        <v>5.5000000000000014E-3</v>
      </c>
      <c r="AC55" s="3">
        <f>1/1000*SUM(Residues!AC$21:AN$21)</f>
        <v>5.9000000000000016E-3</v>
      </c>
      <c r="AD55" s="3">
        <f>1/1000*SUM(Residues!AD$21:AO$21)</f>
        <v>1.1500000000000002E-2</v>
      </c>
      <c r="AE55" s="3">
        <f>1/1000*SUM(Residues!AE$21:AP$21)</f>
        <v>2.2900000000000004E-2</v>
      </c>
      <c r="AF55" s="3">
        <f>1/1000*SUM(Residues!AF$21:AQ$21)</f>
        <v>2.2900000000000004E-2</v>
      </c>
      <c r="AG55" s="3">
        <f>1/1000*SUM(Residues!AG$21:AR$21)</f>
        <v>2.3699999999999957E-2</v>
      </c>
      <c r="AH55" s="3">
        <f>1/1000*SUM(Residues!AH$21:AS$21)</f>
        <v>2.3699999999999957E-2</v>
      </c>
      <c r="AI55" s="3">
        <f>1/1000*SUM(Residues!AI$21:AT$21)</f>
        <v>1.9499999999999958E-2</v>
      </c>
      <c r="AJ55" s="3">
        <f>1/1000*SUM(Residues!AJ$21:AU$21)</f>
        <v>1.9499999999999934E-2</v>
      </c>
      <c r="AK55" s="3">
        <f>1/1000*SUM(Residues!AK$21:AV$21)</f>
        <v>1.989999999999989E-2</v>
      </c>
      <c r="AL55" s="3">
        <f>1/1000*SUM(Residues!AL$21:AW$21)</f>
        <v>9.2299999999999979E-2</v>
      </c>
      <c r="AM55" s="3">
        <f>1/1000*SUM(Residues!AM$21:AX$21)</f>
        <v>9.2299999999999979E-2</v>
      </c>
      <c r="AN55" s="3">
        <f>1/1000*SUM(Residues!AN$21:AY$21)</f>
        <v>9.2299999999999979E-2</v>
      </c>
      <c r="AO55" s="3">
        <f>1/1000*SUM(Residues!AO$21:AZ$21)</f>
        <v>9.3499999999999972E-2</v>
      </c>
      <c r="AP55" s="3">
        <f>1/1000*SUM(Residues!AP$21:BA$21)</f>
        <v>0.10359999999999998</v>
      </c>
      <c r="AQ55" s="3">
        <f>1/1000*SUM(Residues!AQ$21:BB$21)</f>
        <v>9.1699999999999976E-2</v>
      </c>
      <c r="AR55" s="3">
        <f>1/1000*SUM(Residues!AR$21:BC$21)</f>
        <v>9.3699999999999978E-2</v>
      </c>
      <c r="AS55" s="3">
        <f>1/1000*SUM(Residues!AS$21:BD$21)</f>
        <v>9.2900000000000024E-2</v>
      </c>
      <c r="AT55" s="3">
        <f>1/1000*SUM(Residues!AT$21:BE$21)</f>
        <v>0.11670000000000003</v>
      </c>
      <c r="AU55" s="3">
        <f>1/1000*SUM(Residues!AU$21:BF$21)</f>
        <v>0.12310000000000003</v>
      </c>
      <c r="AV55" s="3">
        <f>1/1000*SUM(Residues!AV$21:BG$21)</f>
        <v>0.12270000000000005</v>
      </c>
      <c r="AW55" s="3">
        <f>1/1000*SUM(Residues!AW$21:BH$21)</f>
        <v>0.13890000000000011</v>
      </c>
      <c r="AX55" s="3">
        <f>1/1000*SUM(Residues!AX$21:BI$21)</f>
        <v>9.0300000000000005E-2</v>
      </c>
      <c r="AY55" s="3">
        <f>1/1000*SUM(Residues!AY$21:BJ$21)</f>
        <v>9.0300000000000005E-2</v>
      </c>
      <c r="AZ55" s="3">
        <f>1/1000*SUM(Residues!AZ$21:BK$21)</f>
        <v>9.0300000000000005E-2</v>
      </c>
      <c r="BA55" s="3">
        <f>1/1000*SUM(Residues!BA$21:BL$21)</f>
        <v>8.8700000000000001E-2</v>
      </c>
      <c r="BB55" s="3">
        <f>1/1000*SUM(Residues!BB$21:BM$21)</f>
        <v>7.2999999999999995E-2</v>
      </c>
      <c r="BC55" s="3">
        <f>1/1000*SUM(Residues!BC$21:BN$21)</f>
        <v>7.2999999999999995E-2</v>
      </c>
      <c r="BD55" s="3">
        <f>1/1000*SUM(Residues!BD$21:BO$21)</f>
        <v>7.1000000000000008E-2</v>
      </c>
      <c r="BE55" s="3">
        <f>1/1000*SUM(Residues!BE$21:BP$21)</f>
        <v>7.1000000000000008E-2</v>
      </c>
      <c r="BF55" s="3">
        <f>1/1000*SUM(Residues!BF$21:BQ$21)</f>
        <v>4.7200000000000006E-2</v>
      </c>
      <c r="BG55" s="3">
        <f>1/1000*SUM(Residues!BG$21:BR$21)</f>
        <v>4.0800000000000003E-2</v>
      </c>
      <c r="BH55" s="3">
        <f>1/1000*SUM(Residues!BH$21:BS$21)</f>
        <v>4.0800000000000003E-2</v>
      </c>
      <c r="BI55" s="3">
        <f>1/1000*SUM(Residues!BI$21:BT$21)</f>
        <v>3.6000000000000004E-2</v>
      </c>
      <c r="BJ55" s="3">
        <f>1/1000*SUM(Residues!BJ$21:BU$21)</f>
        <v>1.2200000000000001E-2</v>
      </c>
      <c r="BK55" s="3">
        <f>1/1000*SUM(Residues!BK$21:BV$21)</f>
        <v>1.2200000000000001E-2</v>
      </c>
      <c r="BL55" s="3">
        <f>1/1000*SUM(Residues!BL$21:BW$21)</f>
        <v>1.2200000000000001E-2</v>
      </c>
      <c r="BM55" s="3">
        <f>1/1000*SUM(Residues!BM$21:BX$21)</f>
        <v>1.2200000000000001E-2</v>
      </c>
      <c r="BN55" s="3">
        <f>1/1000*SUM(Residues!BN$21:BY$21)</f>
        <v>1.2200000000000001E-2</v>
      </c>
      <c r="BO55" s="3">
        <f>1/1000*SUM(Residues!BO$21:BZ$21)</f>
        <v>1.2200000000000001E-2</v>
      </c>
      <c r="BP55" s="3">
        <f>1/1000*SUM(Residues!BP$21:CA$21)</f>
        <v>1.2200000000000001E-2</v>
      </c>
      <c r="BQ55" s="3">
        <f>1/1000*SUM(Residues!BQ$21:CB$21)</f>
        <v>1.2200000000000001E-2</v>
      </c>
      <c r="BR55" s="3">
        <f>1/1000*SUM(Residues!BR$21:CC$21)</f>
        <v>1.2200000000000001E-2</v>
      </c>
      <c r="BS55" s="3">
        <f>1/1000*SUM(Residues!BS$21:CD$21)</f>
        <v>1.2800000000000001E-2</v>
      </c>
      <c r="BT55" s="3">
        <f>1/1000*SUM(Residues!BT$21:CE$21)</f>
        <v>1.2800000000000001E-2</v>
      </c>
      <c r="BU55" s="3">
        <f>1/1000*SUM(Residues!BU$21:CF$21)</f>
        <v>6.0000000000000006E-4</v>
      </c>
      <c r="BV55" s="3">
        <f>1/1000*SUM(Residues!BV$21:CG$21)</f>
        <v>6.0000000000000006E-4</v>
      </c>
      <c r="BW55" s="3">
        <f>1/1000*SUM(Residues!BW$21:CH$21)</f>
        <v>1.2000000000000001E-3</v>
      </c>
      <c r="BX55" s="3">
        <f>1/1000*SUM(Residues!BX$21:CI$21)</f>
        <v>2.4400000000000002E-2</v>
      </c>
      <c r="BY55" s="3">
        <f>1/1000*SUM(Residues!BY$21:CJ$21)</f>
        <v>2.4400000000000002E-2</v>
      </c>
      <c r="BZ55" s="3">
        <f>1/1000*SUM(Residues!BZ$21:CK$21)</f>
        <v>2.4400000000000002E-2</v>
      </c>
      <c r="CA55" s="3">
        <f>1/1000*SUM(Residues!CA$21:CL$21)</f>
        <v>2.4400000000000002E-2</v>
      </c>
      <c r="CB55" s="3">
        <f>1/1000*SUM(Residues!CB$21:CM$21)</f>
        <v>2.4400000000000002E-2</v>
      </c>
      <c r="CC55" s="3">
        <f>1/1000*SUM(Residues!CC$21:CN$21)</f>
        <v>2.4700000000000003E-2</v>
      </c>
      <c r="CD55" s="3">
        <f>1/1000*SUM(Residues!CD$21:CO$21)</f>
        <v>2.4700000000000003E-2</v>
      </c>
      <c r="CE55" s="3">
        <f>1/1000*SUM(Residues!CE$21:CP$21)</f>
        <v>2.4100000000000007E-2</v>
      </c>
      <c r="CF55" s="3">
        <f>1/1000*SUM(Residues!CF$21:CQ$21)</f>
        <v>2.4100000000000007E-2</v>
      </c>
      <c r="CG55" s="3">
        <f>1/1000*SUM(Residues!CG$21:CR$21)</f>
        <v>2.4100000000000007E-2</v>
      </c>
      <c r="CH55" s="3">
        <f>1/1000*SUM(Residues!CH$21:CS$21)</f>
        <v>2.4100000000000007E-2</v>
      </c>
      <c r="CI55" s="3">
        <f>1/1000*SUM(Residues!CI$21:CT$21)</f>
        <v>2.4400000000000002E-2</v>
      </c>
      <c r="CJ55" s="3">
        <f>1/1000*SUM(Residues!CJ$21:CU$21)</f>
        <v>1.1999999999999986E-3</v>
      </c>
      <c r="CK55" s="3">
        <f>1/1000*SUM(Residues!CK$21:CV$21)</f>
        <v>1.1999999999999986E-3</v>
      </c>
      <c r="CL55" s="3">
        <f>1/1000*SUM(Residues!CL$21:CW$21)</f>
        <v>1.1999999999999986E-3</v>
      </c>
      <c r="CM55" s="3">
        <f>1/1000*SUM(Residues!CM$21:CX$21)</f>
        <v>1.1999999999999986E-3</v>
      </c>
      <c r="CN55" s="3">
        <f>1/1000*SUM(Residues!CN$21:CY$21)</f>
        <v>1.1999999999999986E-3</v>
      </c>
      <c r="CO55" s="3">
        <f>1/1000*SUM(Residues!CO$21:CZ$21)</f>
        <v>1.2999999999999984E-3</v>
      </c>
      <c r="CP55" s="3">
        <f>1/1000*SUM(Residues!CP$21:DA$21)</f>
        <v>1.2999999999999984E-3</v>
      </c>
      <c r="CQ55" s="3">
        <f>1/1000*SUM(Residues!CQ$21:DB$21)</f>
        <v>2.2000000000000327E-3</v>
      </c>
      <c r="CR55" s="3">
        <f>1/1000*SUM(Residues!CR$21:DC$21)</f>
        <v>2.2000000000000327E-3</v>
      </c>
      <c r="CS55" s="3">
        <f>1/1000*SUM(Residues!CS$21:DD$21)</f>
        <v>2.3000000000001691E-3</v>
      </c>
      <c r="CT55" s="3">
        <f>1/1000*SUM(Residues!CT$21:DE$21)</f>
        <v>2.4000000000000783E-3</v>
      </c>
      <c r="CU55" s="3">
        <f>1/1000*SUM(Residues!CU$21:DF$21)</f>
        <v>1.5000000000000796E-3</v>
      </c>
      <c r="CV55" s="3">
        <f>1/1000*SUM(Residues!CV$21:DG$21)</f>
        <v>1.5000000000000796E-3</v>
      </c>
      <c r="CW55" s="3">
        <f>1/1000*SUM(Residues!CW$21:DH$21)</f>
        <v>1.5000000000000796E-3</v>
      </c>
      <c r="CX55" s="3">
        <f>1/1000*SUM(Residues!CX$21:DI$21)</f>
        <v>2.1000000000000797E-3</v>
      </c>
      <c r="CY55" s="3">
        <f>1/1000*SUM(Residues!CY$21:DJ$21)</f>
        <v>2.1000000000000797E-3</v>
      </c>
      <c r="CZ55" s="3">
        <f>1/1000*SUM(Residues!CZ$21:DK$21)</f>
        <v>2.1000000000000797E-3</v>
      </c>
      <c r="DA55" s="3">
        <f>1/1000*SUM(Residues!DA$21:DL$21)</f>
        <v>1.7000000000000797E-3</v>
      </c>
      <c r="DB55" s="3">
        <f>1/1000*SUM(Residues!DB$21:DM$21)</f>
        <v>1.7000000000000797E-3</v>
      </c>
      <c r="DC55" s="3">
        <f>1/1000*SUM(Residues!DC$21:DN$21)</f>
        <v>8.0000000000004557E-4</v>
      </c>
      <c r="DD55" s="3">
        <f>1/1000*SUM(Residues!DD$21:DO$21)</f>
        <v>8.0000000000004557E-4</v>
      </c>
      <c r="DE55" s="3">
        <f>1/1000*SUM(Residues!DE$21:DP$21)</f>
        <v>6.9999999999990914E-4</v>
      </c>
      <c r="DF55" s="3">
        <f>1/1000*SUM(Residues!DF$21:DQ$21)</f>
        <v>9.0000000000000019E-4</v>
      </c>
      <c r="DG55" s="3">
        <f>1/1000*SUM(Residues!DG$21:DR$21)</f>
        <v>1.2240000000000003E-3</v>
      </c>
      <c r="DH55" s="3">
        <f>1/1000*SUM(Residues!DH$21:DS$21)</f>
        <v>1.5480000000000003E-3</v>
      </c>
      <c r="DI55" s="3">
        <f>1/1000*SUM(Residues!DI$21:DT$21)</f>
        <v>1.5720000000000003E-3</v>
      </c>
      <c r="DJ55" s="3">
        <f>1/1000*SUM(Residues!DJ$21:DU$21)</f>
        <v>1.1110000000000002E-3</v>
      </c>
      <c r="DK55" s="3">
        <f>1/1000*SUM(Residues!DK$21:DV$21)</f>
        <v>1.4460000000000002E-3</v>
      </c>
      <c r="DL55" s="3">
        <f>1/1000*SUM(Residues!DL$21:DW$21)</f>
        <v>1.4460000000000002E-3</v>
      </c>
      <c r="DM55" s="3">
        <f>1/1000*SUM(Residues!DM$21:DX$21)</f>
        <v>1.7700000000000003E-3</v>
      </c>
      <c r="DN55" s="3">
        <f>1/1000*SUM(Residues!DN$21:DY$21)</f>
        <v>1.7730000000000003E-3</v>
      </c>
      <c r="DO55" s="3">
        <f>1/1000*SUM(Residues!DO$21:DZ$21)</f>
        <v>2.0970000000000003E-3</v>
      </c>
      <c r="DP55" s="3">
        <f>1/1000*SUM(Residues!DP$21:EA$21)</f>
        <v>2.1160000000000007E-3</v>
      </c>
      <c r="DQ55" s="3">
        <f>1/1000*SUM(Residues!DQ$21:EB$21)</f>
        <v>2.4400000000000003E-3</v>
      </c>
      <c r="DR55" s="3">
        <f>1/1000*SUM(Residues!DR$21:EC$21)</f>
        <v>2.1400000000000004E-3</v>
      </c>
      <c r="DS55" s="3">
        <f>1/1000*SUM(Residues!DS$21:ED$21)</f>
        <v>2.14E-3</v>
      </c>
      <c r="DT55" s="3">
        <f>1/1000*SUM(Residues!DT$21:EE$21)</f>
        <v>2.4856000000000003E-2</v>
      </c>
      <c r="DU55" s="3">
        <f>1/1000*SUM(Residues!DU$21:EF$21)</f>
        <v>6.8244000000000013E-2</v>
      </c>
      <c r="DV55" s="3">
        <f>1/1000*SUM(Residues!DV$21:EG$21)</f>
        <v>6.8752999999999995E-2</v>
      </c>
      <c r="DW55" s="3">
        <f>1/1000*SUM(Residues!DW$21:EH$21)</f>
        <v>6.8746000000000015E-2</v>
      </c>
      <c r="DX55" s="3">
        <f>1/1000*SUM(Residues!DX$21:EI$21)</f>
        <v>7.1618000000000015E-2</v>
      </c>
      <c r="DY55" s="3">
        <f>1/1000*SUM(Residues!DY$21:EJ$21)</f>
        <v>7.1299000000000001E-2</v>
      </c>
      <c r="DZ55" s="3">
        <f>1/1000*SUM(Residues!DZ$21:EK$21)</f>
        <v>7.1296000000000012E-2</v>
      </c>
      <c r="EA55" s="3">
        <f>1/1000*SUM(Residues!EA$21:EL$21)</f>
        <v>7.1296000000000012E-2</v>
      </c>
      <c r="EB55" s="3">
        <f>1/1000*SUM(Residues!EB$21:EM$21)</f>
        <v>0.417327</v>
      </c>
      <c r="EC55" s="3">
        <f>1/1000*SUM(Residues!EC$21:EN$21)</f>
        <v>0.61501000000000006</v>
      </c>
      <c r="ED55" s="3">
        <f>1/1000*SUM(Residues!ED$21:EO$21)</f>
        <v>0.977437</v>
      </c>
      <c r="EE55" s="3">
        <f>1/1000*SUM(Residues!EE$21:EP$21)</f>
        <v>1.1467459999999998</v>
      </c>
      <c r="EF55" s="3">
        <f>1/1000*SUM(Residues!EF$21:EQ$21)</f>
        <v>1.19163</v>
      </c>
      <c r="EG55" s="3">
        <f>1/1000*SUM(Residues!EG$21:ER$21)</f>
        <v>1.3337769999999998</v>
      </c>
      <c r="EH55" s="3">
        <f>1/1000*SUM(Residues!EH$21:ES$21)</f>
        <v>1.3490849999999999</v>
      </c>
      <c r="EI55" s="3">
        <f>1/1000*SUM(Residues!EI$21:ET$21)</f>
        <v>1.6424109999999998</v>
      </c>
      <c r="EJ55" s="3">
        <f>1/1000*SUM(Residues!EJ$21:EU$21)</f>
        <v>1.6395419999999998</v>
      </c>
      <c r="EK55" s="3">
        <f>1/1000*SUM(Residues!EK$21:EV$21)</f>
        <v>1.639696</v>
      </c>
      <c r="EL55" s="3">
        <f>1/1000*SUM(Residues!EL$21:EW$21)</f>
        <v>1.660698</v>
      </c>
      <c r="EM55" s="3">
        <f>1/1000*SUM(Residues!EM$21:EX$21)</f>
        <v>1.6606609999999999</v>
      </c>
      <c r="EN55" s="3">
        <f>1/1000*SUM(Residues!EN$21:EY$21)</f>
        <v>1.4250520000000002</v>
      </c>
      <c r="EO55" s="3">
        <f>1/1000*SUM(Residues!EO$21:EZ$21)</f>
        <v>1.2270460000000001</v>
      </c>
      <c r="EP55" s="3">
        <f>1/1000*SUM(Residues!EP$21:FA$21)</f>
        <v>0.86467600000000022</v>
      </c>
      <c r="EQ55" s="3">
        <f>1/1000*SUM(Residues!EQ$21:FB$21)</f>
        <v>0.99630700000000016</v>
      </c>
      <c r="ER55" s="3">
        <f>1/1000*SUM(Residues!ER$21:FC$21)</f>
        <v>0.92838300000000007</v>
      </c>
      <c r="ES55" s="3">
        <f>1/1000*SUM(Residues!ES$21:FD$21)</f>
        <v>1.0431660000000003</v>
      </c>
      <c r="ET55" s="3">
        <f>1/1000*SUM(Residues!ET$21:FE$21)</f>
        <v>1.0503210000000001</v>
      </c>
      <c r="EU55" s="3">
        <f>1/1000*SUM(Residues!EU$21:FF$21)</f>
        <v>0.75730500000000012</v>
      </c>
      <c r="EV55" s="3">
        <f>1/1000*SUM(Residues!EV$21:FG$21)</f>
        <v>0.75730200000000014</v>
      </c>
      <c r="EW55" s="3">
        <f>1/1000*SUM(Residues!EW$21:FH$21)</f>
        <v>0.9865830000000001</v>
      </c>
      <c r="EX55" s="3">
        <f>1/1000*SUM(Residues!EX$21:FI$21)</f>
        <v>1.1073810000000002</v>
      </c>
      <c r="EY55" s="3">
        <f>1/1000*SUM(Residues!EY$21:FJ$21)</f>
        <v>1.4757740000000001</v>
      </c>
      <c r="EZ55" s="3">
        <f>1/1000*SUM(Residues!EZ$21:FK$21)</f>
        <v>1.3662890000000001</v>
      </c>
      <c r="FA55" s="3">
        <f>1/1000*SUM(Residues!FA$21:FL$21)</f>
        <v>1.6994859999999998</v>
      </c>
      <c r="FB55" s="3">
        <f>1/1000*SUM(Residues!FB$21:FM$21)</f>
        <v>1.699557</v>
      </c>
      <c r="FC55" s="3">
        <f>1/1000*SUM(Residues!FC$21:FN$21)</f>
        <v>1.3983889999999999</v>
      </c>
      <c r="FD55" s="3">
        <f>1/1000*SUM(Residues!FD$21:FO$21)</f>
        <v>1.4235819999999999</v>
      </c>
      <c r="FE55" s="3">
        <f>1/1000*SUM(Residues!FE$21:FP$21)</f>
        <v>1.3634169999999997</v>
      </c>
      <c r="FF55" s="3">
        <f>1/1000*SUM(Residues!FF$21:FQ$21)</f>
        <v>1.4844319999999998</v>
      </c>
      <c r="FG55" s="3">
        <f>1/1000*SUM(Residues!FG$21:FR$21)</f>
        <v>1.6038239999999999</v>
      </c>
      <c r="FH55" s="3">
        <f>1/1000*SUM(Residues!FH$21:FS$21)</f>
        <v>1.6279139999999999</v>
      </c>
      <c r="FI55" s="3">
        <f>1/1000*SUM(Residues!FI$21:FT$21)</f>
        <v>1.398474</v>
      </c>
      <c r="FJ55" s="3">
        <f>1/1000*SUM(Residues!FJ$21:FU$21)</f>
        <v>1.256958</v>
      </c>
      <c r="FK55" s="3">
        <f>1/1000*SUM(Residues!FK$21:FV$21)</f>
        <v>0.8882779999999999</v>
      </c>
      <c r="FL55" s="3">
        <f>1/1000*SUM(Residues!FL$21:FW$21)</f>
        <v>0.88732199999999994</v>
      </c>
      <c r="FM55" s="3">
        <f>1/1000*SUM(Residues!FM$21:FX$21)</f>
        <v>0.554149</v>
      </c>
      <c r="FN55" s="3">
        <f>1/1000*SUM(Residues!FN$21:FY$21)</f>
        <v>0.65478099999999995</v>
      </c>
      <c r="FO55" s="3">
        <f>1/1000*SUM(Residues!FO$21:FZ$21)</f>
        <v>0.65474499999999991</v>
      </c>
      <c r="FP55" s="3">
        <f>1/1000*SUM(Residues!FP$21:GA$21)</f>
        <v>0.62958199999999986</v>
      </c>
      <c r="FQ55" s="3">
        <f>1/1000*SUM(Residues!FQ$21:GB$21)</f>
        <v>0.38940499999999995</v>
      </c>
      <c r="FR55" s="3">
        <f>1/1000*SUM(Residues!FR$21:GC$21)</f>
        <v>0.245279</v>
      </c>
      <c r="FS55" s="3">
        <f>1/1000*SUM(Residues!FS$21:GD$21)</f>
        <v>0.125249</v>
      </c>
      <c r="FT55" s="3">
        <f>1/1000*SUM(Residues!FT$21:GE$21)</f>
        <v>0.101159</v>
      </c>
      <c r="FU55" s="3">
        <f>1/1000*SUM(Residues!FU$21:GF$21)</f>
        <v>0.101159</v>
      </c>
      <c r="FV55" s="3">
        <f>1/1000*SUM(Residues!FV$21:GG$21)</f>
        <v>0.10087500000000001</v>
      </c>
      <c r="FW55" s="3">
        <f>1/1000*SUM(Residues!FW$21:GH$21)</f>
        <v>0.10087500000000001</v>
      </c>
      <c r="FX55" s="3">
        <f>1/1000*SUM(Residues!FX$21:GI$21)</f>
        <v>0.10087500000000001</v>
      </c>
      <c r="FY55" s="3">
        <f>1/1000*SUM(Residues!FY$21:GJ$21)</f>
        <v>0.10085</v>
      </c>
      <c r="FZ55" s="3">
        <f>1/1000*SUM(Residues!FZ$21:GK$21)</f>
        <v>8.9999999999999992E-5</v>
      </c>
    </row>
    <row r="56" spans="1:182">
      <c r="A56" t="str">
        <f>Residues!A$26</f>
        <v>Latvia</v>
      </c>
      <c r="B56" s="3">
        <f>1/1000*SUM(Residues!B$26:M$26)</f>
        <v>77.615600000000001</v>
      </c>
      <c r="C56" s="3">
        <f>1/1000*SUM(Residues!C$26:N$26)</f>
        <v>80.858800000000016</v>
      </c>
      <c r="D56" s="3">
        <f>1/1000*SUM(Residues!D$26:O$26)</f>
        <v>85.684200000000018</v>
      </c>
      <c r="E56" s="3">
        <f>1/1000*SUM(Residues!E$26:P$26)</f>
        <v>92.591300000000004</v>
      </c>
      <c r="F56" s="3">
        <f>1/1000*SUM(Residues!F$26:Q$26)</f>
        <v>96.522600000000011</v>
      </c>
      <c r="G56" s="3">
        <f>1/1000*SUM(Residues!G$26:R$26)</f>
        <v>99.927400000000006</v>
      </c>
      <c r="H56" s="3">
        <f>1/1000*SUM(Residues!H$26:S$26)</f>
        <v>100.52899999999998</v>
      </c>
      <c r="I56" s="3">
        <f>1/1000*SUM(Residues!I$26:T$26)</f>
        <v>99.151700000000005</v>
      </c>
      <c r="J56" s="3">
        <f>1/1000*SUM(Residues!J$26:U$26)</f>
        <v>101.54819999999999</v>
      </c>
      <c r="K56" s="3">
        <f>1/1000*SUM(Residues!K$26:V$26)</f>
        <v>103.58450000000001</v>
      </c>
      <c r="L56" s="3">
        <f>1/1000*SUM(Residues!L$26:W$26)</f>
        <v>101.941</v>
      </c>
      <c r="M56" s="3">
        <f>1/1000*SUM(Residues!M$26:X$26)</f>
        <v>99.827100000000002</v>
      </c>
      <c r="N56" s="3">
        <f>1/1000*SUM(Residues!N$26:Y$26)</f>
        <v>96.523899999999983</v>
      </c>
      <c r="O56" s="3">
        <f>1/1000*SUM(Residues!O$26:Z$26)</f>
        <v>92.380900000000011</v>
      </c>
      <c r="P56" s="3">
        <f>1/1000*SUM(Residues!P$26:AA$26)</f>
        <v>90.40570000000001</v>
      </c>
      <c r="Q56" s="3">
        <f>1/1000*SUM(Residues!Q$26:AB$26)</f>
        <v>88.28870000000002</v>
      </c>
      <c r="R56" s="3">
        <f>1/1000*SUM(Residues!R$26:AC$26)</f>
        <v>87.906700000000015</v>
      </c>
      <c r="S56" s="3">
        <f>1/1000*SUM(Residues!S$26:AD$26)</f>
        <v>91.679000000000016</v>
      </c>
      <c r="T56" s="3">
        <f>1/1000*SUM(Residues!T$26:AE$26)</f>
        <v>93.477800000000002</v>
      </c>
      <c r="U56" s="3">
        <f>1/1000*SUM(Residues!U$26:AF$26)</f>
        <v>98.615799999999993</v>
      </c>
      <c r="V56" s="3">
        <f>1/1000*SUM(Residues!V$26:AG$26)</f>
        <v>99.805800000000005</v>
      </c>
      <c r="W56" s="3">
        <f>1/1000*SUM(Residues!W$26:AH$26)</f>
        <v>99.466800000000006</v>
      </c>
      <c r="X56" s="3">
        <f>1/1000*SUM(Residues!X$26:AI$26)</f>
        <v>102.6069</v>
      </c>
      <c r="Y56" s="3">
        <f>1/1000*SUM(Residues!Y$26:AJ$26)</f>
        <v>106.7321</v>
      </c>
      <c r="Z56" s="3">
        <f>1/1000*SUM(Residues!Z$26:AK$26)</f>
        <v>114.5874</v>
      </c>
      <c r="AA56" s="3">
        <f>1/1000*SUM(Residues!AA$26:AL$26)</f>
        <v>120.34369999999998</v>
      </c>
      <c r="AB56" s="3">
        <f>1/1000*SUM(Residues!AB$26:AM$26)</f>
        <v>122.91759999999999</v>
      </c>
      <c r="AC56" s="3">
        <f>1/1000*SUM(Residues!AC$26:AN$26)</f>
        <v>124.05299999999998</v>
      </c>
      <c r="AD56" s="3">
        <f>1/1000*SUM(Residues!AD$26:AO$26)</f>
        <v>122.70479999999999</v>
      </c>
      <c r="AE56" s="3">
        <f>1/1000*SUM(Residues!AE$26:AP$26)</f>
        <v>118.77369999999999</v>
      </c>
      <c r="AF56" s="3">
        <f>1/1000*SUM(Residues!AF$26:AQ$26)</f>
        <v>118.71999999999998</v>
      </c>
      <c r="AG56" s="3">
        <f>1/1000*SUM(Residues!AG$26:AR$26)</f>
        <v>117.30030000000001</v>
      </c>
      <c r="AH56" s="3">
        <f>1/1000*SUM(Residues!AH$26:AS$26)</f>
        <v>118.77360000000002</v>
      </c>
      <c r="AI56" s="3">
        <f>1/1000*SUM(Residues!AI$26:AT$26)</f>
        <v>120.81720000000001</v>
      </c>
      <c r="AJ56" s="3">
        <f>1/1000*SUM(Residues!AJ$26:AU$26)</f>
        <v>118.3565</v>
      </c>
      <c r="AK56" s="3">
        <f>1/1000*SUM(Residues!AK$26:AV$26)</f>
        <v>119.82250000000001</v>
      </c>
      <c r="AL56" s="3">
        <f>1/1000*SUM(Residues!AL$26:AW$26)</f>
        <v>117.46829999999999</v>
      </c>
      <c r="AM56" s="3">
        <f>1/1000*SUM(Residues!AM$26:AX$26)</f>
        <v>122.9494</v>
      </c>
      <c r="AN56" s="3">
        <f>1/1000*SUM(Residues!AN$26:AY$26)</f>
        <v>128.46679999999998</v>
      </c>
      <c r="AO56" s="3">
        <f>1/1000*SUM(Residues!AO$26:AZ$26)</f>
        <v>125.31180000000001</v>
      </c>
      <c r="AP56" s="3">
        <f>1/1000*SUM(Residues!AP$26:BA$26)</f>
        <v>125.00090000000002</v>
      </c>
      <c r="AQ56" s="3">
        <f>1/1000*SUM(Residues!AQ$26:BB$26)</f>
        <v>125.02390000000003</v>
      </c>
      <c r="AR56" s="3">
        <f>1/1000*SUM(Residues!AR$26:BC$26)</f>
        <v>124.2403</v>
      </c>
      <c r="AS56" s="3">
        <f>1/1000*SUM(Residues!AS$26:BD$26)</f>
        <v>120.90800000000002</v>
      </c>
      <c r="AT56" s="3">
        <f>1/1000*SUM(Residues!AT$26:BE$26)</f>
        <v>117.8651</v>
      </c>
      <c r="AU56" s="3">
        <f>1/1000*SUM(Residues!AU$26:BF$26)</f>
        <v>115.736</v>
      </c>
      <c r="AV56" s="3">
        <f>1/1000*SUM(Residues!AV$26:BG$26)</f>
        <v>116.73429999999999</v>
      </c>
      <c r="AW56" s="3">
        <f>1/1000*SUM(Residues!AW$26:BH$26)</f>
        <v>115.6164</v>
      </c>
      <c r="AX56" s="3">
        <f>1/1000*SUM(Residues!AX$26:BI$26)</f>
        <v>111.64290000000001</v>
      </c>
      <c r="AY56" s="3">
        <f>1/1000*SUM(Residues!AY$26:BJ$26)</f>
        <v>104.44400000000002</v>
      </c>
      <c r="AZ56" s="3">
        <f>1/1000*SUM(Residues!AZ$26:BK$26)</f>
        <v>94.825000000000017</v>
      </c>
      <c r="BA56" s="3">
        <f>1/1000*SUM(Residues!BA$26:BL$26)</f>
        <v>93.847700000000017</v>
      </c>
      <c r="BB56" s="3">
        <f>1/1000*SUM(Residues!BB$26:BM$26)</f>
        <v>92.765900000000016</v>
      </c>
      <c r="BC56" s="3">
        <f>1/1000*SUM(Residues!BC$26:BN$26)</f>
        <v>89.248099999999994</v>
      </c>
      <c r="BD56" s="3">
        <f>1/1000*SUM(Residues!BD$26:BO$26)</f>
        <v>86.884399999999999</v>
      </c>
      <c r="BE56" s="3">
        <f>1/1000*SUM(Residues!BE$26:BP$26)</f>
        <v>82.804599999999994</v>
      </c>
      <c r="BF56" s="3">
        <f>1/1000*SUM(Residues!BF$26:BQ$26)</f>
        <v>78.811300000000003</v>
      </c>
      <c r="BG56" s="3">
        <f>1/1000*SUM(Residues!BG$26:BR$26)</f>
        <v>74.53570000000002</v>
      </c>
      <c r="BH56" s="3">
        <f>1/1000*SUM(Residues!BH$26:BS$26)</f>
        <v>69.398899999999998</v>
      </c>
      <c r="BI56" s="3">
        <f>1/1000*SUM(Residues!BI$26:BT$26)</f>
        <v>65.006</v>
      </c>
      <c r="BJ56" s="3">
        <f>1/1000*SUM(Residues!BJ$26:BU$26)</f>
        <v>64.982299999999995</v>
      </c>
      <c r="BK56" s="3">
        <f>1/1000*SUM(Residues!BK$26:BV$26)</f>
        <v>61.19100000000001</v>
      </c>
      <c r="BL56" s="3">
        <f>1/1000*SUM(Residues!BL$26:BW$26)</f>
        <v>58.048200000000016</v>
      </c>
      <c r="BM56" s="3">
        <f>1/1000*SUM(Residues!BM$26:BX$26)</f>
        <v>63.436900000000016</v>
      </c>
      <c r="BN56" s="3">
        <f>1/1000*SUM(Residues!BN$26:BY$26)</f>
        <v>63.433300000000017</v>
      </c>
      <c r="BO56" s="3">
        <f>1/1000*SUM(Residues!BO$26:BZ$26)</f>
        <v>66.010800000000003</v>
      </c>
      <c r="BP56" s="3">
        <f>1/1000*SUM(Residues!BP$26:CA$26)</f>
        <v>69.02630000000002</v>
      </c>
      <c r="BQ56" s="3">
        <f>1/1000*SUM(Residues!BQ$26:CB$26)</f>
        <v>70.026600000000002</v>
      </c>
      <c r="BR56" s="3">
        <f>1/1000*SUM(Residues!BR$26:CC$26)</f>
        <v>72.539700000000011</v>
      </c>
      <c r="BS56" s="3">
        <f>1/1000*SUM(Residues!BS$26:CD$26)</f>
        <v>74.566000000000003</v>
      </c>
      <c r="BT56" s="3">
        <f>1/1000*SUM(Residues!BT$26:CE$26)</f>
        <v>76.514300000000006</v>
      </c>
      <c r="BU56" s="3">
        <f>1/1000*SUM(Residues!BU$26:CF$26)</f>
        <v>79.027300000000025</v>
      </c>
      <c r="BV56" s="3">
        <f>1/1000*SUM(Residues!BV$26:CG$26)</f>
        <v>82.22120000000001</v>
      </c>
      <c r="BW56" s="3">
        <f>1/1000*SUM(Residues!BW$26:CH$26)</f>
        <v>93.277699999999996</v>
      </c>
      <c r="BX56" s="3">
        <f>1/1000*SUM(Residues!BX$26:CI$26)</f>
        <v>102.70270000000001</v>
      </c>
      <c r="BY56" s="3">
        <f>1/1000*SUM(Residues!BY$26:CJ$26)</f>
        <v>101.60190000000001</v>
      </c>
      <c r="BZ56" s="3">
        <f>1/1000*SUM(Residues!BZ$26:CK$26)</f>
        <v>105.91510000000001</v>
      </c>
      <c r="CA56" s="3">
        <f>1/1000*SUM(Residues!CA$26:CL$26)</f>
        <v>107.5446</v>
      </c>
      <c r="CB56" s="3">
        <f>1/1000*SUM(Residues!CB$26:CM$26)</f>
        <v>109.6772</v>
      </c>
      <c r="CC56" s="3">
        <f>1/1000*SUM(Residues!CC$26:CN$26)</f>
        <v>113.55539999999999</v>
      </c>
      <c r="CD56" s="3">
        <f>1/1000*SUM(Residues!CD$26:CO$26)</f>
        <v>115.5441</v>
      </c>
      <c r="CE56" s="3">
        <f>1/1000*SUM(Residues!CE$26:CP$26)</f>
        <v>120.81739999999999</v>
      </c>
      <c r="CF56" s="3">
        <f>1/1000*SUM(Residues!CF$26:CQ$26)</f>
        <v>129.21940000000001</v>
      </c>
      <c r="CG56" s="3">
        <f>1/1000*SUM(Residues!CG$26:CR$26)</f>
        <v>135.5883</v>
      </c>
      <c r="CH56" s="3">
        <f>1/1000*SUM(Residues!CH$26:CS$26)</f>
        <v>138.84440000000001</v>
      </c>
      <c r="CI56" s="3">
        <f>1/1000*SUM(Residues!CI$26:CT$26)</f>
        <v>137.25839999999999</v>
      </c>
      <c r="CJ56" s="3">
        <f>1/1000*SUM(Residues!CJ$26:CU$26)</f>
        <v>137.77940000000001</v>
      </c>
      <c r="CK56" s="3">
        <f>1/1000*SUM(Residues!CK$26:CV$26)</f>
        <v>140.1643</v>
      </c>
      <c r="CL56" s="3">
        <f>1/1000*SUM(Residues!CL$26:CW$26)</f>
        <v>138.11370000000002</v>
      </c>
      <c r="CM56" s="3">
        <f>1/1000*SUM(Residues!CM$26:CX$26)</f>
        <v>138.13340000000002</v>
      </c>
      <c r="CN56" s="3">
        <f>1/1000*SUM(Residues!CN$26:CY$26)</f>
        <v>136.66560000000004</v>
      </c>
      <c r="CO56" s="3">
        <f>1/1000*SUM(Residues!CO$26:CZ$26)</f>
        <v>136.20100000000002</v>
      </c>
      <c r="CP56" s="3">
        <f>1/1000*SUM(Residues!CP$26:DA$26)</f>
        <v>134.83290000000002</v>
      </c>
      <c r="CQ56" s="3">
        <f>1/1000*SUM(Residues!CQ$26:DB$26)</f>
        <v>129.85200000000003</v>
      </c>
      <c r="CR56" s="3">
        <f>1/1000*SUM(Residues!CR$26:DC$26)</f>
        <v>127.37960000000004</v>
      </c>
      <c r="CS56" s="3">
        <f>1/1000*SUM(Residues!CS$26:DD$26)</f>
        <v>126.40220000000002</v>
      </c>
      <c r="CT56" s="3">
        <f>1/1000*SUM(Residues!CT$26:DE$26)</f>
        <v>128.33900000000003</v>
      </c>
      <c r="CU56" s="3">
        <f>1/1000*SUM(Residues!CU$26:DF$26)</f>
        <v>133.06400000000002</v>
      </c>
      <c r="CV56" s="3">
        <f>1/1000*SUM(Residues!CV$26:DG$26)</f>
        <v>133.55790000000002</v>
      </c>
      <c r="CW56" s="3">
        <f>1/1000*SUM(Residues!CW$26:DH$26)</f>
        <v>130.94490000000002</v>
      </c>
      <c r="CX56" s="3">
        <f>1/1000*SUM(Residues!CX$26:DI$26)</f>
        <v>131.94810000000004</v>
      </c>
      <c r="CY56" s="3">
        <f>1/1000*SUM(Residues!CY$26:DJ$26)</f>
        <v>132.93680000000003</v>
      </c>
      <c r="CZ56" s="3">
        <f>1/1000*SUM(Residues!CZ$26:DK$26)</f>
        <v>133.72320000000002</v>
      </c>
      <c r="DA56" s="3">
        <f>1/1000*SUM(Residues!DA$26:DL$26)</f>
        <v>132.27600000000001</v>
      </c>
      <c r="DB56" s="3">
        <f>1/1000*SUM(Residues!DB$26:DM$26)</f>
        <v>133.63069999999999</v>
      </c>
      <c r="DC56" s="3">
        <f>1/1000*SUM(Residues!DC$26:DN$26)</f>
        <v>133.38729999999998</v>
      </c>
      <c r="DD56" s="3">
        <f>1/1000*SUM(Residues!DD$26:DO$26)</f>
        <v>130.02699999999999</v>
      </c>
      <c r="DE56" s="3">
        <f>1/1000*SUM(Residues!DE$26:DP$26)</f>
        <v>125.62650000000001</v>
      </c>
      <c r="DF56" s="3">
        <f>1/1000*SUM(Residues!DF$26:DQ$26)</f>
        <v>120.2906</v>
      </c>
      <c r="DG56" s="3">
        <f>1/1000*SUM(Residues!DG$26:DR$26)</f>
        <v>111.32101900000001</v>
      </c>
      <c r="DH56" s="3">
        <f>1/1000*SUM(Residues!DH$26:DS$26)</f>
        <v>104.80500700000002</v>
      </c>
      <c r="DI56" s="3">
        <f>1/1000*SUM(Residues!DI$26:DT$26)</f>
        <v>99.359583000000015</v>
      </c>
      <c r="DJ56" s="3">
        <f>1/1000*SUM(Residues!DJ$26:DU$26)</f>
        <v>95.921546000000021</v>
      </c>
      <c r="DK56" s="3">
        <f>1/1000*SUM(Residues!DK$26:DV$26)</f>
        <v>88.906428000000005</v>
      </c>
      <c r="DL56" s="3">
        <f>1/1000*SUM(Residues!DL$26:DW$26)</f>
        <v>85.84371800000001</v>
      </c>
      <c r="DM56" s="3">
        <f>1/1000*SUM(Residues!DM$26:DX$26)</f>
        <v>87.869928000000002</v>
      </c>
      <c r="DN56" s="3">
        <f>1/1000*SUM(Residues!DN$26:DY$26)</f>
        <v>86.188993000000011</v>
      </c>
      <c r="DO56" s="3">
        <f>1/1000*SUM(Residues!DO$26:DZ$26)</f>
        <v>87.861768999999995</v>
      </c>
      <c r="DP56" s="3">
        <f>1/1000*SUM(Residues!DP$26:EA$26)</f>
        <v>89.383210000000005</v>
      </c>
      <c r="DQ56" s="3">
        <f>1/1000*SUM(Residues!DQ$26:EB$26)</f>
        <v>91.540655999999998</v>
      </c>
      <c r="DR56" s="3">
        <f>1/1000*SUM(Residues!DR$26:EC$26)</f>
        <v>93.036473000000015</v>
      </c>
      <c r="DS56" s="3">
        <f>1/1000*SUM(Residues!DS$26:ED$26)</f>
        <v>92.377555000000029</v>
      </c>
      <c r="DT56" s="3">
        <f>1/1000*SUM(Residues!DT$26:EE$26)</f>
        <v>96.720690000000019</v>
      </c>
      <c r="DU56" s="3">
        <f>1/1000*SUM(Residues!DU$26:EF$26)</f>
        <v>101.54903300000002</v>
      </c>
      <c r="DV56" s="3">
        <f>1/1000*SUM(Residues!DV$26:EG$26)</f>
        <v>105.48145500000003</v>
      </c>
      <c r="DW56" s="3">
        <f>1/1000*SUM(Residues!DW$26:EH$26)</f>
        <v>108.65368100000002</v>
      </c>
      <c r="DX56" s="3">
        <f>1/1000*SUM(Residues!DX$26:EI$26)</f>
        <v>108.35196600000002</v>
      </c>
      <c r="DY56" s="3">
        <f>1/1000*SUM(Residues!DY$26:EJ$26)</f>
        <v>103.833747</v>
      </c>
      <c r="DZ56" s="3">
        <f>1/1000*SUM(Residues!DZ$26:EK$26)</f>
        <v>103.16389400000001</v>
      </c>
      <c r="EA56" s="3">
        <f>1/1000*SUM(Residues!EA$26:EL$26)</f>
        <v>103.87528700000003</v>
      </c>
      <c r="EB56" s="3">
        <f>1/1000*SUM(Residues!EB$26:EM$26)</f>
        <v>104.06516200000003</v>
      </c>
      <c r="EC56" s="3">
        <f>1/1000*SUM(Residues!EC$26:EN$26)</f>
        <v>109.00235300000003</v>
      </c>
      <c r="ED56" s="3">
        <f>1/1000*SUM(Residues!ED$26:EO$26)</f>
        <v>114.12438800000001</v>
      </c>
      <c r="EE56" s="3">
        <f>1/1000*SUM(Residues!EE$26:EP$26)</f>
        <v>126.726432</v>
      </c>
      <c r="EF56" s="3">
        <f>1/1000*SUM(Residues!EF$26:EQ$26)</f>
        <v>134.83222400000002</v>
      </c>
      <c r="EG56" s="3">
        <f>1/1000*SUM(Residues!EG$26:ER$26)</f>
        <v>141.10591300000002</v>
      </c>
      <c r="EH56" s="3">
        <f>1/1000*SUM(Residues!EH$26:ES$26)</f>
        <v>140.74873300000002</v>
      </c>
      <c r="EI56" s="3">
        <f>1/1000*SUM(Residues!EI$26:ET$26)</f>
        <v>143.81607799999998</v>
      </c>
      <c r="EJ56" s="3">
        <f>1/1000*SUM(Residues!EJ$26:EU$26)</f>
        <v>146.14606100000006</v>
      </c>
      <c r="EK56" s="3">
        <f>1/1000*SUM(Residues!EK$26:EV$26)</f>
        <v>152.92122800000004</v>
      </c>
      <c r="EL56" s="3">
        <f>1/1000*SUM(Residues!EL$26:EW$26)</f>
        <v>155.06787800000001</v>
      </c>
      <c r="EM56" s="3">
        <f>1/1000*SUM(Residues!EM$26:EX$26)</f>
        <v>157.45047</v>
      </c>
      <c r="EN56" s="3">
        <f>1/1000*SUM(Residues!EN$26:EY$26)</f>
        <v>157.99454400000002</v>
      </c>
      <c r="EO56" s="3">
        <f>1/1000*SUM(Residues!EO$26:EZ$26)</f>
        <v>151.03935000000001</v>
      </c>
      <c r="EP56" s="3">
        <f>1/1000*SUM(Residues!EP$26:FA$26)</f>
        <v>146.286248</v>
      </c>
      <c r="EQ56" s="3">
        <f>1/1000*SUM(Residues!EQ$26:FB$26)</f>
        <v>137.28305700000001</v>
      </c>
      <c r="ER56" s="3">
        <f>1/1000*SUM(Residues!ER$26:FC$26)</f>
        <v>127.82831900000002</v>
      </c>
      <c r="ES56" s="3">
        <f>1/1000*SUM(Residues!ES$26:FD$26)</f>
        <v>121.87462100000002</v>
      </c>
      <c r="ET56" s="3">
        <f>1/1000*SUM(Residues!ET$26:FE$26)</f>
        <v>123.55497899999999</v>
      </c>
      <c r="EU56" s="3">
        <f>1/1000*SUM(Residues!EU$26:FF$26)</f>
        <v>126.889995</v>
      </c>
      <c r="EV56" s="3">
        <f>1/1000*SUM(Residues!EV$26:FG$26)</f>
        <v>131.77631</v>
      </c>
      <c r="EW56" s="3">
        <f>1/1000*SUM(Residues!EW$26:FH$26)</f>
        <v>133.60789400000002</v>
      </c>
      <c r="EX56" s="3">
        <f>1/1000*SUM(Residues!EX$26:FI$26)</f>
        <v>138.11174899999997</v>
      </c>
      <c r="EY56" s="3">
        <f>1/1000*SUM(Residues!EY$26:FJ$26)</f>
        <v>136.672506</v>
      </c>
      <c r="EZ56" s="3">
        <f>1/1000*SUM(Residues!EZ$26:FK$26)</f>
        <v>137.14617100000004</v>
      </c>
      <c r="FA56" s="3">
        <f>1/1000*SUM(Residues!FA$26:FL$26)</f>
        <v>141.77638700000003</v>
      </c>
      <c r="FB56" s="3">
        <f>1/1000*SUM(Residues!FB$26:FM$26)</f>
        <v>144.35228800000002</v>
      </c>
      <c r="FC56" s="3">
        <f>1/1000*SUM(Residues!FC$26:FN$26)</f>
        <v>147.95060300000006</v>
      </c>
      <c r="FD56" s="3">
        <f>1/1000*SUM(Residues!FD$26:FO$26)</f>
        <v>149.06078300000004</v>
      </c>
      <c r="FE56" s="3">
        <f>1/1000*SUM(Residues!FE$26:FP$26)</f>
        <v>150.43967100000003</v>
      </c>
      <c r="FF56" s="3">
        <f>1/1000*SUM(Residues!FF$26:FQ$26)</f>
        <v>149.52493200000001</v>
      </c>
      <c r="FG56" s="3">
        <f>1/1000*SUM(Residues!FG$26:FR$26)</f>
        <v>146.36766600000001</v>
      </c>
      <c r="FH56" s="3">
        <f>1/1000*SUM(Residues!FH$26:FS$26)</f>
        <v>142.73931499999998</v>
      </c>
      <c r="FI56" s="3">
        <f>1/1000*SUM(Residues!FI$26:FT$26)</f>
        <v>139.21705600000001</v>
      </c>
      <c r="FJ56" s="3">
        <f>1/1000*SUM(Residues!FJ$26:FU$26)</f>
        <v>135.931636</v>
      </c>
      <c r="FK56" s="3">
        <f>1/1000*SUM(Residues!FK$26:FV$26)</f>
        <v>136.61128600000001</v>
      </c>
      <c r="FL56" s="3">
        <f>1/1000*SUM(Residues!FL$26:FW$26)</f>
        <v>141.120329</v>
      </c>
      <c r="FM56" s="3">
        <f>1/1000*SUM(Residues!FM$26:FX$26)</f>
        <v>144.74051</v>
      </c>
      <c r="FN56" s="3">
        <f>1/1000*SUM(Residues!FN$26:FY$26)</f>
        <v>146.684969</v>
      </c>
      <c r="FO56" s="3">
        <f>1/1000*SUM(Residues!FO$26:FZ$26)</f>
        <v>149.077606</v>
      </c>
      <c r="FP56" s="3">
        <f>1/1000*SUM(Residues!FP$26:GA$26)</f>
        <v>157.51311799999999</v>
      </c>
      <c r="FQ56" s="3">
        <f>1/1000*SUM(Residues!FQ$26:GB$26)</f>
        <v>145.26532</v>
      </c>
      <c r="FR56" s="3">
        <f>1/1000*SUM(Residues!FR$26:GC$26)</f>
        <v>135.78149599999998</v>
      </c>
      <c r="FS56" s="3">
        <f>1/1000*SUM(Residues!FS$26:GD$26)</f>
        <v>126.07299300000001</v>
      </c>
      <c r="FT56" s="3">
        <f>1/1000*SUM(Residues!FT$26:GE$26)</f>
        <v>116.87207100000002</v>
      </c>
      <c r="FU56" s="3">
        <f>1/1000*SUM(Residues!FU$26:GF$26)</f>
        <v>107.00118800000001</v>
      </c>
      <c r="FV56" s="3">
        <f>1/1000*SUM(Residues!FV$26:GG$26)</f>
        <v>96.321590999999998</v>
      </c>
      <c r="FW56" s="3">
        <f>1/1000*SUM(Residues!FW$26:GH$26)</f>
        <v>85.502023000000008</v>
      </c>
      <c r="FX56" s="3">
        <f>1/1000*SUM(Residues!FX$26:GI$26)</f>
        <v>69.744425000000007</v>
      </c>
      <c r="FY56" s="3">
        <f>1/1000*SUM(Residues!FY$26:GJ$26)</f>
        <v>52.786985000000001</v>
      </c>
      <c r="FZ56" s="3">
        <f>1/1000*SUM(Residues!FZ$26:GK$26)</f>
        <v>37.761175000000001</v>
      </c>
    </row>
    <row r="57" spans="1:182">
      <c r="A57" t="s">
        <v>23</v>
      </c>
      <c r="B57" s="3">
        <f t="shared" ref="B57:AG57" si="83">B47-SUM(B55:B56)</f>
        <v>3.4280000000000115</v>
      </c>
      <c r="C57" s="3">
        <f t="shared" si="83"/>
        <v>3.2569999999999908</v>
      </c>
      <c r="D57" s="3">
        <f t="shared" si="83"/>
        <v>3.075099999999992</v>
      </c>
      <c r="E57" s="3">
        <f t="shared" si="83"/>
        <v>2.5179000000000116</v>
      </c>
      <c r="F57" s="3">
        <f t="shared" si="83"/>
        <v>2.4536999999999978</v>
      </c>
      <c r="G57" s="3">
        <f t="shared" si="83"/>
        <v>2.1059000000000054</v>
      </c>
      <c r="H57" s="3">
        <f t="shared" si="83"/>
        <v>1.9659000000000191</v>
      </c>
      <c r="I57" s="3">
        <f t="shared" si="83"/>
        <v>1.9217000000000013</v>
      </c>
      <c r="J57" s="3">
        <f t="shared" si="83"/>
        <v>1.7942000000000178</v>
      </c>
      <c r="K57" s="3">
        <f t="shared" si="83"/>
        <v>1.6372999999999962</v>
      </c>
      <c r="L57" s="3">
        <f t="shared" si="83"/>
        <v>1.4745000000000203</v>
      </c>
      <c r="M57" s="3">
        <f t="shared" si="83"/>
        <v>1.4773000000000138</v>
      </c>
      <c r="N57" s="3">
        <f t="shared" si="83"/>
        <v>1.4640000000000271</v>
      </c>
      <c r="O57" s="3">
        <f t="shared" si="83"/>
        <v>1.4498999999999995</v>
      </c>
      <c r="P57" s="3">
        <f t="shared" si="83"/>
        <v>1.4313999999999965</v>
      </c>
      <c r="Q57" s="3">
        <f t="shared" si="83"/>
        <v>1.3447999999999922</v>
      </c>
      <c r="R57" s="3">
        <f t="shared" si="83"/>
        <v>1.1998999999999995</v>
      </c>
      <c r="S57" s="3">
        <f t="shared" si="83"/>
        <v>1.3629999999999853</v>
      </c>
      <c r="T57" s="3">
        <f t="shared" si="83"/>
        <v>1.3855999999999966</v>
      </c>
      <c r="U57" s="3">
        <f t="shared" si="83"/>
        <v>1.450600000000037</v>
      </c>
      <c r="V57" s="3">
        <f t="shared" si="83"/>
        <v>1.4664000000000073</v>
      </c>
      <c r="W57" s="3">
        <f t="shared" si="83"/>
        <v>1.5393000000000114</v>
      </c>
      <c r="X57" s="3">
        <f t="shared" si="83"/>
        <v>1.5856000000000137</v>
      </c>
      <c r="Y57" s="3">
        <f t="shared" si="83"/>
        <v>1.512800000000027</v>
      </c>
      <c r="Z57" s="3">
        <f t="shared" si="83"/>
        <v>1.4606000000000279</v>
      </c>
      <c r="AA57" s="3">
        <f t="shared" si="83"/>
        <v>1.4003000000000441</v>
      </c>
      <c r="AB57" s="3">
        <f t="shared" si="83"/>
        <v>1.2851000000000425</v>
      </c>
      <c r="AC57" s="3">
        <f t="shared" si="83"/>
        <v>1.224500000000063</v>
      </c>
      <c r="AD57" s="3">
        <f t="shared" si="83"/>
        <v>1.276100000000028</v>
      </c>
      <c r="AE57" s="3">
        <f t="shared" si="83"/>
        <v>1.2893000000000256</v>
      </c>
      <c r="AF57" s="3">
        <f t="shared" si="83"/>
        <v>1.5709000000000231</v>
      </c>
      <c r="AG57" s="3">
        <f t="shared" si="83"/>
        <v>1.5328999999999979</v>
      </c>
      <c r="AH57" s="3">
        <f t="shared" ref="AH57:BJ57" si="84">AH47-SUM(AH55:AH56)</f>
        <v>1.7131999999999863</v>
      </c>
      <c r="AI57" s="3">
        <f t="shared" si="84"/>
        <v>1.6825000000000045</v>
      </c>
      <c r="AJ57" s="3">
        <f t="shared" si="84"/>
        <v>1.7458000000000169</v>
      </c>
      <c r="AK57" s="3">
        <f t="shared" si="84"/>
        <v>1.7185000000000059</v>
      </c>
      <c r="AL57" s="3">
        <f t="shared" si="84"/>
        <v>1.8235000000000241</v>
      </c>
      <c r="AM57" s="3">
        <f t="shared" si="84"/>
        <v>1.8488000000000113</v>
      </c>
      <c r="AN57" s="3">
        <f t="shared" si="84"/>
        <v>2.0576000000000363</v>
      </c>
      <c r="AO57" s="3">
        <f t="shared" si="84"/>
        <v>2.5568999999999988</v>
      </c>
      <c r="AP57" s="3">
        <f t="shared" si="84"/>
        <v>2.9494999999999862</v>
      </c>
      <c r="AQ57" s="3">
        <f t="shared" si="84"/>
        <v>4.4802999999999713</v>
      </c>
      <c r="AR57" s="3">
        <f t="shared" si="84"/>
        <v>4.2014000000000067</v>
      </c>
      <c r="AS57" s="3">
        <f t="shared" si="84"/>
        <v>5.9039000000000215</v>
      </c>
      <c r="AT57" s="3">
        <f t="shared" si="84"/>
        <v>6.8784000000000418</v>
      </c>
      <c r="AU57" s="3">
        <f t="shared" si="84"/>
        <v>7.2758000000000322</v>
      </c>
      <c r="AV57" s="3">
        <f t="shared" si="84"/>
        <v>7.7929000000000457</v>
      </c>
      <c r="AW57" s="3">
        <f t="shared" si="84"/>
        <v>8.0705000000000098</v>
      </c>
      <c r="AX57" s="3">
        <f t="shared" si="84"/>
        <v>8.1880000000000166</v>
      </c>
      <c r="AY57" s="3">
        <f t="shared" si="84"/>
        <v>8.1231999999999971</v>
      </c>
      <c r="AZ57" s="3">
        <f t="shared" si="84"/>
        <v>8.264499999999984</v>
      </c>
      <c r="BA57" s="3">
        <f t="shared" si="84"/>
        <v>8.1620999999999952</v>
      </c>
      <c r="BB57" s="3">
        <f t="shared" si="84"/>
        <v>7.9624000000000166</v>
      </c>
      <c r="BC57" s="3">
        <f t="shared" si="84"/>
        <v>6.8959000000000259</v>
      </c>
      <c r="BD57" s="3">
        <f t="shared" si="84"/>
        <v>6.9441000000000201</v>
      </c>
      <c r="BE57" s="3">
        <f t="shared" si="84"/>
        <v>5.2554000000000229</v>
      </c>
      <c r="BF57" s="3">
        <f t="shared" si="84"/>
        <v>4.1153000000000048</v>
      </c>
      <c r="BG57" s="3">
        <f t="shared" si="84"/>
        <v>3.7442999999999955</v>
      </c>
      <c r="BH57" s="3">
        <f t="shared" si="84"/>
        <v>3.200499999999991</v>
      </c>
      <c r="BI57" s="3">
        <f t="shared" si="84"/>
        <v>2.992999999999995</v>
      </c>
      <c r="BJ57" s="3">
        <f t="shared" si="84"/>
        <v>2.8551000000000073</v>
      </c>
      <c r="BK57" s="3">
        <f t="shared" ref="BK57:BV57" si="85">BK47-SUM(BK55:BK56)</f>
        <v>2.9291999999999945</v>
      </c>
      <c r="BL57" s="3">
        <f t="shared" si="85"/>
        <v>2.9258999999999915</v>
      </c>
      <c r="BM57" s="3">
        <f t="shared" si="85"/>
        <v>2.967899999999986</v>
      </c>
      <c r="BN57" s="3">
        <f t="shared" si="85"/>
        <v>3.0807999999999893</v>
      </c>
      <c r="BO57" s="3">
        <f t="shared" si="85"/>
        <v>3.0124999999999886</v>
      </c>
      <c r="BP57" s="3">
        <f t="shared" si="85"/>
        <v>2.8957999999999799</v>
      </c>
      <c r="BQ57" s="3">
        <f t="shared" si="85"/>
        <v>2.8927999999999798</v>
      </c>
      <c r="BR57" s="3">
        <f t="shared" si="85"/>
        <v>2.9540999999999826</v>
      </c>
      <c r="BS57" s="3">
        <f t="shared" si="85"/>
        <v>3.0348999999999933</v>
      </c>
      <c r="BT57" s="3">
        <f t="shared" si="85"/>
        <v>3.1296999999999997</v>
      </c>
      <c r="BU57" s="3">
        <f t="shared" si="85"/>
        <v>3.2515999999999963</v>
      </c>
      <c r="BV57" s="3">
        <f t="shared" si="85"/>
        <v>3.3038999999999987</v>
      </c>
      <c r="BW57" s="3">
        <f t="shared" ref="BW57:CH57" si="86">BW47-SUM(BW55:BW56)</f>
        <v>4.5571000000000197</v>
      </c>
      <c r="BX57" s="3">
        <f t="shared" si="86"/>
        <v>5.7561999999999927</v>
      </c>
      <c r="BY57" s="3">
        <f t="shared" si="86"/>
        <v>6.0274000000000001</v>
      </c>
      <c r="BZ57" s="3">
        <f t="shared" si="86"/>
        <v>5.9936000000000007</v>
      </c>
      <c r="CA57" s="3">
        <f t="shared" si="86"/>
        <v>6.0095999999999918</v>
      </c>
      <c r="CB57" s="3">
        <f t="shared" si="86"/>
        <v>6.6563000000000159</v>
      </c>
      <c r="CC57" s="3">
        <f t="shared" si="86"/>
        <v>7.2914000000000243</v>
      </c>
      <c r="CD57" s="3">
        <f t="shared" si="86"/>
        <v>9.0615000000000094</v>
      </c>
      <c r="CE57" s="3">
        <f t="shared" si="86"/>
        <v>10.84620000000001</v>
      </c>
      <c r="CF57" s="3">
        <f t="shared" si="86"/>
        <v>12.635099999999994</v>
      </c>
      <c r="CG57" s="3">
        <f t="shared" si="86"/>
        <v>13.20320000000001</v>
      </c>
      <c r="CH57" s="3">
        <f t="shared" si="86"/>
        <v>14.929599999999994</v>
      </c>
      <c r="CI57" s="3">
        <f t="shared" ref="CI57:CT57" si="87">CI47-SUM(CI55:CI56)</f>
        <v>14.785899999999998</v>
      </c>
      <c r="CJ57" s="3">
        <f t="shared" si="87"/>
        <v>14.028999999999996</v>
      </c>
      <c r="CK57" s="3">
        <f t="shared" si="87"/>
        <v>14.326300000000003</v>
      </c>
      <c r="CL57" s="3">
        <f t="shared" si="87"/>
        <v>15.468799999999987</v>
      </c>
      <c r="CM57" s="3">
        <f t="shared" si="87"/>
        <v>18.320799999999963</v>
      </c>
      <c r="CN57" s="3">
        <f t="shared" si="87"/>
        <v>19.201299999999918</v>
      </c>
      <c r="CO57" s="3">
        <f t="shared" si="87"/>
        <v>18.666999999999973</v>
      </c>
      <c r="CP57" s="3">
        <f t="shared" si="87"/>
        <v>16.835799999999978</v>
      </c>
      <c r="CQ57" s="3">
        <f t="shared" si="87"/>
        <v>15.506599999999963</v>
      </c>
      <c r="CR57" s="3">
        <f t="shared" si="87"/>
        <v>13.984499999999954</v>
      </c>
      <c r="CS57" s="3">
        <f t="shared" si="87"/>
        <v>13.374999999999986</v>
      </c>
      <c r="CT57" s="3">
        <f t="shared" si="87"/>
        <v>11.687999999999988</v>
      </c>
      <c r="CU57" s="3">
        <f t="shared" ref="CU57:DF57" si="88">CU47-SUM(CU55:CU56)</f>
        <v>12.283999999999992</v>
      </c>
      <c r="CV57" s="3">
        <f t="shared" si="88"/>
        <v>11.830199999999991</v>
      </c>
      <c r="CW57" s="3">
        <f t="shared" si="88"/>
        <v>11.2363</v>
      </c>
      <c r="CX57" s="3">
        <f t="shared" si="88"/>
        <v>10.550299999999993</v>
      </c>
      <c r="CY57" s="3">
        <f t="shared" si="88"/>
        <v>7.5566999999999496</v>
      </c>
      <c r="CZ57" s="3">
        <f t="shared" si="88"/>
        <v>6.4643999999999551</v>
      </c>
      <c r="DA57" s="3">
        <f t="shared" si="88"/>
        <v>10.591499999999996</v>
      </c>
      <c r="DB57" s="3">
        <f t="shared" si="88"/>
        <v>12.722800000000007</v>
      </c>
      <c r="DC57" s="3">
        <f t="shared" si="88"/>
        <v>12.354300000000023</v>
      </c>
      <c r="DD57" s="3">
        <f t="shared" si="88"/>
        <v>12.323200000000014</v>
      </c>
      <c r="DE57" s="3">
        <f t="shared" si="88"/>
        <v>12.510199999999983</v>
      </c>
      <c r="DF57" s="3">
        <f t="shared" si="88"/>
        <v>12.316799999999986</v>
      </c>
      <c r="DG57" s="3">
        <f t="shared" ref="DG57:DR57" si="89">DG47-SUM(DG55:DG56)</f>
        <v>10.579673</v>
      </c>
      <c r="DH57" s="3">
        <f t="shared" si="89"/>
        <v>10.376150999999979</v>
      </c>
      <c r="DI57" s="3">
        <f t="shared" si="89"/>
        <v>10.672337999999996</v>
      </c>
      <c r="DJ57" s="3">
        <f t="shared" si="89"/>
        <v>10.272832999999977</v>
      </c>
      <c r="DK57" s="3">
        <f t="shared" si="89"/>
        <v>10.575071999999992</v>
      </c>
      <c r="DL57" s="3">
        <f t="shared" si="89"/>
        <v>10.472332999999992</v>
      </c>
      <c r="DM57" s="3">
        <f t="shared" si="89"/>
        <v>6.4540810000000164</v>
      </c>
      <c r="DN57" s="3">
        <f t="shared" si="89"/>
        <v>4.450010000000006</v>
      </c>
      <c r="DO57" s="3">
        <f t="shared" si="89"/>
        <v>4.302086000000017</v>
      </c>
      <c r="DP57" s="3">
        <f t="shared" si="89"/>
        <v>4.06866500000001</v>
      </c>
      <c r="DQ57" s="3">
        <f t="shared" si="89"/>
        <v>3.7548070000000138</v>
      </c>
      <c r="DR57" s="3">
        <f t="shared" si="89"/>
        <v>3.7902919999999938</v>
      </c>
      <c r="DS57" s="3">
        <f t="shared" ref="DS57:ED57" si="90">DS47-SUM(DS55:DS56)</f>
        <v>3.7639979999999582</v>
      </c>
      <c r="DT57" s="3">
        <f t="shared" si="90"/>
        <v>3.7231289999999717</v>
      </c>
      <c r="DU57" s="3">
        <f t="shared" si="90"/>
        <v>3.3316259999999573</v>
      </c>
      <c r="DV57" s="3">
        <f t="shared" si="90"/>
        <v>3.0501459999999696</v>
      </c>
      <c r="DW57" s="3">
        <f t="shared" si="90"/>
        <v>2.6621939999999711</v>
      </c>
      <c r="DX57" s="3">
        <f t="shared" si="90"/>
        <v>2.6809819999999718</v>
      </c>
      <c r="DY57" s="3">
        <f t="shared" si="90"/>
        <v>2.4749289999999746</v>
      </c>
      <c r="DZ57" s="3">
        <f t="shared" si="90"/>
        <v>2.4242599999999612</v>
      </c>
      <c r="EA57" s="3">
        <f t="shared" si="90"/>
        <v>2.3459889999999746</v>
      </c>
      <c r="EB57" s="3">
        <f t="shared" si="90"/>
        <v>2.343293999999986</v>
      </c>
      <c r="EC57" s="3">
        <f t="shared" si="90"/>
        <v>2.938715999999971</v>
      </c>
      <c r="ED57" s="3">
        <f t="shared" si="90"/>
        <v>3.0357270000000085</v>
      </c>
      <c r="EE57" s="3">
        <f t="shared" ref="EE57:EP57" si="91">EE47-SUM(EE55:EE56)</f>
        <v>3.070633000000015</v>
      </c>
      <c r="EF57" s="3">
        <f t="shared" si="91"/>
        <v>3.4035269999999684</v>
      </c>
      <c r="EG57" s="3">
        <f t="shared" si="91"/>
        <v>3.3759759999999801</v>
      </c>
      <c r="EH57" s="3">
        <f t="shared" si="91"/>
        <v>3.5912509999999713</v>
      </c>
      <c r="EI57" s="3">
        <f t="shared" si="91"/>
        <v>4.1488180000000057</v>
      </c>
      <c r="EJ57" s="3">
        <f t="shared" si="91"/>
        <v>4.2633219999999596</v>
      </c>
      <c r="EK57" s="3">
        <f t="shared" si="91"/>
        <v>4.2682159999999953</v>
      </c>
      <c r="EL57" s="3">
        <f t="shared" si="91"/>
        <v>4.3269610000000114</v>
      </c>
      <c r="EM57" s="3">
        <f t="shared" si="91"/>
        <v>4.7843859999999552</v>
      </c>
      <c r="EN57" s="3">
        <f t="shared" si="91"/>
        <v>5.2273889999999881</v>
      </c>
      <c r="EO57" s="3">
        <f t="shared" si="91"/>
        <v>5.0030579999999816</v>
      </c>
      <c r="EP57" s="3">
        <f t="shared" si="91"/>
        <v>5.0112149999999929</v>
      </c>
      <c r="EQ57" s="3">
        <f t="shared" ref="EQ57:FB57" si="92">EQ47-SUM(EQ55:EQ56)</f>
        <v>5.1535449999999798</v>
      </c>
      <c r="ER57" s="3">
        <f t="shared" si="92"/>
        <v>5.1627539999999783</v>
      </c>
      <c r="ES57" s="3">
        <f t="shared" si="92"/>
        <v>5.0798549999999949</v>
      </c>
      <c r="ET57" s="3">
        <f t="shared" si="92"/>
        <v>5.6903790000000214</v>
      </c>
      <c r="EU57" s="3">
        <f t="shared" si="92"/>
        <v>6.1709620000000314</v>
      </c>
      <c r="EV57" s="3">
        <f t="shared" si="92"/>
        <v>6.9595629999999744</v>
      </c>
      <c r="EW57" s="3">
        <f t="shared" si="92"/>
        <v>7.2649679999999819</v>
      </c>
      <c r="EX57" s="3">
        <f t="shared" si="92"/>
        <v>7.4573210000000074</v>
      </c>
      <c r="EY57" s="3">
        <f t="shared" si="92"/>
        <v>7.4993839999999921</v>
      </c>
      <c r="EZ57" s="3">
        <f t="shared" si="92"/>
        <v>7.0844739999999717</v>
      </c>
      <c r="FA57" s="3">
        <f t="shared" si="92"/>
        <v>7.5281180000000063</v>
      </c>
      <c r="FB57" s="3">
        <f t="shared" si="92"/>
        <v>8.1387359999999944</v>
      </c>
      <c r="FC57" s="3">
        <f t="shared" ref="FC57:FN57" si="93">FC47-SUM(FC55:FC56)</f>
        <v>9.7297719999999401</v>
      </c>
      <c r="FD57" s="3">
        <f t="shared" si="93"/>
        <v>10.386123999999938</v>
      </c>
      <c r="FE57" s="3">
        <f t="shared" si="93"/>
        <v>10.814368999999999</v>
      </c>
      <c r="FF57" s="3">
        <f t="shared" si="93"/>
        <v>11.521945999999986</v>
      </c>
      <c r="FG57" s="3">
        <f t="shared" si="93"/>
        <v>11.126039999999989</v>
      </c>
      <c r="FH57" s="3">
        <f t="shared" si="93"/>
        <v>10.831964000000028</v>
      </c>
      <c r="FI57" s="3">
        <f t="shared" si="93"/>
        <v>11.146425000000022</v>
      </c>
      <c r="FJ57" s="3">
        <f t="shared" si="93"/>
        <v>11.44422000000003</v>
      </c>
      <c r="FK57" s="3">
        <f t="shared" si="93"/>
        <v>11.748981999999984</v>
      </c>
      <c r="FL57" s="3">
        <f t="shared" si="93"/>
        <v>12.329730000000012</v>
      </c>
      <c r="FM57" s="3">
        <f t="shared" si="93"/>
        <v>12.068298000000027</v>
      </c>
      <c r="FN57" s="3">
        <f t="shared" si="93"/>
        <v>11.750751000000037</v>
      </c>
      <c r="FO57" s="3">
        <f t="shared" ref="FO57:FZ57" si="94">FO47-SUM(FO55:FO56)</f>
        <v>10.229591000000028</v>
      </c>
      <c r="FP57" s="3">
        <f t="shared" si="94"/>
        <v>9.4678889999999853</v>
      </c>
      <c r="FQ57" s="3">
        <f t="shared" si="94"/>
        <v>8.7612099999999771</v>
      </c>
      <c r="FR57" s="3">
        <f t="shared" si="94"/>
        <v>6.9592190000000187</v>
      </c>
      <c r="FS57" s="3">
        <f t="shared" si="94"/>
        <v>5.9059879999999652</v>
      </c>
      <c r="FT57" s="3">
        <f t="shared" si="94"/>
        <v>4.8504099999999823</v>
      </c>
      <c r="FU57" s="3">
        <f t="shared" si="94"/>
        <v>4.117654999999985</v>
      </c>
      <c r="FV57" s="3">
        <f t="shared" si="94"/>
        <v>3.3970020000000005</v>
      </c>
      <c r="FW57" s="3">
        <f t="shared" si="94"/>
        <v>2.5084469999999897</v>
      </c>
      <c r="FX57" s="3">
        <f t="shared" si="94"/>
        <v>1.7171219999999892</v>
      </c>
      <c r="FY57" s="3">
        <f t="shared" si="94"/>
        <v>1.0915769999999938</v>
      </c>
      <c r="FZ57" s="3">
        <f t="shared" si="94"/>
        <v>0.65155299999999983</v>
      </c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G789"/>
  <sheetViews>
    <sheetView workbookViewId="0">
      <pane xSplit="1" ySplit="2" topLeftCell="B763" activePane="bottomRight" state="frozen"/>
      <selection pane="topRight" activeCell="B1" sqref="B1"/>
      <selection pane="bottomLeft" activeCell="A3" sqref="A3"/>
      <selection pane="bottomRight" activeCell="B789" sqref="B780:B789"/>
    </sheetView>
  </sheetViews>
  <sheetFormatPr defaultRowHeight="12.5"/>
  <cols>
    <col min="1" max="1" width="11.7265625" bestFit="1" customWidth="1"/>
  </cols>
  <sheetData>
    <row r="2" spans="1:7">
      <c r="B2" t="str">
        <f>ChartDataA!$A$6</f>
        <v>Belarus</v>
      </c>
      <c r="C2" t="str">
        <f>ChartDataA!$A$7</f>
        <v>Russia</v>
      </c>
      <c r="D2" t="str">
        <f>ChartDataA!$A$8</f>
        <v>Other non EU-28</v>
      </c>
      <c r="E2" t="str">
        <f>ChartDataA!$A$9</f>
        <v>Estonia</v>
      </c>
      <c r="F2" t="str">
        <f>ChartDataA!$A$10</f>
        <v>Latvia</v>
      </c>
      <c r="G2" t="str">
        <f>ChartDataA!$A$11</f>
        <v>Other EU-28</v>
      </c>
    </row>
    <row r="3" spans="1:7">
      <c r="A3" s="5" t="str">
        <f>ChartDataA!$B$5</f>
        <v>yt 31 12 2010</v>
      </c>
      <c r="B3" s="3">
        <f>ChartDataA!$B$6</f>
        <v>23.514700000000001</v>
      </c>
      <c r="C3" s="3">
        <f>ChartDataA!$B$7</f>
        <v>3.8463999999999996</v>
      </c>
      <c r="D3" s="3">
        <f>ChartDataA!$B$8</f>
        <v>0.2944000000000031</v>
      </c>
      <c r="E3" s="3">
        <f>ChartDataA!$B$9</f>
        <v>10.968900000000001</v>
      </c>
      <c r="F3" s="3">
        <f>ChartDataA!$B$10</f>
        <v>4.7706000000000008</v>
      </c>
      <c r="G3" s="3">
        <f>ChartDataA!$B$11</f>
        <v>0.4809999999999981</v>
      </c>
    </row>
    <row r="4" spans="1:7">
      <c r="A4" s="5"/>
      <c r="B4" s="3">
        <f>ChartDataA!$C$6</f>
        <v>23.4465</v>
      </c>
      <c r="C4" s="3">
        <f>ChartDataA!$C$7</f>
        <v>3.9702999999999999</v>
      </c>
      <c r="D4" s="3">
        <f>ChartDataA!$C$8</f>
        <v>0.21969999999999956</v>
      </c>
      <c r="E4" s="3">
        <f>ChartDataA!$C$9</f>
        <v>10.001200000000001</v>
      </c>
      <c r="F4" s="3">
        <f>ChartDataA!$C$10</f>
        <v>6.2635000000000014</v>
      </c>
      <c r="G4" s="3">
        <f>ChartDataA!$C$11</f>
        <v>0.44300000000000139</v>
      </c>
    </row>
    <row r="5" spans="1:7">
      <c r="A5" s="5"/>
      <c r="B5" s="3">
        <f>ChartDataA!$D$6</f>
        <v>25.327099999999998</v>
      </c>
      <c r="C5" s="3">
        <f>ChartDataA!$D$7</f>
        <v>3.9245000000000001</v>
      </c>
      <c r="D5" s="3">
        <f>ChartDataA!$D$8</f>
        <v>0.25950000000000628</v>
      </c>
      <c r="E5" s="3">
        <f>ChartDataA!$D$9</f>
        <v>11.746800000000002</v>
      </c>
      <c r="F5" s="3">
        <f>ChartDataA!$D$10</f>
        <v>7.0665000000000013</v>
      </c>
      <c r="G5" s="3">
        <f>ChartDataA!$D$11</f>
        <v>0.356899999999996</v>
      </c>
    </row>
    <row r="6" spans="1:7">
      <c r="A6" s="5"/>
      <c r="B6" s="3">
        <f>ChartDataA!$E$6</f>
        <v>22.019000000000002</v>
      </c>
      <c r="C6" s="3">
        <f>ChartDataA!$E$7</f>
        <v>3.6339999999999999</v>
      </c>
      <c r="D6" s="3">
        <f>ChartDataA!$E$8</f>
        <v>0.23859999999999815</v>
      </c>
      <c r="E6" s="3">
        <f>ChartDataA!$E$9</f>
        <v>11.746800000000002</v>
      </c>
      <c r="F6" s="3">
        <f>ChartDataA!$E$10</f>
        <v>9.9067000000000007</v>
      </c>
      <c r="G6" s="3">
        <f>ChartDataA!$E$11</f>
        <v>0.33749999999999858</v>
      </c>
    </row>
    <row r="7" spans="1:7">
      <c r="A7" s="5"/>
      <c r="B7" s="3">
        <f>ChartDataA!$F$6</f>
        <v>21.581500000000002</v>
      </c>
      <c r="C7" s="3">
        <f>ChartDataA!$F$7</f>
        <v>3.4009</v>
      </c>
      <c r="D7" s="3">
        <f>ChartDataA!$F$8</f>
        <v>0.35360000000000014</v>
      </c>
      <c r="E7" s="3">
        <f>ChartDataA!$F$9</f>
        <v>11.746800000000002</v>
      </c>
      <c r="F7" s="3">
        <f>ChartDataA!$F$10</f>
        <v>15.0473</v>
      </c>
      <c r="G7" s="3">
        <f>ChartDataA!$F$11</f>
        <v>0.34650000000000247</v>
      </c>
    </row>
    <row r="8" spans="1:7">
      <c r="A8" s="5"/>
      <c r="B8" s="3">
        <f>ChartDataA!$G$6</f>
        <v>19.359000000000002</v>
      </c>
      <c r="C8" s="3">
        <f>ChartDataA!$G$7</f>
        <v>3.1929000000000003</v>
      </c>
      <c r="D8" s="3">
        <f>ChartDataA!$G$8</f>
        <v>0.43359999999999843</v>
      </c>
      <c r="E8" s="3">
        <f>ChartDataA!$G$9</f>
        <v>11.746800000000002</v>
      </c>
      <c r="F8" s="3">
        <f>ChartDataA!$G$10</f>
        <v>14.4176</v>
      </c>
      <c r="G8" s="3">
        <f>ChartDataA!$G$11</f>
        <v>0.3539999999999992</v>
      </c>
    </row>
    <row r="9" spans="1:7">
      <c r="A9" s="5" t="str">
        <f>ChartDataA!$H$5</f>
        <v>yt 30 06 2011</v>
      </c>
      <c r="B9" s="3">
        <f>ChartDataA!$H$6</f>
        <v>22.417300000000004</v>
      </c>
      <c r="C9" s="3">
        <f>ChartDataA!$H$7</f>
        <v>3.1531000000000002</v>
      </c>
      <c r="D9" s="3">
        <f>ChartDataA!$H$8</f>
        <v>0.47559999999999292</v>
      </c>
      <c r="E9" s="3">
        <f>ChartDataA!$H$9</f>
        <v>11.746800000000002</v>
      </c>
      <c r="F9" s="3">
        <f>ChartDataA!$H$10</f>
        <v>13.756300000000001</v>
      </c>
      <c r="G9" s="3">
        <f>ChartDataA!$H$11</f>
        <v>0.37209999999999255</v>
      </c>
    </row>
    <row r="10" spans="1:7">
      <c r="A10" s="5"/>
      <c r="B10" s="3">
        <f>ChartDataA!$I$6</f>
        <v>22.799299999999999</v>
      </c>
      <c r="C10" s="3">
        <f>ChartDataA!$I$7</f>
        <v>3.0113000000000008</v>
      </c>
      <c r="D10" s="3">
        <f>ChartDataA!$I$8</f>
        <v>0.47560000000000002</v>
      </c>
      <c r="E10" s="3">
        <f>ChartDataA!$I$9</f>
        <v>11.724900000000002</v>
      </c>
      <c r="F10" s="3">
        <f>ChartDataA!$I$10</f>
        <v>13.5456</v>
      </c>
      <c r="G10" s="3">
        <f>ChartDataA!$I$11</f>
        <v>2.0778999999999961</v>
      </c>
    </row>
    <row r="11" spans="1:7">
      <c r="A11" s="5"/>
      <c r="B11" s="3">
        <f>ChartDataA!$J$6</f>
        <v>22.887</v>
      </c>
      <c r="C11" s="3">
        <f>ChartDataA!$J$7</f>
        <v>2.8892000000000007</v>
      </c>
      <c r="D11" s="3">
        <f>ChartDataA!$J$8</f>
        <v>0.51759999999999806</v>
      </c>
      <c r="E11" s="3">
        <f>ChartDataA!$J$9</f>
        <v>11.703900000000001</v>
      </c>
      <c r="F11" s="3">
        <f>ChartDataA!$J$10</f>
        <v>13.045699999999998</v>
      </c>
      <c r="G11" s="3">
        <f>ChartDataA!$J$11</f>
        <v>2.0777000000000001</v>
      </c>
    </row>
    <row r="12" spans="1:7">
      <c r="A12" s="5"/>
      <c r="B12" s="3">
        <f>ChartDataA!$K$6</f>
        <v>26.981699999999996</v>
      </c>
      <c r="C12" s="3">
        <f>ChartDataA!$K$7</f>
        <v>3.0715000000000008</v>
      </c>
      <c r="D12" s="3">
        <f>ChartDataA!$K$8</f>
        <v>0.51760000000000517</v>
      </c>
      <c r="E12" s="3">
        <f>ChartDataA!$K$9</f>
        <v>11.323700000000001</v>
      </c>
      <c r="F12" s="3">
        <f>ChartDataA!$K$10</f>
        <v>12.947199999999999</v>
      </c>
      <c r="G12" s="3">
        <f>ChartDataA!$K$11</f>
        <v>3.4481000000000037</v>
      </c>
    </row>
    <row r="13" spans="1:7">
      <c r="A13" s="5"/>
      <c r="B13" s="3">
        <f>ChartDataA!$L$6</f>
        <v>27.575700000000001</v>
      </c>
      <c r="C13" s="3">
        <f>ChartDataA!$L$7</f>
        <v>3.1146000000000003</v>
      </c>
      <c r="D13" s="3">
        <f>ChartDataA!$L$8</f>
        <v>0.5391000000000048</v>
      </c>
      <c r="E13" s="3">
        <f>ChartDataA!$L$9</f>
        <v>10.327200000000001</v>
      </c>
      <c r="F13" s="3">
        <f>ChartDataA!$L$10</f>
        <v>12.888300000000001</v>
      </c>
      <c r="G13" s="3">
        <f>ChartDataA!$L$11</f>
        <v>3.4190999999999967</v>
      </c>
    </row>
    <row r="14" spans="1:7">
      <c r="A14" s="5"/>
      <c r="B14" s="3">
        <f>ChartDataA!$M$6</f>
        <v>30.372599999999998</v>
      </c>
      <c r="C14" s="3">
        <f>ChartDataA!$M$7</f>
        <v>3.0287000000000002</v>
      </c>
      <c r="D14" s="3">
        <f>ChartDataA!$M$8</f>
        <v>0.54260000000000019</v>
      </c>
      <c r="E14" s="3">
        <f>ChartDataA!$M$9</f>
        <v>5.4748000000000001</v>
      </c>
      <c r="F14" s="3">
        <f>ChartDataA!$M$10</f>
        <v>12.831700000000001</v>
      </c>
      <c r="G14" s="3">
        <f>ChartDataA!$M$11</f>
        <v>3.4023000000000003</v>
      </c>
    </row>
    <row r="15" spans="1:7">
      <c r="A15" s="5" t="str">
        <f>ChartDataA!$N$5</f>
        <v>yt 31 12 2011</v>
      </c>
      <c r="B15" s="3">
        <f>ChartDataA!$N$6</f>
        <v>31.6356</v>
      </c>
      <c r="C15" s="3">
        <f>ChartDataA!$N$7</f>
        <v>2.6179000000000001</v>
      </c>
      <c r="D15" s="3">
        <f>ChartDataA!$N$8</f>
        <v>0.50679999999999126</v>
      </c>
      <c r="E15" s="3">
        <f>ChartDataA!$N$9</f>
        <v>3.4858000000000002</v>
      </c>
      <c r="F15" s="3">
        <f>ChartDataA!$N$10</f>
        <v>10.9513</v>
      </c>
      <c r="G15" s="3">
        <f>ChartDataA!$N$11</f>
        <v>3.4359000000000037</v>
      </c>
    </row>
    <row r="16" spans="1:7">
      <c r="A16" s="5"/>
      <c r="B16" s="3">
        <f>ChartDataA!$O$6</f>
        <v>32.941799999999994</v>
      </c>
      <c r="C16" s="3">
        <f>ChartDataA!$O$7</f>
        <v>2.2049000000000007</v>
      </c>
      <c r="D16" s="3">
        <f>ChartDataA!$O$8</f>
        <v>0.50680000000000547</v>
      </c>
      <c r="E16" s="3">
        <f>ChartDataA!$O$9</f>
        <v>1.7931000000000001</v>
      </c>
      <c r="F16" s="3">
        <f>ChartDataA!$O$10</f>
        <v>9.3332000000000015</v>
      </c>
      <c r="G16" s="3">
        <f>ChartDataA!$O$11</f>
        <v>3.4680000000000035</v>
      </c>
    </row>
    <row r="17" spans="1:7">
      <c r="A17" s="5"/>
      <c r="B17" s="3">
        <f>ChartDataA!$P$6</f>
        <v>32.009700000000002</v>
      </c>
      <c r="C17" s="3">
        <f>ChartDataA!$P$7</f>
        <v>1.7844999999999998</v>
      </c>
      <c r="D17" s="3">
        <f>ChartDataA!$P$8</f>
        <v>0.48700000000000188</v>
      </c>
      <c r="E17" s="3">
        <f>ChartDataA!$P$9</f>
        <v>4.7500000000000001E-2</v>
      </c>
      <c r="F17" s="3">
        <f>ChartDataA!$P$10</f>
        <v>8.6922000000000015</v>
      </c>
      <c r="G17" s="3">
        <f>ChartDataA!$P$11</f>
        <v>3.4916000000000036</v>
      </c>
    </row>
    <row r="18" spans="1:7">
      <c r="A18" s="5"/>
      <c r="B18" s="3">
        <f>ChartDataA!$Q$6</f>
        <v>35.314700000000002</v>
      </c>
      <c r="C18" s="3">
        <f>ChartDataA!$Q$7</f>
        <v>1.5715999999999999</v>
      </c>
      <c r="D18" s="3">
        <f>ChartDataA!$Q$8</f>
        <v>0.42949999999999733</v>
      </c>
      <c r="E18" s="3">
        <f>ChartDataA!$Q$9</f>
        <v>4.7500000000000001E-2</v>
      </c>
      <c r="F18" s="3">
        <f>ChartDataA!$Q$10</f>
        <v>6.0083000000000002</v>
      </c>
      <c r="G18" s="3">
        <f>ChartDataA!$Q$11</f>
        <v>3.5214000000000043</v>
      </c>
    </row>
    <row r="19" spans="1:7">
      <c r="A19" s="5"/>
      <c r="B19" s="3">
        <f>ChartDataA!$R$6</f>
        <v>33.520500000000006</v>
      </c>
      <c r="C19" s="3">
        <f>ChartDataA!$R$7</f>
        <v>1.4040999999999997</v>
      </c>
      <c r="D19" s="3">
        <f>ChartDataA!$R$8</f>
        <v>0.31449999999999534</v>
      </c>
      <c r="E19" s="3">
        <f>ChartDataA!$R$9</f>
        <v>4.7500000000000001E-2</v>
      </c>
      <c r="F19" s="3">
        <f>ChartDataA!$R$10</f>
        <v>0.87340000000000007</v>
      </c>
      <c r="G19" s="3">
        <f>ChartDataA!$R$11</f>
        <v>3.5345999999999997</v>
      </c>
    </row>
    <row r="20" spans="1:7">
      <c r="A20" s="5"/>
      <c r="B20" s="3">
        <f>ChartDataA!$S$6</f>
        <v>36.184000000000005</v>
      </c>
      <c r="C20" s="3">
        <f>ChartDataA!$S$7</f>
        <v>1.2792000000000001</v>
      </c>
      <c r="D20" s="3">
        <f>ChartDataA!$S$8</f>
        <v>0.23449999999999704</v>
      </c>
      <c r="E20" s="3">
        <f>ChartDataA!$S$9</f>
        <v>4.7500000000000001E-2</v>
      </c>
      <c r="F20" s="3">
        <f>ChartDataA!$S$10</f>
        <v>0.87980000000000003</v>
      </c>
      <c r="G20" s="3">
        <f>ChartDataA!$S$11</f>
        <v>3.4969999999999999</v>
      </c>
    </row>
    <row r="21" spans="1:7">
      <c r="A21" s="5" t="str">
        <f>ChartDataA!$T$5</f>
        <v>yt 30 06 2012</v>
      </c>
      <c r="B21" s="3">
        <f>ChartDataA!$T$6</f>
        <v>33.382599999999996</v>
      </c>
      <c r="C21" s="3">
        <f>ChartDataA!$T$7</f>
        <v>1.2134</v>
      </c>
      <c r="D21" s="3">
        <f>ChartDataA!$T$8</f>
        <v>0.23350000000000648</v>
      </c>
      <c r="E21" s="3">
        <f>ChartDataA!$T$9</f>
        <v>4.7500000000000001E-2</v>
      </c>
      <c r="F21" s="3">
        <f>ChartDataA!$T$10</f>
        <v>0.94600000000000006</v>
      </c>
      <c r="G21" s="3">
        <f>ChartDataA!$T$11</f>
        <v>3.5750000000000002</v>
      </c>
    </row>
    <row r="22" spans="1:7">
      <c r="A22" s="5"/>
      <c r="B22" s="3">
        <f>ChartDataA!$U$6</f>
        <v>35.657300000000006</v>
      </c>
      <c r="C22" s="3">
        <f>ChartDataA!$U$7</f>
        <v>1.1920999999999999</v>
      </c>
      <c r="D22" s="3">
        <f>ChartDataA!$U$8</f>
        <v>0.23349999999999937</v>
      </c>
      <c r="E22" s="3">
        <f>ChartDataA!$U$9</f>
        <v>4.7500000000000001E-2</v>
      </c>
      <c r="F22" s="3">
        <f>ChartDataA!$U$10</f>
        <v>0.92619999999999991</v>
      </c>
      <c r="G22" s="3">
        <f>ChartDataA!$U$11</f>
        <v>1.8761000000000001</v>
      </c>
    </row>
    <row r="23" spans="1:7">
      <c r="A23" s="5"/>
      <c r="B23" s="3">
        <f>ChartDataA!$V$6</f>
        <v>38.808699999999995</v>
      </c>
      <c r="C23" s="3">
        <f>ChartDataA!$V$7</f>
        <v>1.0906000000000002</v>
      </c>
      <c r="D23" s="3">
        <f>ChartDataA!$V$8</f>
        <v>0.23349999999999937</v>
      </c>
      <c r="E23" s="3">
        <f>ChartDataA!$V$9</f>
        <v>4.7500000000000001E-2</v>
      </c>
      <c r="F23" s="3">
        <f>ChartDataA!$V$10</f>
        <v>0.90849999999999997</v>
      </c>
      <c r="G23" s="3">
        <f>ChartDataA!$V$11</f>
        <v>1.8642000000000003</v>
      </c>
    </row>
    <row r="24" spans="1:7">
      <c r="A24" s="5"/>
      <c r="B24" s="3">
        <f>ChartDataA!$W$6</f>
        <v>36.648799999999994</v>
      </c>
      <c r="C24" s="3">
        <f>ChartDataA!$W$7</f>
        <v>0.72810000000000008</v>
      </c>
      <c r="D24" s="3">
        <f>ChartDataA!$W$8</f>
        <v>0.23350000000001359</v>
      </c>
      <c r="E24" s="3">
        <f>ChartDataA!$W$9</f>
        <v>4.7500000000000001E-2</v>
      </c>
      <c r="F24" s="3">
        <f>ChartDataA!$W$10</f>
        <v>0.9226000000000002</v>
      </c>
      <c r="G24" s="3">
        <f>ChartDataA!$W$11</f>
        <v>0.48659999999999992</v>
      </c>
    </row>
    <row r="25" spans="1:7">
      <c r="A25" s="5"/>
      <c r="B25" s="3">
        <f>ChartDataA!$X$6</f>
        <v>39.228800000000007</v>
      </c>
      <c r="C25" s="3">
        <f>ChartDataA!$X$7</f>
        <v>0.57980000000000009</v>
      </c>
      <c r="D25" s="3">
        <f>ChartDataA!$X$8</f>
        <v>0.2120000000000033</v>
      </c>
      <c r="E25" s="3">
        <f>ChartDataA!$X$9</f>
        <v>0</v>
      </c>
      <c r="F25" s="3">
        <f>ChartDataA!$X$10</f>
        <v>0.85580000000000023</v>
      </c>
      <c r="G25" s="3">
        <f>ChartDataA!$X$11</f>
        <v>0.5421999999999999</v>
      </c>
    </row>
    <row r="26" spans="1:7">
      <c r="A26" s="5"/>
      <c r="B26" s="3">
        <f>ChartDataA!$Y$6</f>
        <v>37.332800000000006</v>
      </c>
      <c r="C26" s="3">
        <f>ChartDataA!$Y$7</f>
        <v>0.55859999999999999</v>
      </c>
      <c r="D26" s="3">
        <f>ChartDataA!$Y$8</f>
        <v>0.16849999999999454</v>
      </c>
      <c r="E26" s="3">
        <f>ChartDataA!$Y$9</f>
        <v>0</v>
      </c>
      <c r="F26" s="3">
        <f>ChartDataA!$Y$10</f>
        <v>0.87990000000000013</v>
      </c>
      <c r="G26" s="3">
        <f>ChartDataA!$Y$11</f>
        <v>0.5411999999999999</v>
      </c>
    </row>
    <row r="27" spans="1:7">
      <c r="A27" s="5" t="str">
        <f>ChartDataA!$Z$5</f>
        <v>yt 31 12 2012</v>
      </c>
      <c r="B27" s="3">
        <f>ChartDataA!$Z$6</f>
        <v>37.446400000000004</v>
      </c>
      <c r="C27" s="3">
        <f>ChartDataA!$Z$7</f>
        <v>0.49519999999999992</v>
      </c>
      <c r="D27" s="3">
        <f>ChartDataA!$Z$8</f>
        <v>0.14499999999999602</v>
      </c>
      <c r="E27" s="3">
        <f>ChartDataA!$Z$9</f>
        <v>0</v>
      </c>
      <c r="F27" s="3">
        <f>ChartDataA!$Z$10</f>
        <v>0.87400000000000022</v>
      </c>
      <c r="G27" s="3">
        <f>ChartDataA!$Z$11</f>
        <v>0.5077999999999997</v>
      </c>
    </row>
    <row r="28" spans="1:7">
      <c r="A28" s="5"/>
      <c r="B28" s="3">
        <f>ChartDataA!$AA$6</f>
        <v>37.676800000000007</v>
      </c>
      <c r="C28" s="3">
        <f>ChartDataA!$AA$7</f>
        <v>0.45229999999999998</v>
      </c>
      <c r="D28" s="3">
        <f>ChartDataA!$AA$8</f>
        <v>0.18849999999999767</v>
      </c>
      <c r="E28" s="3">
        <f>ChartDataA!$AA$9</f>
        <v>0</v>
      </c>
      <c r="F28" s="3">
        <f>ChartDataA!$AA$10</f>
        <v>0.96900000000000019</v>
      </c>
      <c r="G28" s="3">
        <f>ChartDataA!$AA$11</f>
        <v>0.55859999999999965</v>
      </c>
    </row>
    <row r="29" spans="1:7">
      <c r="A29" s="5"/>
      <c r="B29" s="3">
        <f>ChartDataA!$AB$6</f>
        <v>37.976599999999998</v>
      </c>
      <c r="C29" s="3">
        <f>ChartDataA!$AB$7</f>
        <v>0.40969999999999995</v>
      </c>
      <c r="D29" s="3">
        <f>ChartDataA!$AB$8</f>
        <v>0.16850000000000165</v>
      </c>
      <c r="E29" s="3">
        <f>ChartDataA!$AB$9</f>
        <v>0</v>
      </c>
      <c r="F29" s="3">
        <f>ChartDataA!$AB$10</f>
        <v>0.83900000000000019</v>
      </c>
      <c r="G29" s="3">
        <f>ChartDataA!$AB$11</f>
        <v>0.53889999999999993</v>
      </c>
    </row>
    <row r="30" spans="1:7">
      <c r="A30" s="5"/>
      <c r="B30" s="3">
        <f>ChartDataA!$AC$6</f>
        <v>37.302999999999997</v>
      </c>
      <c r="C30" s="3">
        <f>ChartDataA!$AC$7</f>
        <v>0.40559999999999991</v>
      </c>
      <c r="D30" s="3">
        <f>ChartDataA!$AC$8</f>
        <v>0.14650000000001029</v>
      </c>
      <c r="E30" s="3">
        <f>ChartDataA!$AC$9</f>
        <v>0</v>
      </c>
      <c r="F30" s="3">
        <f>ChartDataA!$AC$10</f>
        <v>0.64190000000000003</v>
      </c>
      <c r="G30" s="3">
        <f>ChartDataA!$AC$11</f>
        <v>0.50700000000000001</v>
      </c>
    </row>
    <row r="31" spans="1:7">
      <c r="A31" s="5"/>
      <c r="B31" s="3">
        <f>ChartDataA!$AD$6</f>
        <v>40.137000000000008</v>
      </c>
      <c r="C31" s="3">
        <f>ChartDataA!$AD$7</f>
        <v>0.40560000000000002</v>
      </c>
      <c r="D31" s="3">
        <f>ChartDataA!$AD$8</f>
        <v>0.14649999999999608</v>
      </c>
      <c r="E31" s="3">
        <f>ChartDataA!$AD$9</f>
        <v>0</v>
      </c>
      <c r="F31" s="3">
        <f>ChartDataA!$AD$10</f>
        <v>0.62390000000000001</v>
      </c>
      <c r="G31" s="3">
        <f>ChartDataA!$AD$11</f>
        <v>0.50529999999999997</v>
      </c>
    </row>
    <row r="32" spans="1:7">
      <c r="A32" s="5"/>
      <c r="B32" s="3">
        <f>ChartDataA!$AE$6</f>
        <v>41.10260000000001</v>
      </c>
      <c r="C32" s="3">
        <f>ChartDataA!$AE$7</f>
        <v>0.49140000000000006</v>
      </c>
      <c r="D32" s="3">
        <f>ChartDataA!$AE$8</f>
        <v>0.14650000000001029</v>
      </c>
      <c r="E32" s="3">
        <f>ChartDataA!$AE$9</f>
        <v>0</v>
      </c>
      <c r="F32" s="3">
        <f>ChartDataA!$AE$10</f>
        <v>0.6533000000000001</v>
      </c>
      <c r="G32" s="3">
        <f>ChartDataA!$AE$11</f>
        <v>0.53439999999999988</v>
      </c>
    </row>
    <row r="33" spans="1:7">
      <c r="A33" s="5" t="str">
        <f>ChartDataA!$AF$5</f>
        <v>yt 30 06 2013</v>
      </c>
      <c r="B33" s="3">
        <f>ChartDataA!$AF$6</f>
        <v>41.760500000000008</v>
      </c>
      <c r="C33" s="3">
        <f>ChartDataA!$AF$7</f>
        <v>0.62140000000000006</v>
      </c>
      <c r="D33" s="3">
        <f>ChartDataA!$AF$8</f>
        <v>0.10549999999999926</v>
      </c>
      <c r="E33" s="3">
        <f>ChartDataA!$AF$9</f>
        <v>1.6133000000000002</v>
      </c>
      <c r="F33" s="3">
        <f>ChartDataA!$AF$10</f>
        <v>0.62739999999999996</v>
      </c>
      <c r="G33" s="3">
        <f>ChartDataA!$AF$11</f>
        <v>0.4617</v>
      </c>
    </row>
    <row r="34" spans="1:7">
      <c r="A34" s="5"/>
      <c r="B34" s="3">
        <f>ChartDataA!$AG$6</f>
        <v>39.991800000000012</v>
      </c>
      <c r="C34" s="3">
        <f>ChartDataA!$AG$7</f>
        <v>0.70929999999999993</v>
      </c>
      <c r="D34" s="3">
        <f>ChartDataA!$AG$8</f>
        <v>0.10549999999999926</v>
      </c>
      <c r="E34" s="3">
        <f>ChartDataA!$AG$9</f>
        <v>3.0607000000000002</v>
      </c>
      <c r="F34" s="3">
        <f>ChartDataA!$AG$10</f>
        <v>0.79500000000000015</v>
      </c>
      <c r="G34" s="3">
        <f>ChartDataA!$AG$11</f>
        <v>0.46039999999999992</v>
      </c>
    </row>
    <row r="35" spans="1:7">
      <c r="A35" s="5"/>
      <c r="B35" s="3">
        <f>ChartDataA!$AH$6</f>
        <v>42.135000000000005</v>
      </c>
      <c r="C35" s="3">
        <f>ChartDataA!$AH$7</f>
        <v>1.0298</v>
      </c>
      <c r="D35" s="3">
        <f>ChartDataA!$AH$8</f>
        <v>6.3499999999997669E-2</v>
      </c>
      <c r="E35" s="3">
        <f>ChartDataA!$AH$9</f>
        <v>3.4409000000000005</v>
      </c>
      <c r="F35" s="3">
        <f>ChartDataA!$AH$10</f>
        <v>0.76900000000000013</v>
      </c>
      <c r="G35" s="3">
        <f>ChartDataA!$AH$11</f>
        <v>0.58829999999999849</v>
      </c>
    </row>
    <row r="36" spans="1:7">
      <c r="A36" s="5"/>
      <c r="B36" s="3">
        <f>ChartDataA!$AI$6</f>
        <v>45.788499999999992</v>
      </c>
      <c r="C36" s="3">
        <f>ChartDataA!$AI$7</f>
        <v>1.2662</v>
      </c>
      <c r="D36" s="3">
        <f>ChartDataA!$AI$8</f>
        <v>0.10750000000000881</v>
      </c>
      <c r="E36" s="3">
        <f>ChartDataA!$AI$9</f>
        <v>4.5101000000000004</v>
      </c>
      <c r="F36" s="3">
        <f>ChartDataA!$AI$10</f>
        <v>0.77450000000000008</v>
      </c>
      <c r="G36" s="3">
        <f>ChartDataA!$AI$11</f>
        <v>0.78769999999999918</v>
      </c>
    </row>
    <row r="37" spans="1:7">
      <c r="A37" s="5"/>
      <c r="B37" s="3">
        <f>ChartDataA!$AJ$6</f>
        <v>42.466000000000001</v>
      </c>
      <c r="C37" s="3">
        <f>ChartDataA!$AJ$7</f>
        <v>1.7408000000000001</v>
      </c>
      <c r="D37" s="3">
        <f>ChartDataA!$AJ$8</f>
        <v>0.12950000000000017</v>
      </c>
      <c r="E37" s="3">
        <f>ChartDataA!$AJ$9</f>
        <v>5.4289000000000005</v>
      </c>
      <c r="F37" s="3">
        <f>ChartDataA!$AJ$10</f>
        <v>0.82680000000000009</v>
      </c>
      <c r="G37" s="3">
        <f>ChartDataA!$AJ$11</f>
        <v>0.87819999999999876</v>
      </c>
    </row>
    <row r="38" spans="1:7">
      <c r="A38" s="5"/>
      <c r="B38" s="3">
        <f>ChartDataA!$AK$6</f>
        <v>40.515800000000006</v>
      </c>
      <c r="C38" s="3">
        <f>ChartDataA!$AK$7</f>
        <v>2.3796000000000004</v>
      </c>
      <c r="D38" s="3">
        <f>ChartDataA!$AK$8</f>
        <v>0.15149999999999153</v>
      </c>
      <c r="E38" s="3">
        <f>ChartDataA!$AK$9</f>
        <v>7.3537000000000008</v>
      </c>
      <c r="F38" s="3">
        <f>ChartDataA!$AK$10</f>
        <v>1.4279999999999999</v>
      </c>
      <c r="G38" s="3">
        <f>ChartDataA!$AK$11</f>
        <v>1.1621999999999986</v>
      </c>
    </row>
    <row r="39" spans="1:7">
      <c r="A39" s="5" t="str">
        <f>ChartDataA!$AL$5</f>
        <v>yt 31 12 2013</v>
      </c>
      <c r="B39" s="3">
        <f>ChartDataA!$AL$6</f>
        <v>42.170600000000007</v>
      </c>
      <c r="C39" s="3">
        <f>ChartDataA!$AL$7</f>
        <v>3.2320000000000002</v>
      </c>
      <c r="D39" s="3">
        <f>ChartDataA!$AL$8</f>
        <v>0.17549999999999955</v>
      </c>
      <c r="E39" s="3">
        <f>ChartDataA!$AL$9</f>
        <v>9.0646000000000004</v>
      </c>
      <c r="F39" s="3">
        <f>ChartDataA!$AL$10</f>
        <v>2.0276000000000005</v>
      </c>
      <c r="G39" s="3">
        <f>ChartDataA!$AL$11</f>
        <v>1.3359999999999985</v>
      </c>
    </row>
    <row r="40" spans="1:7">
      <c r="A40" s="5"/>
      <c r="B40" s="3">
        <f>ChartDataA!$AM$6</f>
        <v>43.2622</v>
      </c>
      <c r="C40" s="3">
        <f>ChartDataA!$AM$7</f>
        <v>3.5309000000000004</v>
      </c>
      <c r="D40" s="3">
        <f>ChartDataA!$AM$8</f>
        <v>0.17599999999999483</v>
      </c>
      <c r="E40" s="3">
        <f>ChartDataA!$AM$9</f>
        <v>10.7516</v>
      </c>
      <c r="F40" s="3">
        <f>ChartDataA!$AM$10</f>
        <v>3.0481000000000003</v>
      </c>
      <c r="G40" s="3">
        <f>ChartDataA!$AM$11</f>
        <v>1.4158000000000026</v>
      </c>
    </row>
    <row r="41" spans="1:7">
      <c r="A41" s="5"/>
      <c r="B41" s="3">
        <f>ChartDataA!$AN$6</f>
        <v>46.238599999999998</v>
      </c>
      <c r="C41" s="3">
        <f>ChartDataA!$AN$7</f>
        <v>3.8123000000000005</v>
      </c>
      <c r="D41" s="3">
        <f>ChartDataA!$AN$8</f>
        <v>0.1980000000000004</v>
      </c>
      <c r="E41" s="3">
        <f>ChartDataA!$AN$9</f>
        <v>10.751700000000001</v>
      </c>
      <c r="F41" s="3">
        <f>ChartDataA!$AN$10</f>
        <v>3.0258000000000003</v>
      </c>
      <c r="G41" s="3">
        <f>ChartDataA!$AN$11</f>
        <v>1.5672000000000015</v>
      </c>
    </row>
    <row r="42" spans="1:7">
      <c r="A42" s="5"/>
      <c r="B42" s="3">
        <f>ChartDataA!$AO$6</f>
        <v>45.410299999999999</v>
      </c>
      <c r="C42" s="3">
        <f>ChartDataA!$AO$7</f>
        <v>4.0336000000000007</v>
      </c>
      <c r="D42" s="3">
        <f>ChartDataA!$AO$8</f>
        <v>0.22000000000000597</v>
      </c>
      <c r="E42" s="3">
        <f>ChartDataA!$AO$9</f>
        <v>10.755300000000002</v>
      </c>
      <c r="F42" s="3">
        <f>ChartDataA!$AO$10</f>
        <v>3.2418000000000005</v>
      </c>
      <c r="G42" s="3">
        <f>ChartDataA!$AO$11</f>
        <v>1.5792999999999999</v>
      </c>
    </row>
    <row r="43" spans="1:7">
      <c r="A43" s="5"/>
      <c r="B43" s="3">
        <f>ChartDataA!$AP$6</f>
        <v>46.414399999999993</v>
      </c>
      <c r="C43" s="3">
        <f>ChartDataA!$AP$7</f>
        <v>4.7705000000000002</v>
      </c>
      <c r="D43" s="3">
        <f>ChartDataA!$AP$8</f>
        <v>0.22000000000001307</v>
      </c>
      <c r="E43" s="3">
        <f>ChartDataA!$AP$9</f>
        <v>10.755400000000002</v>
      </c>
      <c r="F43" s="3">
        <f>ChartDataA!$AP$10</f>
        <v>4.1229000000000005</v>
      </c>
      <c r="G43" s="3">
        <f>ChartDataA!$AP$11</f>
        <v>1.6047000000000011</v>
      </c>
    </row>
    <row r="44" spans="1:7">
      <c r="A44" s="5"/>
      <c r="B44" s="3">
        <f>ChartDataA!$AQ$6</f>
        <v>46.720500000000001</v>
      </c>
      <c r="C44" s="3">
        <f>ChartDataA!$AQ$7</f>
        <v>5.0926000000000009</v>
      </c>
      <c r="D44" s="3">
        <f>ChartDataA!$AQ$8</f>
        <v>0.21999999999999886</v>
      </c>
      <c r="E44" s="3">
        <f>ChartDataA!$AQ$9</f>
        <v>10.755400000000002</v>
      </c>
      <c r="F44" s="3">
        <f>ChartDataA!$AQ$10</f>
        <v>5.8822999999999999</v>
      </c>
      <c r="G44" s="3">
        <f>ChartDataA!$AQ$11</f>
        <v>1.5808</v>
      </c>
    </row>
    <row r="45" spans="1:7">
      <c r="A45" s="5" t="str">
        <f>ChartDataA!$AR$5</f>
        <v>yt 30 06 2014</v>
      </c>
      <c r="B45" s="3">
        <f>ChartDataA!$AR$6</f>
        <v>47.042200000000008</v>
      </c>
      <c r="C45" s="3">
        <f>ChartDataA!$AR$7</f>
        <v>5.7614999999999998</v>
      </c>
      <c r="D45" s="3">
        <f>ChartDataA!$AR$8</f>
        <v>0.26429999999999154</v>
      </c>
      <c r="E45" s="3">
        <f>ChartDataA!$AR$9</f>
        <v>9.1464000000000016</v>
      </c>
      <c r="F45" s="3">
        <f>ChartDataA!$AR$10</f>
        <v>7.0502000000000011</v>
      </c>
      <c r="G45" s="3">
        <f>ChartDataA!$AR$11</f>
        <v>1.584699999999998</v>
      </c>
    </row>
    <row r="46" spans="1:7">
      <c r="A46" s="5"/>
      <c r="B46" s="3">
        <f>ChartDataA!$AS$6</f>
        <v>47.148600000000002</v>
      </c>
      <c r="C46" s="3">
        <f>ChartDataA!$AS$7</f>
        <v>6.8746999999999998</v>
      </c>
      <c r="D46" s="3">
        <f>ChartDataA!$AS$8</f>
        <v>0.30830000000000979</v>
      </c>
      <c r="E46" s="3">
        <f>ChartDataA!$AS$9</f>
        <v>7.6991000000000014</v>
      </c>
      <c r="F46" s="3">
        <f>ChartDataA!$AS$10</f>
        <v>7.8487000000000009</v>
      </c>
      <c r="G46" s="3">
        <f>ChartDataA!$AS$11</f>
        <v>1.5890000000000022</v>
      </c>
    </row>
    <row r="47" spans="1:7">
      <c r="A47" s="5"/>
      <c r="B47" s="3">
        <f>ChartDataA!$AT$6</f>
        <v>42.652200000000001</v>
      </c>
      <c r="C47" s="3">
        <f>ChartDataA!$AT$7</f>
        <v>7.6946000000000003</v>
      </c>
      <c r="D47" s="3">
        <f>ChartDataA!$AT$8</f>
        <v>0.37330000000000041</v>
      </c>
      <c r="E47" s="3">
        <f>ChartDataA!$AT$9</f>
        <v>7.3189000000000028</v>
      </c>
      <c r="F47" s="3">
        <f>ChartDataA!$AT$10</f>
        <v>8.2533000000000012</v>
      </c>
      <c r="G47" s="3">
        <f>ChartDataA!$AT$11</f>
        <v>1.4495999999999984</v>
      </c>
    </row>
    <row r="48" spans="1:7">
      <c r="A48" s="5"/>
      <c r="B48" s="3">
        <f>ChartDataA!$AU$6</f>
        <v>40.542100000000005</v>
      </c>
      <c r="C48" s="3">
        <f>ChartDataA!$AU$7</f>
        <v>8.7100000000000009</v>
      </c>
      <c r="D48" s="3">
        <f>ChartDataA!$AU$8</f>
        <v>0.4392999999999958</v>
      </c>
      <c r="E48" s="3">
        <f>ChartDataA!$AU$9</f>
        <v>6.2515000000000018</v>
      </c>
      <c r="F48" s="3">
        <f>ChartDataA!$AU$10</f>
        <v>9.0733999999999995</v>
      </c>
      <c r="G48" s="3">
        <f>ChartDataA!$AU$11</f>
        <v>1.2414000000000005</v>
      </c>
    </row>
    <row r="49" spans="1:7">
      <c r="A49" s="5"/>
      <c r="B49" s="3">
        <f>ChartDataA!$AV$6</f>
        <v>43.178400000000003</v>
      </c>
      <c r="C49" s="3">
        <f>ChartDataA!$AV$7</f>
        <v>9.5122000000000018</v>
      </c>
      <c r="D49" s="3">
        <f>ChartDataA!$AV$8</f>
        <v>0.65709999999999269</v>
      </c>
      <c r="E49" s="3">
        <f>ChartDataA!$AV$9</f>
        <v>5.3327000000000027</v>
      </c>
      <c r="F49" s="3">
        <f>ChartDataA!$AV$10</f>
        <v>9.8137999999999987</v>
      </c>
      <c r="G49" s="3">
        <f>ChartDataA!$AV$11</f>
        <v>1.431499999999998</v>
      </c>
    </row>
    <row r="50" spans="1:7">
      <c r="A50" s="5"/>
      <c r="B50" s="3">
        <f>ChartDataA!$AW$6</f>
        <v>51.574100000000001</v>
      </c>
      <c r="C50" s="3">
        <f>ChartDataA!$AW$7</f>
        <v>9.8064</v>
      </c>
      <c r="D50" s="3">
        <f>ChartDataA!$AW$8</f>
        <v>0.85739999999999839</v>
      </c>
      <c r="E50" s="3">
        <f>ChartDataA!$AW$9</f>
        <v>3.4098000000000002</v>
      </c>
      <c r="F50" s="3">
        <f>ChartDataA!$AW$10</f>
        <v>10.394300000000001</v>
      </c>
      <c r="G50" s="3">
        <f>ChartDataA!$AW$11</f>
        <v>1.4926999999999957</v>
      </c>
    </row>
    <row r="51" spans="1:7">
      <c r="A51" s="5" t="str">
        <f>ChartDataA!$AX$5</f>
        <v>yt 31 12 2014</v>
      </c>
      <c r="B51" s="3">
        <f>ChartDataA!$AX$6</f>
        <v>47.806600000000003</v>
      </c>
      <c r="C51" s="3">
        <f>ChartDataA!$AX$7</f>
        <v>9.7593999999999994</v>
      </c>
      <c r="D51" s="3">
        <f>ChartDataA!$AX$8</f>
        <v>0.83540000000000703</v>
      </c>
      <c r="E51" s="3">
        <f>ChartDataA!$AX$9</f>
        <v>1.6990999999999996</v>
      </c>
      <c r="F51" s="3">
        <f>ChartDataA!$AX$10</f>
        <v>10.946100000000001</v>
      </c>
      <c r="G51" s="3">
        <f>ChartDataA!$AX$11</f>
        <v>1.3993999999999982</v>
      </c>
    </row>
    <row r="52" spans="1:7">
      <c r="A52" s="5"/>
      <c r="B52" s="3">
        <f>ChartDataA!$AY$6</f>
        <v>47.581400000000002</v>
      </c>
      <c r="C52" s="3">
        <f>ChartDataA!$AY$7</f>
        <v>9.8445999999999998</v>
      </c>
      <c r="D52" s="3">
        <f>ChartDataA!$AY$8</f>
        <v>0.81400000000000006</v>
      </c>
      <c r="E52" s="3">
        <f>ChartDataA!$AY$9</f>
        <v>1.41E-2</v>
      </c>
      <c r="F52" s="3">
        <f>ChartDataA!$AY$10</f>
        <v>11.0722</v>
      </c>
      <c r="G52" s="3">
        <f>ChartDataA!$AY$11</f>
        <v>1.3360000000000021</v>
      </c>
    </row>
    <row r="53" spans="1:7">
      <c r="A53" s="5"/>
      <c r="B53" s="3">
        <f>ChartDataA!$AZ$6</f>
        <v>48.792500000000004</v>
      </c>
      <c r="C53" s="3">
        <f>ChartDataA!$AZ$7</f>
        <v>9.8795999999999982</v>
      </c>
      <c r="D53" s="3">
        <f>ChartDataA!$AZ$8</f>
        <v>0.79200000000000159</v>
      </c>
      <c r="E53" s="3">
        <f>ChartDataA!$AZ$9</f>
        <v>1.6500000000000001E-2</v>
      </c>
      <c r="F53" s="3">
        <f>ChartDataA!$AZ$10</f>
        <v>11.281300000000002</v>
      </c>
      <c r="G53" s="3">
        <f>ChartDataA!$AZ$11</f>
        <v>1.1859999999999999</v>
      </c>
    </row>
    <row r="54" spans="1:7">
      <c r="A54" s="5"/>
      <c r="B54" s="3">
        <f>ChartDataA!$BA$6</f>
        <v>49.402500000000003</v>
      </c>
      <c r="C54" s="3">
        <f>ChartDataA!$BA$7</f>
        <v>10.024900000000001</v>
      </c>
      <c r="D54" s="3">
        <f>ChartDataA!$BA$8</f>
        <v>0.79199999999999449</v>
      </c>
      <c r="E54" s="3">
        <f>ChartDataA!$BA$9</f>
        <v>1.2999999999999998E-2</v>
      </c>
      <c r="F54" s="3">
        <f>ChartDataA!$BA$10</f>
        <v>11.167200000000001</v>
      </c>
      <c r="G54" s="3">
        <f>ChartDataA!$BA$11</f>
        <v>1.222900000000001</v>
      </c>
    </row>
    <row r="55" spans="1:7">
      <c r="A55" s="5"/>
      <c r="B55" s="3">
        <f>ChartDataA!$BB$6</f>
        <v>51.85860000000001</v>
      </c>
      <c r="C55" s="3">
        <f>ChartDataA!$BB$7</f>
        <v>9.549100000000001</v>
      </c>
      <c r="D55" s="3">
        <f>ChartDataA!$BB$8</f>
        <v>0.81379999999998631</v>
      </c>
      <c r="E55" s="3">
        <f>ChartDataA!$BB$9</f>
        <v>1.6500000000000001E-2</v>
      </c>
      <c r="F55" s="3">
        <f>ChartDataA!$BB$10</f>
        <v>10.4756</v>
      </c>
      <c r="G55" s="3">
        <f>ChartDataA!$BB$11</f>
        <v>1.1957000000000022</v>
      </c>
    </row>
    <row r="56" spans="1:7">
      <c r="A56" s="5"/>
      <c r="B56" s="3">
        <f>ChartDataA!$BC$6</f>
        <v>52.326500000000003</v>
      </c>
      <c r="C56" s="3">
        <f>ChartDataA!$BC$7</f>
        <v>9.3579000000000043</v>
      </c>
      <c r="D56" s="3">
        <f>ChartDataA!$BC$8</f>
        <v>0.83559999999999235</v>
      </c>
      <c r="E56" s="3">
        <f>ChartDataA!$BC$9</f>
        <v>1.66E-2</v>
      </c>
      <c r="F56" s="3">
        <f>ChartDataA!$BC$10</f>
        <v>8.8626000000000005</v>
      </c>
      <c r="G56" s="3">
        <f>ChartDataA!$BC$11</f>
        <v>1.2622</v>
      </c>
    </row>
    <row r="57" spans="1:7">
      <c r="A57" s="5" t="str">
        <f>ChartDataA!$BD$5</f>
        <v>yt 30 06 2015</v>
      </c>
      <c r="B57" s="3">
        <f>ChartDataA!$BD$6</f>
        <v>54.642199999999995</v>
      </c>
      <c r="C57" s="3">
        <f>ChartDataA!$BD$7</f>
        <v>9.3370000000000015</v>
      </c>
      <c r="D57" s="3">
        <f>ChartDataA!$BD$8</f>
        <v>0.79129999999999967</v>
      </c>
      <c r="E57" s="3">
        <f>ChartDataA!$BD$9</f>
        <v>1.24E-2</v>
      </c>
      <c r="F57" s="3">
        <f>ChartDataA!$BD$10</f>
        <v>8.046400000000002</v>
      </c>
      <c r="G57" s="3">
        <f>ChartDataA!$BD$11</f>
        <v>1.2799999999999994</v>
      </c>
    </row>
    <row r="58" spans="1:7">
      <c r="A58" s="5"/>
      <c r="B58" s="3">
        <f>ChartDataA!$BE$6</f>
        <v>56.808400000000006</v>
      </c>
      <c r="C58" s="3">
        <f>ChartDataA!$BE$7</f>
        <v>9.3065000000000015</v>
      </c>
      <c r="D58" s="3">
        <f>ChartDataA!$BE$8</f>
        <v>0.76909999999999457</v>
      </c>
      <c r="E58" s="3">
        <f>ChartDataA!$BE$9</f>
        <v>1.4799999999999999E-2</v>
      </c>
      <c r="F58" s="3">
        <f>ChartDataA!$BE$10</f>
        <v>7.206500000000001</v>
      </c>
      <c r="G58" s="3">
        <f>ChartDataA!$BE$11</f>
        <v>1.2813999999999997</v>
      </c>
    </row>
    <row r="59" spans="1:7">
      <c r="A59" s="5"/>
      <c r="B59" s="3">
        <f>ChartDataA!$BF$6</f>
        <v>58.790900000000001</v>
      </c>
      <c r="C59" s="3">
        <f>ChartDataA!$BF$7</f>
        <v>9.5237000000000016</v>
      </c>
      <c r="D59" s="3">
        <f>ChartDataA!$BF$8</f>
        <v>0.70410000000001105</v>
      </c>
      <c r="E59" s="3">
        <f>ChartDataA!$BF$9</f>
        <v>1.6199999999999999E-2</v>
      </c>
      <c r="F59" s="3">
        <f>ChartDataA!$BF$10</f>
        <v>6.905800000000001</v>
      </c>
      <c r="G59" s="3">
        <f>ChartDataA!$BF$11</f>
        <v>1.3117999999999972</v>
      </c>
    </row>
    <row r="60" spans="1:7">
      <c r="A60" s="5"/>
      <c r="B60" s="3">
        <f>ChartDataA!$BG$6</f>
        <v>61.384100000000004</v>
      </c>
      <c r="C60" s="3">
        <f>ChartDataA!$BG$7</f>
        <v>9.9520000000000017</v>
      </c>
      <c r="D60" s="3">
        <f>ChartDataA!$BG$8</f>
        <v>0.6156000000000148</v>
      </c>
      <c r="E60" s="3">
        <f>ChartDataA!$BG$9</f>
        <v>2.2099999999999998E-2</v>
      </c>
      <c r="F60" s="3">
        <f>ChartDataA!$BG$10</f>
        <v>6.7986000000000013</v>
      </c>
      <c r="G60" s="3">
        <f>ChartDataA!$BG$11</f>
        <v>1.3528999999999991</v>
      </c>
    </row>
    <row r="61" spans="1:7">
      <c r="A61" s="5"/>
      <c r="B61" s="3">
        <f>ChartDataA!$BH$6</f>
        <v>64.058499999999995</v>
      </c>
      <c r="C61" s="3">
        <f>ChartDataA!$BH$7</f>
        <v>11.6477</v>
      </c>
      <c r="D61" s="3">
        <f>ChartDataA!$BH$8</f>
        <v>0.39730000000000132</v>
      </c>
      <c r="E61" s="3">
        <f>ChartDataA!$BH$9</f>
        <v>2.4500000000000001E-2</v>
      </c>
      <c r="F61" s="3">
        <f>ChartDataA!$BH$10</f>
        <v>6.665700000000002</v>
      </c>
      <c r="G61" s="3">
        <f>ChartDataA!$BH$11</f>
        <v>1.0703999999999985</v>
      </c>
    </row>
    <row r="62" spans="1:7">
      <c r="A62" s="5"/>
      <c r="B62" s="3">
        <f>ChartDataA!$BI$6</f>
        <v>61.726500000000001</v>
      </c>
      <c r="C62" s="3">
        <f>ChartDataA!$BI$7</f>
        <v>12.663399999999999</v>
      </c>
      <c r="D62" s="3">
        <f>ChartDataA!$BI$8</f>
        <v>0.2190000000000083</v>
      </c>
      <c r="E62" s="3">
        <f>ChartDataA!$BI$9</f>
        <v>2.2700000000000005E-2</v>
      </c>
      <c r="F62" s="3">
        <f>ChartDataA!$BI$10</f>
        <v>5.8016000000000014</v>
      </c>
      <c r="G62" s="3">
        <f>ChartDataA!$BI$11</f>
        <v>0.7494999999999985</v>
      </c>
    </row>
    <row r="63" spans="1:7">
      <c r="A63" s="5" t="str">
        <f>ChartDataA!$BJ$5</f>
        <v>yt 31 12 2015</v>
      </c>
      <c r="B63" s="3">
        <f>ChartDataA!$BJ$6</f>
        <v>63.998700000000007</v>
      </c>
      <c r="C63" s="3">
        <f>ChartDataA!$BJ$7</f>
        <v>13.660300000000001</v>
      </c>
      <c r="D63" s="3">
        <f>ChartDataA!$BJ$8</f>
        <v>0.19700000000001694</v>
      </c>
      <c r="E63" s="3">
        <f>ChartDataA!$BJ$9</f>
        <v>2.2499999999999999E-2</v>
      </c>
      <c r="F63" s="3">
        <f>ChartDataA!$BJ$10</f>
        <v>4.5930000000000009</v>
      </c>
      <c r="G63" s="3">
        <f>ChartDataA!$BJ$11</f>
        <v>0.73300000000000054</v>
      </c>
    </row>
    <row r="64" spans="1:7">
      <c r="A64" s="5"/>
      <c r="B64" s="3">
        <f>ChartDataA!$BK$6</f>
        <v>62.282300000000006</v>
      </c>
      <c r="C64" s="3">
        <f>ChartDataA!$BK$7</f>
        <v>14.7965</v>
      </c>
      <c r="D64" s="3">
        <f>ChartDataA!$BK$8</f>
        <v>0.24040000000000816</v>
      </c>
      <c r="E64" s="3">
        <f>ChartDataA!$BK$9</f>
        <v>2.06E-2</v>
      </c>
      <c r="F64" s="3">
        <f>ChartDataA!$BK$10</f>
        <v>3.3507000000000002</v>
      </c>
      <c r="G64" s="3">
        <f>ChartDataA!$BK$11</f>
        <v>0.67620000000000013</v>
      </c>
    </row>
    <row r="65" spans="1:7">
      <c r="A65" s="5"/>
      <c r="B65" s="3">
        <f>ChartDataA!$BL$6</f>
        <v>59.906300000000002</v>
      </c>
      <c r="C65" s="3">
        <f>ChartDataA!$BL$7</f>
        <v>16.7087</v>
      </c>
      <c r="D65" s="3">
        <f>ChartDataA!$BL$8</f>
        <v>0.26239999999999952</v>
      </c>
      <c r="E65" s="3">
        <f>ChartDataA!$BL$9</f>
        <v>1.8200000000000004E-2</v>
      </c>
      <c r="F65" s="3">
        <f>ChartDataA!$BL$10</f>
        <v>3.0792999999999999</v>
      </c>
      <c r="G65" s="3">
        <f>ChartDataA!$BL$11</f>
        <v>0.76900000000000013</v>
      </c>
    </row>
    <row r="66" spans="1:7">
      <c r="A66" s="5"/>
      <c r="B66" s="3">
        <f>ChartDataA!$BM$6</f>
        <v>59.637100000000004</v>
      </c>
      <c r="C66" s="3">
        <f>ChartDataA!$BM$7</f>
        <v>17.493200000000002</v>
      </c>
      <c r="D66" s="3">
        <f>ChartDataA!$BM$8</f>
        <v>0.28460000000001173</v>
      </c>
      <c r="E66" s="3">
        <f>ChartDataA!$BM$9</f>
        <v>1.8100000000000008E-2</v>
      </c>
      <c r="F66" s="3">
        <f>ChartDataA!$BM$10</f>
        <v>2.9584000000000001</v>
      </c>
      <c r="G66" s="3">
        <f>ChartDataA!$BM$11</f>
        <v>0.76399999999999979</v>
      </c>
    </row>
    <row r="67" spans="1:7">
      <c r="A67" s="5"/>
      <c r="B67" s="3">
        <f>ChartDataA!$BN$6</f>
        <v>56.239600000000003</v>
      </c>
      <c r="C67" s="3">
        <f>ChartDataA!$BN$7</f>
        <v>18.945600000000002</v>
      </c>
      <c r="D67" s="3">
        <f>ChartDataA!$BN$8</f>
        <v>0.32909999999999684</v>
      </c>
      <c r="E67" s="3">
        <f>ChartDataA!$BN$9</f>
        <v>1.47E-2</v>
      </c>
      <c r="F67" s="3">
        <f>ChartDataA!$BN$10</f>
        <v>2.7467999999999999</v>
      </c>
      <c r="G67" s="3">
        <f>ChartDataA!$BN$11</f>
        <v>0.79930000000000012</v>
      </c>
    </row>
    <row r="68" spans="1:7">
      <c r="A68" s="5"/>
      <c r="B68" s="3">
        <f>ChartDataA!$BO$6</f>
        <v>54.8399</v>
      </c>
      <c r="C68" s="3">
        <f>ChartDataA!$BO$7</f>
        <v>20.357300000000002</v>
      </c>
      <c r="D68" s="3">
        <f>ChartDataA!$BO$8</f>
        <v>0.34820000000000562</v>
      </c>
      <c r="E68" s="3">
        <f>ChartDataA!$BO$9</f>
        <v>1.4699999999999998E-2</v>
      </c>
      <c r="F68" s="3">
        <f>ChartDataA!$BO$10</f>
        <v>2.5270000000000006</v>
      </c>
      <c r="G68" s="3">
        <f>ChartDataA!$BO$11</f>
        <v>0.73019999999999907</v>
      </c>
    </row>
    <row r="69" spans="1:7">
      <c r="A69" s="5" t="str">
        <f>ChartDataA!$BP$5</f>
        <v>yt 30 06 2016</v>
      </c>
      <c r="B69" s="3">
        <f>ChartDataA!$BP$6</f>
        <v>54.587300000000006</v>
      </c>
      <c r="C69" s="3">
        <f>ChartDataA!$BP$7</f>
        <v>22.554700000000004</v>
      </c>
      <c r="D69" s="3">
        <f>ChartDataA!$BP$8</f>
        <v>0.39239999999999498</v>
      </c>
      <c r="E69" s="3">
        <f>ChartDataA!$BP$9</f>
        <v>1.46E-2</v>
      </c>
      <c r="F69" s="3">
        <f>ChartDataA!$BP$10</f>
        <v>2.1191</v>
      </c>
      <c r="G69" s="3">
        <f>ChartDataA!$BP$11</f>
        <v>0.68789999999999996</v>
      </c>
    </row>
    <row r="70" spans="1:7">
      <c r="A70" s="5"/>
      <c r="B70" s="3">
        <f>ChartDataA!$BQ$6</f>
        <v>59.252600000000008</v>
      </c>
      <c r="C70" s="3">
        <f>ChartDataA!$BQ$7</f>
        <v>24.548800000000004</v>
      </c>
      <c r="D70" s="3">
        <f>ChartDataA!$BQ$8</f>
        <v>0.39270000000000493</v>
      </c>
      <c r="E70" s="3">
        <f>ChartDataA!$BQ$9</f>
        <v>1.2099999999999998E-2</v>
      </c>
      <c r="F70" s="3">
        <f>ChartDataA!$BQ$10</f>
        <v>1.9728000000000003</v>
      </c>
      <c r="G70" s="3">
        <f>ChartDataA!$BQ$11</f>
        <v>0.66839999999999944</v>
      </c>
    </row>
    <row r="71" spans="1:7">
      <c r="A71" s="5"/>
      <c r="B71" s="3">
        <f>ChartDataA!$BR$6</f>
        <v>59.501400000000011</v>
      </c>
      <c r="C71" s="3">
        <f>ChartDataA!$BR$7</f>
        <v>26.815800000000007</v>
      </c>
      <c r="D71" s="3">
        <f>ChartDataA!$BR$8</f>
        <v>0.41469999999999629</v>
      </c>
      <c r="E71" s="3">
        <f>ChartDataA!$BR$9</f>
        <v>1.0799999999999999E-2</v>
      </c>
      <c r="F71" s="3">
        <f>ChartDataA!$BR$10</f>
        <v>1.8809000000000002</v>
      </c>
      <c r="G71" s="3">
        <f>ChartDataA!$BR$11</f>
        <v>0.68339999999999979</v>
      </c>
    </row>
    <row r="72" spans="1:7">
      <c r="A72" s="5"/>
      <c r="B72" s="3">
        <f>ChartDataA!$BS$6</f>
        <v>55.222800000000014</v>
      </c>
      <c r="C72" s="3">
        <f>ChartDataA!$BS$7</f>
        <v>29.378300000000003</v>
      </c>
      <c r="D72" s="3">
        <f>ChartDataA!$BS$8</f>
        <v>0.43739999999998247</v>
      </c>
      <c r="E72" s="3">
        <f>ChartDataA!$BS$9</f>
        <v>3.200000000000001E-3</v>
      </c>
      <c r="F72" s="3">
        <f>ChartDataA!$BS$10</f>
        <v>1.1566999999999998</v>
      </c>
      <c r="G72" s="3">
        <f>ChartDataA!$BS$11</f>
        <v>0.70360000000000023</v>
      </c>
    </row>
    <row r="73" spans="1:7">
      <c r="A73" s="5"/>
      <c r="B73" s="3">
        <f>ChartDataA!$BT$6</f>
        <v>51.096100000000007</v>
      </c>
      <c r="C73" s="3">
        <f>ChartDataA!$BT$7</f>
        <v>30.632900000000003</v>
      </c>
      <c r="D73" s="3">
        <f>ChartDataA!$BT$8</f>
        <v>0.49199999999997601</v>
      </c>
      <c r="E73" s="3">
        <f>ChartDataA!$BT$9</f>
        <v>8.9999999999999998E-4</v>
      </c>
      <c r="F73" s="3">
        <f>ChartDataA!$BT$10</f>
        <v>0.5243000000000001</v>
      </c>
      <c r="G73" s="3">
        <f>ChartDataA!$BT$11</f>
        <v>0.66979999999999995</v>
      </c>
    </row>
    <row r="74" spans="1:7">
      <c r="A74" s="5"/>
      <c r="B74" s="3">
        <f>ChartDataA!$BU$6</f>
        <v>47.716000000000008</v>
      </c>
      <c r="C74" s="3">
        <f>ChartDataA!$BU$7</f>
        <v>32.714400000000005</v>
      </c>
      <c r="D74" s="3">
        <f>ChartDataA!$BU$8</f>
        <v>0.45759999999998513</v>
      </c>
      <c r="E74" s="3">
        <f>ChartDataA!$BU$9</f>
        <v>4.2100000000000005E-2</v>
      </c>
      <c r="F74" s="3">
        <f>ChartDataA!$BU$10</f>
        <v>0.17119999999999999</v>
      </c>
      <c r="G74" s="3">
        <f>ChartDataA!$BU$11</f>
        <v>0.71409999999999996</v>
      </c>
    </row>
    <row r="75" spans="1:7">
      <c r="A75" s="5" t="str">
        <f>ChartDataA!$BV$5</f>
        <v>yt 31 12 2016</v>
      </c>
      <c r="B75" s="3">
        <f>ChartDataA!$BV$6</f>
        <v>49.246500000000012</v>
      </c>
      <c r="C75" s="3">
        <f>ChartDataA!$BV$7</f>
        <v>35.228200000000001</v>
      </c>
      <c r="D75" s="3">
        <f>ChartDataA!$BV$8</f>
        <v>0.45759999999998513</v>
      </c>
      <c r="E75" s="3">
        <f>ChartDataA!$BV$9</f>
        <v>4.2100000000000005E-2</v>
      </c>
      <c r="F75" s="3">
        <f>ChartDataA!$BV$10</f>
        <v>0.19589999999999999</v>
      </c>
      <c r="G75" s="3">
        <f>ChartDataA!$BV$11</f>
        <v>0.71620000000000006</v>
      </c>
    </row>
    <row r="76" spans="1:7">
      <c r="B76" s="3">
        <f>ChartDataA!$BW$6</f>
        <v>50.787300000000002</v>
      </c>
      <c r="C76" s="3">
        <f>ChartDataA!$BW$7</f>
        <v>36.8065</v>
      </c>
      <c r="D76" s="3">
        <f>ChartDataA!$BW$8</f>
        <v>0.41320000000000334</v>
      </c>
      <c r="E76" s="3">
        <f>ChartDataA!$BW$9</f>
        <v>4.2100000000000012E-2</v>
      </c>
      <c r="F76" s="3">
        <f>ChartDataA!$BW$10</f>
        <v>0.28620000000000001</v>
      </c>
      <c r="G76" s="3">
        <f>ChartDataA!$BW$11</f>
        <v>0.71520000000000006</v>
      </c>
    </row>
    <row r="77" spans="1:7">
      <c r="B77" s="3">
        <f>ChartDataA!$BX$6</f>
        <v>53.556300000000007</v>
      </c>
      <c r="C77" s="3">
        <f>ChartDataA!$BX$7</f>
        <v>37.998800000000003</v>
      </c>
      <c r="D77" s="3">
        <f>ChartDataA!$BX$8</f>
        <v>0.39119999999999777</v>
      </c>
      <c r="E77" s="3">
        <f>ChartDataA!$BX$9</f>
        <v>4.2400000000000007E-2</v>
      </c>
      <c r="F77" s="3">
        <f>ChartDataA!$BX$10</f>
        <v>0.37780000000000002</v>
      </c>
      <c r="G77" s="3">
        <f>ChartDataA!$BX$11</f>
        <v>0.63010000000000022</v>
      </c>
    </row>
    <row r="78" spans="1:7">
      <c r="B78" s="3">
        <f>ChartDataA!$BY$6</f>
        <v>56.344100000000005</v>
      </c>
      <c r="C78" s="3">
        <f>ChartDataA!$BY$7</f>
        <v>39.428699999999999</v>
      </c>
      <c r="D78" s="3">
        <f>ChartDataA!$BY$8</f>
        <v>0.3469999999999942</v>
      </c>
      <c r="E78" s="3">
        <f>ChartDataA!$BY$9</f>
        <v>4.250000000000001E-2</v>
      </c>
      <c r="F78" s="3">
        <f>ChartDataA!$BY$10</f>
        <v>0.4002</v>
      </c>
      <c r="G78" s="3">
        <f>ChartDataA!$BY$11</f>
        <v>0.65470000000000017</v>
      </c>
    </row>
    <row r="79" spans="1:7">
      <c r="B79" s="3">
        <f>ChartDataA!$BZ$6</f>
        <v>57.478500000000011</v>
      </c>
      <c r="C79" s="3">
        <f>ChartDataA!$BZ$7</f>
        <v>39.142000000000003</v>
      </c>
      <c r="D79" s="3">
        <f>ChartDataA!$BZ$8</f>
        <v>0.28069999999999595</v>
      </c>
      <c r="E79" s="3">
        <f>ChartDataA!$BZ$9</f>
        <v>4.2300000000000004E-2</v>
      </c>
      <c r="F79" s="3">
        <f>ChartDataA!$BZ$10</f>
        <v>0.42899999999999999</v>
      </c>
      <c r="G79" s="3">
        <f>ChartDataA!$BZ$11</f>
        <v>0.62399999999999989</v>
      </c>
    </row>
    <row r="80" spans="1:7">
      <c r="B80" s="3">
        <f>ChartDataA!$CA$6</f>
        <v>59.294000000000011</v>
      </c>
      <c r="C80" s="3">
        <f>ChartDataA!$CA$7</f>
        <v>39.300800000000002</v>
      </c>
      <c r="D80" s="3">
        <f>ChartDataA!$CA$8</f>
        <v>0.24889999999999191</v>
      </c>
      <c r="E80" s="3">
        <f>ChartDataA!$CA$9</f>
        <v>0.2762</v>
      </c>
      <c r="F80" s="3">
        <f>ChartDataA!$CA$10</f>
        <v>0.42520000000000008</v>
      </c>
      <c r="G80" s="3">
        <f>ChartDataA!$CA$11</f>
        <v>0.66820000000000013</v>
      </c>
    </row>
    <row r="81" spans="1:7">
      <c r="A81" s="3" t="str">
        <f>ChartDataA!$CB$5</f>
        <v>yt 30 06 2017</v>
      </c>
      <c r="B81" s="3">
        <f>ChartDataA!$CB$6</f>
        <v>64.089600000000019</v>
      </c>
      <c r="C81" s="3">
        <f>ChartDataA!$CB$7</f>
        <v>38.891500000000001</v>
      </c>
      <c r="D81" s="3">
        <f>ChartDataA!$CB$8</f>
        <v>0.20469999999998834</v>
      </c>
      <c r="E81" s="3">
        <f>ChartDataA!$CB$9</f>
        <v>0.58050000000000002</v>
      </c>
      <c r="F81" s="3">
        <f>ChartDataA!$CB$10</f>
        <v>0.44210000000000005</v>
      </c>
      <c r="G81" s="3">
        <f>ChartDataA!$CB$11</f>
        <v>0.73120000000000007</v>
      </c>
    </row>
    <row r="82" spans="1:7">
      <c r="A82" s="3"/>
      <c r="B82" s="3">
        <f>ChartDataA!$CC$6</f>
        <v>62.781700000000015</v>
      </c>
      <c r="C82" s="3">
        <f>ChartDataA!$CC$7</f>
        <v>39.210099999999997</v>
      </c>
      <c r="D82" s="3">
        <f>ChartDataA!$CC$8</f>
        <v>0.22690000000000055</v>
      </c>
      <c r="E82" s="3">
        <f>ChartDataA!$CC$9</f>
        <v>0.5806</v>
      </c>
      <c r="F82" s="3">
        <f>ChartDataA!$CC$10</f>
        <v>0.51920000000000011</v>
      </c>
      <c r="G82" s="3">
        <f>ChartDataA!$CC$11</f>
        <v>0.7488999999999999</v>
      </c>
    </row>
    <row r="83" spans="1:7">
      <c r="B83" s="3">
        <f>ChartDataA!$CD$6</f>
        <v>66.303700000000006</v>
      </c>
      <c r="C83" s="3">
        <f>ChartDataA!$CD$7</f>
        <v>39.151600000000009</v>
      </c>
      <c r="D83" s="3">
        <f>ChartDataA!$CD$8</f>
        <v>0.20489999999999498</v>
      </c>
      <c r="E83" s="3">
        <f>ChartDataA!$CD$9</f>
        <v>0.58080000000000009</v>
      </c>
      <c r="F83" s="3">
        <f>ChartDataA!$CD$10</f>
        <v>0.61870000000000003</v>
      </c>
      <c r="G83" s="3">
        <f>ChartDataA!$CD$11</f>
        <v>0.75050000000000039</v>
      </c>
    </row>
    <row r="84" spans="1:7">
      <c r="B84" s="3">
        <f>ChartDataA!$CE$6</f>
        <v>72.578700000000012</v>
      </c>
      <c r="C84" s="3">
        <f>ChartDataA!$CE$7</f>
        <v>37.547500000000007</v>
      </c>
      <c r="D84" s="3">
        <f>ChartDataA!$CE$8</f>
        <v>0.1839999999999975</v>
      </c>
      <c r="E84" s="3">
        <f>ChartDataA!$CE$9</f>
        <v>0.58079999999999998</v>
      </c>
      <c r="F84" s="3">
        <f>ChartDataA!$CE$10</f>
        <v>0.70110000000000006</v>
      </c>
      <c r="G84" s="3">
        <f>ChartDataA!$CE$11</f>
        <v>0.70960000000000001</v>
      </c>
    </row>
    <row r="85" spans="1:7">
      <c r="B85" s="3">
        <f>ChartDataA!$CF$6</f>
        <v>77.098500000000016</v>
      </c>
      <c r="C85" s="3">
        <f>ChartDataA!$CF$7</f>
        <v>36.600999999999999</v>
      </c>
      <c r="D85" s="3">
        <f>ChartDataA!$CF$8</f>
        <v>0.28319999999996526</v>
      </c>
      <c r="E85" s="3">
        <f>ChartDataA!$CF$9</f>
        <v>0.58080000000000009</v>
      </c>
      <c r="F85" s="3">
        <f>ChartDataA!$CF$10</f>
        <v>0.8882000000000001</v>
      </c>
      <c r="G85" s="3">
        <f>ChartDataA!$CF$11</f>
        <v>0.7702</v>
      </c>
    </row>
    <row r="86" spans="1:7">
      <c r="B86" s="3">
        <f>ChartDataA!$CG$6</f>
        <v>77.631600000000006</v>
      </c>
      <c r="C86" s="3">
        <f>ChartDataA!$CG$7</f>
        <v>35.022599999999997</v>
      </c>
      <c r="D86" s="3">
        <f>ChartDataA!$CG$8</f>
        <v>0.42790000000000816</v>
      </c>
      <c r="E86" s="3">
        <f>ChartDataA!$CG$9</f>
        <v>0.53970000000000007</v>
      </c>
      <c r="F86" s="3">
        <f>ChartDataA!$CG$10</f>
        <v>0.97710000000000008</v>
      </c>
      <c r="G86" s="3">
        <f>ChartDataA!$CG$11</f>
        <v>0.74660000000000015</v>
      </c>
    </row>
    <row r="87" spans="1:7">
      <c r="A87" s="3" t="str">
        <f>ChartDataA!$CH$5</f>
        <v>yt 31 12 2017</v>
      </c>
      <c r="B87" s="3">
        <f>ChartDataA!$CH$6</f>
        <v>82.275500000000022</v>
      </c>
      <c r="C87" s="3">
        <f>ChartDataA!$CH$7</f>
        <v>32.908700000000003</v>
      </c>
      <c r="D87" s="3">
        <f>ChartDataA!$CH$8</f>
        <v>0.47189999999997667</v>
      </c>
      <c r="E87" s="3">
        <f>ChartDataA!$CH$9</f>
        <v>0.56370000000000009</v>
      </c>
      <c r="F87" s="3">
        <f>ChartDataA!$CH$10</f>
        <v>1.0403000000000002</v>
      </c>
      <c r="G87" s="3">
        <f>ChartDataA!$CH$11</f>
        <v>0.72989999999999999</v>
      </c>
    </row>
    <row r="88" spans="1:7">
      <c r="B88" s="3">
        <f>ChartDataA!$CI$6</f>
        <v>86.494900000000015</v>
      </c>
      <c r="C88" s="3">
        <f>ChartDataA!$CI$7</f>
        <v>32.002600000000001</v>
      </c>
      <c r="D88" s="3">
        <f>ChartDataA!$CI$8</f>
        <v>0.53309999999996194</v>
      </c>
      <c r="E88" s="3">
        <f>ChartDataA!$CI$9</f>
        <v>0.60970000000000002</v>
      </c>
      <c r="F88" s="3">
        <f>ChartDataA!$CI$10</f>
        <v>1.5085999999999999</v>
      </c>
      <c r="G88" s="3">
        <f>ChartDataA!$CI$11</f>
        <v>0.79029999999999978</v>
      </c>
    </row>
    <row r="89" spans="1:7">
      <c r="B89" s="3">
        <f>ChartDataA!$CJ$6</f>
        <v>85.775599999999997</v>
      </c>
      <c r="C89" s="3">
        <f>ChartDataA!$CJ$7</f>
        <v>30.674700000000001</v>
      </c>
      <c r="D89" s="3">
        <f>ChartDataA!$CJ$8</f>
        <v>1.035899999999998</v>
      </c>
      <c r="E89" s="3">
        <f>ChartDataA!$CJ$9</f>
        <v>0.77620000000000011</v>
      </c>
      <c r="F89" s="3">
        <f>ChartDataA!$CJ$10</f>
        <v>1.5261</v>
      </c>
      <c r="G89" s="3">
        <f>ChartDataA!$CJ$11</f>
        <v>0.82250000000000023</v>
      </c>
    </row>
    <row r="90" spans="1:7">
      <c r="B90" s="3">
        <f>ChartDataA!$CK$6</f>
        <v>88.29</v>
      </c>
      <c r="C90" s="3">
        <f>ChartDataA!$CK$7</f>
        <v>30.918600000000001</v>
      </c>
      <c r="D90" s="3">
        <f>ChartDataA!$CK$8</f>
        <v>2.0132000000000119</v>
      </c>
      <c r="E90" s="3">
        <f>ChartDataA!$CK$9</f>
        <v>1.1327</v>
      </c>
      <c r="F90" s="3">
        <f>ChartDataA!$CK$10</f>
        <v>1.7057999999999998</v>
      </c>
      <c r="G90" s="3">
        <f>ChartDataA!$CK$11</f>
        <v>0.78150000000000031</v>
      </c>
    </row>
    <row r="91" spans="1:7">
      <c r="B91" s="3">
        <f>ChartDataA!$CL$6</f>
        <v>93.603000000000009</v>
      </c>
      <c r="C91" s="3">
        <f>ChartDataA!$CL$7</f>
        <v>31.7774</v>
      </c>
      <c r="D91" s="3">
        <f>ChartDataA!$CL$8</f>
        <v>2.2473000000000098</v>
      </c>
      <c r="E91" s="3">
        <f>ChartDataA!$CL$9</f>
        <v>1.1328</v>
      </c>
      <c r="F91" s="3">
        <f>ChartDataA!$CL$10</f>
        <v>2.6301000000000001</v>
      </c>
      <c r="G91" s="3">
        <f>ChartDataA!$CL$11</f>
        <v>0.78299999999999947</v>
      </c>
    </row>
    <row r="92" spans="1:7">
      <c r="B92" s="3">
        <f>ChartDataA!$CM$6</f>
        <v>95.383499999999984</v>
      </c>
      <c r="C92" s="3">
        <f>ChartDataA!$CM$7</f>
        <v>33.545399999999994</v>
      </c>
      <c r="D92" s="3">
        <f>ChartDataA!$CM$8</f>
        <v>2.4534000000000447</v>
      </c>
      <c r="E92" s="3">
        <f>ChartDataA!$CM$9</f>
        <v>0.89880000000000015</v>
      </c>
      <c r="F92" s="3">
        <f>ChartDataA!$CM$10</f>
        <v>2.7699000000000003</v>
      </c>
      <c r="G92" s="3">
        <f>ChartDataA!$CM$11</f>
        <v>0.79039999999999999</v>
      </c>
    </row>
    <row r="93" spans="1:7">
      <c r="A93" s="3" t="str">
        <f>ChartDataA!$CN$5</f>
        <v>yt 30 06 2018</v>
      </c>
      <c r="B93" s="3">
        <f>ChartDataA!$CN$6</f>
        <v>96.499200000000016</v>
      </c>
      <c r="C93" s="3">
        <f>ChartDataA!$CN$7</f>
        <v>36.898300000000006</v>
      </c>
      <c r="D93" s="3">
        <f>ChartDataA!$CN$8</f>
        <v>2.8627999999999929</v>
      </c>
      <c r="E93" s="3">
        <f>ChartDataA!$CN$9</f>
        <v>0.59460000000000013</v>
      </c>
      <c r="F93" s="3">
        <f>ChartDataA!$CN$10</f>
        <v>3.0874999999999999</v>
      </c>
      <c r="G93" s="3">
        <f>ChartDataA!$CN$11</f>
        <v>0.74150000000000027</v>
      </c>
    </row>
    <row r="94" spans="1:7">
      <c r="A94" s="3"/>
      <c r="B94" s="3">
        <f>ChartDataA!$CO$6</f>
        <v>99.730899999999991</v>
      </c>
      <c r="C94" s="3">
        <f>ChartDataA!$CO$7</f>
        <v>40.273300000000006</v>
      </c>
      <c r="D94" s="3">
        <f>ChartDataA!$CO$8</f>
        <v>3.5200999999999851</v>
      </c>
      <c r="E94" s="3">
        <f>ChartDataA!$CO$9</f>
        <v>0.59489999999999998</v>
      </c>
      <c r="F94" s="3">
        <f>ChartDataA!$CO$10</f>
        <v>3.2460999999999993</v>
      </c>
      <c r="G94" s="3">
        <f>ChartDataA!$CO$11</f>
        <v>0.74260000000000037</v>
      </c>
    </row>
    <row r="95" spans="1:7">
      <c r="B95" s="3">
        <f>ChartDataA!$CP$6</f>
        <v>103.8635</v>
      </c>
      <c r="C95" s="3">
        <f>ChartDataA!$CP$7</f>
        <v>43.177600000000005</v>
      </c>
      <c r="D95" s="3">
        <f>ChartDataA!$CP$8</f>
        <v>4.8074000000000296</v>
      </c>
      <c r="E95" s="3">
        <f>ChartDataA!$CP$9</f>
        <v>0.59460000000000002</v>
      </c>
      <c r="F95" s="3">
        <f>ChartDataA!$CP$10</f>
        <v>3.4</v>
      </c>
      <c r="G95" s="3">
        <f>ChartDataA!$CP$11</f>
        <v>0.76729999999999965</v>
      </c>
    </row>
    <row r="96" spans="1:7">
      <c r="B96" s="3">
        <f>ChartDataA!$CQ$6</f>
        <v>104.46730000000002</v>
      </c>
      <c r="C96" s="3">
        <f>ChartDataA!$CQ$7</f>
        <v>47.215100000000007</v>
      </c>
      <c r="D96" s="3">
        <f>ChartDataA!$CQ$8</f>
        <v>6.358099999999979</v>
      </c>
      <c r="E96" s="3">
        <f>ChartDataA!$CQ$9</f>
        <v>1.0660000000000001</v>
      </c>
      <c r="F96" s="3">
        <f>ChartDataA!$CQ$10</f>
        <v>5.2131000000000007</v>
      </c>
      <c r="G96" s="3">
        <f>ChartDataA!$CQ$11</f>
        <v>0.84419999999999895</v>
      </c>
    </row>
    <row r="97" spans="1:7">
      <c r="B97" s="3">
        <f>ChartDataA!$CR$6</f>
        <v>111.28760000000001</v>
      </c>
      <c r="C97" s="3">
        <f>ChartDataA!$CR$7</f>
        <v>52.242300000000007</v>
      </c>
      <c r="D97" s="3">
        <f>ChartDataA!$CR$8</f>
        <v>7.3642999999999859</v>
      </c>
      <c r="E97" s="3">
        <f>ChartDataA!$CR$9</f>
        <v>1.5911000000000002</v>
      </c>
      <c r="F97" s="3">
        <f>ChartDataA!$CR$10</f>
        <v>4.9927999999999999</v>
      </c>
      <c r="G97" s="3">
        <f>ChartDataA!$CR$11</f>
        <v>0.85189999999999966</v>
      </c>
    </row>
    <row r="98" spans="1:7">
      <c r="B98" s="3">
        <f>ChartDataA!$CS$6</f>
        <v>116.75220000000002</v>
      </c>
      <c r="C98" s="3">
        <f>ChartDataA!$CS$7</f>
        <v>56.451900000000009</v>
      </c>
      <c r="D98" s="3">
        <f>ChartDataA!$CS$8</f>
        <v>7.6247999999999934</v>
      </c>
      <c r="E98" s="3">
        <f>ChartDataA!$CS$9</f>
        <v>2.7334000000000001</v>
      </c>
      <c r="F98" s="3">
        <f>ChartDataA!$CS$10</f>
        <v>4.9341999999999997</v>
      </c>
      <c r="G98" s="3">
        <f>ChartDataA!$CS$11</f>
        <v>0.87390000000000079</v>
      </c>
    </row>
    <row r="99" spans="1:7">
      <c r="A99" s="3" t="str">
        <f>ChartDataA!$CT$5</f>
        <v>yt 31 12 2018</v>
      </c>
      <c r="B99" s="3">
        <f>ChartDataA!$CT$6</f>
        <v>119.3642</v>
      </c>
      <c r="C99" s="3">
        <f>ChartDataA!$CT$7</f>
        <v>59.495700000000006</v>
      </c>
      <c r="D99" s="3">
        <f>ChartDataA!$CT$8</f>
        <v>7.7132000000000289</v>
      </c>
      <c r="E99" s="3">
        <f>ChartDataA!$CT$9</f>
        <v>3.7073</v>
      </c>
      <c r="F99" s="3">
        <f>ChartDataA!$CT$10</f>
        <v>4.8834000000000009</v>
      </c>
      <c r="G99" s="3">
        <f>ChartDataA!$CT$11</f>
        <v>0.83119999999999727</v>
      </c>
    </row>
    <row r="100" spans="1:7">
      <c r="B100" s="3">
        <f>ChartDataA!$CU$6</f>
        <v>119.31260000000002</v>
      </c>
      <c r="C100" s="3">
        <f>ChartDataA!$CU$7</f>
        <v>61.945300000000003</v>
      </c>
      <c r="D100" s="3">
        <f>ChartDataA!$CU$8</f>
        <v>7.8498000000000161</v>
      </c>
      <c r="E100" s="3">
        <f>ChartDataA!$CU$9</f>
        <v>4.0889000000000006</v>
      </c>
      <c r="F100" s="3">
        <f>ChartDataA!$CU$10</f>
        <v>4.3928000000000003</v>
      </c>
      <c r="G100" s="3">
        <f>ChartDataA!$CU$11</f>
        <v>0.79879999999999995</v>
      </c>
    </row>
    <row r="101" spans="1:7">
      <c r="B101" s="3">
        <f>ChartDataA!$CV$6</f>
        <v>125.07630000000003</v>
      </c>
      <c r="C101" s="3">
        <f>ChartDataA!$CV$7</f>
        <v>64.496899999999997</v>
      </c>
      <c r="D101" s="3">
        <f>ChartDataA!$CV$8</f>
        <v>7.4792999999999665</v>
      </c>
      <c r="E101" s="3">
        <f>ChartDataA!$CV$9</f>
        <v>3.9708000000000001</v>
      </c>
      <c r="F101" s="3">
        <f>ChartDataA!$CV$10</f>
        <v>4.3064</v>
      </c>
      <c r="G101" s="3">
        <f>ChartDataA!$CV$11</f>
        <v>0.75879999999999903</v>
      </c>
    </row>
    <row r="102" spans="1:7">
      <c r="B102" s="3">
        <f>ChartDataA!$CW$6</f>
        <v>126.62360000000002</v>
      </c>
      <c r="C102" s="3">
        <f>ChartDataA!$CW$7</f>
        <v>64.431600000000003</v>
      </c>
      <c r="D102" s="3">
        <f>ChartDataA!$CW$8</f>
        <v>6.5892000000000053</v>
      </c>
      <c r="E102" s="3">
        <f>ChartDataA!$CW$9</f>
        <v>3.6630000000000011</v>
      </c>
      <c r="F102" s="3">
        <f>ChartDataA!$CW$10</f>
        <v>4.1046000000000005</v>
      </c>
      <c r="G102" s="3">
        <f>ChartDataA!$CW$11</f>
        <v>0.77769999999999762</v>
      </c>
    </row>
    <row r="103" spans="1:7">
      <c r="B103" s="3">
        <f>ChartDataA!$CX$6</f>
        <v>129.99160000000001</v>
      </c>
      <c r="C103" s="3">
        <f>ChartDataA!$CX$7</f>
        <v>67.726600000000005</v>
      </c>
      <c r="D103" s="3">
        <f>ChartDataA!$CX$8</f>
        <v>6.9055999999999642</v>
      </c>
      <c r="E103" s="3">
        <f>ChartDataA!$CX$9</f>
        <v>3.6629000000000005</v>
      </c>
      <c r="F103" s="3">
        <f>ChartDataA!$CX$10</f>
        <v>3.1526000000000001</v>
      </c>
      <c r="G103" s="3">
        <f>ChartDataA!$CX$11</f>
        <v>0.82770000000000099</v>
      </c>
    </row>
    <row r="104" spans="1:7">
      <c r="B104" s="3">
        <f>ChartDataA!$CY$6</f>
        <v>139.05880000000002</v>
      </c>
      <c r="C104" s="3">
        <f>ChartDataA!$CY$7</f>
        <v>71.01339999999999</v>
      </c>
      <c r="D104" s="3">
        <f>ChartDataA!$CY$8</f>
        <v>7.2247999999999593</v>
      </c>
      <c r="E104" s="3">
        <f>ChartDataA!$CY$9</f>
        <v>3.6631000000000005</v>
      </c>
      <c r="F104" s="3">
        <f>ChartDataA!$CY$10</f>
        <v>3.0137000000000005</v>
      </c>
      <c r="G104" s="3">
        <f>ChartDataA!$CY$11</f>
        <v>0.88679999999999914</v>
      </c>
    </row>
    <row r="105" spans="1:7">
      <c r="A105" s="3" t="str">
        <f>ChartDataA!$CZ$5</f>
        <v>yt 30 06 2019</v>
      </c>
      <c r="B105" s="3">
        <f>ChartDataA!$CZ$6</f>
        <v>143.12310000000002</v>
      </c>
      <c r="C105" s="3">
        <f>ChartDataA!$CZ$7</f>
        <v>72.632899999999992</v>
      </c>
      <c r="D105" s="3">
        <f>ChartDataA!$CZ$8</f>
        <v>7.5650999999999726</v>
      </c>
      <c r="E105" s="3">
        <f>ChartDataA!$CZ$9</f>
        <v>3.6630000000000003</v>
      </c>
      <c r="F105" s="3">
        <f>ChartDataA!$CZ$10</f>
        <v>2.7031000000000001</v>
      </c>
      <c r="G105" s="3">
        <f>ChartDataA!$CZ$11</f>
        <v>0.92140000000000022</v>
      </c>
    </row>
    <row r="106" spans="1:7">
      <c r="A106" s="3"/>
      <c r="B106" s="3">
        <f>ChartDataA!$DA$6</f>
        <v>147.58180000000002</v>
      </c>
      <c r="C106" s="3">
        <f>ChartDataA!$DA$7</f>
        <v>72.893799999999999</v>
      </c>
      <c r="D106" s="3">
        <f>ChartDataA!$DA$8</f>
        <v>7.4148000000000138</v>
      </c>
      <c r="E106" s="3">
        <f>ChartDataA!$DA$9</f>
        <v>3.6627000000000005</v>
      </c>
      <c r="F106" s="3">
        <f>ChartDataA!$DA$10</f>
        <v>2.5411000000000001</v>
      </c>
      <c r="G106" s="3">
        <f>ChartDataA!$DA$11</f>
        <v>0.92999999999999972</v>
      </c>
    </row>
    <row r="107" spans="1:7">
      <c r="B107" s="3">
        <f>ChartDataA!$DB$6</f>
        <v>155.01410000000004</v>
      </c>
      <c r="C107" s="3">
        <f>ChartDataA!$DB$7</f>
        <v>73.325699999999998</v>
      </c>
      <c r="D107" s="3">
        <f>ChartDataA!$DB$8</f>
        <v>6.3695999999999628</v>
      </c>
      <c r="E107" s="3">
        <f>ChartDataA!$DB$9</f>
        <v>3.6627000000000005</v>
      </c>
      <c r="F107" s="3">
        <f>ChartDataA!$DB$10</f>
        <v>2.2660999999999998</v>
      </c>
      <c r="G107" s="3">
        <f>ChartDataA!$DB$11</f>
        <v>0.92019999999999946</v>
      </c>
    </row>
    <row r="108" spans="1:7">
      <c r="B108" s="3">
        <f>ChartDataA!$DC$6</f>
        <v>156.32129999999998</v>
      </c>
      <c r="C108" s="3">
        <f>ChartDataA!$DC$7</f>
        <v>73.385899999999992</v>
      </c>
      <c r="D108" s="3">
        <f>ChartDataA!$DC$8</f>
        <v>5.1894000000000631</v>
      </c>
      <c r="E108" s="3">
        <f>ChartDataA!$DC$9</f>
        <v>3.1913000000000005</v>
      </c>
      <c r="F108" s="3">
        <f>ChartDataA!$DC$10</f>
        <v>0.32720000000000005</v>
      </c>
      <c r="G108" s="3">
        <f>ChartDataA!$DC$11</f>
        <v>0.89749999999999996</v>
      </c>
    </row>
    <row r="109" spans="1:7">
      <c r="B109" s="3">
        <f>ChartDataA!$DD$6</f>
        <v>156.61960000000002</v>
      </c>
      <c r="C109" s="3">
        <f>ChartDataA!$DD$7</f>
        <v>72.459500000000006</v>
      </c>
      <c r="D109" s="3">
        <f>ChartDataA!$DD$8</f>
        <v>4.3829999999999814</v>
      </c>
      <c r="E109" s="3">
        <f>ChartDataA!$DD$9</f>
        <v>2.7131000000000003</v>
      </c>
      <c r="F109" s="3">
        <f>ChartDataA!$DD$10</f>
        <v>0.7148000000000001</v>
      </c>
      <c r="G109" s="3">
        <f>ChartDataA!$DD$11</f>
        <v>0.93229999999999968</v>
      </c>
    </row>
    <row r="110" spans="1:7">
      <c r="B110" s="3">
        <f>ChartDataA!$DE$6</f>
        <v>160.56049999999999</v>
      </c>
      <c r="C110" s="3">
        <f>ChartDataA!$DE$7</f>
        <v>73.122600000000006</v>
      </c>
      <c r="D110" s="3">
        <f>ChartDataA!$DE$8</f>
        <v>4.0786000000000229</v>
      </c>
      <c r="E110" s="3">
        <f>ChartDataA!$DE$9</f>
        <v>1.5940999999999999</v>
      </c>
      <c r="F110" s="3">
        <f>ChartDataA!$DE$10</f>
        <v>1.0095000000000001</v>
      </c>
      <c r="G110" s="3">
        <f>ChartDataA!$DE$11</f>
        <v>0.97989999999999977</v>
      </c>
    </row>
    <row r="111" spans="1:7">
      <c r="A111" s="3" t="str">
        <f>ChartDataA!$DF$5</f>
        <v>yt 31 12 2019</v>
      </c>
      <c r="B111" s="3">
        <f>ChartDataA!$DF$6</f>
        <v>160.2475</v>
      </c>
      <c r="C111" s="3">
        <f>ChartDataA!$DF$7</f>
        <v>74.268199999999993</v>
      </c>
      <c r="D111" s="3">
        <f>ChartDataA!$DF$8</f>
        <v>3.946200000000033</v>
      </c>
      <c r="E111" s="3">
        <f>ChartDataA!$DF$9</f>
        <v>0.59630000000000016</v>
      </c>
      <c r="F111" s="3">
        <f>ChartDataA!$DF$10</f>
        <v>1.1020000000000001</v>
      </c>
      <c r="G111" s="3">
        <f>ChartDataA!$DF$11</f>
        <v>1.0455999999999999</v>
      </c>
    </row>
    <row r="112" spans="1:7">
      <c r="B112" s="3">
        <f>ChartDataA!$DG$6</f>
        <v>162.76516500000002</v>
      </c>
      <c r="C112" s="3">
        <f>ChartDataA!$DG$7</f>
        <v>74.219764999999995</v>
      </c>
      <c r="D112" s="3">
        <f>ChartDataA!$DG$8</f>
        <v>3.7929500000000189</v>
      </c>
      <c r="E112" s="3">
        <f>ChartDataA!$DG$9</f>
        <v>0.16869000000000001</v>
      </c>
      <c r="F112" s="3">
        <f>ChartDataA!$DG$10</f>
        <v>1.0353910000000002</v>
      </c>
      <c r="G112" s="3">
        <f>ChartDataA!$DG$11</f>
        <v>1.1210920000000002</v>
      </c>
    </row>
    <row r="113" spans="1:7">
      <c r="B113" s="3">
        <f>ChartDataA!$DH$6</f>
        <v>166.96984800000001</v>
      </c>
      <c r="C113" s="3">
        <f>ChartDataA!$DH$7</f>
        <v>72.581585000000004</v>
      </c>
      <c r="D113" s="3">
        <f>ChartDataA!$DH$8</f>
        <v>3.8590000000000089</v>
      </c>
      <c r="E113" s="3">
        <f>ChartDataA!$DH$9</f>
        <v>0.12006000000000001</v>
      </c>
      <c r="F113" s="3">
        <f>ChartDataA!$DH$10</f>
        <v>1.013779</v>
      </c>
      <c r="G113" s="3">
        <f>ChartDataA!$DH$11</f>
        <v>1.1931800000000004</v>
      </c>
    </row>
    <row r="114" spans="1:7">
      <c r="B114" s="3">
        <f>ChartDataA!$DI$6</f>
        <v>168.90407400000001</v>
      </c>
      <c r="C114" s="3">
        <f>ChartDataA!$DI$7</f>
        <v>73.784618000000009</v>
      </c>
      <c r="D114" s="3">
        <f>ChartDataA!$DI$8</f>
        <v>3.8158500000000686</v>
      </c>
      <c r="E114" s="3">
        <f>ChartDataA!$DI$9</f>
        <v>7.3600000000000013E-2</v>
      </c>
      <c r="F114" s="3">
        <f>ChartDataA!$DI$10</f>
        <v>1.013218</v>
      </c>
      <c r="G114" s="3">
        <f>ChartDataA!$DI$11</f>
        <v>1.2034560000000001</v>
      </c>
    </row>
    <row r="115" spans="1:7">
      <c r="B115" s="3">
        <f>ChartDataA!$DJ$6</f>
        <v>172.38712400000003</v>
      </c>
      <c r="C115" s="3">
        <f>ChartDataA!$DJ$7</f>
        <v>74.396511000000018</v>
      </c>
      <c r="D115" s="3">
        <f>ChartDataA!$DJ$8</f>
        <v>3.375550000000004</v>
      </c>
      <c r="E115" s="3">
        <f>ChartDataA!$DJ$9</f>
        <v>7.525900000000002E-2</v>
      </c>
      <c r="F115" s="3">
        <f>ChartDataA!$DJ$10</f>
        <v>1.013776</v>
      </c>
      <c r="G115" s="3">
        <f>ChartDataA!$DJ$11</f>
        <v>1.1902439999999999</v>
      </c>
    </row>
    <row r="116" spans="1:7">
      <c r="B116" s="3">
        <f>ChartDataA!$DK$6</f>
        <v>169.18241800000001</v>
      </c>
      <c r="C116" s="3">
        <f>ChartDataA!$DK$7</f>
        <v>76.782400999999993</v>
      </c>
      <c r="D116" s="3">
        <f>ChartDataA!$DK$8</f>
        <v>2.9732000000000198</v>
      </c>
      <c r="E116" s="3">
        <f>ChartDataA!$DK$9</f>
        <v>7.5434000000000015E-2</v>
      </c>
      <c r="F116" s="3">
        <f>ChartDataA!$DK$10</f>
        <v>1.0143679999999999</v>
      </c>
      <c r="G116" s="3">
        <f>ChartDataA!$DK$11</f>
        <v>1.0912250000000003</v>
      </c>
    </row>
    <row r="117" spans="1:7">
      <c r="A117" s="3" t="str">
        <f>ChartDataA!$DL$5</f>
        <v>yt 30 06 2020</v>
      </c>
      <c r="B117" s="3">
        <f>ChartDataA!$DL$6</f>
        <v>177.896658</v>
      </c>
      <c r="C117" s="3">
        <f>ChartDataA!$DL$7</f>
        <v>77.123685000000009</v>
      </c>
      <c r="D117" s="3">
        <f>ChartDataA!$DL$8</f>
        <v>2.4661899999999832</v>
      </c>
      <c r="E117" s="3">
        <f>ChartDataA!$DL$9</f>
        <v>7.5625000000000012E-2</v>
      </c>
      <c r="F117" s="3">
        <f>ChartDataA!$DL$10</f>
        <v>0.99044199999999993</v>
      </c>
      <c r="G117" s="3">
        <f>ChartDataA!$DL$11</f>
        <v>1.2231030000000001</v>
      </c>
    </row>
    <row r="118" spans="1:7">
      <c r="A118" s="3"/>
      <c r="B118" s="3">
        <f>ChartDataA!$DM$6</f>
        <v>178.86850899999999</v>
      </c>
      <c r="C118" s="3">
        <f>ChartDataA!$DM$7</f>
        <v>78.541833000000011</v>
      </c>
      <c r="D118" s="3">
        <f>ChartDataA!$DM$8</f>
        <v>2.0912999999999897</v>
      </c>
      <c r="E118" s="3">
        <f>ChartDataA!$DM$9</f>
        <v>7.5575000000000003E-2</v>
      </c>
      <c r="F118" s="3">
        <f>ChartDataA!$DM$10</f>
        <v>0.91835800000000001</v>
      </c>
      <c r="G118" s="3">
        <f>ChartDataA!$DM$11</f>
        <v>1.2622710000000004</v>
      </c>
    </row>
    <row r="119" spans="1:7">
      <c r="B119" s="3">
        <f>ChartDataA!$DN$6</f>
        <v>180.521457</v>
      </c>
      <c r="C119" s="3">
        <f>ChartDataA!$DN$7</f>
        <v>79.131969000000012</v>
      </c>
      <c r="D119" s="3">
        <f>ChartDataA!$DN$8</f>
        <v>2.2446100000000229</v>
      </c>
      <c r="E119" s="3">
        <f>ChartDataA!$DN$9</f>
        <v>7.5783000000000003E-2</v>
      </c>
      <c r="F119" s="3">
        <f>ChartDataA!$DN$10</f>
        <v>1.15317</v>
      </c>
      <c r="G119" s="3">
        <f>ChartDataA!$DN$11</f>
        <v>1.2331310000000004</v>
      </c>
    </row>
    <row r="120" spans="1:7">
      <c r="B120" s="3">
        <f>ChartDataA!$DO$6</f>
        <v>188.06139500000003</v>
      </c>
      <c r="C120" s="3">
        <f>ChartDataA!$DO$7</f>
        <v>80.411838000000017</v>
      </c>
      <c r="D120" s="3">
        <f>ChartDataA!$DO$8</f>
        <v>2.0490599999999404</v>
      </c>
      <c r="E120" s="3">
        <f>ChartDataA!$DO$9</f>
        <v>7.5808000000000014E-2</v>
      </c>
      <c r="F120" s="3">
        <f>ChartDataA!$DO$10</f>
        <v>1.45275</v>
      </c>
      <c r="G120" s="3">
        <f>ChartDataA!$DO$11</f>
        <v>1.2335600000000004</v>
      </c>
    </row>
    <row r="121" spans="1:7">
      <c r="B121" s="3">
        <f>ChartDataA!$DP$6</f>
        <v>191.18713400000001</v>
      </c>
      <c r="C121" s="3">
        <f>ChartDataA!$DP$7</f>
        <v>80.778855000000007</v>
      </c>
      <c r="D121" s="3">
        <f>ChartDataA!$DP$8</f>
        <v>2.0248849999999834</v>
      </c>
      <c r="E121" s="3">
        <f>ChartDataA!$DP$9</f>
        <v>2.9125000000000002E-2</v>
      </c>
      <c r="F121" s="3">
        <f>ChartDataA!$DP$10</f>
        <v>1.1638630000000001</v>
      </c>
      <c r="G121" s="3">
        <f>ChartDataA!$DP$11</f>
        <v>1.178029</v>
      </c>
    </row>
    <row r="122" spans="1:7">
      <c r="B122" s="3">
        <f>ChartDataA!$DQ$6</f>
        <v>194.46552700000007</v>
      </c>
      <c r="C122" s="3">
        <f>ChartDataA!$DQ$7</f>
        <v>79.349790999999996</v>
      </c>
      <c r="D122" s="3">
        <f>ChartDataA!$DQ$8</f>
        <v>2.0025849999999537</v>
      </c>
      <c r="E122" s="3">
        <f>ChartDataA!$DQ$9</f>
        <v>5.6870000000000002E-3</v>
      </c>
      <c r="F122" s="3">
        <f>ChartDataA!$DQ$10</f>
        <v>0.8192560000000001</v>
      </c>
      <c r="G122" s="3">
        <f>ChartDataA!$DQ$11</f>
        <v>1.300217</v>
      </c>
    </row>
    <row r="123" spans="1:7">
      <c r="A123" s="3" t="str">
        <f>ChartDataA!$DR$5</f>
        <v>yt 31 12 2020</v>
      </c>
      <c r="B123" s="3">
        <f>ChartDataA!$DR$6</f>
        <v>195.74432300000004</v>
      </c>
      <c r="C123" s="3">
        <f>ChartDataA!$DR$7</f>
        <v>77.205175999999994</v>
      </c>
      <c r="D123" s="3">
        <f>ChartDataA!$DR$8</f>
        <v>2.0466349999999807</v>
      </c>
      <c r="E123" s="3">
        <f>ChartDataA!$DR$9</f>
        <v>5.6170000000000005E-3</v>
      </c>
      <c r="F123" s="3">
        <f>ChartDataA!$DR$10</f>
        <v>0.68917000000000017</v>
      </c>
      <c r="G123" s="3">
        <f>ChartDataA!$DR$11</f>
        <v>1.2602180000000001</v>
      </c>
    </row>
    <row r="124" spans="1:7">
      <c r="B124" s="3">
        <f>ChartDataA!$DS$6</f>
        <v>193.91152000000002</v>
      </c>
      <c r="C124" s="3">
        <f>ChartDataA!$DS$7</f>
        <v>75.436510000000013</v>
      </c>
      <c r="D124" s="3">
        <f>ChartDataA!$DS$8</f>
        <v>2.1126350000000116</v>
      </c>
      <c r="E124" s="3">
        <f>ChartDataA!$DS$9</f>
        <v>5.5270000000000007E-3</v>
      </c>
      <c r="F124" s="3">
        <f>ChartDataA!$DS$10</f>
        <v>0.68968700000000016</v>
      </c>
      <c r="G124" s="3">
        <f>ChartDataA!$DS$11</f>
        <v>1.1573320000000002</v>
      </c>
    </row>
    <row r="125" spans="1:7">
      <c r="B125" s="3">
        <f>ChartDataA!$DT$6</f>
        <v>189.15925400000003</v>
      </c>
      <c r="C125" s="3">
        <f>ChartDataA!$DT$7</f>
        <v>75.728102000000007</v>
      </c>
      <c r="D125" s="3">
        <f>ChartDataA!$DT$8</f>
        <v>2.0717349999999328</v>
      </c>
      <c r="E125" s="3">
        <f>ChartDataA!$DT$9</f>
        <v>5.3800000000000002E-3</v>
      </c>
      <c r="F125" s="3">
        <f>ChartDataA!$DT$10</f>
        <v>0.80926900000000024</v>
      </c>
      <c r="G125" s="3">
        <f>ChartDataA!$DT$11</f>
        <v>1.0845330000000004</v>
      </c>
    </row>
    <row r="126" spans="1:7">
      <c r="B126" s="3">
        <f>ChartDataA!$DU$6</f>
        <v>184.17596599999999</v>
      </c>
      <c r="C126" s="3">
        <f>ChartDataA!$DU$7</f>
        <v>75.435315000000017</v>
      </c>
      <c r="D126" s="3">
        <f>ChartDataA!$DU$8</f>
        <v>2.0717349999999897</v>
      </c>
      <c r="E126" s="3">
        <f>ChartDataA!$DU$9</f>
        <v>3.0619999999999996E-3</v>
      </c>
      <c r="F126" s="3">
        <f>ChartDataA!$DU$10</f>
        <v>0.83402100000000023</v>
      </c>
      <c r="G126" s="3">
        <f>ChartDataA!$DU$11</f>
        <v>1.064398</v>
      </c>
    </row>
    <row r="127" spans="1:7">
      <c r="B127" s="3">
        <f>ChartDataA!$DV$6</f>
        <v>175.82732999999999</v>
      </c>
      <c r="C127" s="3">
        <f>ChartDataA!$DV$7</f>
        <v>73.045370000000005</v>
      </c>
      <c r="D127" s="3">
        <f>ChartDataA!$DV$8</f>
        <v>2.0496849999999824</v>
      </c>
      <c r="E127" s="3">
        <f>ChartDataA!$DV$9</f>
        <v>1.423E-3</v>
      </c>
      <c r="F127" s="3">
        <f>ChartDataA!$DV$10</f>
        <v>0.8335300000000001</v>
      </c>
      <c r="G127" s="3">
        <f>ChartDataA!$DV$11</f>
        <v>1.0082630000000001</v>
      </c>
    </row>
    <row r="128" spans="1:7">
      <c r="B128" s="3">
        <f>ChartDataA!$DW$6</f>
        <v>173.87556100000003</v>
      </c>
      <c r="C128" s="3">
        <f>ChartDataA!$DW$7</f>
        <v>67.944656000000023</v>
      </c>
      <c r="D128" s="3">
        <f>ChartDataA!$DW$8</f>
        <v>1.9446599999999137</v>
      </c>
      <c r="E128" s="3">
        <f>ChartDataA!$DW$9</f>
        <v>1.0629999999999999E-3</v>
      </c>
      <c r="F128" s="3">
        <f>ChartDataA!$DW$10</f>
        <v>0.83405700000000016</v>
      </c>
      <c r="G128" s="3">
        <f>ChartDataA!$DW$11</f>
        <v>1.0323829999999998</v>
      </c>
    </row>
    <row r="129" spans="1:7">
      <c r="A129" s="3" t="str">
        <f>ChartDataA!$DX$5</f>
        <v>yt 30 06 2021</v>
      </c>
      <c r="B129" s="3">
        <f>ChartDataA!$DX$6</f>
        <v>163.56551199999998</v>
      </c>
      <c r="C129" s="3">
        <f>ChartDataA!$DX$7</f>
        <v>64.524808000000007</v>
      </c>
      <c r="D129" s="3">
        <f>ChartDataA!$DX$8</f>
        <v>1.7459699999999998</v>
      </c>
      <c r="E129" s="3">
        <f>ChartDataA!$DX$9</f>
        <v>9.0000000000000019E-4</v>
      </c>
      <c r="F129" s="3">
        <f>ChartDataA!$DX$10</f>
        <v>0.86019800000000013</v>
      </c>
      <c r="G129" s="3">
        <f>ChartDataA!$DX$11</f>
        <v>0.85200900000000002</v>
      </c>
    </row>
    <row r="130" spans="1:7">
      <c r="A130" s="3"/>
      <c r="B130" s="3">
        <f>ChartDataA!$DY$6</f>
        <v>159.19583999999998</v>
      </c>
      <c r="C130" s="3">
        <f>ChartDataA!$DY$7</f>
        <v>61.181703000000013</v>
      </c>
      <c r="D130" s="3">
        <f>ChartDataA!$DY$8</f>
        <v>1.6136099999999942</v>
      </c>
      <c r="E130" s="3">
        <f>ChartDataA!$DY$9</f>
        <v>9.720000000000001E-4</v>
      </c>
      <c r="F130" s="3">
        <f>ChartDataA!$DY$10</f>
        <v>0.85980200000000018</v>
      </c>
      <c r="G130" s="3">
        <f>ChartDataA!$DY$11</f>
        <v>0.79840900000000015</v>
      </c>
    </row>
    <row r="131" spans="1:7">
      <c r="B131" s="3">
        <f>ChartDataA!$DZ$6</f>
        <v>153.36113700000001</v>
      </c>
      <c r="C131" s="3">
        <f>ChartDataA!$DZ$7</f>
        <v>60.566061000000005</v>
      </c>
      <c r="D131" s="3">
        <f>ChartDataA!$DZ$8</f>
        <v>1.2401999999999589</v>
      </c>
      <c r="E131" s="3">
        <f>ChartDataA!$DZ$9</f>
        <v>7.7000000000000018E-4</v>
      </c>
      <c r="F131" s="3">
        <f>ChartDataA!$DZ$10</f>
        <v>0.60290999999999995</v>
      </c>
      <c r="G131" s="3">
        <f>ChartDataA!$DZ$11</f>
        <v>0.76838800000000007</v>
      </c>
    </row>
    <row r="132" spans="1:7">
      <c r="B132" s="3">
        <f>ChartDataA!$EA$6</f>
        <v>145.59448800000001</v>
      </c>
      <c r="C132" s="3">
        <f>ChartDataA!$EA$7</f>
        <v>59.204585000000002</v>
      </c>
      <c r="D132" s="3">
        <f>ChartDataA!$EA$8</f>
        <v>1.0639500000000055</v>
      </c>
      <c r="E132" s="3">
        <f>ChartDataA!$EA$9</f>
        <v>6.4500000000000017E-4</v>
      </c>
      <c r="F132" s="3">
        <f>ChartDataA!$EA$10</f>
        <v>0.30116400000000004</v>
      </c>
      <c r="G132" s="3">
        <f>ChartDataA!$EA$11</f>
        <v>0.73308700000000027</v>
      </c>
    </row>
    <row r="133" spans="1:7">
      <c r="B133" s="3">
        <f>ChartDataA!$EB$6</f>
        <v>142.48567500000001</v>
      </c>
      <c r="C133" s="3">
        <f>ChartDataA!$EB$7</f>
        <v>59.379036000000006</v>
      </c>
      <c r="D133" s="3">
        <f>ChartDataA!$EB$8</f>
        <v>0.71302499999995916</v>
      </c>
      <c r="E133" s="3">
        <f>ChartDataA!$EB$9</f>
        <v>4.7414000000000012E-2</v>
      </c>
      <c r="F133" s="3">
        <f>ChartDataA!$EB$10</f>
        <v>0.26383999999999996</v>
      </c>
      <c r="G133" s="3">
        <f>ChartDataA!$EB$11</f>
        <v>0.67969000000000013</v>
      </c>
    </row>
    <row r="134" spans="1:7">
      <c r="B134" s="3">
        <f>ChartDataA!$EC$6</f>
        <v>137.41346200000001</v>
      </c>
      <c r="C134" s="3">
        <f>ChartDataA!$EC$7</f>
        <v>60.030071000000014</v>
      </c>
      <c r="D134" s="3">
        <f>ChartDataA!$EC$8</f>
        <v>0.6249249999999904</v>
      </c>
      <c r="E134" s="3">
        <f>ChartDataA!$EC$9</f>
        <v>0.140988</v>
      </c>
      <c r="F134" s="3">
        <f>ChartDataA!$EC$10</f>
        <v>0.59332400000000007</v>
      </c>
      <c r="G134" s="3">
        <f>ChartDataA!$EC$11</f>
        <v>0.4897149999999999</v>
      </c>
    </row>
    <row r="135" spans="1:7">
      <c r="A135" s="3" t="str">
        <f>ChartDataA!$ED$5</f>
        <v>yt 31 12 2021</v>
      </c>
      <c r="B135" s="3">
        <f>ChartDataA!$ED$6</f>
        <v>138.567046</v>
      </c>
      <c r="C135" s="3">
        <f>ChartDataA!$ED$7</f>
        <v>60.555076</v>
      </c>
      <c r="D135" s="3">
        <f>ChartDataA!$ED$8</f>
        <v>0.58087500000004866</v>
      </c>
      <c r="E135" s="3">
        <f>ChartDataA!$ED$9</f>
        <v>0.14106600000000002</v>
      </c>
      <c r="F135" s="3">
        <f>ChartDataA!$ED$10</f>
        <v>1.1821459999999999</v>
      </c>
      <c r="G135" s="3">
        <f>ChartDataA!$ED$11</f>
        <v>0.45174500000000029</v>
      </c>
    </row>
    <row r="136" spans="1:7">
      <c r="B136" s="3">
        <f>ChartDataA!$EE$6</f>
        <v>138.16953900000001</v>
      </c>
      <c r="C136" s="3">
        <f>ChartDataA!$EE$7</f>
        <v>62.875110000000006</v>
      </c>
      <c r="D136" s="3">
        <f>ChartDataA!$EE$8</f>
        <v>0.44872500000002447</v>
      </c>
      <c r="E136" s="3">
        <f>ChartDataA!$EE$9</f>
        <v>0.14107700000000004</v>
      </c>
      <c r="F136" s="3">
        <f>ChartDataA!$EE$10</f>
        <v>1.5149940000000002</v>
      </c>
      <c r="G136" s="3">
        <f>ChartDataA!$EE$11</f>
        <v>0.41369400000000001</v>
      </c>
    </row>
    <row r="137" spans="1:7">
      <c r="B137" s="3">
        <f>ChartDataA!$EF$6</f>
        <v>138.18394999999998</v>
      </c>
      <c r="C137" s="3">
        <f>ChartDataA!$EF$7</f>
        <v>64.321098000000006</v>
      </c>
      <c r="D137" s="3">
        <f>ChartDataA!$EF$8</f>
        <v>0.29127499999998463</v>
      </c>
      <c r="E137" s="3">
        <f>ChartDataA!$EF$9</f>
        <v>0.18790100000000001</v>
      </c>
      <c r="F137" s="3">
        <f>ChartDataA!$EF$10</f>
        <v>1.7308420000000002</v>
      </c>
      <c r="G137" s="3">
        <f>ChartDataA!$EF$11</f>
        <v>0.40486700000000053</v>
      </c>
    </row>
    <row r="138" spans="1:7">
      <c r="B138" s="3">
        <f>ChartDataA!$EG$6</f>
        <v>144.947902</v>
      </c>
      <c r="C138" s="3">
        <f>ChartDataA!$EG$7</f>
        <v>68.230485000000016</v>
      </c>
      <c r="D138" s="3">
        <f>ChartDataA!$EG$8</f>
        <v>0.24722499999998604</v>
      </c>
      <c r="E138" s="3">
        <f>ChartDataA!$EG$9</f>
        <v>0.32830000000000009</v>
      </c>
      <c r="F138" s="3">
        <f>ChartDataA!$EG$10</f>
        <v>1.96913</v>
      </c>
      <c r="G138" s="3">
        <f>ChartDataA!$EG$11</f>
        <v>0.42970499999999978</v>
      </c>
    </row>
    <row r="139" spans="1:7">
      <c r="B139" s="3">
        <f>ChartDataA!$EH$6</f>
        <v>148.093076</v>
      </c>
      <c r="C139" s="3">
        <f>ChartDataA!$EH$7</f>
        <v>70.204368000000002</v>
      </c>
      <c r="D139" s="3">
        <f>ChartDataA!$EH$8</f>
        <v>0.15907500000002983</v>
      </c>
      <c r="E139" s="3">
        <f>ChartDataA!$EH$9</f>
        <v>0.32837200000000005</v>
      </c>
      <c r="F139" s="3">
        <f>ChartDataA!$EH$10</f>
        <v>1.9709740000000002</v>
      </c>
      <c r="G139" s="3">
        <f>ChartDataA!$EH$11</f>
        <v>0.41771499999999984</v>
      </c>
    </row>
    <row r="140" spans="1:7">
      <c r="B140" s="3">
        <f>ChartDataA!$EI$6</f>
        <v>162.11857800000001</v>
      </c>
      <c r="C140" s="3">
        <f>ChartDataA!$EI$7</f>
        <v>76.35420400000001</v>
      </c>
      <c r="D140" s="3">
        <f>ChartDataA!$EI$8</f>
        <v>0.13204999999996403</v>
      </c>
      <c r="E140" s="3">
        <f>ChartDataA!$EI$9</f>
        <v>0.32836300000000002</v>
      </c>
      <c r="F140" s="3">
        <f>ChartDataA!$EI$10</f>
        <v>1.9935260000000001</v>
      </c>
      <c r="G140" s="3">
        <f>ChartDataA!$EI$11</f>
        <v>0.37177200000000044</v>
      </c>
    </row>
    <row r="141" spans="1:7">
      <c r="A141" s="3" t="str">
        <f>ChartDataA!$EJ$5</f>
        <v>yt 30 06 2022</v>
      </c>
      <c r="B141" s="3">
        <f>ChartDataA!$EJ$6</f>
        <v>151.54574099999999</v>
      </c>
      <c r="C141" s="3">
        <f>ChartDataA!$EJ$7</f>
        <v>89.209701000000024</v>
      </c>
      <c r="D141" s="3">
        <f>ChartDataA!$EJ$8</f>
        <v>8.8050000000009732E-2</v>
      </c>
      <c r="E141" s="3">
        <f>ChartDataA!$EJ$9</f>
        <v>0.32833900000000005</v>
      </c>
      <c r="F141" s="3">
        <f>ChartDataA!$EJ$10</f>
        <v>2.0399729999999998</v>
      </c>
      <c r="G141" s="3">
        <f>ChartDataA!$EJ$11</f>
        <v>0.37900400000000056</v>
      </c>
    </row>
    <row r="142" spans="1:7">
      <c r="A142" s="3"/>
      <c r="B142" s="3">
        <f>ChartDataA!$EK$6</f>
        <v>140.353362</v>
      </c>
      <c r="C142" s="3">
        <f>ChartDataA!$EK$7</f>
        <v>89.712592000000001</v>
      </c>
      <c r="D142" s="3">
        <f>ChartDataA!$EK$8</f>
        <v>0.59040000000001669</v>
      </c>
      <c r="E142" s="3">
        <f>ChartDataA!$EK$9</f>
        <v>0.328239</v>
      </c>
      <c r="F142" s="3">
        <f>ChartDataA!$EK$10</f>
        <v>2.4419910000000002</v>
      </c>
      <c r="G142" s="3">
        <f>ChartDataA!$EK$11</f>
        <v>1.1925120000000007</v>
      </c>
    </row>
    <row r="143" spans="1:7">
      <c r="B143" s="3">
        <f>ChartDataA!$EL$6</f>
        <v>125.84991700000002</v>
      </c>
      <c r="C143" s="3">
        <f>ChartDataA!$EL$7</f>
        <v>82.811498000000014</v>
      </c>
      <c r="D143" s="3">
        <f>ChartDataA!$EL$8</f>
        <v>4.011009999999942</v>
      </c>
      <c r="E143" s="3">
        <f>ChartDataA!$EL$9</f>
        <v>0.32824400000000004</v>
      </c>
      <c r="F143" s="3">
        <f>ChartDataA!$EL$10</f>
        <v>3.0173620000000003</v>
      </c>
      <c r="G143" s="3">
        <f>ChartDataA!$EL$11</f>
        <v>2.0169510000000002</v>
      </c>
    </row>
    <row r="144" spans="1:7">
      <c r="B144" s="3">
        <f>ChartDataA!$EM$6</f>
        <v>114.46502800000002</v>
      </c>
      <c r="C144" s="3">
        <f>ChartDataA!$EM$7</f>
        <v>76.007904999999994</v>
      </c>
      <c r="D144" s="3">
        <f>ChartDataA!$EM$8</f>
        <v>10.878174999999999</v>
      </c>
      <c r="E144" s="3">
        <f>ChartDataA!$EM$9</f>
        <v>0.32825500000000007</v>
      </c>
      <c r="F144" s="3">
        <f>ChartDataA!$EM$10</f>
        <v>3.8216619999999999</v>
      </c>
      <c r="G144" s="3">
        <f>ChartDataA!$EM$11</f>
        <v>3.1762110000000003</v>
      </c>
    </row>
    <row r="145" spans="1:7">
      <c r="B145" s="3">
        <f>ChartDataA!$EN$6</f>
        <v>99.060902000000013</v>
      </c>
      <c r="C145" s="3">
        <f>ChartDataA!$EN$7</f>
        <v>68.042136999999997</v>
      </c>
      <c r="D145" s="3">
        <f>ChartDataA!$EN$8</f>
        <v>23.369241999999957</v>
      </c>
      <c r="E145" s="3">
        <f>ChartDataA!$EN$9</f>
        <v>0.28116900000000006</v>
      </c>
      <c r="F145" s="3">
        <f>ChartDataA!$EN$10</f>
        <v>4.4917610000000003</v>
      </c>
      <c r="G145" s="3">
        <f>ChartDataA!$EN$11</f>
        <v>3.9484930000000009</v>
      </c>
    </row>
    <row r="146" spans="1:7">
      <c r="B146" s="3">
        <f>ChartDataA!$EO$6</f>
        <v>86.095222000000007</v>
      </c>
      <c r="C146" s="3">
        <f>ChartDataA!$EO$7</f>
        <v>61.452766000000004</v>
      </c>
      <c r="D146" s="3">
        <f>ChartDataA!$EO$8</f>
        <v>25.501860999999991</v>
      </c>
      <c r="E146" s="3">
        <f>ChartDataA!$EO$9</f>
        <v>0.18754400000000002</v>
      </c>
      <c r="F146" s="3">
        <f>ChartDataA!$EO$10</f>
        <v>8.662293</v>
      </c>
      <c r="G146" s="3">
        <f>ChartDataA!$EO$11</f>
        <v>4.1437360000000005</v>
      </c>
    </row>
    <row r="147" spans="1:7">
      <c r="A147" s="3" t="str">
        <f>ChartDataA!$EP$5</f>
        <v>yt 31 12 2022</v>
      </c>
      <c r="B147" s="3">
        <f>ChartDataA!$EP$6</f>
        <v>71.406542000000016</v>
      </c>
      <c r="C147" s="3">
        <f>ChartDataA!$EP$7</f>
        <v>56.637876000000006</v>
      </c>
      <c r="D147" s="3">
        <f>ChartDataA!$EP$8</f>
        <v>26.186252000000025</v>
      </c>
      <c r="E147" s="3">
        <f>ChartDataA!$EP$9</f>
        <v>0.187446</v>
      </c>
      <c r="F147" s="3">
        <f>ChartDataA!$EP$10</f>
        <v>8.4122579999999996</v>
      </c>
      <c r="G147" s="3">
        <f>ChartDataA!$EP$11</f>
        <v>4.5828730000000011</v>
      </c>
    </row>
    <row r="148" spans="1:7">
      <c r="B148" s="3">
        <f>ChartDataA!$EQ$6</f>
        <v>62.319186999999999</v>
      </c>
      <c r="C148" s="3">
        <f>ChartDataA!$EQ$7</f>
        <v>51.492842999999993</v>
      </c>
      <c r="D148" s="3">
        <f>ChartDataA!$EQ$8</f>
        <v>27.129207000000036</v>
      </c>
      <c r="E148" s="3">
        <f>ChartDataA!$EQ$9</f>
        <v>0.18748100000000001</v>
      </c>
      <c r="F148" s="3">
        <f>ChartDataA!$EQ$10</f>
        <v>8.3478379999999994</v>
      </c>
      <c r="G148" s="3">
        <f>ChartDataA!$EQ$11</f>
        <v>4.8270220000000013</v>
      </c>
    </row>
    <row r="149" spans="1:7">
      <c r="B149" s="3">
        <f>ChartDataA!$ER$6</f>
        <v>51.817759000000002</v>
      </c>
      <c r="C149" s="3">
        <f>ChartDataA!$ER$7</f>
        <v>46.748842999999994</v>
      </c>
      <c r="D149" s="3">
        <f>ChartDataA!$ER$8</f>
        <v>27.624542000000019</v>
      </c>
      <c r="E149" s="3">
        <f>ChartDataA!$ER$9</f>
        <v>0.14063399999999998</v>
      </c>
      <c r="F149" s="3">
        <f>ChartDataA!$ER$10</f>
        <v>8.1398039999999998</v>
      </c>
      <c r="G149" s="3">
        <f>ChartDataA!$ER$11</f>
        <v>5.1620570000000008</v>
      </c>
    </row>
    <row r="150" spans="1:7">
      <c r="B150" s="3">
        <f>ChartDataA!$ES$6</f>
        <v>37.601368999999998</v>
      </c>
      <c r="C150" s="3">
        <f>ChartDataA!$ES$7</f>
        <v>39.130110000000002</v>
      </c>
      <c r="D150" s="3">
        <f>ChartDataA!$ES$8</f>
        <v>28.851984000000002</v>
      </c>
      <c r="E150" s="3">
        <f>ChartDataA!$ES$9</f>
        <v>2.1300000000000008E-4</v>
      </c>
      <c r="F150" s="3">
        <f>ChartDataA!$ES$10</f>
        <v>7.994549000000001</v>
      </c>
      <c r="G150" s="3">
        <f>ChartDataA!$ES$11</f>
        <v>5.4313660000000015</v>
      </c>
    </row>
    <row r="151" spans="1:7">
      <c r="B151" s="3">
        <f>ChartDataA!$ET$6</f>
        <v>26.119881000000003</v>
      </c>
      <c r="C151" s="3">
        <f>ChartDataA!$ET$7</f>
        <v>33.332179000000004</v>
      </c>
      <c r="D151" s="3">
        <f>ChartDataA!$ET$8</f>
        <v>32.221603000000016</v>
      </c>
      <c r="E151" s="3">
        <f>ChartDataA!$ET$9</f>
        <v>1.2100000000000003E-4</v>
      </c>
      <c r="F151" s="3">
        <f>ChartDataA!$ET$10</f>
        <v>7.9940600000000011</v>
      </c>
      <c r="G151" s="3">
        <f>ChartDataA!$ET$11</f>
        <v>5.5292310000000011</v>
      </c>
    </row>
    <row r="152" spans="1:7">
      <c r="B152" s="3">
        <f>ChartDataA!$EU$6</f>
        <v>1.2958540000000003</v>
      </c>
      <c r="C152" s="3">
        <f>ChartDataA!$EU$7</f>
        <v>23.055167000000001</v>
      </c>
      <c r="D152" s="3">
        <f>ChartDataA!$EU$8</f>
        <v>62.121063000000007</v>
      </c>
      <c r="E152" s="3">
        <f>ChartDataA!$EU$9</f>
        <v>1.2600000000000003E-4</v>
      </c>
      <c r="F152" s="3">
        <f>ChartDataA!$EU$10</f>
        <v>8.0913930000000018</v>
      </c>
      <c r="G152" s="3">
        <f>ChartDataA!$EU$11</f>
        <v>5.5480029999999996</v>
      </c>
    </row>
    <row r="153" spans="1:7">
      <c r="A153" s="3" t="str">
        <f>ChartDataA!$EV$5</f>
        <v>yt 30 06 2023</v>
      </c>
      <c r="B153" s="3">
        <f>ChartDataA!$EV$6</f>
        <v>0</v>
      </c>
      <c r="C153" s="3">
        <f>ChartDataA!$EV$7</f>
        <v>5.7397340000000003</v>
      </c>
      <c r="D153" s="3">
        <f>ChartDataA!$EV$8</f>
        <v>66.68718299999999</v>
      </c>
      <c r="E153" s="3">
        <f>ChartDataA!$EV$9</f>
        <v>1.3300000000000001E-4</v>
      </c>
      <c r="F153" s="3">
        <f>ChartDataA!$EV$10</f>
        <v>8.5834530000000022</v>
      </c>
      <c r="G153" s="3">
        <f>ChartDataA!$EV$11</f>
        <v>5.6371260000000021</v>
      </c>
    </row>
    <row r="154" spans="1:7">
      <c r="A154" s="3"/>
      <c r="B154" s="3">
        <f>ChartDataA!$EW$6</f>
        <v>0</v>
      </c>
      <c r="C154" s="3">
        <f>ChartDataA!$EW$7</f>
        <v>0</v>
      </c>
      <c r="D154" s="3">
        <f>ChartDataA!$EW$8</f>
        <v>69.756307000000007</v>
      </c>
      <c r="E154" s="3">
        <f>ChartDataA!$EW$9</f>
        <v>0.10935400000000002</v>
      </c>
      <c r="F154" s="3">
        <f>ChartDataA!$EW$10</f>
        <v>8.4677350000000029</v>
      </c>
      <c r="G154" s="3">
        <f>ChartDataA!$EW$11</f>
        <v>4.885586</v>
      </c>
    </row>
    <row r="155" spans="1:7">
      <c r="B155" s="3">
        <f>ChartDataA!$EX$6</f>
        <v>0</v>
      </c>
      <c r="C155" s="3">
        <f>ChartDataA!$EX$7</f>
        <v>0</v>
      </c>
      <c r="D155" s="3">
        <f>ChartDataA!$EX$8</f>
        <v>68.742137</v>
      </c>
      <c r="E155" s="3">
        <f>ChartDataA!$EX$9</f>
        <v>0.109393</v>
      </c>
      <c r="F155" s="3">
        <f>ChartDataA!$EX$10</f>
        <v>8.8954510000000013</v>
      </c>
      <c r="G155" s="3">
        <f>ChartDataA!$EX$11</f>
        <v>4.2135370000000005</v>
      </c>
    </row>
    <row r="156" spans="1:7">
      <c r="B156" s="3">
        <f>ChartDataA!$EY$6</f>
        <v>0</v>
      </c>
      <c r="C156" s="3">
        <f>ChartDataA!$EY$7</f>
        <v>0</v>
      </c>
      <c r="D156" s="3">
        <f>ChartDataA!$EY$8</f>
        <v>62.647881999999996</v>
      </c>
      <c r="E156" s="3">
        <f>ChartDataA!$EY$9</f>
        <v>0.17666800000000002</v>
      </c>
      <c r="F156" s="3">
        <f>ChartDataA!$EY$10</f>
        <v>8.3485490000000002</v>
      </c>
      <c r="G156" s="3">
        <f>ChartDataA!$EY$11</f>
        <v>3.1465370000000021</v>
      </c>
    </row>
    <row r="157" spans="1:7">
      <c r="B157" s="3">
        <f>ChartDataA!$EZ$6</f>
        <v>0</v>
      </c>
      <c r="C157" s="3">
        <f>ChartDataA!$EZ$7</f>
        <v>0</v>
      </c>
      <c r="D157" s="3">
        <f>ChartDataA!$EZ$8</f>
        <v>50.86553</v>
      </c>
      <c r="E157" s="3">
        <f>ChartDataA!$EZ$9</f>
        <v>0.22152200000000002</v>
      </c>
      <c r="F157" s="3">
        <f>ChartDataA!$EZ$10</f>
        <v>7.7204740000000021</v>
      </c>
      <c r="G157" s="3">
        <f>ChartDataA!$EZ$11</f>
        <v>2.5336339999999966</v>
      </c>
    </row>
    <row r="158" spans="1:7">
      <c r="B158" s="3">
        <f>ChartDataA!$FA$6</f>
        <v>0</v>
      </c>
      <c r="C158" s="3">
        <f>ChartDataA!$FA$7</f>
        <v>0</v>
      </c>
      <c r="D158" s="3">
        <f>ChartDataA!$FA$8</f>
        <v>48.982126000000001</v>
      </c>
      <c r="E158" s="3">
        <f>ChartDataA!$FA$9</f>
        <v>0.31121100000000002</v>
      </c>
      <c r="F158" s="3">
        <f>ChartDataA!$FA$10</f>
        <v>3.6084720000000003</v>
      </c>
      <c r="G158" s="3">
        <f>ChartDataA!$FA$11</f>
        <v>2.5470260000000002</v>
      </c>
    </row>
    <row r="159" spans="1:7">
      <c r="A159" s="3" t="str">
        <f>ChartDataA!$FB$5</f>
        <v>yt 31 12 2023</v>
      </c>
      <c r="B159" s="3">
        <f>ChartDataA!$FB$6</f>
        <v>0</v>
      </c>
      <c r="C159" s="3">
        <f>ChartDataA!$FB$7</f>
        <v>0</v>
      </c>
      <c r="D159" s="3">
        <f>ChartDataA!$FB$8</f>
        <v>48.528535000000005</v>
      </c>
      <c r="E159" s="3">
        <f>ChartDataA!$FB$9</f>
        <v>0.31120100000000001</v>
      </c>
      <c r="F159" s="3">
        <f>ChartDataA!$FB$10</f>
        <v>3.3252240000000004</v>
      </c>
      <c r="G159" s="3">
        <f>ChartDataA!$FB$11</f>
        <v>2.1888310000000009</v>
      </c>
    </row>
    <row r="160" spans="1:7">
      <c r="B160" s="3">
        <f>ChartDataA!$FC$6</f>
        <v>0</v>
      </c>
      <c r="C160" s="3">
        <f>ChartDataA!$FC$7</f>
        <v>0</v>
      </c>
      <c r="D160" s="3">
        <f>ChartDataA!$FC$8</f>
        <v>48.360255000000002</v>
      </c>
      <c r="E160" s="3">
        <f>ChartDataA!$FC$9</f>
        <v>0.31116600000000005</v>
      </c>
      <c r="F160" s="3">
        <f>ChartDataA!$FC$10</f>
        <v>3.5918049999999999</v>
      </c>
      <c r="G160" s="3">
        <f>ChartDataA!$FC$11</f>
        <v>1.9914819999999995</v>
      </c>
    </row>
    <row r="161" spans="1:7">
      <c r="B161" s="3">
        <f>ChartDataA!$FD$6</f>
        <v>0</v>
      </c>
      <c r="C161" s="3">
        <f>ChartDataA!$FD$7</f>
        <v>0</v>
      </c>
      <c r="D161" s="3">
        <f>ChartDataA!$FD$8</f>
        <v>48.510770000000008</v>
      </c>
      <c r="E161" s="3">
        <f>ChartDataA!$FD$9</f>
        <v>0.31116600000000005</v>
      </c>
      <c r="F161" s="3">
        <f>ChartDataA!$FD$10</f>
        <v>4.2307700000000006</v>
      </c>
      <c r="G161" s="3">
        <f>ChartDataA!$FD$11</f>
        <v>1.8246890000000002</v>
      </c>
    </row>
    <row r="162" spans="1:7">
      <c r="B162" s="3">
        <f>ChartDataA!$FE$6</f>
        <v>0</v>
      </c>
      <c r="C162" s="3">
        <f>ChartDataA!$FE$7</f>
        <v>0</v>
      </c>
      <c r="D162" s="3">
        <f>ChartDataA!$FE$8</f>
        <v>47.579978000000004</v>
      </c>
      <c r="E162" s="3">
        <f>ChartDataA!$FE$9</f>
        <v>0.31116600000000005</v>
      </c>
      <c r="F162" s="3">
        <f>ChartDataA!$FE$10</f>
        <v>4.8990450000000001</v>
      </c>
      <c r="G162" s="3">
        <f>ChartDataA!$FE$11</f>
        <v>1.5350910000000004</v>
      </c>
    </row>
    <row r="163" spans="1:7">
      <c r="B163" s="3">
        <f>ChartDataA!$FF$6</f>
        <v>0</v>
      </c>
      <c r="C163" s="3">
        <f>ChartDataA!$FF$7</f>
        <v>0</v>
      </c>
      <c r="D163" s="3">
        <f>ChartDataA!$FF$8</f>
        <v>44.717513000000004</v>
      </c>
      <c r="E163" s="3">
        <f>ChartDataA!$FF$9</f>
        <v>0.31118800000000008</v>
      </c>
      <c r="F163" s="3">
        <f>ChartDataA!$FF$10</f>
        <v>5.9595229999999999</v>
      </c>
      <c r="G163" s="3">
        <f>ChartDataA!$FF$11</f>
        <v>1.4362910000000015</v>
      </c>
    </row>
    <row r="164" spans="1:7">
      <c r="B164" s="3">
        <f>ChartDataA!$FG$6</f>
        <v>0</v>
      </c>
      <c r="C164" s="3">
        <f>ChartDataA!$FG$7</f>
        <v>0</v>
      </c>
      <c r="D164" s="3">
        <f>ChartDataA!$FG$8</f>
        <v>15.924108</v>
      </c>
      <c r="E164" s="3">
        <f>ChartDataA!$FG$9</f>
        <v>0.31117700000000004</v>
      </c>
      <c r="F164" s="3">
        <f>ChartDataA!$FG$10</f>
        <v>7.9439200000000003</v>
      </c>
      <c r="G164" s="3">
        <f>ChartDataA!$FG$11</f>
        <v>1.4713879999999993</v>
      </c>
    </row>
    <row r="165" spans="1:7">
      <c r="A165" s="3" t="str">
        <f>ChartDataA!$FH$5</f>
        <v>yt 30 06 2024</v>
      </c>
      <c r="B165" s="3">
        <f>ChartDataA!$FH$6</f>
        <v>0</v>
      </c>
      <c r="C165" s="3">
        <f>ChartDataA!$FH$7</f>
        <v>0</v>
      </c>
      <c r="D165" s="3">
        <f>ChartDataA!$FH$8</f>
        <v>12.503983000000002</v>
      </c>
      <c r="E165" s="3">
        <f>ChartDataA!$FH$9</f>
        <v>0.35725200000000007</v>
      </c>
      <c r="F165" s="3">
        <f>ChartDataA!$FH$10</f>
        <v>9.9848159999999986</v>
      </c>
      <c r="G165" s="3">
        <f>ChartDataA!$FH$11</f>
        <v>1.4010480000000012</v>
      </c>
    </row>
    <row r="166" spans="1:7">
      <c r="A166" s="3"/>
      <c r="B166" s="3">
        <f>ChartDataA!$FI$6</f>
        <v>0</v>
      </c>
      <c r="C166" s="3">
        <f>ChartDataA!$FI$7</f>
        <v>0</v>
      </c>
      <c r="D166" s="3">
        <f>ChartDataA!$FI$8</f>
        <v>9.7185490000000012</v>
      </c>
      <c r="E166" s="3">
        <f>ChartDataA!$FI$9</f>
        <v>0.271063</v>
      </c>
      <c r="F166" s="3">
        <f>ChartDataA!$FI$10</f>
        <v>10.795076</v>
      </c>
      <c r="G166" s="3">
        <f>ChartDataA!$FI$11</f>
        <v>1.3374560000000013</v>
      </c>
    </row>
    <row r="167" spans="1:7">
      <c r="B167" s="3">
        <f>ChartDataA!$FJ$6</f>
        <v>0</v>
      </c>
      <c r="C167" s="3">
        <f>ChartDataA!$FJ$7</f>
        <v>0</v>
      </c>
      <c r="D167" s="3">
        <f>ChartDataA!$FJ$8</f>
        <v>8.0292090000000016</v>
      </c>
      <c r="E167" s="3">
        <f>ChartDataA!$FJ$9</f>
        <v>0.27102599999999999</v>
      </c>
      <c r="F167" s="3">
        <f>ChartDataA!$FJ$10</f>
        <v>10.390778000000003</v>
      </c>
      <c r="G167" s="3">
        <f>ChartDataA!$FJ$11</f>
        <v>1.1836389999999959</v>
      </c>
    </row>
    <row r="168" spans="1:7">
      <c r="B168" s="3">
        <f>ChartDataA!$FK$6</f>
        <v>0</v>
      </c>
      <c r="C168" s="3">
        <f>ChartDataA!$FK$7</f>
        <v>0</v>
      </c>
      <c r="D168" s="3">
        <f>ChartDataA!$FK$8</f>
        <v>8.670179000000001</v>
      </c>
      <c r="E168" s="3">
        <f>ChartDataA!$FK$9</f>
        <v>0.20374400000000001</v>
      </c>
      <c r="F168" s="3">
        <f>ChartDataA!$FK$10</f>
        <v>10.186579999999999</v>
      </c>
      <c r="G168" s="3">
        <f>ChartDataA!$FK$11</f>
        <v>1.088022999999998</v>
      </c>
    </row>
    <row r="169" spans="1:7">
      <c r="B169" s="3">
        <f>ChartDataA!$FL$6</f>
        <v>0</v>
      </c>
      <c r="C169" s="3">
        <f>ChartDataA!$FL$7</f>
        <v>0</v>
      </c>
      <c r="D169" s="3">
        <f>ChartDataA!$FL$8</f>
        <v>8.9947380000000017</v>
      </c>
      <c r="E169" s="3">
        <f>ChartDataA!$FL$9</f>
        <v>0.15889000000000003</v>
      </c>
      <c r="F169" s="3">
        <f>ChartDataA!$FL$10</f>
        <v>10.453713000000002</v>
      </c>
      <c r="G169" s="3">
        <f>ChartDataA!$FL$11</f>
        <v>0.97250999999999799</v>
      </c>
    </row>
    <row r="170" spans="1:7">
      <c r="B170" s="3">
        <f>ChartDataA!$FM$6</f>
        <v>0</v>
      </c>
      <c r="C170" s="3">
        <f>ChartDataA!$FM$7</f>
        <v>0</v>
      </c>
      <c r="D170" s="3">
        <f>ChartDataA!$FM$8</f>
        <v>9.6718280000000014</v>
      </c>
      <c r="E170" s="3">
        <f>ChartDataA!$FM$9</f>
        <v>6.9190000000000015E-2</v>
      </c>
      <c r="F170" s="3">
        <f>ChartDataA!$FM$10</f>
        <v>10.308389000000002</v>
      </c>
      <c r="G170" s="3">
        <f>ChartDataA!$FM$11</f>
        <v>0.72916799999999959</v>
      </c>
    </row>
    <row r="171" spans="1:7">
      <c r="A171" s="3" t="str">
        <f>ChartDataA!$FN$5</f>
        <v>yt 31 12 2024</v>
      </c>
      <c r="B171" s="3">
        <f>ChartDataA!$FN$6</f>
        <v>0</v>
      </c>
      <c r="C171" s="3">
        <f>ChartDataA!$FN$7</f>
        <v>0</v>
      </c>
      <c r="D171" s="3">
        <f>ChartDataA!$FN$8</f>
        <v>9.7628530000000016</v>
      </c>
      <c r="E171" s="3">
        <f>ChartDataA!$FN$9</f>
        <v>0.13831600000000002</v>
      </c>
      <c r="F171" s="3">
        <f>ChartDataA!$FN$10</f>
        <v>10.477713000000001</v>
      </c>
      <c r="G171" s="3">
        <f>ChartDataA!$FN$11</f>
        <v>0.70092400000000055</v>
      </c>
    </row>
    <row r="172" spans="1:7">
      <c r="B172" s="3">
        <f>ChartDataA!$FO$6</f>
        <v>0</v>
      </c>
      <c r="C172" s="3">
        <f>ChartDataA!$FO$7</f>
        <v>0</v>
      </c>
      <c r="D172" s="3">
        <f>ChartDataA!$FO$8</f>
        <v>9.6103180000000012</v>
      </c>
      <c r="E172" s="3">
        <f>ChartDataA!$FO$9</f>
        <v>0.138321</v>
      </c>
      <c r="F172" s="3">
        <f>ChartDataA!$FO$10</f>
        <v>10.051810000000001</v>
      </c>
      <c r="G172" s="3">
        <f>ChartDataA!$FO$11</f>
        <v>0.64445300000000216</v>
      </c>
    </row>
    <row r="173" spans="1:7">
      <c r="B173" s="3">
        <f>ChartDataA!$FP$6</f>
        <v>0</v>
      </c>
      <c r="C173" s="3">
        <f>ChartDataA!$FP$7</f>
        <v>0</v>
      </c>
      <c r="D173" s="3">
        <f>ChartDataA!$FP$8</f>
        <v>9.4508229999999998</v>
      </c>
      <c r="E173" s="3">
        <f>ChartDataA!$FP$9</f>
        <v>0.138321</v>
      </c>
      <c r="F173" s="3">
        <f>ChartDataA!$FP$10</f>
        <v>9.966740999999999</v>
      </c>
      <c r="G173" s="3">
        <f>ChartDataA!$FP$11</f>
        <v>0.51905300000000132</v>
      </c>
    </row>
    <row r="174" spans="1:7" hidden="1">
      <c r="B174" s="3">
        <f>ChartDataA!$FQ$6</f>
        <v>0</v>
      </c>
      <c r="C174" s="3">
        <f>ChartDataA!$FQ$7</f>
        <v>0</v>
      </c>
      <c r="D174" s="3">
        <f>ChartDataA!$FQ$8</f>
        <v>9.1541730000000001</v>
      </c>
      <c r="E174" s="3">
        <f>ChartDataA!$FQ$9</f>
        <v>0.138321</v>
      </c>
      <c r="F174" s="3">
        <f>ChartDataA!$FQ$10</f>
        <v>9.1799419999999969</v>
      </c>
      <c r="G174" s="3">
        <f>ChartDataA!$FQ$11</f>
        <v>0.45966300000000437</v>
      </c>
    </row>
    <row r="175" spans="1:7" hidden="1">
      <c r="B175" s="3">
        <f>ChartDataA!$FR$6</f>
        <v>0</v>
      </c>
      <c r="C175" s="3">
        <f>ChartDataA!$FR$7</f>
        <v>0</v>
      </c>
      <c r="D175" s="3">
        <f>ChartDataA!$FR$8</f>
        <v>8.647019000000002</v>
      </c>
      <c r="E175" s="3">
        <f>ChartDataA!$FR$9</f>
        <v>0.13829900000000001</v>
      </c>
      <c r="F175" s="3">
        <f>ChartDataA!$FR$10</f>
        <v>8.1169419999999999</v>
      </c>
      <c r="G175" s="3">
        <f>ChartDataA!$FR$11</f>
        <v>0.44793499999999931</v>
      </c>
    </row>
    <row r="176" spans="1:7" hidden="1">
      <c r="B176" s="3">
        <f>ChartDataA!$FS$6</f>
        <v>0</v>
      </c>
      <c r="C176" s="3">
        <f>ChartDataA!$FS$7</f>
        <v>0</v>
      </c>
      <c r="D176" s="3">
        <f>ChartDataA!$FS$8</f>
        <v>7.5409640000000016</v>
      </c>
      <c r="E176" s="3">
        <f>ChartDataA!$FS$9</f>
        <v>0.13829900000000001</v>
      </c>
      <c r="F176" s="3">
        <f>ChartDataA!$FS$10</f>
        <v>6.0106409999999997</v>
      </c>
      <c r="G176" s="3">
        <f>ChartDataA!$FS$11</f>
        <v>0.38200800000000079</v>
      </c>
    </row>
    <row r="177" spans="1:7" hidden="1">
      <c r="A177" s="3" t="str">
        <f>ChartDataA!$FT$5</f>
        <v>yt 30 06 2025</v>
      </c>
      <c r="B177" s="3">
        <f>ChartDataA!$FT$6</f>
        <v>0</v>
      </c>
      <c r="C177" s="3">
        <f>ChartDataA!$FT$7</f>
        <v>0</v>
      </c>
      <c r="D177" s="3">
        <f>ChartDataA!$FT$8</f>
        <v>6.3949690000000015</v>
      </c>
      <c r="E177" s="3">
        <f>ChartDataA!$FT$9</f>
        <v>9.2213000000000003E-2</v>
      </c>
      <c r="F177" s="3">
        <f>ChartDataA!$FT$10</f>
        <v>3.4044230000000004</v>
      </c>
      <c r="G177" s="3">
        <f>ChartDataA!$FT$11</f>
        <v>0.33458899999999936</v>
      </c>
    </row>
    <row r="178" spans="1:7" hidden="1">
      <c r="A178" s="3"/>
      <c r="B178" s="3">
        <f>ChartDataA!$FU$6</f>
        <v>0</v>
      </c>
      <c r="C178" s="3">
        <f>ChartDataA!$FU$7</f>
        <v>0</v>
      </c>
      <c r="D178" s="3">
        <f>ChartDataA!$FU$8</f>
        <v>5.5648790000000012</v>
      </c>
      <c r="E178" s="3">
        <f>ChartDataA!$FU$9</f>
        <v>6.9159000000000012E-2</v>
      </c>
      <c r="F178" s="3">
        <f>ChartDataA!$FU$10</f>
        <v>2.3066430000000002</v>
      </c>
      <c r="G178" s="3">
        <f>ChartDataA!$FU$11</f>
        <v>0.29844499999999963</v>
      </c>
    </row>
    <row r="179" spans="1:7" hidden="1">
      <c r="B179" s="3">
        <f>ChartDataA!$FV$6</f>
        <v>0</v>
      </c>
      <c r="C179" s="3">
        <f>ChartDataA!$FV$7</f>
        <v>0</v>
      </c>
      <c r="D179" s="3">
        <f>ChartDataA!$FV$8</f>
        <v>4.8257790000000007</v>
      </c>
      <c r="E179" s="3">
        <f>ChartDataA!$FV$9</f>
        <v>6.9146000000000013E-2</v>
      </c>
      <c r="F179" s="3">
        <f>ChartDataA!$FV$10</f>
        <v>1.7054339999999999</v>
      </c>
      <c r="G179" s="3">
        <f>ChartDataA!$FV$11</f>
        <v>0.27743300000000026</v>
      </c>
    </row>
    <row r="180" spans="1:7" hidden="1">
      <c r="B180" s="3">
        <f>ChartDataA!$FW$6</f>
        <v>0</v>
      </c>
      <c r="C180" s="3">
        <f>ChartDataA!$FW$7</f>
        <v>0</v>
      </c>
      <c r="D180" s="3">
        <f>ChartDataA!$FW$8</f>
        <v>3.3898989999999998</v>
      </c>
      <c r="E180" s="3">
        <f>ChartDataA!$FW$9</f>
        <v>6.9142000000000009E-2</v>
      </c>
      <c r="F180" s="3">
        <f>ChartDataA!$FW$10</f>
        <v>1.6497999999999999</v>
      </c>
      <c r="G180" s="3">
        <f>ChartDataA!$FW$11</f>
        <v>0.21886099999999997</v>
      </c>
    </row>
    <row r="181" spans="1:7" hidden="1">
      <c r="B181" s="3">
        <f>ChartDataA!$FX$6</f>
        <v>0</v>
      </c>
      <c r="C181" s="3">
        <f>ChartDataA!$FX$7</f>
        <v>0</v>
      </c>
      <c r="D181" s="3">
        <f>ChartDataA!$FX$8</f>
        <v>2.3566250000000002</v>
      </c>
      <c r="E181" s="3">
        <f>ChartDataA!$FX$9</f>
        <v>6.9142000000000009E-2</v>
      </c>
      <c r="F181" s="3">
        <f>ChartDataA!$FX$10</f>
        <v>1.2668540000000001</v>
      </c>
      <c r="G181" s="3">
        <f>ChartDataA!$FX$11</f>
        <v>0.15722299999999989</v>
      </c>
    </row>
    <row r="182" spans="1:7" hidden="1">
      <c r="B182" s="3">
        <f>ChartDataA!$FY$6</f>
        <v>0</v>
      </c>
      <c r="C182" s="3">
        <f>ChartDataA!$FY$7</f>
        <v>0</v>
      </c>
      <c r="D182" s="3">
        <f>ChartDataA!$FY$8</f>
        <v>1.43032</v>
      </c>
      <c r="E182" s="3">
        <f>ChartDataA!$FY$9</f>
        <v>6.9142000000000009E-2</v>
      </c>
      <c r="F182" s="3">
        <f>ChartDataA!$FY$10</f>
        <v>1.019771</v>
      </c>
      <c r="G182" s="3">
        <f>ChartDataA!$FY$11</f>
        <v>0.1255170000000001</v>
      </c>
    </row>
    <row r="183" spans="1:7" hidden="1">
      <c r="A183" s="3" t="str">
        <f>ChartDataA!$FZ$5</f>
        <v>yt 31 12 2025</v>
      </c>
      <c r="B183" s="3">
        <f>ChartDataA!$FZ$6</f>
        <v>0</v>
      </c>
      <c r="C183" s="3">
        <f>ChartDataA!$FZ$7</f>
        <v>0</v>
      </c>
      <c r="D183" s="3">
        <f>ChartDataA!$FZ$8</f>
        <v>1.108495</v>
      </c>
      <c r="E183" s="3">
        <f>ChartDataA!$FZ$9</f>
        <v>1.5999999999999999E-5</v>
      </c>
      <c r="F183" s="3">
        <f>ChartDataA!$FZ$10</f>
        <v>0.79339400000000004</v>
      </c>
      <c r="G183" s="3">
        <f>ChartDataA!$FZ$11</f>
        <v>5.9187999999999907E-2</v>
      </c>
    </row>
    <row r="184" spans="1:7">
      <c r="A184" s="3"/>
      <c r="B184" s="3"/>
      <c r="C184" s="3"/>
      <c r="D184" s="3"/>
      <c r="E184" s="3"/>
      <c r="F184" s="3"/>
      <c r="G184" s="3"/>
    </row>
    <row r="185" spans="1:7">
      <c r="A185" s="3"/>
      <c r="B185" s="3"/>
      <c r="C185" s="3"/>
      <c r="D185" s="3"/>
      <c r="E185" s="3"/>
      <c r="F185" s="3"/>
      <c r="G185" s="3"/>
    </row>
    <row r="186" spans="1:7">
      <c r="A186" s="3"/>
      <c r="B186" s="3"/>
      <c r="C186" s="3"/>
      <c r="D186" s="3"/>
      <c r="E186" s="3"/>
      <c r="F186" s="3"/>
      <c r="G186" s="3"/>
    </row>
    <row r="187" spans="1:7">
      <c r="A187" s="3"/>
      <c r="B187" s="3"/>
      <c r="C187" s="3"/>
      <c r="D187" s="3"/>
      <c r="E187" s="3"/>
      <c r="F187" s="3"/>
      <c r="G187" s="3"/>
    </row>
    <row r="188" spans="1:7">
      <c r="A188" s="3"/>
      <c r="B188" s="3"/>
      <c r="C188" s="3"/>
      <c r="D188" s="3"/>
      <c r="E188" s="3"/>
      <c r="F188" s="3"/>
      <c r="G188" s="3"/>
    </row>
    <row r="189" spans="1:7">
      <c r="A189" s="3"/>
      <c r="B189" s="3"/>
      <c r="C189" s="3"/>
      <c r="D189" s="3"/>
      <c r="E189" s="3"/>
      <c r="F189" s="3"/>
      <c r="G189" s="3"/>
    </row>
    <row r="190" spans="1:7">
      <c r="A190" s="3"/>
      <c r="B190" s="3"/>
      <c r="C190" s="3"/>
      <c r="D190" s="3"/>
      <c r="E190" s="3"/>
      <c r="F190" s="3"/>
      <c r="G190" s="3"/>
    </row>
    <row r="191" spans="1:7">
      <c r="A191" s="3"/>
      <c r="B191" s="3"/>
      <c r="C191" s="3"/>
      <c r="D191" s="3"/>
      <c r="E191" s="3"/>
      <c r="F191" s="3"/>
      <c r="G191" s="3"/>
    </row>
    <row r="192" spans="1:7">
      <c r="A192" s="3"/>
      <c r="B192" s="3"/>
      <c r="C192" s="3"/>
      <c r="D192" s="3"/>
      <c r="E192" s="3"/>
      <c r="F192" s="3"/>
      <c r="G192" s="3"/>
    </row>
    <row r="193" spans="1:7">
      <c r="B193" s="3"/>
      <c r="C193" s="3"/>
      <c r="D193" s="3"/>
      <c r="E193" s="3"/>
      <c r="F193" s="3"/>
      <c r="G193" s="3"/>
    </row>
    <row r="194" spans="1:7">
      <c r="B194" s="3"/>
      <c r="C194" s="3"/>
      <c r="D194" s="3"/>
      <c r="E194" s="3"/>
      <c r="F194" s="3"/>
      <c r="G194" s="3"/>
    </row>
    <row r="195" spans="1:7">
      <c r="B195" s="3"/>
      <c r="C195" s="3"/>
      <c r="D195" s="3"/>
      <c r="E195" s="3"/>
      <c r="F195" s="3"/>
      <c r="G195" s="3"/>
    </row>
    <row r="196" spans="1:7">
      <c r="B196" s="3"/>
      <c r="C196" s="3"/>
      <c r="D196" s="3"/>
      <c r="E196" s="3"/>
      <c r="F196" s="3"/>
      <c r="G196" s="3"/>
    </row>
    <row r="197" spans="1:7">
      <c r="B197" s="3"/>
      <c r="C197" s="3"/>
      <c r="D197" s="3"/>
      <c r="E197" s="3"/>
      <c r="F197" s="3"/>
      <c r="G197" s="3"/>
    </row>
    <row r="198" spans="1:7">
      <c r="B198" s="3"/>
      <c r="C198" s="3"/>
      <c r="D198" s="3"/>
      <c r="E198" s="3"/>
      <c r="F198" s="3"/>
      <c r="G198" s="3"/>
    </row>
    <row r="199" spans="1:7">
      <c r="B199" s="3"/>
      <c r="C199" s="3"/>
      <c r="D199" s="3"/>
      <c r="E199" s="3"/>
      <c r="F199" s="3"/>
      <c r="G199" s="3"/>
    </row>
    <row r="200" spans="1:7">
      <c r="B200" s="3"/>
      <c r="C200" s="3"/>
      <c r="D200" s="3"/>
      <c r="E200" s="3"/>
      <c r="F200" s="3"/>
      <c r="G200" s="3"/>
    </row>
    <row r="201" spans="1:7">
      <c r="B201" s="3"/>
      <c r="C201" s="3"/>
      <c r="D201" s="3"/>
      <c r="E201" s="3"/>
      <c r="F201" s="3"/>
      <c r="G201" s="3"/>
    </row>
    <row r="202" spans="1:7">
      <c r="B202" s="3"/>
      <c r="C202" s="3"/>
      <c r="D202" s="3"/>
      <c r="E202" s="3"/>
      <c r="F202" s="3"/>
      <c r="G202" s="3"/>
    </row>
    <row r="203" spans="1:7">
      <c r="B203" s="3"/>
      <c r="C203" s="3"/>
      <c r="D203" s="3"/>
      <c r="E203" s="3"/>
      <c r="F203" s="3"/>
      <c r="G203" s="3"/>
    </row>
    <row r="204" spans="1:7">
      <c r="B204" s="3" t="str">
        <f>ChartDataA!$A$20</f>
        <v>Belarus</v>
      </c>
      <c r="C204" s="3" t="str">
        <f>ChartDataA!$A$21</f>
        <v>Russia</v>
      </c>
      <c r="D204" s="3" t="str">
        <f>ChartDataA!$A$22</f>
        <v>Other non EU-28</v>
      </c>
      <c r="E204" s="3" t="str">
        <f>ChartDataA!$A$23</f>
        <v>Estonia</v>
      </c>
      <c r="F204" s="3" t="str">
        <f>ChartDataA!$A$24</f>
        <v>Latvia</v>
      </c>
      <c r="G204" s="3" t="str">
        <f>ChartDataA!$A$25</f>
        <v>Other EU-28</v>
      </c>
    </row>
    <row r="205" spans="1:7">
      <c r="A205" s="5" t="str">
        <f>ChartDataA!$B$19</f>
        <v>yt 31 12 2010</v>
      </c>
      <c r="B205" s="3">
        <f>ChartDataA!$B$20</f>
        <v>4.1300000000000003E-2</v>
      </c>
      <c r="C205" s="3">
        <f>ChartDataA!$B$21</f>
        <v>0.27389999999999998</v>
      </c>
      <c r="D205" s="3">
        <f>ChartDataA!$B$22</f>
        <v>9.5700000000000007E-2</v>
      </c>
      <c r="E205" s="3">
        <f>ChartDataA!$B$23</f>
        <v>0</v>
      </c>
      <c r="F205" s="3">
        <f>ChartDataA!$B$24</f>
        <v>36.566099999999999</v>
      </c>
      <c r="G205" s="3">
        <f>ChartDataA!$B$25</f>
        <v>7.1300000000000807E-2</v>
      </c>
    </row>
    <row r="206" spans="1:7">
      <c r="A206" s="5"/>
      <c r="B206" s="3">
        <f>ChartDataA!$C$20</f>
        <v>1.8900000000000004E-2</v>
      </c>
      <c r="C206" s="3">
        <f>ChartDataA!$C$21</f>
        <v>0.18149999999999999</v>
      </c>
      <c r="D206" s="3">
        <f>ChartDataA!$C$22</f>
        <v>9.569999999999998E-2</v>
      </c>
      <c r="E206" s="3">
        <f>ChartDataA!$C$23</f>
        <v>0</v>
      </c>
      <c r="F206" s="3">
        <f>ChartDataA!$C$24</f>
        <v>33.094600000000007</v>
      </c>
      <c r="G206" s="3">
        <f>ChartDataA!$C$25</f>
        <v>1.9899999999992701E-2</v>
      </c>
    </row>
    <row r="207" spans="1:7">
      <c r="A207" s="5"/>
      <c r="B207" s="3">
        <f>ChartDataA!$D$20</f>
        <v>3.9900000000000005E-2</v>
      </c>
      <c r="C207" s="3">
        <f>ChartDataA!$D$21</f>
        <v>0</v>
      </c>
      <c r="D207" s="3">
        <f>ChartDataA!$D$22</f>
        <v>9.5700000000000021E-2</v>
      </c>
      <c r="E207" s="3">
        <f>ChartDataA!$D$23</f>
        <v>0</v>
      </c>
      <c r="F207" s="3">
        <f>ChartDataA!$D$24</f>
        <v>28.326899999999998</v>
      </c>
      <c r="G207" s="3">
        <f>ChartDataA!$D$25</f>
        <v>1.9899999999996254E-2</v>
      </c>
    </row>
    <row r="208" spans="1:7">
      <c r="A208" s="5"/>
      <c r="B208" s="3">
        <f>ChartDataA!$E$20</f>
        <v>6.1700000000000005E-2</v>
      </c>
      <c r="C208" s="3">
        <f>ChartDataA!$E$21</f>
        <v>0</v>
      </c>
      <c r="D208" s="3">
        <f>ChartDataA!$E$22</f>
        <v>8.6199999999999999E-2</v>
      </c>
      <c r="E208" s="3">
        <f>ChartDataA!$E$23</f>
        <v>0</v>
      </c>
      <c r="F208" s="3">
        <f>ChartDataA!$E$24</f>
        <v>23.226600000000001</v>
      </c>
      <c r="G208" s="3">
        <f>ChartDataA!$E$25</f>
        <v>1.9899999999996254E-2</v>
      </c>
    </row>
    <row r="209" spans="1:7">
      <c r="A209" s="5"/>
      <c r="B209" s="3">
        <f>ChartDataA!$F$20</f>
        <v>8.5800000000000015E-2</v>
      </c>
      <c r="C209" s="3">
        <f>ChartDataA!$F$21</f>
        <v>0</v>
      </c>
      <c r="D209" s="3">
        <f>ChartDataA!$F$22</f>
        <v>0.10419999999999999</v>
      </c>
      <c r="E209" s="3">
        <f>ChartDataA!$F$23</f>
        <v>0</v>
      </c>
      <c r="F209" s="3">
        <f>ChartDataA!$F$24</f>
        <v>21.230499999999996</v>
      </c>
      <c r="G209" s="3">
        <f>ChartDataA!$F$25</f>
        <v>1.8900000000002137E-2</v>
      </c>
    </row>
    <row r="210" spans="1:7">
      <c r="A210" s="5"/>
      <c r="B210" s="3">
        <f>ChartDataA!$G$20</f>
        <v>8.5800000000000015E-2</v>
      </c>
      <c r="C210" s="3">
        <f>ChartDataA!$G$21</f>
        <v>4.1100000000000005E-2</v>
      </c>
      <c r="D210" s="3">
        <f>ChartDataA!$G$22</f>
        <v>0.16120000000000001</v>
      </c>
      <c r="E210" s="3">
        <f>ChartDataA!$G$23</f>
        <v>0</v>
      </c>
      <c r="F210" s="3">
        <f>ChartDataA!$G$24</f>
        <v>17.078099999999999</v>
      </c>
      <c r="G210" s="3">
        <f>ChartDataA!$G$25</f>
        <v>1.9800000000003593E-2</v>
      </c>
    </row>
    <row r="211" spans="1:7">
      <c r="A211" s="5" t="str">
        <f>ChartDataA!$H$19</f>
        <v>yt 30 06 2011</v>
      </c>
      <c r="B211" s="3">
        <f>ChartDataA!$H$20</f>
        <v>0.10620000000000002</v>
      </c>
      <c r="C211" s="3">
        <f>ChartDataA!$H$21</f>
        <v>6.2700000000000006E-2</v>
      </c>
      <c r="D211" s="3">
        <f>ChartDataA!$H$22</f>
        <v>0.17519999999999999</v>
      </c>
      <c r="E211" s="3">
        <f>ChartDataA!$H$23</f>
        <v>2.2000000000000001E-3</v>
      </c>
      <c r="F211" s="3">
        <f>ChartDataA!$H$24</f>
        <v>14.500100000000003</v>
      </c>
      <c r="G211" s="3">
        <f>ChartDataA!$H$25</f>
        <v>1.9799999999994711E-2</v>
      </c>
    </row>
    <row r="212" spans="1:7">
      <c r="A212" s="5"/>
      <c r="B212" s="3">
        <f>ChartDataA!$I$20</f>
        <v>0.12970000000000001</v>
      </c>
      <c r="C212" s="3">
        <f>ChartDataA!$I$21</f>
        <v>8.4300000000000014E-2</v>
      </c>
      <c r="D212" s="3">
        <f>ChartDataA!$I$22</f>
        <v>0.17520000000000002</v>
      </c>
      <c r="E212" s="3">
        <f>ChartDataA!$I$23</f>
        <v>2.2000000000000001E-3</v>
      </c>
      <c r="F212" s="3">
        <f>ChartDataA!$I$24</f>
        <v>14.433600000000002</v>
      </c>
      <c r="G212" s="3">
        <f>ChartDataA!$I$25</f>
        <v>1.9699999999998496E-2</v>
      </c>
    </row>
    <row r="213" spans="1:7">
      <c r="A213" s="5"/>
      <c r="B213" s="3">
        <f>ChartDataA!$J$20</f>
        <v>0.17140000000000002</v>
      </c>
      <c r="C213" s="3">
        <f>ChartDataA!$J$21</f>
        <v>0.12750000000000003</v>
      </c>
      <c r="D213" s="3">
        <f>ChartDataA!$J$22</f>
        <v>0.17519999999999997</v>
      </c>
      <c r="E213" s="3">
        <f>ChartDataA!$J$23</f>
        <v>2.2000000000000001E-3</v>
      </c>
      <c r="F213" s="3">
        <f>ChartDataA!$J$24</f>
        <v>13.278200000000002</v>
      </c>
      <c r="G213" s="3">
        <f>ChartDataA!$J$25</f>
        <v>1.7699999999999605E-2</v>
      </c>
    </row>
    <row r="214" spans="1:7">
      <c r="A214" s="5"/>
      <c r="B214" s="3">
        <f>ChartDataA!$K$20</f>
        <v>0.43480000000000008</v>
      </c>
      <c r="C214" s="3">
        <f>ChartDataA!$K$21</f>
        <v>0.12750000000000003</v>
      </c>
      <c r="D214" s="3">
        <f>ChartDataA!$K$22</f>
        <v>0.17519999999999991</v>
      </c>
      <c r="E214" s="3">
        <f>ChartDataA!$K$23</f>
        <v>2.2000000000000001E-3</v>
      </c>
      <c r="F214" s="3">
        <f>ChartDataA!$K$24</f>
        <v>12.217300000000003</v>
      </c>
      <c r="G214" s="3">
        <f>ChartDataA!$K$25</f>
        <v>1.7699999999999605E-2</v>
      </c>
    </row>
    <row r="215" spans="1:7">
      <c r="A215" s="5"/>
      <c r="B215" s="3">
        <f>ChartDataA!$L$20</f>
        <v>0.5999000000000001</v>
      </c>
      <c r="C215" s="3">
        <f>ChartDataA!$L$21</f>
        <v>0.12750000000000003</v>
      </c>
      <c r="D215" s="3">
        <f>ChartDataA!$L$22</f>
        <v>0.15500000000000003</v>
      </c>
      <c r="E215" s="3">
        <f>ChartDataA!$L$23</f>
        <v>2.2000000000000001E-3</v>
      </c>
      <c r="F215" s="3">
        <f>ChartDataA!$L$24</f>
        <v>10.565700000000001</v>
      </c>
      <c r="G215" s="3">
        <f>ChartDataA!$L$25</f>
        <v>1.8300000000001759E-2</v>
      </c>
    </row>
    <row r="216" spans="1:7">
      <c r="A216" s="5"/>
      <c r="B216" s="3">
        <f>ChartDataA!$M$20</f>
        <v>0.96730000000000016</v>
      </c>
      <c r="C216" s="3">
        <f>ChartDataA!$M$21</f>
        <v>0.12750000000000003</v>
      </c>
      <c r="D216" s="3">
        <f>ChartDataA!$M$22</f>
        <v>0.14100000000000001</v>
      </c>
      <c r="E216" s="3">
        <f>ChartDataA!$M$23</f>
        <v>2.2000000000000001E-3</v>
      </c>
      <c r="F216" s="3">
        <f>ChartDataA!$M$24</f>
        <v>10.4549</v>
      </c>
      <c r="G216" s="3">
        <f>ChartDataA!$M$25</f>
        <v>1.8799999999998818E-2</v>
      </c>
    </row>
    <row r="217" spans="1:7">
      <c r="A217" s="5" t="str">
        <f>ChartDataA!$N$19</f>
        <v>yt 31 12 2011</v>
      </c>
      <c r="B217" s="3">
        <f>ChartDataA!$N$20</f>
        <v>1.4149</v>
      </c>
      <c r="C217" s="3">
        <f>ChartDataA!$N$21</f>
        <v>0.12750000000000003</v>
      </c>
      <c r="D217" s="3">
        <f>ChartDataA!$N$22</f>
        <v>0.14100000000000024</v>
      </c>
      <c r="E217" s="3">
        <f>ChartDataA!$N$23</f>
        <v>2.2000000000000001E-3</v>
      </c>
      <c r="F217" s="3">
        <f>ChartDataA!$N$24</f>
        <v>8.3768999999999991</v>
      </c>
      <c r="G217" s="3">
        <f>ChartDataA!$N$25</f>
        <v>1.8700000000002603E-2</v>
      </c>
    </row>
    <row r="218" spans="1:7">
      <c r="A218" s="5"/>
      <c r="B218" s="3">
        <f>ChartDataA!$O$20</f>
        <v>1.7467000000000001</v>
      </c>
      <c r="C218" s="3">
        <f>ChartDataA!$O$21</f>
        <v>0.14870000000000003</v>
      </c>
      <c r="D218" s="3">
        <f>ChartDataA!$O$22</f>
        <v>0.14099999999999979</v>
      </c>
      <c r="E218" s="3">
        <f>ChartDataA!$O$23</f>
        <v>2.2000000000000001E-3</v>
      </c>
      <c r="F218" s="3">
        <f>ChartDataA!$O$24</f>
        <v>9.8489000000000022</v>
      </c>
      <c r="G218" s="3">
        <f>ChartDataA!$O$25</f>
        <v>1.7699999999999605E-2</v>
      </c>
    </row>
    <row r="219" spans="1:7">
      <c r="A219" s="5"/>
      <c r="B219" s="3">
        <f>ChartDataA!$P$20</f>
        <v>1.7919</v>
      </c>
      <c r="C219" s="3">
        <f>ChartDataA!$P$21</f>
        <v>0.14870000000000003</v>
      </c>
      <c r="D219" s="3">
        <f>ChartDataA!$P$22</f>
        <v>0.14099999999999979</v>
      </c>
      <c r="E219" s="3">
        <f>ChartDataA!$P$23</f>
        <v>2.2000000000000001E-3</v>
      </c>
      <c r="F219" s="3">
        <f>ChartDataA!$P$24</f>
        <v>8.8939000000000004</v>
      </c>
      <c r="G219" s="3">
        <f>ChartDataA!$P$25</f>
        <v>3.4600000000001074E-2</v>
      </c>
    </row>
    <row r="220" spans="1:7">
      <c r="A220" s="5"/>
      <c r="B220" s="3">
        <f>ChartDataA!$Q$20</f>
        <v>1.8105000000000002</v>
      </c>
      <c r="C220" s="3">
        <f>ChartDataA!$Q$21</f>
        <v>0.14870000000000003</v>
      </c>
      <c r="D220" s="3">
        <f>ChartDataA!$Q$22</f>
        <v>8.900000000000019E-2</v>
      </c>
      <c r="E220" s="3">
        <f>ChartDataA!$Q$23</f>
        <v>2.2000000000000001E-3</v>
      </c>
      <c r="F220" s="3">
        <f>ChartDataA!$Q$24</f>
        <v>8.1214000000000013</v>
      </c>
      <c r="G220" s="3">
        <f>ChartDataA!$Q$25</f>
        <v>5.4599999999998872E-2</v>
      </c>
    </row>
    <row r="221" spans="1:7">
      <c r="A221" s="5"/>
      <c r="B221" s="3">
        <f>ChartDataA!$R$20</f>
        <v>1.9089000000000003</v>
      </c>
      <c r="C221" s="3">
        <f>ChartDataA!$R$21</f>
        <v>0.14870000000000003</v>
      </c>
      <c r="D221" s="3">
        <f>ChartDataA!$R$22</f>
        <v>7.1000000000000174E-2</v>
      </c>
      <c r="E221" s="3">
        <f>ChartDataA!$R$23</f>
        <v>2.2000000000000001E-3</v>
      </c>
      <c r="F221" s="3">
        <f>ChartDataA!$R$24</f>
        <v>8.9113000000000007</v>
      </c>
      <c r="G221" s="3">
        <f>ChartDataA!$R$25</f>
        <v>5.4599999999998872E-2</v>
      </c>
    </row>
    <row r="222" spans="1:7">
      <c r="A222" s="5"/>
      <c r="B222" s="3">
        <f>ChartDataA!$S$20</f>
        <v>2.4109000000000007</v>
      </c>
      <c r="C222" s="3">
        <f>ChartDataA!$S$21</f>
        <v>0.10760000000000002</v>
      </c>
      <c r="D222" s="3">
        <f>ChartDataA!$S$22</f>
        <v>1.3999999999999346E-2</v>
      </c>
      <c r="E222" s="3">
        <f>ChartDataA!$S$23</f>
        <v>2.2000000000000001E-3</v>
      </c>
      <c r="F222" s="3">
        <f>ChartDataA!$S$24</f>
        <v>8.9979000000000013</v>
      </c>
      <c r="G222" s="3">
        <f>ChartDataA!$S$25</f>
        <v>3.9400000000000546E-2</v>
      </c>
    </row>
    <row r="223" spans="1:7">
      <c r="A223" s="5" t="str">
        <f>ChartDataA!$T$19</f>
        <v>yt 30 06 2012</v>
      </c>
      <c r="B223" s="3">
        <f>ChartDataA!$T$20</f>
        <v>2.7769000000000004</v>
      </c>
      <c r="C223" s="3">
        <f>ChartDataA!$T$21</f>
        <v>8.6000000000000021E-2</v>
      </c>
      <c r="D223" s="3">
        <f>ChartDataA!$T$22</f>
        <v>0</v>
      </c>
      <c r="E223" s="3">
        <f>ChartDataA!$T$23</f>
        <v>0</v>
      </c>
      <c r="F223" s="3">
        <f>ChartDataA!$T$24</f>
        <v>9.0518000000000018</v>
      </c>
      <c r="G223" s="3">
        <f>ChartDataA!$T$25</f>
        <v>3.9500000000000313E-2</v>
      </c>
    </row>
    <row r="224" spans="1:7">
      <c r="A224" s="5"/>
      <c r="B224" s="3">
        <f>ChartDataA!$U$20</f>
        <v>3.5359000000000003</v>
      </c>
      <c r="C224" s="3">
        <f>ChartDataA!$U$21</f>
        <v>6.4400000000000013E-2</v>
      </c>
      <c r="D224" s="3">
        <f>ChartDataA!$U$22</f>
        <v>0</v>
      </c>
      <c r="E224" s="3">
        <f>ChartDataA!$U$23</f>
        <v>0</v>
      </c>
      <c r="F224" s="3">
        <f>ChartDataA!$U$24</f>
        <v>8.2665000000000024</v>
      </c>
      <c r="G224" s="3">
        <f>ChartDataA!$U$25</f>
        <v>6.1099999999997934E-2</v>
      </c>
    </row>
    <row r="225" spans="1:7">
      <c r="A225" s="5"/>
      <c r="B225" s="3">
        <f>ChartDataA!$V$20</f>
        <v>4.2787000000000006</v>
      </c>
      <c r="C225" s="3">
        <f>ChartDataA!$V$21</f>
        <v>2.1200000000000004E-2</v>
      </c>
      <c r="D225" s="3">
        <f>ChartDataA!$V$22</f>
        <v>0</v>
      </c>
      <c r="E225" s="3">
        <f>ChartDataA!$V$23</f>
        <v>0</v>
      </c>
      <c r="F225" s="3">
        <f>ChartDataA!$V$24</f>
        <v>8.616100000000003</v>
      </c>
      <c r="G225" s="3">
        <f>ChartDataA!$V$25</f>
        <v>0.10259999999999714</v>
      </c>
    </row>
    <row r="226" spans="1:7">
      <c r="A226" s="5"/>
      <c r="B226" s="3">
        <f>ChartDataA!$W$20</f>
        <v>4.7034000000000002</v>
      </c>
      <c r="C226" s="3">
        <f>ChartDataA!$W$21</f>
        <v>2.1200000000000004E-2</v>
      </c>
      <c r="D226" s="3">
        <f>ChartDataA!$W$22</f>
        <v>0</v>
      </c>
      <c r="E226" s="3">
        <f>ChartDataA!$W$23</f>
        <v>0</v>
      </c>
      <c r="F226" s="3">
        <f>ChartDataA!$W$24</f>
        <v>8.6306000000000029</v>
      </c>
      <c r="G226" s="3">
        <f>ChartDataA!$W$25</f>
        <v>0.1026999999999969</v>
      </c>
    </row>
    <row r="227" spans="1:7">
      <c r="A227" s="5"/>
      <c r="B227" s="3">
        <f>ChartDataA!$X$20</f>
        <v>5.2373000000000003</v>
      </c>
      <c r="C227" s="3">
        <f>ChartDataA!$X$21</f>
        <v>2.1200000000000004E-2</v>
      </c>
      <c r="D227" s="3">
        <f>ChartDataA!$X$22</f>
        <v>0</v>
      </c>
      <c r="E227" s="3">
        <f>ChartDataA!$X$23</f>
        <v>0</v>
      </c>
      <c r="F227" s="3">
        <f>ChartDataA!$X$24</f>
        <v>8.7100000000000026</v>
      </c>
      <c r="G227" s="3">
        <f>ChartDataA!$X$25</f>
        <v>0.1208999999999989</v>
      </c>
    </row>
    <row r="228" spans="1:7">
      <c r="A228" s="5"/>
      <c r="B228" s="3">
        <f>ChartDataA!$Y$20</f>
        <v>5.6049000000000007</v>
      </c>
      <c r="C228" s="3">
        <f>ChartDataA!$Y$21</f>
        <v>2.1200000000000004E-2</v>
      </c>
      <c r="D228" s="3">
        <f>ChartDataA!$Y$22</f>
        <v>0</v>
      </c>
      <c r="E228" s="3">
        <f>ChartDataA!$Y$23</f>
        <v>0</v>
      </c>
      <c r="F228" s="3">
        <f>ChartDataA!$Y$24</f>
        <v>7.8083000000000009</v>
      </c>
      <c r="G228" s="3">
        <f>ChartDataA!$Y$25</f>
        <v>0.12009999999999987</v>
      </c>
    </row>
    <row r="229" spans="1:7">
      <c r="A229" s="5" t="str">
        <f>ChartDataA!$Z$19</f>
        <v>yt 31 12 2012</v>
      </c>
      <c r="B229" s="3">
        <f>ChartDataA!$Z$20</f>
        <v>5.5362</v>
      </c>
      <c r="C229" s="3">
        <f>ChartDataA!$Z$21</f>
        <v>2.1200000000000004E-2</v>
      </c>
      <c r="D229" s="3">
        <f>ChartDataA!$Z$22</f>
        <v>0</v>
      </c>
      <c r="E229" s="3">
        <f>ChartDataA!$Z$23</f>
        <v>4.8800000000000003E-2</v>
      </c>
      <c r="F229" s="3">
        <f>ChartDataA!$Z$24</f>
        <v>8.7512000000000008</v>
      </c>
      <c r="G229" s="3">
        <f>ChartDataA!$Z$25</f>
        <v>0.13989999999999903</v>
      </c>
    </row>
    <row r="230" spans="1:7">
      <c r="A230" s="5"/>
      <c r="B230" s="3">
        <f>ChartDataA!$AA$20</f>
        <v>5.976700000000001</v>
      </c>
      <c r="C230" s="3">
        <f>ChartDataA!$AA$21</f>
        <v>0</v>
      </c>
      <c r="D230" s="3">
        <f>ChartDataA!$AA$22</f>
        <v>0</v>
      </c>
      <c r="E230" s="3">
        <f>ChartDataA!$AA$23</f>
        <v>4.8800000000000003E-2</v>
      </c>
      <c r="F230" s="3">
        <f>ChartDataA!$AA$24</f>
        <v>6.7904000000000009</v>
      </c>
      <c r="G230" s="3">
        <f>ChartDataA!$AA$25</f>
        <v>0.14299999999999979</v>
      </c>
    </row>
    <row r="231" spans="1:7">
      <c r="A231" s="5"/>
      <c r="B231" s="3">
        <f>ChartDataA!$AB$20</f>
        <v>6.5173000000000005</v>
      </c>
      <c r="C231" s="3">
        <f>ChartDataA!$AB$21</f>
        <v>0</v>
      </c>
      <c r="D231" s="3">
        <f>ChartDataA!$AB$22</f>
        <v>0</v>
      </c>
      <c r="E231" s="3">
        <f>ChartDataA!$AB$23</f>
        <v>4.8800000000000003E-2</v>
      </c>
      <c r="F231" s="3">
        <f>ChartDataA!$AB$24</f>
        <v>6.7913999999999994</v>
      </c>
      <c r="G231" s="3">
        <f>ChartDataA!$AB$25</f>
        <v>0.13190000000000168</v>
      </c>
    </row>
    <row r="232" spans="1:7">
      <c r="A232" s="5"/>
      <c r="B232" s="3">
        <f>ChartDataA!$AC$20</f>
        <v>7.0531000000000006</v>
      </c>
      <c r="C232" s="3">
        <f>ChartDataA!$AC$21</f>
        <v>0</v>
      </c>
      <c r="D232" s="3">
        <f>ChartDataA!$AC$22</f>
        <v>0</v>
      </c>
      <c r="E232" s="3">
        <f>ChartDataA!$AC$23</f>
        <v>4.8800000000000003E-2</v>
      </c>
      <c r="F232" s="3">
        <f>ChartDataA!$AC$24</f>
        <v>6.4841000000000015</v>
      </c>
      <c r="G232" s="3">
        <f>ChartDataA!$AC$25</f>
        <v>0.11279999999999912</v>
      </c>
    </row>
    <row r="233" spans="1:7">
      <c r="A233" s="5"/>
      <c r="B233" s="3">
        <f>ChartDataA!$AD$20</f>
        <v>7.6012000000000013</v>
      </c>
      <c r="C233" s="3">
        <f>ChartDataA!$AD$21</f>
        <v>0</v>
      </c>
      <c r="D233" s="3">
        <f>ChartDataA!$AD$22</f>
        <v>0</v>
      </c>
      <c r="E233" s="3">
        <f>ChartDataA!$AD$23</f>
        <v>4.8800000000000003E-2</v>
      </c>
      <c r="F233" s="3">
        <f>ChartDataA!$AD$24</f>
        <v>6.1390000000000011</v>
      </c>
      <c r="G233" s="3">
        <f>ChartDataA!$AD$25</f>
        <v>0.11299999999999955</v>
      </c>
    </row>
    <row r="234" spans="1:7">
      <c r="A234" s="5"/>
      <c r="B234" s="3">
        <f>ChartDataA!$AE$20</f>
        <v>8.6536000000000008</v>
      </c>
      <c r="C234" s="3">
        <f>ChartDataA!$AE$21</f>
        <v>0</v>
      </c>
      <c r="D234" s="3">
        <f>ChartDataA!$AE$22</f>
        <v>0</v>
      </c>
      <c r="E234" s="3">
        <f>ChartDataA!$AE$23</f>
        <v>4.8800000000000003E-2</v>
      </c>
      <c r="F234" s="3">
        <f>ChartDataA!$AE$24</f>
        <v>6.0319000000000003</v>
      </c>
      <c r="G234" s="3">
        <f>ChartDataA!$AE$25</f>
        <v>0.11300000000000043</v>
      </c>
    </row>
    <row r="235" spans="1:7">
      <c r="A235" s="5" t="str">
        <f>ChartDataA!$AF$19</f>
        <v>yt 30 06 2013</v>
      </c>
      <c r="B235" s="3">
        <f>ChartDataA!$AF$20</f>
        <v>9.6902000000000008</v>
      </c>
      <c r="C235" s="3">
        <f>ChartDataA!$AF$21</f>
        <v>0</v>
      </c>
      <c r="D235" s="3">
        <f>ChartDataA!$AF$22</f>
        <v>0</v>
      </c>
      <c r="E235" s="3">
        <f>ChartDataA!$AF$23</f>
        <v>4.8800000000000003E-2</v>
      </c>
      <c r="F235" s="3">
        <f>ChartDataA!$AF$24</f>
        <v>6.4593000000000016</v>
      </c>
      <c r="G235" s="3">
        <f>ChartDataA!$AF$25</f>
        <v>0.11289999999999978</v>
      </c>
    </row>
    <row r="236" spans="1:7">
      <c r="A236" s="5"/>
      <c r="B236" s="3">
        <f>ChartDataA!$AG$20</f>
        <v>9.6351000000000013</v>
      </c>
      <c r="C236" s="3">
        <f>ChartDataA!$AG$21</f>
        <v>2.1999999999999999E-2</v>
      </c>
      <c r="D236" s="3">
        <f>ChartDataA!$AG$22</f>
        <v>0</v>
      </c>
      <c r="E236" s="3">
        <f>ChartDataA!$AG$23</f>
        <v>4.8800000000000003E-2</v>
      </c>
      <c r="F236" s="3">
        <f>ChartDataA!$AG$24</f>
        <v>6.9411000000000005</v>
      </c>
      <c r="G236" s="3">
        <f>ChartDataA!$AG$25</f>
        <v>0.11510000000000087</v>
      </c>
    </row>
    <row r="237" spans="1:7">
      <c r="A237" s="5"/>
      <c r="B237" s="3">
        <f>ChartDataA!$AH$20</f>
        <v>9.3397000000000006</v>
      </c>
      <c r="C237" s="3">
        <f>ChartDataA!$AH$21</f>
        <v>2.1999999999999999E-2</v>
      </c>
      <c r="D237" s="3">
        <f>ChartDataA!$AH$22</f>
        <v>0</v>
      </c>
      <c r="E237" s="3">
        <f>ChartDataA!$AH$23</f>
        <v>4.8800000000000003E-2</v>
      </c>
      <c r="F237" s="3">
        <f>ChartDataA!$AH$24</f>
        <v>6.6589999999999998</v>
      </c>
      <c r="G237" s="3">
        <f>ChartDataA!$AH$25</f>
        <v>7.3600000000000776E-2</v>
      </c>
    </row>
    <row r="238" spans="1:7">
      <c r="A238" s="5"/>
      <c r="B238" s="3">
        <f>ChartDataA!$AI$20</f>
        <v>9.2492000000000001</v>
      </c>
      <c r="C238" s="3">
        <f>ChartDataA!$AI$21</f>
        <v>2.1999999999999999E-2</v>
      </c>
      <c r="D238" s="3">
        <f>ChartDataA!$AI$22</f>
        <v>0</v>
      </c>
      <c r="E238" s="3">
        <f>ChartDataA!$AI$23</f>
        <v>4.8800000000000003E-2</v>
      </c>
      <c r="F238" s="3">
        <f>ChartDataA!$AI$24</f>
        <v>6.3406000000000002</v>
      </c>
      <c r="G238" s="3">
        <f>ChartDataA!$AI$25</f>
        <v>7.3500000000000121E-2</v>
      </c>
    </row>
    <row r="239" spans="1:7">
      <c r="A239" s="5"/>
      <c r="B239" s="3">
        <f>ChartDataA!$AJ$20</f>
        <v>9.1219999999999999</v>
      </c>
      <c r="C239" s="3">
        <f>ChartDataA!$AJ$21</f>
        <v>2.1999999999999999E-2</v>
      </c>
      <c r="D239" s="3">
        <f>ChartDataA!$AJ$22</f>
        <v>0</v>
      </c>
      <c r="E239" s="3">
        <f>ChartDataA!$AJ$23</f>
        <v>4.8800000000000003E-2</v>
      </c>
      <c r="F239" s="3">
        <f>ChartDataA!$AJ$24</f>
        <v>5.8338000000000001</v>
      </c>
      <c r="G239" s="3">
        <f>ChartDataA!$AJ$25</f>
        <v>1.3802000000000012</v>
      </c>
    </row>
    <row r="240" spans="1:7">
      <c r="A240" s="5"/>
      <c r="B240" s="3">
        <f>ChartDataA!$AK$20</f>
        <v>8.9938000000000002</v>
      </c>
      <c r="C240" s="3">
        <f>ChartDataA!$AK$21</f>
        <v>2.1999999999999999E-2</v>
      </c>
      <c r="D240" s="3">
        <f>ChartDataA!$AK$22</f>
        <v>0</v>
      </c>
      <c r="E240" s="3">
        <f>ChartDataA!$AK$23</f>
        <v>4.8800000000000003E-2</v>
      </c>
      <c r="F240" s="3">
        <f>ChartDataA!$AK$24</f>
        <v>5.2689000000000004</v>
      </c>
      <c r="G240" s="3">
        <f>ChartDataA!$AK$25</f>
        <v>2.3283000000000005</v>
      </c>
    </row>
    <row r="241" spans="1:7">
      <c r="A241" s="5" t="str">
        <f>ChartDataA!$AL$19</f>
        <v>yt 31 12 2013</v>
      </c>
      <c r="B241" s="3">
        <f>ChartDataA!$AL$20</f>
        <v>9.0430000000000028</v>
      </c>
      <c r="C241" s="3">
        <f>ChartDataA!$AL$21</f>
        <v>6.6500000000000004E-2</v>
      </c>
      <c r="D241" s="3">
        <f>ChartDataA!$AL$22</f>
        <v>0</v>
      </c>
      <c r="E241" s="3">
        <f>ChartDataA!$AL$23</f>
        <v>2.1000000000000001E-2</v>
      </c>
      <c r="F241" s="3">
        <f>ChartDataA!$AL$24</f>
        <v>5.0361000000000002</v>
      </c>
      <c r="G241" s="3">
        <f>ChartDataA!$AL$25</f>
        <v>2.9475000000000016</v>
      </c>
    </row>
    <row r="242" spans="1:7">
      <c r="A242" s="5"/>
      <c r="B242" s="3">
        <f>ChartDataA!$AM$20</f>
        <v>8.8033000000000019</v>
      </c>
      <c r="C242" s="3">
        <f>ChartDataA!$AM$21</f>
        <v>6.6500000000000004E-2</v>
      </c>
      <c r="D242" s="3">
        <f>ChartDataA!$AM$22</f>
        <v>0</v>
      </c>
      <c r="E242" s="3">
        <f>ChartDataA!$AM$23</f>
        <v>2.1000000000000001E-2</v>
      </c>
      <c r="F242" s="3">
        <f>ChartDataA!$AM$24</f>
        <v>5.1362000000000005</v>
      </c>
      <c r="G242" s="3">
        <f>ChartDataA!$AM$25</f>
        <v>3.9805999999999981</v>
      </c>
    </row>
    <row r="243" spans="1:7">
      <c r="A243" s="5"/>
      <c r="B243" s="3">
        <f>ChartDataA!$AN$20</f>
        <v>8.4705000000000013</v>
      </c>
      <c r="C243" s="3">
        <f>ChartDataA!$AN$21</f>
        <v>6.6500000000000004E-2</v>
      </c>
      <c r="D243" s="3">
        <f>ChartDataA!$AN$22</f>
        <v>2.2000000000002018E-2</v>
      </c>
      <c r="E243" s="3">
        <f>ChartDataA!$AN$23</f>
        <v>2.1000000000000001E-2</v>
      </c>
      <c r="F243" s="3">
        <f>ChartDataA!$AN$24</f>
        <v>5.0020000000000007</v>
      </c>
      <c r="G243" s="3">
        <f>ChartDataA!$AN$25</f>
        <v>4.5210999999999997</v>
      </c>
    </row>
    <row r="244" spans="1:7">
      <c r="A244" s="5"/>
      <c r="B244" s="3">
        <f>ChartDataA!$AO$20</f>
        <v>8.3060000000000027</v>
      </c>
      <c r="C244" s="3">
        <f>ChartDataA!$AO$21</f>
        <v>6.6500000000000004E-2</v>
      </c>
      <c r="D244" s="3">
        <f>ChartDataA!$AO$22</f>
        <v>2.2000000000000242E-2</v>
      </c>
      <c r="E244" s="3">
        <f>ChartDataA!$AO$23</f>
        <v>2.1000000000000001E-2</v>
      </c>
      <c r="F244" s="3">
        <f>ChartDataA!$AO$24</f>
        <v>5.4455000000000009</v>
      </c>
      <c r="G244" s="3">
        <f>ChartDataA!$AO$25</f>
        <v>4.6635999999999997</v>
      </c>
    </row>
    <row r="245" spans="1:7">
      <c r="A245" s="5"/>
      <c r="B245" s="3">
        <f>ChartDataA!$AP$20</f>
        <v>8.3606000000000016</v>
      </c>
      <c r="C245" s="3">
        <f>ChartDataA!$AP$21</f>
        <v>6.6500000000000004E-2</v>
      </c>
      <c r="D245" s="3">
        <f>ChartDataA!$AP$22</f>
        <v>2.2000000000002018E-2</v>
      </c>
      <c r="E245" s="3">
        <f>ChartDataA!$AP$23</f>
        <v>2.1000000000000001E-2</v>
      </c>
      <c r="F245" s="3">
        <f>ChartDataA!$AP$24</f>
        <v>5.8134000000000006</v>
      </c>
      <c r="G245" s="3">
        <f>ChartDataA!$AP$25</f>
        <v>4.9552000000000014</v>
      </c>
    </row>
    <row r="246" spans="1:7">
      <c r="A246" s="5"/>
      <c r="B246" s="3">
        <f>ChartDataA!$AQ$20</f>
        <v>7.6593999999999998</v>
      </c>
      <c r="C246" s="3">
        <f>ChartDataA!$AQ$21</f>
        <v>6.6500000000000004E-2</v>
      </c>
      <c r="D246" s="3">
        <f>ChartDataA!$AQ$22</f>
        <v>2.2000000000000242E-2</v>
      </c>
      <c r="E246" s="3">
        <f>ChartDataA!$AQ$23</f>
        <v>2.1000000000000001E-2</v>
      </c>
      <c r="F246" s="3">
        <f>ChartDataA!$AQ$24</f>
        <v>6.355900000000001</v>
      </c>
      <c r="G246" s="3">
        <f>ChartDataA!$AQ$25</f>
        <v>5.577300000000001</v>
      </c>
    </row>
    <row r="247" spans="1:7">
      <c r="A247" s="5" t="str">
        <f>ChartDataA!$AR$19</f>
        <v>yt 30 06 2014</v>
      </c>
      <c r="B247" s="3">
        <f>ChartDataA!$AR$20</f>
        <v>6.6903999999999995</v>
      </c>
      <c r="C247" s="3">
        <f>ChartDataA!$AR$21</f>
        <v>6.6500000000000004E-2</v>
      </c>
      <c r="D247" s="3">
        <f>ChartDataA!$AR$22</f>
        <v>2.2000000000000242E-2</v>
      </c>
      <c r="E247" s="3">
        <f>ChartDataA!$AR$23</f>
        <v>2.1000000000000001E-2</v>
      </c>
      <c r="F247" s="3">
        <f>ChartDataA!$AR$24</f>
        <v>6.5571000000000002</v>
      </c>
      <c r="G247" s="3">
        <f>ChartDataA!$AR$25</f>
        <v>6.250600000000003</v>
      </c>
    </row>
    <row r="248" spans="1:7">
      <c r="A248" s="5"/>
      <c r="B248" s="3">
        <f>ChartDataA!$AS$20</f>
        <v>6.3146000000000004</v>
      </c>
      <c r="C248" s="3">
        <f>ChartDataA!$AS$21</f>
        <v>4.4499999999999998E-2</v>
      </c>
      <c r="D248" s="3">
        <f>ChartDataA!$AS$22</f>
        <v>2.2000000000000242E-2</v>
      </c>
      <c r="E248" s="3">
        <f>ChartDataA!$AS$23</f>
        <v>2.1000000000000001E-2</v>
      </c>
      <c r="F248" s="3">
        <f>ChartDataA!$AS$24</f>
        <v>6.9985999999999997</v>
      </c>
      <c r="G248" s="3">
        <f>ChartDataA!$AS$25</f>
        <v>6.4813000000000036</v>
      </c>
    </row>
    <row r="249" spans="1:7">
      <c r="A249" s="5"/>
      <c r="B249" s="3">
        <f>ChartDataA!$AT$20</f>
        <v>6.1711000000000009</v>
      </c>
      <c r="C249" s="3">
        <f>ChartDataA!$AT$21</f>
        <v>4.4499999999999998E-2</v>
      </c>
      <c r="D249" s="3">
        <f>ChartDataA!$AT$22</f>
        <v>2.1999999999999353E-2</v>
      </c>
      <c r="E249" s="3">
        <f>ChartDataA!$AT$23</f>
        <v>2.1000000000000001E-2</v>
      </c>
      <c r="F249" s="3">
        <f>ChartDataA!$AT$24</f>
        <v>7.5005000000000015</v>
      </c>
      <c r="G249" s="3">
        <f>ChartDataA!$AT$25</f>
        <v>8.9496999999999982</v>
      </c>
    </row>
    <row r="250" spans="1:7">
      <c r="A250" s="5"/>
      <c r="B250" s="3">
        <f>ChartDataA!$AU$20</f>
        <v>6.1629000000000005</v>
      </c>
      <c r="C250" s="3">
        <f>ChartDataA!$AU$21</f>
        <v>6.5200000000000008E-2</v>
      </c>
      <c r="D250" s="3">
        <f>ChartDataA!$AU$22</f>
        <v>6.5700000000000536E-2</v>
      </c>
      <c r="E250" s="3">
        <f>ChartDataA!$AU$23</f>
        <v>2.1000000000000001E-2</v>
      </c>
      <c r="F250" s="3">
        <f>ChartDataA!$AU$24</f>
        <v>8.1324000000000005</v>
      </c>
      <c r="G250" s="3">
        <f>ChartDataA!$AU$25</f>
        <v>9.6589999999999989</v>
      </c>
    </row>
    <row r="251" spans="1:7">
      <c r="A251" s="5"/>
      <c r="B251" s="3">
        <f>ChartDataA!$AV$20</f>
        <v>6.1257999999999999</v>
      </c>
      <c r="C251" s="3">
        <f>ChartDataA!$AV$21</f>
        <v>6.5200000000000008E-2</v>
      </c>
      <c r="D251" s="3">
        <f>ChartDataA!$AV$22</f>
        <v>6.5700000000001424E-2</v>
      </c>
      <c r="E251" s="3">
        <f>ChartDataA!$AV$23</f>
        <v>2.1000000000000001E-2</v>
      </c>
      <c r="F251" s="3">
        <f>ChartDataA!$AV$24</f>
        <v>9.0946999999999996</v>
      </c>
      <c r="G251" s="3">
        <f>ChartDataA!$AV$25</f>
        <v>8.9932000000000016</v>
      </c>
    </row>
    <row r="252" spans="1:7">
      <c r="A252" s="5"/>
      <c r="B252" s="3">
        <f>ChartDataA!$AW$20</f>
        <v>5.719199999999999</v>
      </c>
      <c r="C252" s="3">
        <f>ChartDataA!$AW$21</f>
        <v>6.5200000000000008E-2</v>
      </c>
      <c r="D252" s="3">
        <f>ChartDataA!$AW$22</f>
        <v>6.5700000000001424E-2</v>
      </c>
      <c r="E252" s="3">
        <f>ChartDataA!$AW$23</f>
        <v>2.1000000000000001E-2</v>
      </c>
      <c r="F252" s="3">
        <f>ChartDataA!$AW$24</f>
        <v>10.955099999999998</v>
      </c>
      <c r="G252" s="3">
        <f>ChartDataA!$AW$25</f>
        <v>8.6092000000000048</v>
      </c>
    </row>
    <row r="253" spans="1:7">
      <c r="A253" s="5" t="str">
        <f>ChartDataA!$AX$19</f>
        <v>yt 31 12 2014</v>
      </c>
      <c r="B253" s="3">
        <f>ChartDataA!$AX$20</f>
        <v>5.4465999999999992</v>
      </c>
      <c r="C253" s="3">
        <f>ChartDataA!$AX$21</f>
        <v>2.0700000000000003E-2</v>
      </c>
      <c r="D253" s="3">
        <f>ChartDataA!$AX$22</f>
        <v>6.5700000000000536E-2</v>
      </c>
      <c r="E253" s="3">
        <f>ChartDataA!$AX$23</f>
        <v>0</v>
      </c>
      <c r="F253" s="3">
        <f>ChartDataA!$AX$24</f>
        <v>14.290400000000002</v>
      </c>
      <c r="G253" s="3">
        <f>ChartDataA!$AX$25</f>
        <v>8.3645999999999994</v>
      </c>
    </row>
    <row r="254" spans="1:7">
      <c r="A254" s="5"/>
      <c r="B254" s="3">
        <f>ChartDataA!$AY$20</f>
        <v>5.1523000000000003</v>
      </c>
      <c r="C254" s="3">
        <f>ChartDataA!$AY$21</f>
        <v>2.0700000000000003E-2</v>
      </c>
      <c r="D254" s="3">
        <f>ChartDataA!$AY$22</f>
        <v>6.5699999999999648E-2</v>
      </c>
      <c r="E254" s="3">
        <f>ChartDataA!$AY$23</f>
        <v>0</v>
      </c>
      <c r="F254" s="3">
        <f>ChartDataA!$AY$24</f>
        <v>16.253800000000002</v>
      </c>
      <c r="G254" s="3">
        <f>ChartDataA!$AY$25</f>
        <v>7.6189</v>
      </c>
    </row>
    <row r="255" spans="1:7">
      <c r="A255" s="5"/>
      <c r="B255" s="3">
        <f>ChartDataA!$AZ$20</f>
        <v>5.1664000000000003</v>
      </c>
      <c r="C255" s="3">
        <f>ChartDataA!$AZ$21</f>
        <v>2.0700000000000003E-2</v>
      </c>
      <c r="D255" s="3">
        <f>ChartDataA!$AZ$22</f>
        <v>4.3700000000000294E-2</v>
      </c>
      <c r="E255" s="3">
        <f>ChartDataA!$AZ$23</f>
        <v>0</v>
      </c>
      <c r="F255" s="3">
        <f>ChartDataA!$AZ$24</f>
        <v>17.869700000000002</v>
      </c>
      <c r="G255" s="3">
        <f>ChartDataA!$AZ$25</f>
        <v>7.0726999999999975</v>
      </c>
    </row>
    <row r="256" spans="1:7">
      <c r="A256" s="5"/>
      <c r="B256" s="3">
        <f>ChartDataA!$BA$20</f>
        <v>5.2690999999999999</v>
      </c>
      <c r="C256" s="3">
        <f>ChartDataA!$BA$21</f>
        <v>2.0700000000000003E-2</v>
      </c>
      <c r="D256" s="3">
        <f>ChartDataA!$BA$22</f>
        <v>4.3700000000000294E-2</v>
      </c>
      <c r="E256" s="3">
        <f>ChartDataA!$BA$23</f>
        <v>0</v>
      </c>
      <c r="F256" s="3">
        <f>ChartDataA!$BA$24</f>
        <v>17.758300000000002</v>
      </c>
      <c r="G256" s="3">
        <f>ChartDataA!$BA$25</f>
        <v>6.9302999999999955</v>
      </c>
    </row>
    <row r="257" spans="1:7">
      <c r="A257" s="5"/>
      <c r="B257" s="3">
        <f>ChartDataA!$BB$20</f>
        <v>5.0657999999999994</v>
      </c>
      <c r="C257" s="3">
        <f>ChartDataA!$BB$21</f>
        <v>2.0700000000000003E-2</v>
      </c>
      <c r="D257" s="3">
        <f>ChartDataA!$BB$22</f>
        <v>4.3700000000001182E-2</v>
      </c>
      <c r="E257" s="3">
        <f>ChartDataA!$BB$23</f>
        <v>0</v>
      </c>
      <c r="F257" s="3">
        <f>ChartDataA!$BB$24</f>
        <v>17.385600000000004</v>
      </c>
      <c r="G257" s="3">
        <f>ChartDataA!$BB$25</f>
        <v>6.6390999999999991</v>
      </c>
    </row>
    <row r="258" spans="1:7">
      <c r="A258" s="5"/>
      <c r="B258" s="3">
        <f>ChartDataA!$BC$20</f>
        <v>4.8416000000000006</v>
      </c>
      <c r="C258" s="3">
        <f>ChartDataA!$BC$21</f>
        <v>4.1100000000000012E-2</v>
      </c>
      <c r="D258" s="3">
        <f>ChartDataA!$BC$22</f>
        <v>4.3699999999999406E-2</v>
      </c>
      <c r="E258" s="3">
        <f>ChartDataA!$BC$23</f>
        <v>0</v>
      </c>
      <c r="F258" s="3">
        <f>ChartDataA!$BC$24</f>
        <v>17.587399999999999</v>
      </c>
      <c r="G258" s="3">
        <f>ChartDataA!$BC$25</f>
        <v>6.0174000000000021</v>
      </c>
    </row>
    <row r="259" spans="1:7">
      <c r="A259" s="5" t="str">
        <f>ChartDataA!$BD$19</f>
        <v>yt 30 06 2015</v>
      </c>
      <c r="B259" s="3">
        <f>ChartDataA!$BD$20</f>
        <v>4.8912000000000004</v>
      </c>
      <c r="C259" s="3">
        <f>ChartDataA!$BD$21</f>
        <v>4.1100000000000012E-2</v>
      </c>
      <c r="D259" s="3">
        <f>ChartDataA!$BD$22</f>
        <v>4.3700000000000294E-2</v>
      </c>
      <c r="E259" s="3">
        <f>ChartDataA!$BD$23</f>
        <v>0</v>
      </c>
      <c r="F259" s="3">
        <f>ChartDataA!$BD$24</f>
        <v>17.356000000000005</v>
      </c>
      <c r="G259" s="3">
        <f>ChartDataA!$BD$25</f>
        <v>5.3440999999999939</v>
      </c>
    </row>
    <row r="260" spans="1:7">
      <c r="A260" s="5"/>
      <c r="B260" s="3">
        <f>ChartDataA!$BE$20</f>
        <v>4.9927999999999999</v>
      </c>
      <c r="C260" s="3">
        <f>ChartDataA!$BE$21</f>
        <v>4.1100000000000012E-2</v>
      </c>
      <c r="D260" s="3">
        <f>ChartDataA!$BE$22</f>
        <v>4.3700000000001182E-2</v>
      </c>
      <c r="E260" s="3">
        <f>ChartDataA!$BE$23</f>
        <v>0</v>
      </c>
      <c r="F260" s="3">
        <f>ChartDataA!$BE$24</f>
        <v>17.0212</v>
      </c>
      <c r="G260" s="3">
        <f>ChartDataA!$BE$25</f>
        <v>5.089699999999997</v>
      </c>
    </row>
    <row r="261" spans="1:7">
      <c r="A261" s="5"/>
      <c r="B261" s="3">
        <f>ChartDataA!$BF$20</f>
        <v>5.3100000000000005</v>
      </c>
      <c r="C261" s="3">
        <f>ChartDataA!$BF$21</f>
        <v>4.1100000000000012E-2</v>
      </c>
      <c r="D261" s="3">
        <f>ChartDataA!$BF$22</f>
        <v>4.3699999999999406E-2</v>
      </c>
      <c r="E261" s="3">
        <f>ChartDataA!$BF$23</f>
        <v>0</v>
      </c>
      <c r="F261" s="3">
        <f>ChartDataA!$BF$24</f>
        <v>16.491900000000001</v>
      </c>
      <c r="G261" s="3">
        <f>ChartDataA!$BF$25</f>
        <v>2.621299999999998</v>
      </c>
    </row>
    <row r="262" spans="1:7">
      <c r="A262" s="5"/>
      <c r="B262" s="3">
        <f>ChartDataA!$BG$20</f>
        <v>5.4420000000000002</v>
      </c>
      <c r="C262" s="3">
        <f>ChartDataA!$BG$21</f>
        <v>4.0900000000000006E-2</v>
      </c>
      <c r="D262" s="3">
        <f>ChartDataA!$BG$22</f>
        <v>0</v>
      </c>
      <c r="E262" s="3">
        <f>ChartDataA!$BG$23</f>
        <v>0</v>
      </c>
      <c r="F262" s="3">
        <f>ChartDataA!$BG$24</f>
        <v>15.9749</v>
      </c>
      <c r="G262" s="3">
        <f>ChartDataA!$BG$25</f>
        <v>1.9125000000000032</v>
      </c>
    </row>
    <row r="263" spans="1:7">
      <c r="A263" s="5"/>
      <c r="B263" s="3">
        <f>ChartDataA!$BH$20</f>
        <v>5.9917000000000007</v>
      </c>
      <c r="C263" s="3">
        <f>ChartDataA!$BH$21</f>
        <v>6.1900000000000004E-2</v>
      </c>
      <c r="D263" s="3">
        <f>ChartDataA!$BH$22</f>
        <v>4.0200000000001346E-2</v>
      </c>
      <c r="E263" s="3">
        <f>ChartDataA!$BH$23</f>
        <v>0</v>
      </c>
      <c r="F263" s="3">
        <f>ChartDataA!$BH$24</f>
        <v>16.989000000000001</v>
      </c>
      <c r="G263" s="3">
        <f>ChartDataA!$BH$25</f>
        <v>1.5849000000000011</v>
      </c>
    </row>
    <row r="264" spans="1:7">
      <c r="A264" s="5"/>
      <c r="B264" s="3">
        <f>ChartDataA!$BI$20</f>
        <v>6.8997999999999999</v>
      </c>
      <c r="C264" s="3">
        <f>ChartDataA!$BI$21</f>
        <v>6.1900000000000004E-2</v>
      </c>
      <c r="D264" s="3">
        <f>ChartDataA!$BI$22</f>
        <v>4.0200000000001346E-2</v>
      </c>
      <c r="E264" s="3">
        <f>ChartDataA!$BI$23</f>
        <v>0</v>
      </c>
      <c r="F264" s="3">
        <f>ChartDataA!$BI$24</f>
        <v>15.663599999999999</v>
      </c>
      <c r="G264" s="3">
        <f>ChartDataA!$BI$25</f>
        <v>3.1206999999999994</v>
      </c>
    </row>
    <row r="265" spans="1:7">
      <c r="A265" s="5" t="str">
        <f>ChartDataA!$BJ$19</f>
        <v>yt 31 12 2015</v>
      </c>
      <c r="B265" s="3">
        <f>ChartDataA!$BJ$20</f>
        <v>7.2343000000000002</v>
      </c>
      <c r="C265" s="3">
        <f>ChartDataA!$BJ$21</f>
        <v>0.10070000000000003</v>
      </c>
      <c r="D265" s="3">
        <f>ChartDataA!$BJ$22</f>
        <v>4.0200000000001346E-2</v>
      </c>
      <c r="E265" s="3">
        <f>ChartDataA!$BJ$23</f>
        <v>0</v>
      </c>
      <c r="F265" s="3">
        <f>ChartDataA!$BJ$24</f>
        <v>12.726900000000002</v>
      </c>
      <c r="G265" s="3">
        <f>ChartDataA!$BJ$25</f>
        <v>4.1079000000000025</v>
      </c>
    </row>
    <row r="266" spans="1:7">
      <c r="A266" s="5"/>
      <c r="B266" s="3">
        <f>ChartDataA!$BK$20</f>
        <v>7.4978999999999987</v>
      </c>
      <c r="C266" s="3">
        <f>ChartDataA!$BK$21</f>
        <v>0.10070000000000003</v>
      </c>
      <c r="D266" s="3">
        <f>ChartDataA!$BK$22</f>
        <v>4.5200000000003016E-2</v>
      </c>
      <c r="E266" s="3">
        <f>ChartDataA!$BK$23</f>
        <v>0</v>
      </c>
      <c r="F266" s="3">
        <f>ChartDataA!$BK$24</f>
        <v>11.417300000000001</v>
      </c>
      <c r="G266" s="3">
        <f>ChartDataA!$BK$25</f>
        <v>5.4923999999999964</v>
      </c>
    </row>
    <row r="267" spans="1:7">
      <c r="A267" s="5"/>
      <c r="B267" s="3">
        <f>ChartDataA!$BL$20</f>
        <v>7.6945000000000006</v>
      </c>
      <c r="C267" s="3">
        <f>ChartDataA!$BL$21</f>
        <v>0.10070000000000003</v>
      </c>
      <c r="D267" s="3">
        <f>ChartDataA!$BL$22</f>
        <v>4.8199999999999577E-2</v>
      </c>
      <c r="E267" s="3">
        <f>ChartDataA!$BL$23</f>
        <v>0</v>
      </c>
      <c r="F267" s="3">
        <f>ChartDataA!$BL$24</f>
        <v>10.2463</v>
      </c>
      <c r="G267" s="3">
        <f>ChartDataA!$BL$25</f>
        <v>5.4923000000000002</v>
      </c>
    </row>
    <row r="268" spans="1:7">
      <c r="A268" s="5"/>
      <c r="B268" s="3">
        <f>ChartDataA!$BM$20</f>
        <v>7.7522000000000002</v>
      </c>
      <c r="C268" s="3">
        <f>ChartDataA!$BM$21</f>
        <v>0.11410000000000002</v>
      </c>
      <c r="D268" s="3">
        <f>ChartDataA!$BM$22</f>
        <v>4.8200000000000465E-2</v>
      </c>
      <c r="E268" s="3">
        <f>ChartDataA!$BM$23</f>
        <v>0</v>
      </c>
      <c r="F268" s="3">
        <f>ChartDataA!$BM$24</f>
        <v>9.8109999999999999</v>
      </c>
      <c r="G268" s="3">
        <f>ChartDataA!$BM$25</f>
        <v>5.491299999999999</v>
      </c>
    </row>
    <row r="269" spans="1:7">
      <c r="A269" s="5"/>
      <c r="B269" s="3">
        <f>ChartDataA!$BN$20</f>
        <v>7.9956999999999994</v>
      </c>
      <c r="C269" s="3">
        <f>ChartDataA!$BN$21</f>
        <v>0.11410000000000002</v>
      </c>
      <c r="D269" s="3">
        <f>ChartDataA!$BN$22</f>
        <v>4.8199999999999577E-2</v>
      </c>
      <c r="E269" s="3">
        <f>ChartDataA!$BN$23</f>
        <v>0</v>
      </c>
      <c r="F269" s="3">
        <f>ChartDataA!$BN$24</f>
        <v>10.195500000000001</v>
      </c>
      <c r="G269" s="3">
        <f>ChartDataA!$BN$25</f>
        <v>5.4909999999999997</v>
      </c>
    </row>
    <row r="270" spans="1:7">
      <c r="A270" s="5"/>
      <c r="B270" s="3">
        <f>ChartDataA!$BO$20</f>
        <v>8.1989000000000001</v>
      </c>
      <c r="C270" s="3">
        <f>ChartDataA!$BO$21</f>
        <v>0.15490000000000004</v>
      </c>
      <c r="D270" s="3">
        <f>ChartDataA!$BO$22</f>
        <v>5.0599999999999312E-2</v>
      </c>
      <c r="E270" s="3">
        <f>ChartDataA!$BO$23</f>
        <v>0</v>
      </c>
      <c r="F270" s="3">
        <f>ChartDataA!$BO$24</f>
        <v>10.2371</v>
      </c>
      <c r="G270" s="3">
        <f>ChartDataA!$BO$25</f>
        <v>6.1853999999999996</v>
      </c>
    </row>
    <row r="271" spans="1:7">
      <c r="A271" s="5" t="str">
        <f>ChartDataA!$BP$19</f>
        <v>yt 30 06 2016</v>
      </c>
      <c r="B271" s="3">
        <f>ChartDataA!$BP$20</f>
        <v>8.2035999999999998</v>
      </c>
      <c r="C271" s="3">
        <f>ChartDataA!$BP$21</f>
        <v>0.25570000000000004</v>
      </c>
      <c r="D271" s="3">
        <f>ChartDataA!$BP$22</f>
        <v>6.0800000000002186E-2</v>
      </c>
      <c r="E271" s="3">
        <f>ChartDataA!$BP$23</f>
        <v>0</v>
      </c>
      <c r="F271" s="3">
        <f>ChartDataA!$BP$24</f>
        <v>10.825200000000001</v>
      </c>
      <c r="G271" s="3">
        <f>ChartDataA!$BP$25</f>
        <v>6.9705999999999992</v>
      </c>
    </row>
    <row r="272" spans="1:7">
      <c r="A272" s="5"/>
      <c r="B272" s="3">
        <f>ChartDataA!$BQ$20</f>
        <v>8.5625000000000018</v>
      </c>
      <c r="C272" s="3">
        <f>ChartDataA!$BQ$21</f>
        <v>0.31730000000000008</v>
      </c>
      <c r="D272" s="3">
        <f>ChartDataA!$BQ$22</f>
        <v>7.0999999999997954E-2</v>
      </c>
      <c r="E272" s="3">
        <f>ChartDataA!$BQ$23</f>
        <v>0</v>
      </c>
      <c r="F272" s="3">
        <f>ChartDataA!$BQ$24</f>
        <v>12.661000000000001</v>
      </c>
      <c r="G272" s="3">
        <f>ChartDataA!$BQ$25</f>
        <v>7.5225999999999971</v>
      </c>
    </row>
    <row r="273" spans="1:7">
      <c r="A273" s="5"/>
      <c r="B273" s="3">
        <f>ChartDataA!$BR$20</f>
        <v>8.5444000000000013</v>
      </c>
      <c r="C273" s="3">
        <f>ChartDataA!$BR$21</f>
        <v>0.35670000000000007</v>
      </c>
      <c r="D273" s="3">
        <f>ChartDataA!$BR$22</f>
        <v>7.099999999999973E-2</v>
      </c>
      <c r="E273" s="3">
        <f>ChartDataA!$BR$23</f>
        <v>0</v>
      </c>
      <c r="F273" s="3">
        <f>ChartDataA!$BR$24</f>
        <v>12.629800000000003</v>
      </c>
      <c r="G273" s="3">
        <f>ChartDataA!$BR$25</f>
        <v>7.5225999999999935</v>
      </c>
    </row>
    <row r="274" spans="1:7">
      <c r="A274" s="5"/>
      <c r="B274" s="3">
        <f>ChartDataA!$BS$20</f>
        <v>8.3604000000000021</v>
      </c>
      <c r="C274" s="3">
        <f>ChartDataA!$BS$21</f>
        <v>0.35540000000000005</v>
      </c>
      <c r="D274" s="3">
        <f>ChartDataA!$BS$22</f>
        <v>0.11939999999999884</v>
      </c>
      <c r="E274" s="3">
        <f>ChartDataA!$BS$23</f>
        <v>0</v>
      </c>
      <c r="F274" s="3">
        <f>ChartDataA!$BS$24</f>
        <v>12.952200000000003</v>
      </c>
      <c r="G274" s="3">
        <f>ChartDataA!$BS$25</f>
        <v>7.5220999999999929</v>
      </c>
    </row>
    <row r="275" spans="1:7">
      <c r="A275" s="5"/>
      <c r="B275" s="3">
        <f>ChartDataA!$BT$20</f>
        <v>8.107800000000001</v>
      </c>
      <c r="C275" s="3">
        <f>ChartDataA!$BT$21</f>
        <v>0.33440000000000003</v>
      </c>
      <c r="D275" s="3">
        <f>ChartDataA!$BT$22</f>
        <v>7.9199999999998383E-2</v>
      </c>
      <c r="E275" s="3">
        <f>ChartDataA!$BT$23</f>
        <v>0</v>
      </c>
      <c r="F275" s="3">
        <f>ChartDataA!$BT$24</f>
        <v>13.989300000000004</v>
      </c>
      <c r="G275" s="3">
        <f>ChartDataA!$BT$25</f>
        <v>8.5733999999999924</v>
      </c>
    </row>
    <row r="276" spans="1:7">
      <c r="A276" s="5"/>
      <c r="B276" s="3">
        <f>ChartDataA!$BU$20</f>
        <v>7.5335000000000001</v>
      </c>
      <c r="C276" s="3">
        <f>ChartDataA!$BU$21</f>
        <v>0.33440000000000003</v>
      </c>
      <c r="D276" s="3">
        <f>ChartDataA!$BU$22</f>
        <v>0.14520000000000088</v>
      </c>
      <c r="E276" s="3">
        <f>ChartDataA!$BU$23</f>
        <v>0</v>
      </c>
      <c r="F276" s="3">
        <f>ChartDataA!$BU$24</f>
        <v>17.123100000000001</v>
      </c>
      <c r="G276" s="3">
        <f>ChartDataA!$BU$25</f>
        <v>6.8095999999999997</v>
      </c>
    </row>
    <row r="277" spans="1:7">
      <c r="A277" s="5" t="str">
        <f>ChartDataA!$BV$19</f>
        <v>yt 31 12 2016</v>
      </c>
      <c r="B277" s="3">
        <f>ChartDataA!$BV$20</f>
        <v>7.5881000000000007</v>
      </c>
      <c r="C277" s="3">
        <f>ChartDataA!$BV$21</f>
        <v>0.29560000000000003</v>
      </c>
      <c r="D277" s="3">
        <f>ChartDataA!$BV$22</f>
        <v>0.19280000000000008</v>
      </c>
      <c r="E277" s="3">
        <f>ChartDataA!$BV$23</f>
        <v>0</v>
      </c>
      <c r="F277" s="3">
        <f>ChartDataA!$BV$24</f>
        <v>19.477400000000003</v>
      </c>
      <c r="G277" s="3">
        <f>ChartDataA!$BV$25</f>
        <v>6.1479999999999997</v>
      </c>
    </row>
    <row r="278" spans="1:7">
      <c r="B278" s="3">
        <f>ChartDataA!$BW$20</f>
        <v>7.6049000000000007</v>
      </c>
      <c r="C278" s="3">
        <f>ChartDataA!$BW$21</f>
        <v>0.29560000000000003</v>
      </c>
      <c r="D278" s="3">
        <f>ChartDataA!$BW$22</f>
        <v>0.23160000000000025</v>
      </c>
      <c r="E278" s="3">
        <f>ChartDataA!$BW$23</f>
        <v>0</v>
      </c>
      <c r="F278" s="3">
        <f>ChartDataA!$BW$24</f>
        <v>17.954100000000004</v>
      </c>
      <c r="G278" s="3">
        <f>ChartDataA!$BW$25</f>
        <v>4.4729999999999954</v>
      </c>
    </row>
    <row r="279" spans="1:7">
      <c r="B279" s="3">
        <f>ChartDataA!$BX$20</f>
        <v>7.5203000000000007</v>
      </c>
      <c r="C279" s="3">
        <f>ChartDataA!$BX$21</f>
        <v>0.29560000000000003</v>
      </c>
      <c r="D279" s="3">
        <f>ChartDataA!$BX$22</f>
        <v>0.3382000000000005</v>
      </c>
      <c r="E279" s="3">
        <f>ChartDataA!$BX$23</f>
        <v>0</v>
      </c>
      <c r="F279" s="3">
        <f>ChartDataA!$BX$24</f>
        <v>17.067400000000003</v>
      </c>
      <c r="G279" s="3">
        <f>ChartDataA!$BX$25</f>
        <v>4.4729999999999954</v>
      </c>
    </row>
    <row r="280" spans="1:7">
      <c r="B280" s="3">
        <f>ChartDataA!$BY$20</f>
        <v>7.4732000000000003</v>
      </c>
      <c r="C280" s="3">
        <f>ChartDataA!$BY$21</f>
        <v>0.3034</v>
      </c>
      <c r="D280" s="3">
        <f>ChartDataA!$BY$22</f>
        <v>0.39780000000000015</v>
      </c>
      <c r="E280" s="3">
        <f>ChartDataA!$BY$23</f>
        <v>0</v>
      </c>
      <c r="F280" s="3">
        <f>ChartDataA!$BY$24</f>
        <v>16.896599999999999</v>
      </c>
      <c r="G280" s="3">
        <f>ChartDataA!$BY$25</f>
        <v>4.472999999999999</v>
      </c>
    </row>
    <row r="281" spans="1:7">
      <c r="B281" s="3">
        <f>ChartDataA!$BZ$20</f>
        <v>7.3813000000000004</v>
      </c>
      <c r="C281" s="3">
        <f>ChartDataA!$BZ$21</f>
        <v>0.3241</v>
      </c>
      <c r="D281" s="3">
        <f>ChartDataA!$BZ$22</f>
        <v>0.39779999999999927</v>
      </c>
      <c r="E281" s="3">
        <f>ChartDataA!$BZ$23</f>
        <v>0</v>
      </c>
      <c r="F281" s="3">
        <f>ChartDataA!$BZ$24</f>
        <v>16.162199999999999</v>
      </c>
      <c r="G281" s="3">
        <f>ChartDataA!$BZ$25</f>
        <v>4.4726999999999997</v>
      </c>
    </row>
    <row r="282" spans="1:7">
      <c r="B282" s="3">
        <f>ChartDataA!$CA$20</f>
        <v>7.7153</v>
      </c>
      <c r="C282" s="3">
        <f>ChartDataA!$CA$21</f>
        <v>0.26289999999999997</v>
      </c>
      <c r="D282" s="3">
        <f>ChartDataA!$CA$22</f>
        <v>0.41650000000000009</v>
      </c>
      <c r="E282" s="3">
        <f>ChartDataA!$CA$23</f>
        <v>0</v>
      </c>
      <c r="F282" s="3">
        <f>ChartDataA!$CA$24</f>
        <v>16.259399999999999</v>
      </c>
      <c r="G282" s="3">
        <f>ChartDataA!$CA$25</f>
        <v>3.7777999999999992</v>
      </c>
    </row>
    <row r="283" spans="1:7">
      <c r="A283" s="3" t="str">
        <f>ChartDataA!$CB$19</f>
        <v>yt 30 06 2017</v>
      </c>
      <c r="B283" s="3">
        <f>ChartDataA!$CB$20</f>
        <v>8.3312000000000008</v>
      </c>
      <c r="C283" s="3">
        <f>ChartDataA!$CB$21</f>
        <v>0.16210000000000002</v>
      </c>
      <c r="D283" s="3">
        <f>ChartDataA!$CB$22</f>
        <v>0.42810000000000059</v>
      </c>
      <c r="E283" s="3">
        <f>ChartDataA!$CB$23</f>
        <v>0</v>
      </c>
      <c r="F283" s="3">
        <f>ChartDataA!$CB$24</f>
        <v>15.231</v>
      </c>
      <c r="G283" s="3">
        <f>ChartDataA!$CB$25</f>
        <v>2.9925999999999942</v>
      </c>
    </row>
    <row r="284" spans="1:7">
      <c r="B284" s="3">
        <f>ChartDataA!$CC$20</f>
        <v>8.1729000000000003</v>
      </c>
      <c r="C284" s="3">
        <f>ChartDataA!$CC$21</f>
        <v>0.10050000000000002</v>
      </c>
      <c r="D284" s="3">
        <f>ChartDataA!$CC$22</f>
        <v>0.41789999999999949</v>
      </c>
      <c r="E284" s="3">
        <f>ChartDataA!$CC$23</f>
        <v>0</v>
      </c>
      <c r="F284" s="3">
        <f>ChartDataA!$CC$24</f>
        <v>12.940799999999999</v>
      </c>
      <c r="G284" s="3">
        <f>ChartDataA!$CC$25</f>
        <v>2.4405000000000001</v>
      </c>
    </row>
    <row r="285" spans="1:7">
      <c r="B285" s="3">
        <f>ChartDataA!$CD$20</f>
        <v>8.1152999999999995</v>
      </c>
      <c r="C285" s="3">
        <f>ChartDataA!$CD$21</f>
        <v>9.9200000000000024E-2</v>
      </c>
      <c r="D285" s="3">
        <f>ChartDataA!$CD$22</f>
        <v>0.44290000000000163</v>
      </c>
      <c r="E285" s="3">
        <f>ChartDataA!$CD$23</f>
        <v>0</v>
      </c>
      <c r="F285" s="3">
        <f>ChartDataA!$CD$24</f>
        <v>12.825699999999999</v>
      </c>
      <c r="G285" s="3">
        <f>ChartDataA!$CD$25</f>
        <v>2.463000000000001</v>
      </c>
    </row>
    <row r="286" spans="1:7">
      <c r="B286" s="3">
        <f>ChartDataA!$CE$20</f>
        <v>8.2055000000000007</v>
      </c>
      <c r="C286" s="3">
        <f>ChartDataA!$CE$21</f>
        <v>0.1399</v>
      </c>
      <c r="D286" s="3">
        <f>ChartDataA!$CE$22</f>
        <v>0.39450000000000074</v>
      </c>
      <c r="E286" s="3">
        <f>ChartDataA!$CE$23</f>
        <v>0</v>
      </c>
      <c r="F286" s="3">
        <f>ChartDataA!$CE$24</f>
        <v>12.2387</v>
      </c>
      <c r="G286" s="3">
        <f>ChartDataA!$CE$25</f>
        <v>2.485199999999999</v>
      </c>
    </row>
    <row r="287" spans="1:7">
      <c r="B287" s="3">
        <f>ChartDataA!$CF$20</f>
        <v>8.375</v>
      </c>
      <c r="C287" s="3">
        <f>ChartDataA!$CF$21</f>
        <v>0.1399</v>
      </c>
      <c r="D287" s="3">
        <f>ChartDataA!$CF$22</f>
        <v>0.39449999999999896</v>
      </c>
      <c r="E287" s="3">
        <f>ChartDataA!$CF$23</f>
        <v>0</v>
      </c>
      <c r="F287" s="3">
        <f>ChartDataA!$CF$24</f>
        <v>9.1417000000000019</v>
      </c>
      <c r="G287" s="3">
        <f>ChartDataA!$CF$25</f>
        <v>1.1008999999999975</v>
      </c>
    </row>
    <row r="288" spans="1:7">
      <c r="B288" s="3">
        <f>ChartDataA!$CG$20</f>
        <v>8.4236000000000004</v>
      </c>
      <c r="C288" s="3">
        <f>ChartDataA!$CG$21</f>
        <v>0.19540000000000002</v>
      </c>
      <c r="D288" s="3">
        <f>ChartDataA!$CG$22</f>
        <v>0.32850000000000001</v>
      </c>
      <c r="E288" s="3">
        <f>ChartDataA!$CG$23</f>
        <v>0</v>
      </c>
      <c r="F288" s="3">
        <f>ChartDataA!$CG$24</f>
        <v>5.6262000000000008</v>
      </c>
      <c r="G288" s="3">
        <f>ChartDataA!$CG$25</f>
        <v>0.78690000000000104</v>
      </c>
    </row>
    <row r="289" spans="1:7">
      <c r="A289" s="3" t="str">
        <f>ChartDataA!$CH$19</f>
        <v>yt 31 12 2017</v>
      </c>
      <c r="B289" s="3">
        <f>ChartDataA!$CH$20</f>
        <v>8.4456000000000024</v>
      </c>
      <c r="C289" s="3">
        <f>ChartDataA!$CH$21</f>
        <v>0.23130000000000001</v>
      </c>
      <c r="D289" s="3">
        <f>ChartDataA!$CH$22</f>
        <v>0.28089999999999726</v>
      </c>
      <c r="E289" s="3">
        <f>ChartDataA!$CH$23</f>
        <v>0</v>
      </c>
      <c r="F289" s="3">
        <f>ChartDataA!$CH$24</f>
        <v>2.4971999999999999</v>
      </c>
      <c r="G289" s="3">
        <f>ChartDataA!$CH$25</f>
        <v>6.6899999999999959E-2</v>
      </c>
    </row>
    <row r="290" spans="1:7">
      <c r="B290" s="3">
        <f>ChartDataA!$CI$20</f>
        <v>8.4449000000000023</v>
      </c>
      <c r="C290" s="3">
        <f>ChartDataA!$CI$21</f>
        <v>0.29090000000000005</v>
      </c>
      <c r="D290" s="3">
        <f>ChartDataA!$CI$22</f>
        <v>0.25989999999999824</v>
      </c>
      <c r="E290" s="3">
        <f>ChartDataA!$CI$23</f>
        <v>0</v>
      </c>
      <c r="F290" s="3">
        <f>ChartDataA!$CI$24</f>
        <v>2.7837000000000001</v>
      </c>
      <c r="G290" s="3">
        <f>ChartDataA!$CI$25</f>
        <v>6.6900000000000404E-2</v>
      </c>
    </row>
    <row r="291" spans="1:7">
      <c r="B291" s="3">
        <f>ChartDataA!$CJ$20</f>
        <v>8.5300000000000011</v>
      </c>
      <c r="C291" s="3">
        <f>ChartDataA!$CJ$21</f>
        <v>0.32800000000000007</v>
      </c>
      <c r="D291" s="3">
        <f>ChartDataA!$CJ$22</f>
        <v>0.19519999999999982</v>
      </c>
      <c r="E291" s="3">
        <f>ChartDataA!$CJ$23</f>
        <v>0</v>
      </c>
      <c r="F291" s="3">
        <f>ChartDataA!$CJ$24</f>
        <v>2.7987000000000002</v>
      </c>
      <c r="G291" s="3">
        <f>ChartDataA!$CJ$25</f>
        <v>6.6900000000000404E-2</v>
      </c>
    </row>
    <row r="292" spans="1:7">
      <c r="B292" s="3">
        <f>ChartDataA!$CK$20</f>
        <v>8.410400000000001</v>
      </c>
      <c r="C292" s="3">
        <f>ChartDataA!$CK$21</f>
        <v>0.32920000000000005</v>
      </c>
      <c r="D292" s="3">
        <f>ChartDataA!$CK$22</f>
        <v>0.17520000000000024</v>
      </c>
      <c r="E292" s="3">
        <f>ChartDataA!$CK$23</f>
        <v>0</v>
      </c>
      <c r="F292" s="3">
        <f>ChartDataA!$CK$24</f>
        <v>2.906200000000001</v>
      </c>
      <c r="G292" s="3">
        <f>ChartDataA!$CK$25</f>
        <v>6.6899999999999515E-2</v>
      </c>
    </row>
    <row r="293" spans="1:7">
      <c r="B293" s="3">
        <f>ChartDataA!$CL$20</f>
        <v>8.3732000000000006</v>
      </c>
      <c r="C293" s="3">
        <f>ChartDataA!$CL$21</f>
        <v>0.32900000000000001</v>
      </c>
      <c r="D293" s="3">
        <f>ChartDataA!$CL$22</f>
        <v>0.17519999999999847</v>
      </c>
      <c r="E293" s="3">
        <f>ChartDataA!$CL$23</f>
        <v>0</v>
      </c>
      <c r="F293" s="3">
        <f>ChartDataA!$CL$24</f>
        <v>2.8655000000000004</v>
      </c>
      <c r="G293" s="3">
        <f>ChartDataA!$CL$25</f>
        <v>6.6900000000000404E-2</v>
      </c>
    </row>
    <row r="294" spans="1:7">
      <c r="B294" s="3">
        <f>ChartDataA!$CM$20</f>
        <v>7.7523999999999997</v>
      </c>
      <c r="C294" s="3">
        <f>ChartDataA!$CM$21</f>
        <v>0.35000000000000003</v>
      </c>
      <c r="D294" s="3">
        <f>ChartDataA!$CM$22</f>
        <v>0.16930000000000156</v>
      </c>
      <c r="E294" s="3">
        <f>ChartDataA!$CM$23</f>
        <v>0</v>
      </c>
      <c r="F294" s="3">
        <f>ChartDataA!$CM$24</f>
        <v>1.8953</v>
      </c>
      <c r="G294" s="3">
        <f>ChartDataA!$CM$25</f>
        <v>9.0200000000000058E-2</v>
      </c>
    </row>
    <row r="295" spans="1:7">
      <c r="A295" s="3" t="str">
        <f>ChartDataA!$CN$19</f>
        <v>yt 30 06 2018</v>
      </c>
      <c r="B295" s="3">
        <f>ChartDataA!$CN$20</f>
        <v>7.7635999999999985</v>
      </c>
      <c r="C295" s="3">
        <f>ChartDataA!$CN$21</f>
        <v>0.41110000000000002</v>
      </c>
      <c r="D295" s="3">
        <f>ChartDataA!$CN$22</f>
        <v>0.16840000000000188</v>
      </c>
      <c r="E295" s="3">
        <f>ChartDataA!$CN$23</f>
        <v>0</v>
      </c>
      <c r="F295" s="3">
        <f>ChartDataA!$CN$24</f>
        <v>1.9075000000000002</v>
      </c>
      <c r="G295" s="3">
        <f>ChartDataA!$CN$25</f>
        <v>2.7603000000000004</v>
      </c>
    </row>
    <row r="296" spans="1:7">
      <c r="B296" s="3">
        <f>ChartDataA!$CO$20</f>
        <v>8.3461999999999996</v>
      </c>
      <c r="C296" s="3">
        <f>ChartDataA!$CO$21</f>
        <v>0.41110000000000002</v>
      </c>
      <c r="D296" s="3">
        <f>ChartDataA!$CO$22</f>
        <v>0.20800000000000018</v>
      </c>
      <c r="E296" s="3">
        <f>ChartDataA!$CO$23</f>
        <v>0</v>
      </c>
      <c r="F296" s="3">
        <f>ChartDataA!$CO$24</f>
        <v>1.6869000000000003</v>
      </c>
      <c r="G296" s="3">
        <f>ChartDataA!$CO$25</f>
        <v>2.7602999999999991</v>
      </c>
    </row>
    <row r="297" spans="1:7">
      <c r="B297" s="3">
        <f>ChartDataA!$CP$20</f>
        <v>9.4470999999999989</v>
      </c>
      <c r="C297" s="3">
        <f>ChartDataA!$CP$21</f>
        <v>0.47870000000000001</v>
      </c>
      <c r="D297" s="3">
        <f>ChartDataA!$CP$22</f>
        <v>0.18300000000000161</v>
      </c>
      <c r="E297" s="3">
        <f>ChartDataA!$CP$23</f>
        <v>0</v>
      </c>
      <c r="F297" s="3">
        <f>ChartDataA!$CP$24</f>
        <v>1.7335000000000003</v>
      </c>
      <c r="G297" s="3">
        <f>ChartDataA!$CP$25</f>
        <v>2.7378</v>
      </c>
    </row>
    <row r="298" spans="1:7">
      <c r="B298" s="3">
        <f>ChartDataA!$CQ$20</f>
        <v>10.36</v>
      </c>
      <c r="C298" s="3">
        <f>ChartDataA!$CQ$21</f>
        <v>0.47060000000000002</v>
      </c>
      <c r="D298" s="3">
        <f>ChartDataA!$CQ$22</f>
        <v>0.18300000000000338</v>
      </c>
      <c r="E298" s="3">
        <f>ChartDataA!$CQ$23</f>
        <v>0</v>
      </c>
      <c r="F298" s="3">
        <f>ChartDataA!$CQ$24</f>
        <v>1.7803000000000002</v>
      </c>
      <c r="G298" s="3">
        <f>ChartDataA!$CQ$25</f>
        <v>2.7155999999999993</v>
      </c>
    </row>
    <row r="299" spans="1:7">
      <c r="B299" s="3">
        <f>ChartDataA!$CR$20</f>
        <v>11.132400000000002</v>
      </c>
      <c r="C299" s="3">
        <f>ChartDataA!$CR$21</f>
        <v>0.62470000000000003</v>
      </c>
      <c r="D299" s="3">
        <f>ChartDataA!$CR$22</f>
        <v>0.25769999999999982</v>
      </c>
      <c r="E299" s="3">
        <f>ChartDataA!$CR$23</f>
        <v>0</v>
      </c>
      <c r="F299" s="3">
        <f>ChartDataA!$CR$24</f>
        <v>1.7485000000000002</v>
      </c>
      <c r="G299" s="3">
        <f>ChartDataA!$CR$25</f>
        <v>2.7155999999999993</v>
      </c>
    </row>
    <row r="300" spans="1:7">
      <c r="B300" s="3">
        <f>ChartDataA!$CS$20</f>
        <v>12.397900000000002</v>
      </c>
      <c r="C300" s="3">
        <f>ChartDataA!$CS$21</f>
        <v>0.82410000000000005</v>
      </c>
      <c r="D300" s="3">
        <f>ChartDataA!$CS$22</f>
        <v>0.27880000000000038</v>
      </c>
      <c r="E300" s="3">
        <f>ChartDataA!$CS$23</f>
        <v>0</v>
      </c>
      <c r="F300" s="3">
        <f>ChartDataA!$CS$24</f>
        <v>1.5006000000000002</v>
      </c>
      <c r="G300" s="3">
        <f>ChartDataA!$CS$25</f>
        <v>2.6933999999999996</v>
      </c>
    </row>
    <row r="301" spans="1:7">
      <c r="A301" s="3" t="str">
        <f>ChartDataA!$CT$19</f>
        <v>yt 31 12 2018</v>
      </c>
      <c r="B301" s="3">
        <f>ChartDataA!$CT$20</f>
        <v>13.849900000000002</v>
      </c>
      <c r="C301" s="3">
        <f>ChartDataA!$CT$21</f>
        <v>0.96920000000000006</v>
      </c>
      <c r="D301" s="3">
        <f>ChartDataA!$CT$22</f>
        <v>0.29989999999999739</v>
      </c>
      <c r="E301" s="3">
        <f>ChartDataA!$CT$23</f>
        <v>0</v>
      </c>
      <c r="F301" s="3">
        <f>ChartDataA!$CT$24</f>
        <v>1.2897000000000003</v>
      </c>
      <c r="G301" s="3">
        <f>ChartDataA!$CT$25</f>
        <v>2.6933999999999996</v>
      </c>
    </row>
    <row r="302" spans="1:7">
      <c r="B302" s="3">
        <f>ChartDataA!$CU$20</f>
        <v>15.992600000000003</v>
      </c>
      <c r="C302" s="3">
        <f>ChartDataA!$CU$21</f>
        <v>1.0352000000000001</v>
      </c>
      <c r="D302" s="3">
        <f>ChartDataA!$CU$22</f>
        <v>0.27710000000000079</v>
      </c>
      <c r="E302" s="3">
        <f>ChartDataA!$CU$23</f>
        <v>0</v>
      </c>
      <c r="F302" s="3">
        <f>ChartDataA!$CU$24</f>
        <v>1.0364000000000002</v>
      </c>
      <c r="G302" s="3">
        <f>ChartDataA!$CU$25</f>
        <v>2.6933999999999996</v>
      </c>
    </row>
    <row r="303" spans="1:7">
      <c r="B303" s="3">
        <f>ChartDataA!$CV$20</f>
        <v>18.166400000000003</v>
      </c>
      <c r="C303" s="3">
        <f>ChartDataA!$CV$21</f>
        <v>1.0195000000000001</v>
      </c>
      <c r="D303" s="3">
        <f>ChartDataA!$CV$22</f>
        <v>0.25329999999999586</v>
      </c>
      <c r="E303" s="3">
        <f>ChartDataA!$CV$23</f>
        <v>0</v>
      </c>
      <c r="F303" s="3">
        <f>ChartDataA!$CV$24</f>
        <v>1.0900999999999998</v>
      </c>
      <c r="G303" s="3">
        <f>ChartDataA!$CV$25</f>
        <v>2.6934000000000005</v>
      </c>
    </row>
    <row r="304" spans="1:7">
      <c r="B304" s="3">
        <f>ChartDataA!$CW$20</f>
        <v>19.343700000000002</v>
      </c>
      <c r="C304" s="3">
        <f>ChartDataA!$CW$21</f>
        <v>1.0384000000000002</v>
      </c>
      <c r="D304" s="3">
        <f>ChartDataA!$CW$22</f>
        <v>0.21929999999999694</v>
      </c>
      <c r="E304" s="3">
        <f>ChartDataA!$CW$23</f>
        <v>0</v>
      </c>
      <c r="F304" s="3">
        <f>ChartDataA!$CW$24</f>
        <v>1.0704</v>
      </c>
      <c r="G304" s="3">
        <f>ChartDataA!$CW$25</f>
        <v>2.6942000000000004</v>
      </c>
    </row>
    <row r="305" spans="1:7">
      <c r="B305" s="3">
        <f>ChartDataA!$CX$20</f>
        <v>20.434800000000003</v>
      </c>
      <c r="C305" s="3">
        <f>ChartDataA!$CX$21</f>
        <v>1.0389000000000002</v>
      </c>
      <c r="D305" s="3">
        <f>ChartDataA!$CX$22</f>
        <v>0.21929999999999694</v>
      </c>
      <c r="E305" s="3">
        <f>ChartDataA!$CX$23</f>
        <v>0</v>
      </c>
      <c r="F305" s="3">
        <f>ChartDataA!$CX$24</f>
        <v>1.1069000000000002</v>
      </c>
      <c r="G305" s="3">
        <f>ChartDataA!$CX$25</f>
        <v>2.6941999999999995</v>
      </c>
    </row>
    <row r="306" spans="1:7">
      <c r="B306" s="3">
        <f>ChartDataA!$CY$20</f>
        <v>21.237800000000007</v>
      </c>
      <c r="C306" s="3">
        <f>ChartDataA!$CY$21</f>
        <v>1.0792000000000002</v>
      </c>
      <c r="D306" s="3">
        <f>ChartDataA!$CY$22</f>
        <v>0.20409999999999684</v>
      </c>
      <c r="E306" s="3">
        <f>ChartDataA!$CY$23</f>
        <v>0</v>
      </c>
      <c r="F306" s="3">
        <f>ChartDataA!$CY$24</f>
        <v>1.2741000000000005</v>
      </c>
      <c r="G306" s="3">
        <f>ChartDataA!$CY$25</f>
        <v>2.6720999999999995</v>
      </c>
    </row>
    <row r="307" spans="1:7">
      <c r="A307" s="3" t="str">
        <f>ChartDataA!$CZ$19</f>
        <v>yt 30 06 2019</v>
      </c>
      <c r="B307" s="3">
        <f>ChartDataA!$CZ$20</f>
        <v>21.997900000000005</v>
      </c>
      <c r="C307" s="3">
        <f>ChartDataA!$CZ$21</f>
        <v>1.1118999999999999</v>
      </c>
      <c r="D307" s="3">
        <f>ChartDataA!$CZ$22</f>
        <v>0.20639999999999858</v>
      </c>
      <c r="E307" s="3">
        <f>ChartDataA!$CZ$23</f>
        <v>0</v>
      </c>
      <c r="F307" s="3">
        <f>ChartDataA!$CZ$24</f>
        <v>1.2218</v>
      </c>
      <c r="G307" s="3">
        <f>ChartDataA!$CZ$25</f>
        <v>2.0000000000000018E-3</v>
      </c>
    </row>
    <row r="308" spans="1:7">
      <c r="B308" s="3">
        <f>ChartDataA!$DA$20</f>
        <v>22.772300000000005</v>
      </c>
      <c r="C308" s="3">
        <f>ChartDataA!$DA$21</f>
        <v>1.1320999999999999</v>
      </c>
      <c r="D308" s="3">
        <f>ChartDataA!$DA$22</f>
        <v>0.16679999999999495</v>
      </c>
      <c r="E308" s="3">
        <f>ChartDataA!$DA$23</f>
        <v>0</v>
      </c>
      <c r="F308" s="3">
        <f>ChartDataA!$DA$24</f>
        <v>1.2452000000000001</v>
      </c>
      <c r="G308" s="3">
        <f>ChartDataA!$DA$25</f>
        <v>1.9999999999997797E-3</v>
      </c>
    </row>
    <row r="309" spans="1:7">
      <c r="B309" s="3">
        <f>ChartDataA!$DB$20</f>
        <v>23.542200000000001</v>
      </c>
      <c r="C309" s="3">
        <f>ChartDataA!$DB$21</f>
        <v>1.1179000000000001</v>
      </c>
      <c r="D309" s="3">
        <f>ChartDataA!$DB$22</f>
        <v>0.16680000000000206</v>
      </c>
      <c r="E309" s="3">
        <f>ChartDataA!$DB$23</f>
        <v>0</v>
      </c>
      <c r="F309" s="3">
        <f>ChartDataA!$DB$24</f>
        <v>1.1891999999999998</v>
      </c>
      <c r="G309" s="3">
        <f>ChartDataA!$DB$25</f>
        <v>0.92000000000000015</v>
      </c>
    </row>
    <row r="310" spans="1:7">
      <c r="B310" s="3">
        <f>ChartDataA!$DC$20</f>
        <v>24.982200000000002</v>
      </c>
      <c r="C310" s="3">
        <f>ChartDataA!$DC$21</f>
        <v>1.2444</v>
      </c>
      <c r="D310" s="3">
        <f>ChartDataA!$DC$22</f>
        <v>0.16680000000000206</v>
      </c>
      <c r="E310" s="3">
        <f>ChartDataA!$DC$23</f>
        <v>0</v>
      </c>
      <c r="F310" s="3">
        <f>ChartDataA!$DC$24</f>
        <v>1.2364999999999999</v>
      </c>
      <c r="G310" s="3">
        <f>ChartDataA!$DC$25</f>
        <v>2.0608</v>
      </c>
    </row>
    <row r="311" spans="1:7">
      <c r="B311" s="3">
        <f>ChartDataA!$DD$20</f>
        <v>25.353000000000005</v>
      </c>
      <c r="C311" s="3">
        <f>ChartDataA!$DD$21</f>
        <v>1.1140999999999999</v>
      </c>
      <c r="D311" s="3">
        <f>ChartDataA!$DD$22</f>
        <v>9.2099999999994964E-2</v>
      </c>
      <c r="E311" s="3">
        <f>ChartDataA!$DD$23</f>
        <v>0</v>
      </c>
      <c r="F311" s="3">
        <f>ChartDataA!$DD$24</f>
        <v>1.1983999999999999</v>
      </c>
      <c r="G311" s="3">
        <f>ChartDataA!$DD$25</f>
        <v>2.0608</v>
      </c>
    </row>
    <row r="312" spans="1:7">
      <c r="B312" s="3">
        <f>ChartDataA!$DE$20</f>
        <v>24.890600000000003</v>
      </c>
      <c r="C312" s="3">
        <f>ChartDataA!$DE$21</f>
        <v>0.89820000000000011</v>
      </c>
      <c r="D312" s="3">
        <f>ChartDataA!$DE$22</f>
        <v>7.0999999999997954E-2</v>
      </c>
      <c r="E312" s="3">
        <f>ChartDataA!$DE$23</f>
        <v>0</v>
      </c>
      <c r="F312" s="3">
        <f>ChartDataA!$DE$24</f>
        <v>1.1537000000000002</v>
      </c>
      <c r="G312" s="3">
        <f>ChartDataA!$DE$25</f>
        <v>2.0607999999999995</v>
      </c>
    </row>
    <row r="313" spans="1:7">
      <c r="A313" s="3" t="str">
        <f>ChartDataA!$DF$19</f>
        <v>yt 31 12 2019</v>
      </c>
      <c r="B313" s="3">
        <f>ChartDataA!$DF$20</f>
        <v>24.358000000000004</v>
      </c>
      <c r="C313" s="3">
        <f>ChartDataA!$DF$21</f>
        <v>0.73790000000000011</v>
      </c>
      <c r="D313" s="3">
        <f>ChartDataA!$DF$22</f>
        <v>4.9899999999997391E-2</v>
      </c>
      <c r="E313" s="3">
        <f>ChartDataA!$DF$23</f>
        <v>0</v>
      </c>
      <c r="F313" s="3">
        <f>ChartDataA!$DF$24</f>
        <v>1.0534000000000001</v>
      </c>
      <c r="G313" s="3">
        <f>ChartDataA!$DF$25</f>
        <v>2.0607999999999995</v>
      </c>
    </row>
    <row r="314" spans="1:7">
      <c r="B314" s="3">
        <f>ChartDataA!$DG$20</f>
        <v>23.393021000000001</v>
      </c>
      <c r="C314" s="3">
        <f>ChartDataA!$DG$21</f>
        <v>0.61229999999999996</v>
      </c>
      <c r="D314" s="3">
        <f>ChartDataA!$DG$22</f>
        <v>4.9900000000000944E-2</v>
      </c>
      <c r="E314" s="3">
        <f>ChartDataA!$DG$23</f>
        <v>0</v>
      </c>
      <c r="F314" s="3">
        <f>ChartDataA!$DG$24</f>
        <v>1.068017</v>
      </c>
      <c r="G314" s="3">
        <f>ChartDataA!$DG$25</f>
        <v>2.0608000000000004</v>
      </c>
    </row>
    <row r="315" spans="1:7">
      <c r="B315" s="3">
        <f>ChartDataA!$DH$20</f>
        <v>21.658594000000001</v>
      </c>
      <c r="C315" s="3">
        <f>ChartDataA!$DH$21</f>
        <v>0.6088960000000001</v>
      </c>
      <c r="D315" s="3">
        <f>ChartDataA!$DH$22</f>
        <v>2.8800000000000381E-2</v>
      </c>
      <c r="E315" s="3">
        <f>ChartDataA!$DH$23</f>
        <v>0</v>
      </c>
      <c r="F315" s="3">
        <f>ChartDataA!$DH$24</f>
        <v>1.1044259999999999</v>
      </c>
      <c r="G315" s="3">
        <f>ChartDataA!$DH$25</f>
        <v>2.0609910000000005</v>
      </c>
    </row>
    <row r="316" spans="1:7">
      <c r="B316" s="3">
        <f>ChartDataA!$DI$20</f>
        <v>20.996592000000003</v>
      </c>
      <c r="C316" s="3">
        <f>ChartDataA!$DI$21</f>
        <v>0.60921300000000012</v>
      </c>
      <c r="D316" s="3">
        <f>ChartDataA!$DI$22</f>
        <v>2.3199999999995669E-2</v>
      </c>
      <c r="E316" s="3">
        <f>ChartDataA!$DI$23</f>
        <v>0</v>
      </c>
      <c r="F316" s="3">
        <f>ChartDataA!$DI$24</f>
        <v>1.0144710000000001</v>
      </c>
      <c r="G316" s="3">
        <f>ChartDataA!$DI$25</f>
        <v>2.842549</v>
      </c>
    </row>
    <row r="317" spans="1:7">
      <c r="B317" s="3">
        <f>ChartDataA!$DJ$20</f>
        <v>21.300373000000004</v>
      </c>
      <c r="C317" s="3">
        <f>ChartDataA!$DJ$21</f>
        <v>0.7573399999999999</v>
      </c>
      <c r="D317" s="3">
        <f>ChartDataA!$DJ$22</f>
        <v>2.3199999999999221E-2</v>
      </c>
      <c r="E317" s="3">
        <f>ChartDataA!$DJ$23</f>
        <v>0</v>
      </c>
      <c r="F317" s="3">
        <f>ChartDataA!$DJ$24</f>
        <v>0.94730400000000003</v>
      </c>
      <c r="G317" s="3">
        <f>ChartDataA!$DJ$25</f>
        <v>2.8425490000000009</v>
      </c>
    </row>
    <row r="318" spans="1:7">
      <c r="B318" s="3">
        <f>ChartDataA!$DK$20</f>
        <v>22.017522</v>
      </c>
      <c r="C318" s="3">
        <f>ChartDataA!$DK$21</f>
        <v>0.75866699999999998</v>
      </c>
      <c r="D318" s="3">
        <f>ChartDataA!$DK$22</f>
        <v>2.3200000000002774E-2</v>
      </c>
      <c r="E318" s="3">
        <f>ChartDataA!$DK$23</f>
        <v>0</v>
      </c>
      <c r="F318" s="3">
        <f>ChartDataA!$DK$24</f>
        <v>0.80741199999999991</v>
      </c>
      <c r="G318" s="3">
        <f>ChartDataA!$DK$25</f>
        <v>2.8413490000000006</v>
      </c>
    </row>
    <row r="319" spans="1:7">
      <c r="A319" s="3" t="str">
        <f>ChartDataA!$DL$19</f>
        <v>yt 30 06 2020</v>
      </c>
      <c r="B319" s="3">
        <f>ChartDataA!$DL$20</f>
        <v>22.442443999999998</v>
      </c>
      <c r="C319" s="3">
        <f>ChartDataA!$DL$21</f>
        <v>0.66486699999999999</v>
      </c>
      <c r="D319" s="3">
        <f>ChartDataA!$DL$22</f>
        <v>0</v>
      </c>
      <c r="E319" s="3">
        <f>ChartDataA!$DL$23</f>
        <v>0</v>
      </c>
      <c r="F319" s="3">
        <f>ChartDataA!$DL$24</f>
        <v>0.89579900000000001</v>
      </c>
      <c r="G319" s="3">
        <f>ChartDataA!$DL$25</f>
        <v>2.841349000000001</v>
      </c>
    </row>
    <row r="320" spans="1:7">
      <c r="B320" s="3">
        <f>ChartDataA!$DM$20</f>
        <v>22.582179</v>
      </c>
      <c r="C320" s="3">
        <f>ChartDataA!$DM$21</f>
        <v>0.64466699999999988</v>
      </c>
      <c r="D320" s="3">
        <f>ChartDataA!$DM$22</f>
        <v>0</v>
      </c>
      <c r="E320" s="3">
        <f>ChartDataA!$DM$23</f>
        <v>0</v>
      </c>
      <c r="F320" s="3">
        <f>ChartDataA!$DM$24</f>
        <v>0.958264</v>
      </c>
      <c r="G320" s="3">
        <f>ChartDataA!$DM$25</f>
        <v>4.9254730000000011</v>
      </c>
    </row>
    <row r="321" spans="1:7">
      <c r="B321" s="3">
        <f>ChartDataA!$DN$20</f>
        <v>22.210143000000006</v>
      </c>
      <c r="C321" s="3">
        <f>ChartDataA!$DN$21</f>
        <v>0.63603900000000002</v>
      </c>
      <c r="D321" s="3">
        <f>ChartDataA!$DN$22</f>
        <v>0</v>
      </c>
      <c r="E321" s="3">
        <f>ChartDataA!$DN$23</f>
        <v>0</v>
      </c>
      <c r="F321" s="3">
        <f>ChartDataA!$DN$24</f>
        <v>0.99018099999999987</v>
      </c>
      <c r="G321" s="3">
        <f>ChartDataA!$DN$25</f>
        <v>4.007473000000001</v>
      </c>
    </row>
    <row r="322" spans="1:7">
      <c r="B322" s="3">
        <f>ChartDataA!$DO$20</f>
        <v>22.065936000000004</v>
      </c>
      <c r="C322" s="3">
        <f>ChartDataA!$DO$21</f>
        <v>0.55164499999999994</v>
      </c>
      <c r="D322" s="3">
        <f>ChartDataA!$DO$22</f>
        <v>1.8459999999997478E-2</v>
      </c>
      <c r="E322" s="3">
        <f>ChartDataA!$DO$23</f>
        <v>0</v>
      </c>
      <c r="F322" s="3">
        <f>ChartDataA!$DO$24</f>
        <v>0.99376900000000001</v>
      </c>
      <c r="G322" s="3">
        <f>ChartDataA!$DO$25</f>
        <v>2.8666730000000005</v>
      </c>
    </row>
    <row r="323" spans="1:7">
      <c r="B323" s="3">
        <f>ChartDataA!$DP$20</f>
        <v>23.567344000000006</v>
      </c>
      <c r="C323" s="3">
        <f>ChartDataA!$DP$21</f>
        <v>0.62584800000000007</v>
      </c>
      <c r="D323" s="3">
        <f>ChartDataA!$DP$22</f>
        <v>1.8459999999993926E-2</v>
      </c>
      <c r="E323" s="3">
        <f>ChartDataA!$DP$23</f>
        <v>0</v>
      </c>
      <c r="F323" s="3">
        <f>ChartDataA!$DP$24</f>
        <v>0.99807199999999996</v>
      </c>
      <c r="G323" s="3">
        <f>ChartDataA!$DP$25</f>
        <v>2.8669130000000003</v>
      </c>
    </row>
    <row r="324" spans="1:7">
      <c r="B324" s="3">
        <f>ChartDataA!$DQ$20</f>
        <v>25.129260000000002</v>
      </c>
      <c r="C324" s="3">
        <f>ChartDataA!$DQ$21</f>
        <v>0.62358800000000014</v>
      </c>
      <c r="D324" s="3">
        <f>ChartDataA!$DQ$22</f>
        <v>5.0560000000000827E-2</v>
      </c>
      <c r="E324" s="3">
        <f>ChartDataA!$DQ$23</f>
        <v>0</v>
      </c>
      <c r="F324" s="3">
        <f>ChartDataA!$DQ$24</f>
        <v>1.0169570000000001</v>
      </c>
      <c r="G324" s="3">
        <f>ChartDataA!$DQ$25</f>
        <v>2.8672520000000001</v>
      </c>
    </row>
    <row r="325" spans="1:7">
      <c r="A325" s="3" t="str">
        <f>ChartDataA!$DR$19</f>
        <v>yt 31 12 2020</v>
      </c>
      <c r="B325" s="3">
        <f>ChartDataA!$DR$20</f>
        <v>26.267337000000001</v>
      </c>
      <c r="C325" s="3">
        <f>ChartDataA!$DR$21</f>
        <v>0.75396800000000008</v>
      </c>
      <c r="D325" s="3">
        <f>ChartDataA!$DR$22</f>
        <v>5.0560000000004379E-2</v>
      </c>
      <c r="E325" s="3">
        <f>ChartDataA!$DR$23</f>
        <v>0</v>
      </c>
      <c r="F325" s="3">
        <f>ChartDataA!$DR$24</f>
        <v>1.0103150000000003</v>
      </c>
      <c r="G325" s="3">
        <f>ChartDataA!$DR$25</f>
        <v>2.8675579999999998</v>
      </c>
    </row>
    <row r="326" spans="1:7">
      <c r="B326" s="3">
        <f>ChartDataA!$DS$20</f>
        <v>26.706124000000003</v>
      </c>
      <c r="C326" s="3">
        <f>ChartDataA!$DS$21</f>
        <v>0.83664600000000011</v>
      </c>
      <c r="D326" s="3">
        <f>ChartDataA!$DS$22</f>
        <v>0.19286999999999566</v>
      </c>
      <c r="E326" s="3">
        <f>ChartDataA!$DS$23</f>
        <v>0</v>
      </c>
      <c r="F326" s="3">
        <f>ChartDataA!$DS$24</f>
        <v>1.5623910000000001</v>
      </c>
      <c r="G326" s="3">
        <f>ChartDataA!$DS$25</f>
        <v>2.8675579999999998</v>
      </c>
    </row>
    <row r="327" spans="1:7">
      <c r="B327" s="3">
        <f>ChartDataA!$DT$20</f>
        <v>28.273083</v>
      </c>
      <c r="C327" s="3">
        <f>ChartDataA!$DT$21</f>
        <v>0.97116200000000008</v>
      </c>
      <c r="D327" s="3">
        <f>ChartDataA!$DT$22</f>
        <v>0.36258000000000479</v>
      </c>
      <c r="E327" s="3">
        <f>ChartDataA!$DT$23</f>
        <v>0</v>
      </c>
      <c r="F327" s="3">
        <f>ChartDataA!$DT$24</f>
        <v>1.9520040000000001</v>
      </c>
      <c r="G327" s="3">
        <f>ChartDataA!$DT$25</f>
        <v>2.8673670000000002</v>
      </c>
    </row>
    <row r="328" spans="1:7">
      <c r="B328" s="3">
        <f>ChartDataA!$DU$20</f>
        <v>29.490971000000002</v>
      </c>
      <c r="C328" s="3">
        <f>ChartDataA!$DU$21</f>
        <v>1.0395420000000002</v>
      </c>
      <c r="D328" s="3">
        <f>ChartDataA!$DU$22</f>
        <v>0.49258000000000024</v>
      </c>
      <c r="E328" s="3">
        <f>ChartDataA!$DU$23</f>
        <v>0</v>
      </c>
      <c r="F328" s="3">
        <f>ChartDataA!$DU$24</f>
        <v>3.2459440000000006</v>
      </c>
      <c r="G328" s="3">
        <f>ChartDataA!$DU$25</f>
        <v>2.0850089999999994</v>
      </c>
    </row>
    <row r="329" spans="1:7">
      <c r="B329" s="3">
        <f>ChartDataA!$DV$20</f>
        <v>29.261009999999999</v>
      </c>
      <c r="C329" s="3">
        <f>ChartDataA!$DV$21</f>
        <v>0.8936860000000002</v>
      </c>
      <c r="D329" s="3">
        <f>ChartDataA!$DV$22</f>
        <v>0.49258000000000379</v>
      </c>
      <c r="E329" s="3">
        <f>ChartDataA!$DV$23</f>
        <v>0</v>
      </c>
      <c r="F329" s="3">
        <f>ChartDataA!$DV$24</f>
        <v>4.8623970000000005</v>
      </c>
      <c r="G329" s="3">
        <f>ChartDataA!$DV$25</f>
        <v>2.0850099999999996</v>
      </c>
    </row>
    <row r="330" spans="1:7">
      <c r="B330" s="3">
        <f>ChartDataA!$DW$20</f>
        <v>28.91827</v>
      </c>
      <c r="C330" s="3">
        <f>ChartDataA!$DW$21</f>
        <v>0.91030700000000009</v>
      </c>
      <c r="D330" s="3">
        <f>ChartDataA!$DW$22</f>
        <v>0.49258000000000379</v>
      </c>
      <c r="E330" s="3">
        <f>ChartDataA!$DW$23</f>
        <v>0</v>
      </c>
      <c r="F330" s="3">
        <f>ChartDataA!$DW$24</f>
        <v>6.401465</v>
      </c>
      <c r="G330" s="3">
        <f>ChartDataA!$DW$25</f>
        <v>2.1102100000000021</v>
      </c>
    </row>
    <row r="331" spans="1:7">
      <c r="A331" s="3" t="str">
        <f>ChartDataA!$DX$19</f>
        <v>yt 30 06 2021</v>
      </c>
      <c r="B331" s="3">
        <f>ChartDataA!$DX$20</f>
        <v>28.411904000000003</v>
      </c>
      <c r="C331" s="3">
        <f>ChartDataA!$DX$21</f>
        <v>0.98806700000000003</v>
      </c>
      <c r="D331" s="3">
        <f>ChartDataA!$DX$22</f>
        <v>0.49257999999999669</v>
      </c>
      <c r="E331" s="3">
        <f>ChartDataA!$DX$23</f>
        <v>0</v>
      </c>
      <c r="F331" s="3">
        <f>ChartDataA!$DX$24</f>
        <v>7.9972460000000005</v>
      </c>
      <c r="G331" s="3">
        <f>ChartDataA!$DX$25</f>
        <v>3.6574210000000011</v>
      </c>
    </row>
    <row r="332" spans="1:7">
      <c r="B332" s="3">
        <f>ChartDataA!$DY$20</f>
        <v>28.301155000000001</v>
      </c>
      <c r="C332" s="3">
        <f>ChartDataA!$DY$21</f>
        <v>1.127391</v>
      </c>
      <c r="D332" s="3">
        <f>ChartDataA!$DY$22</f>
        <v>0.49258000000000379</v>
      </c>
      <c r="E332" s="3">
        <f>ChartDataA!$DY$23</f>
        <v>0</v>
      </c>
      <c r="F332" s="3">
        <f>ChartDataA!$DY$24</f>
        <v>9.3990740000000006</v>
      </c>
      <c r="G332" s="3">
        <f>ChartDataA!$DY$25</f>
        <v>1.5732970000000002</v>
      </c>
    </row>
    <row r="333" spans="1:7">
      <c r="B333" s="3">
        <f>ChartDataA!$DZ$20</f>
        <v>28.248284000000002</v>
      </c>
      <c r="C333" s="3">
        <f>ChartDataA!$DZ$21</f>
        <v>1.2156440000000002</v>
      </c>
      <c r="D333" s="3">
        <f>ChartDataA!$DZ$22</f>
        <v>0.49258000000000024</v>
      </c>
      <c r="E333" s="3">
        <f>ChartDataA!$DZ$23</f>
        <v>0</v>
      </c>
      <c r="F333" s="3">
        <f>ChartDataA!$DZ$24</f>
        <v>11.011229000000002</v>
      </c>
      <c r="G333" s="3">
        <f>ChartDataA!$DZ$25</f>
        <v>1.5732979999999994</v>
      </c>
    </row>
    <row r="334" spans="1:7">
      <c r="B334" s="3">
        <f>ChartDataA!$EA$20</f>
        <v>27.627029000000004</v>
      </c>
      <c r="C334" s="3">
        <f>ChartDataA!$EA$21</f>
        <v>1.2374690000000002</v>
      </c>
      <c r="D334" s="3">
        <f>ChartDataA!$EA$22</f>
        <v>0.49566199999999938</v>
      </c>
      <c r="E334" s="3">
        <f>ChartDataA!$EA$23</f>
        <v>0</v>
      </c>
      <c r="F334" s="3">
        <f>ChartDataA!$EA$24</f>
        <v>11.357441000000001</v>
      </c>
      <c r="G334" s="3">
        <f>ChartDataA!$EA$25</f>
        <v>1.5732979999999994</v>
      </c>
    </row>
    <row r="335" spans="1:7">
      <c r="B335" s="3">
        <f>ChartDataA!$EB$20</f>
        <v>26.324612000000002</v>
      </c>
      <c r="C335" s="3">
        <f>ChartDataA!$EB$21</f>
        <v>1.47271</v>
      </c>
      <c r="D335" s="3">
        <f>ChartDataA!$EB$22</f>
        <v>0.49566199999999938</v>
      </c>
      <c r="E335" s="3">
        <f>ChartDataA!$EB$23</f>
        <v>0</v>
      </c>
      <c r="F335" s="3">
        <f>ChartDataA!$EB$24</f>
        <v>12.086501</v>
      </c>
      <c r="G335" s="3">
        <f>ChartDataA!$EB$25</f>
        <v>1.573069000000002</v>
      </c>
    </row>
    <row r="336" spans="1:7">
      <c r="B336" s="3">
        <f>ChartDataA!$EC$20</f>
        <v>25.074918999999998</v>
      </c>
      <c r="C336" s="3">
        <f>ChartDataA!$EC$21</f>
        <v>1.7059190000000004</v>
      </c>
      <c r="D336" s="3">
        <f>ChartDataA!$EC$22</f>
        <v>0.4772020000000019</v>
      </c>
      <c r="E336" s="3">
        <f>ChartDataA!$EC$23</f>
        <v>0</v>
      </c>
      <c r="F336" s="3">
        <f>ChartDataA!$EC$24</f>
        <v>13.262711000000001</v>
      </c>
      <c r="G336" s="3">
        <f>ChartDataA!$EC$25</f>
        <v>1.7413019999999992</v>
      </c>
    </row>
    <row r="337" spans="1:7">
      <c r="A337" s="3" t="str">
        <f>ChartDataA!$ED$19</f>
        <v>yt 31 12 2021</v>
      </c>
      <c r="B337" s="3">
        <f>ChartDataA!$ED$20</f>
        <v>23.660451000000002</v>
      </c>
      <c r="C337" s="3">
        <f>ChartDataA!$ED$21</f>
        <v>1.7106320000000002</v>
      </c>
      <c r="D337" s="3">
        <f>ChartDataA!$ED$22</f>
        <v>0.4772020000000019</v>
      </c>
      <c r="E337" s="3">
        <f>ChartDataA!$ED$23</f>
        <v>0</v>
      </c>
      <c r="F337" s="3">
        <f>ChartDataA!$ED$24</f>
        <v>23.425597000000003</v>
      </c>
      <c r="G337" s="3">
        <f>ChartDataA!$ED$25</f>
        <v>1.7657459999999965</v>
      </c>
    </row>
    <row r="338" spans="1:7">
      <c r="B338" s="3">
        <f>ChartDataA!$EE$20</f>
        <v>23.543444000000001</v>
      </c>
      <c r="C338" s="3">
        <f>ChartDataA!$EE$21</f>
        <v>1.8209600000000004</v>
      </c>
      <c r="D338" s="3">
        <f>ChartDataA!$EE$22</f>
        <v>0.33489200000000352</v>
      </c>
      <c r="E338" s="3">
        <f>ChartDataA!$EE$23</f>
        <v>9.9999999999999995E-7</v>
      </c>
      <c r="F338" s="3">
        <f>ChartDataA!$EE$24</f>
        <v>33.415340999999998</v>
      </c>
      <c r="G338" s="3">
        <f>ChartDataA!$EE$25</f>
        <v>1.7657460000000071</v>
      </c>
    </row>
    <row r="339" spans="1:7">
      <c r="B339" s="3">
        <f>ChartDataA!$EF$20</f>
        <v>21.971288000000001</v>
      </c>
      <c r="C339" s="3">
        <f>ChartDataA!$EF$21</f>
        <v>1.7688600000000001</v>
      </c>
      <c r="D339" s="3">
        <f>ChartDataA!$EF$22</f>
        <v>0.16518199999999794</v>
      </c>
      <c r="E339" s="3">
        <f>ChartDataA!$EF$23</f>
        <v>9.9999999999999995E-7</v>
      </c>
      <c r="F339" s="3">
        <f>ChartDataA!$EF$24</f>
        <v>39.292747999999996</v>
      </c>
      <c r="G339" s="3">
        <f>ChartDataA!$EF$25</f>
        <v>1.7658990000000117</v>
      </c>
    </row>
    <row r="340" spans="1:7">
      <c r="B340" s="3">
        <f>ChartDataA!$EG$20</f>
        <v>21.519295000000003</v>
      </c>
      <c r="C340" s="3">
        <f>ChartDataA!$EG$21</f>
        <v>1.8120580000000002</v>
      </c>
      <c r="D340" s="3">
        <f>ChartDataA!$EG$22</f>
        <v>7.3102999999996143E-2</v>
      </c>
      <c r="E340" s="3">
        <f>ChartDataA!$EG$23</f>
        <v>9.9999999999999995E-7</v>
      </c>
      <c r="F340" s="3">
        <f>ChartDataA!$EG$24</f>
        <v>44.037987000000001</v>
      </c>
      <c r="G340" s="3">
        <f>ChartDataA!$EG$25</f>
        <v>1.7928990000000056</v>
      </c>
    </row>
    <row r="341" spans="1:7">
      <c r="B341" s="3">
        <f>ChartDataA!$EH$20</f>
        <v>20.710472000000003</v>
      </c>
      <c r="C341" s="3">
        <f>ChartDataA!$EH$21</f>
        <v>1.8088170000000001</v>
      </c>
      <c r="D341" s="3">
        <f>ChartDataA!$EH$22</f>
        <v>7.3102999999996143E-2</v>
      </c>
      <c r="E341" s="3">
        <f>ChartDataA!$EH$23</f>
        <v>9.9999999999999995E-7</v>
      </c>
      <c r="F341" s="3">
        <f>ChartDataA!$EH$24</f>
        <v>44.174275999999999</v>
      </c>
      <c r="G341" s="3">
        <f>ChartDataA!$EH$25</f>
        <v>1.7988980000000083</v>
      </c>
    </row>
    <row r="342" spans="1:7">
      <c r="B342" s="3">
        <f>ChartDataA!$EI$20</f>
        <v>24.106470000000002</v>
      </c>
      <c r="C342" s="3">
        <f>ChartDataA!$EI$21</f>
        <v>1.771439</v>
      </c>
      <c r="D342" s="3">
        <f>ChartDataA!$EI$22</f>
        <v>7.3102999999996143E-2</v>
      </c>
      <c r="E342" s="3">
        <f>ChartDataA!$EI$23</f>
        <v>9.9999999999999995E-7</v>
      </c>
      <c r="F342" s="3">
        <f>ChartDataA!$EI$24</f>
        <v>44.491548999999999</v>
      </c>
      <c r="G342" s="3">
        <f>ChartDataA!$EI$25</f>
        <v>2.146683000000003</v>
      </c>
    </row>
    <row r="343" spans="1:7">
      <c r="A343" s="3" t="str">
        <f>ChartDataA!$EJ$19</f>
        <v>yt 30 06 2022</v>
      </c>
      <c r="B343" s="3">
        <f>ChartDataA!$EJ$20</f>
        <v>22.756873000000002</v>
      </c>
      <c r="C343" s="3">
        <f>ChartDataA!$EJ$21</f>
        <v>1.9325820000000002</v>
      </c>
      <c r="D343" s="3">
        <f>ChartDataA!$EJ$22</f>
        <v>7.3102999999999696E-2</v>
      </c>
      <c r="E343" s="3">
        <f>ChartDataA!$EJ$23</f>
        <v>9.9999999999999995E-7</v>
      </c>
      <c r="F343" s="3">
        <f>ChartDataA!$EJ$24</f>
        <v>44.906122000000003</v>
      </c>
      <c r="G343" s="3">
        <f>ChartDataA!$EJ$25</f>
        <v>0.61081199999999569</v>
      </c>
    </row>
    <row r="344" spans="1:7">
      <c r="B344" s="3">
        <f>ChartDataA!$EK$20</f>
        <v>20.780086999999998</v>
      </c>
      <c r="C344" s="3">
        <f>ChartDataA!$EK$21</f>
        <v>1.9134270000000002</v>
      </c>
      <c r="D344" s="3">
        <f>ChartDataA!$EK$22</f>
        <v>7.3952000000005569E-2</v>
      </c>
      <c r="E344" s="3">
        <f>ChartDataA!$EK$23</f>
        <v>1.1100000000000001E-4</v>
      </c>
      <c r="F344" s="3">
        <f>ChartDataA!$EK$24</f>
        <v>46.980527000000002</v>
      </c>
      <c r="G344" s="3">
        <f>ChartDataA!$EK$25</f>
        <v>1.0708169999999981</v>
      </c>
    </row>
    <row r="345" spans="1:7">
      <c r="B345" s="3">
        <f>ChartDataA!$EL$20</f>
        <v>18.747094000000001</v>
      </c>
      <c r="C345" s="3">
        <f>ChartDataA!$EL$21</f>
        <v>1.7423020000000002</v>
      </c>
      <c r="D345" s="3">
        <f>ChartDataA!$EL$22</f>
        <v>0.1166620000000016</v>
      </c>
      <c r="E345" s="3">
        <f>ChartDataA!$EL$23</f>
        <v>2.0111E-2</v>
      </c>
      <c r="F345" s="3">
        <f>ChartDataA!$EL$24</f>
        <v>52.463774000000001</v>
      </c>
      <c r="G345" s="3">
        <f>ChartDataA!$EL$25</f>
        <v>1.2609119999999976</v>
      </c>
    </row>
    <row r="346" spans="1:7">
      <c r="B346" s="3">
        <f>ChartDataA!$EM$20</f>
        <v>16.532056000000001</v>
      </c>
      <c r="C346" s="3">
        <f>ChartDataA!$EM$21</f>
        <v>1.626571</v>
      </c>
      <c r="D346" s="3">
        <f>ChartDataA!$EM$22</f>
        <v>0.1200499999999991</v>
      </c>
      <c r="E346" s="3">
        <f>ChartDataA!$EM$23</f>
        <v>0.14511099999999999</v>
      </c>
      <c r="F346" s="3">
        <f>ChartDataA!$EM$24</f>
        <v>53.042540000000002</v>
      </c>
      <c r="G346" s="3">
        <f>ChartDataA!$EM$25</f>
        <v>1.331429</v>
      </c>
    </row>
    <row r="347" spans="1:7">
      <c r="B347" s="3">
        <f>ChartDataA!$EN$20</f>
        <v>14.188565000000001</v>
      </c>
      <c r="C347" s="3">
        <f>ChartDataA!$EN$21</f>
        <v>1.2933270000000003</v>
      </c>
      <c r="D347" s="3">
        <f>ChartDataA!$EN$22</f>
        <v>0.26689000000000185</v>
      </c>
      <c r="E347" s="3">
        <f>ChartDataA!$EN$23</f>
        <v>0.14577299999999999</v>
      </c>
      <c r="F347" s="3">
        <f>ChartDataA!$EN$24</f>
        <v>53.823217</v>
      </c>
      <c r="G347" s="3">
        <f>ChartDataA!$EN$25</f>
        <v>1.4463230000000067</v>
      </c>
    </row>
    <row r="348" spans="1:7">
      <c r="B348" s="3">
        <f>ChartDataA!$EO$20</f>
        <v>12.490642000000001</v>
      </c>
      <c r="C348" s="3">
        <f>ChartDataA!$EO$21</f>
        <v>1.0233780000000001</v>
      </c>
      <c r="D348" s="3">
        <f>ChartDataA!$EO$22</f>
        <v>0.43684000000000012</v>
      </c>
      <c r="E348" s="3">
        <f>ChartDataA!$EO$23</f>
        <v>0.14577299999999999</v>
      </c>
      <c r="F348" s="3">
        <f>ChartDataA!$EO$24</f>
        <v>53.837949999999999</v>
      </c>
      <c r="G348" s="3">
        <f>ChartDataA!$EO$25</f>
        <v>1.2952670000000097</v>
      </c>
    </row>
    <row r="349" spans="1:7">
      <c r="A349" s="3" t="str">
        <f>ChartDataA!$EP$19</f>
        <v>yt 31 12 2022</v>
      </c>
      <c r="B349" s="3">
        <f>ChartDataA!$EP$20</f>
        <v>11.262133000000002</v>
      </c>
      <c r="C349" s="3">
        <f>ChartDataA!$EP$21</f>
        <v>0.86758500000000005</v>
      </c>
      <c r="D349" s="3">
        <f>ChartDataA!$EP$22</f>
        <v>0.45875999999999806</v>
      </c>
      <c r="E349" s="3">
        <f>ChartDataA!$EP$23</f>
        <v>0.14611500000000002</v>
      </c>
      <c r="F349" s="3">
        <f>ChartDataA!$EP$24</f>
        <v>44.431577000000004</v>
      </c>
      <c r="G349" s="3">
        <f>ChartDataA!$EP$25</f>
        <v>1.2905569999999997</v>
      </c>
    </row>
    <row r="350" spans="1:7">
      <c r="B350" s="3">
        <f>ChartDataA!$EQ$20</f>
        <v>9.2446320000000011</v>
      </c>
      <c r="C350" s="3">
        <f>ChartDataA!$EQ$21</f>
        <v>0.67457900000000004</v>
      </c>
      <c r="D350" s="3">
        <f>ChartDataA!$EQ$22</f>
        <v>0.45876000000000161</v>
      </c>
      <c r="E350" s="3">
        <f>ChartDataA!$EQ$23</f>
        <v>0.14611400000000005</v>
      </c>
      <c r="F350" s="3">
        <f>ChartDataA!$EQ$24</f>
        <v>34.769850000000005</v>
      </c>
      <c r="G350" s="3">
        <f>ChartDataA!$EQ$25</f>
        <v>1.3449529999999967</v>
      </c>
    </row>
    <row r="351" spans="1:7">
      <c r="B351" s="3">
        <f>ChartDataA!$ER$20</f>
        <v>8.3252560000000013</v>
      </c>
      <c r="C351" s="3">
        <f>ChartDataA!$ER$21</f>
        <v>0.57416700000000009</v>
      </c>
      <c r="D351" s="3">
        <f>ChartDataA!$ER$22</f>
        <v>0.45875999999999806</v>
      </c>
      <c r="E351" s="3">
        <f>ChartDataA!$ER$23</f>
        <v>0.14636700000000002</v>
      </c>
      <c r="F351" s="3">
        <f>ChartDataA!$ER$24</f>
        <v>28.936200999999997</v>
      </c>
      <c r="G351" s="3">
        <f>ChartDataA!$ER$25</f>
        <v>1.345552000000005</v>
      </c>
    </row>
    <row r="352" spans="1:7">
      <c r="B352" s="3">
        <f>ChartDataA!$ES$20</f>
        <v>6.6386630000000002</v>
      </c>
      <c r="C352" s="3">
        <f>ChartDataA!$ES$21</f>
        <v>0.42097200000000001</v>
      </c>
      <c r="D352" s="3">
        <f>ChartDataA!$ES$22</f>
        <v>0.44311900000000204</v>
      </c>
      <c r="E352" s="3">
        <f>ChartDataA!$ES$23</f>
        <v>0.14701600000000004</v>
      </c>
      <c r="F352" s="3">
        <f>ChartDataA!$ES$24</f>
        <v>24.108927999999995</v>
      </c>
      <c r="G352" s="3">
        <f>ChartDataA!$ES$25</f>
        <v>1.3345120000000072</v>
      </c>
    </row>
    <row r="353" spans="1:7">
      <c r="B353" s="3">
        <f>ChartDataA!$ET$20</f>
        <v>5.6462660000000007</v>
      </c>
      <c r="C353" s="3">
        <f>ChartDataA!$ET$21</f>
        <v>0.40094200000000002</v>
      </c>
      <c r="D353" s="3">
        <f>ChartDataA!$ET$22</f>
        <v>0.72002900000000203</v>
      </c>
      <c r="E353" s="3">
        <f>ChartDataA!$ET$23</f>
        <v>0.14701600000000004</v>
      </c>
      <c r="F353" s="3">
        <f>ChartDataA!$ET$24</f>
        <v>23.634987999999996</v>
      </c>
      <c r="G353" s="3">
        <f>ChartDataA!$ET$25</f>
        <v>1.328512000000007</v>
      </c>
    </row>
    <row r="354" spans="1:7">
      <c r="B354" s="3">
        <f>ChartDataA!$EU$20</f>
        <v>0.52745900000000012</v>
      </c>
      <c r="C354" s="3">
        <f>ChartDataA!$EU$21</f>
        <v>0.359072</v>
      </c>
      <c r="D354" s="3">
        <f>ChartDataA!$EU$22</f>
        <v>0.98615900000000067</v>
      </c>
      <c r="E354" s="3">
        <f>ChartDataA!$EU$23</f>
        <v>0.14701600000000004</v>
      </c>
      <c r="F354" s="3">
        <f>ChartDataA!$EU$24</f>
        <v>22.719742999999998</v>
      </c>
      <c r="G354" s="3">
        <f>ChartDataA!$EU$25</f>
        <v>0.95552700000000357</v>
      </c>
    </row>
    <row r="355" spans="1:7">
      <c r="A355" s="3" t="str">
        <f>ChartDataA!$EV$19</f>
        <v>yt 30 06 2023</v>
      </c>
      <c r="B355" s="3">
        <f>ChartDataA!$EV$20</f>
        <v>6.3E-2</v>
      </c>
      <c r="C355" s="3">
        <f>ChartDataA!$EV$21</f>
        <v>0.12016900000000001</v>
      </c>
      <c r="D355" s="3">
        <f>ChartDataA!$EV$22</f>
        <v>1.2471050000000004</v>
      </c>
      <c r="E355" s="3">
        <f>ChartDataA!$EV$23</f>
        <v>0.14701600000000004</v>
      </c>
      <c r="F355" s="3">
        <f>ChartDataA!$EV$24</f>
        <v>21.280131999999998</v>
      </c>
      <c r="G355" s="3">
        <f>ChartDataA!$EV$25</f>
        <v>0.94420700000000579</v>
      </c>
    </row>
    <row r="356" spans="1:7">
      <c r="B356" s="3">
        <f>ChartDataA!$EW$20</f>
        <v>0</v>
      </c>
      <c r="C356" s="3">
        <f>ChartDataA!$EW$21</f>
        <v>0</v>
      </c>
      <c r="D356" s="3">
        <f>ChartDataA!$EW$22</f>
        <v>1.5757770000000006</v>
      </c>
      <c r="E356" s="3">
        <f>ChartDataA!$EW$23</f>
        <v>0.14690600000000001</v>
      </c>
      <c r="F356" s="3">
        <f>ChartDataA!$EW$24</f>
        <v>18.310088000000004</v>
      </c>
      <c r="G356" s="3">
        <f>ChartDataA!$EW$25</f>
        <v>0.66680199999999701</v>
      </c>
    </row>
    <row r="357" spans="1:7">
      <c r="B357" s="3">
        <f>ChartDataA!$EX$20</f>
        <v>0</v>
      </c>
      <c r="C357" s="3">
        <f>ChartDataA!$EX$21</f>
        <v>0</v>
      </c>
      <c r="D357" s="3">
        <f>ChartDataA!$EX$22</f>
        <v>2.0384359999999999</v>
      </c>
      <c r="E357" s="3">
        <f>ChartDataA!$EX$23</f>
        <v>0.12690600000000002</v>
      </c>
      <c r="F357" s="3">
        <f>ChartDataA!$EX$24</f>
        <v>11.646162</v>
      </c>
      <c r="G357" s="3">
        <f>ChartDataA!$EX$25</f>
        <v>0.47785799999999945</v>
      </c>
    </row>
    <row r="358" spans="1:7">
      <c r="B358" s="3">
        <f>ChartDataA!$EY$20</f>
        <v>0</v>
      </c>
      <c r="C358" s="3">
        <f>ChartDataA!$EY$21</f>
        <v>0</v>
      </c>
      <c r="D358" s="3">
        <f>ChartDataA!$EY$22</f>
        <v>2.4427709999999996</v>
      </c>
      <c r="E358" s="3">
        <f>ChartDataA!$EY$23</f>
        <v>1.9060000000000001E-3</v>
      </c>
      <c r="F358" s="3">
        <f>ChartDataA!$EY$24</f>
        <v>11.288316</v>
      </c>
      <c r="G358" s="3">
        <f>ChartDataA!$EY$25</f>
        <v>0.477742000000001</v>
      </c>
    </row>
    <row r="359" spans="1:7">
      <c r="B359" s="3">
        <f>ChartDataA!$EZ$20</f>
        <v>0</v>
      </c>
      <c r="C359" s="3">
        <f>ChartDataA!$EZ$21</f>
        <v>0</v>
      </c>
      <c r="D359" s="3">
        <f>ChartDataA!$EZ$22</f>
        <v>2.9697000000000005</v>
      </c>
      <c r="E359" s="3">
        <f>ChartDataA!$EZ$23</f>
        <v>1.2440000000000001E-3</v>
      </c>
      <c r="F359" s="3">
        <f>ChartDataA!$EZ$24</f>
        <v>10.578252000000001</v>
      </c>
      <c r="G359" s="3">
        <f>ChartDataA!$EZ$25</f>
        <v>0.41083699999999901</v>
      </c>
    </row>
    <row r="360" spans="1:7">
      <c r="B360" s="3">
        <f>ChartDataA!$FA$20</f>
        <v>0</v>
      </c>
      <c r="C360" s="3">
        <f>ChartDataA!$FA$21</f>
        <v>0</v>
      </c>
      <c r="D360" s="3">
        <f>ChartDataA!$FA$22</f>
        <v>3.120139</v>
      </c>
      <c r="E360" s="3">
        <f>ChartDataA!$FA$23</f>
        <v>2.5544000000000001E-2</v>
      </c>
      <c r="F360" s="3">
        <f>ChartDataA!$FA$24</f>
        <v>10.049887999999999</v>
      </c>
      <c r="G360" s="3">
        <f>ChartDataA!$FA$25</f>
        <v>0.43822100000000042</v>
      </c>
    </row>
    <row r="361" spans="1:7">
      <c r="A361" s="3" t="str">
        <f>ChartDataA!$FB$19</f>
        <v>yt 31 12 2023</v>
      </c>
      <c r="B361" s="3">
        <f>ChartDataA!$FB$20</f>
        <v>0</v>
      </c>
      <c r="C361" s="3">
        <f>ChartDataA!$FB$21</f>
        <v>0</v>
      </c>
      <c r="D361" s="3">
        <f>ChartDataA!$FB$22</f>
        <v>3.1414250000000008</v>
      </c>
      <c r="E361" s="3">
        <f>ChartDataA!$FB$23</f>
        <v>2.5202000000000002E-2</v>
      </c>
      <c r="F361" s="3">
        <f>ChartDataA!$FB$24</f>
        <v>10.021460000000001</v>
      </c>
      <c r="G361" s="3">
        <f>ChartDataA!$FB$25</f>
        <v>0.4181809999999988</v>
      </c>
    </row>
    <row r="362" spans="1:7">
      <c r="B362" s="3">
        <f>ChartDataA!$FC$20</f>
        <v>0</v>
      </c>
      <c r="C362" s="3">
        <f>ChartDataA!$FC$21</f>
        <v>0</v>
      </c>
      <c r="D362" s="3">
        <f>ChartDataA!$FC$22</f>
        <v>3.3651460000000006</v>
      </c>
      <c r="E362" s="3">
        <f>ChartDataA!$FC$23</f>
        <v>2.5202000000000002E-2</v>
      </c>
      <c r="F362" s="3">
        <f>ChartDataA!$FC$24</f>
        <v>9.1930510000000005</v>
      </c>
      <c r="G362" s="3">
        <f>ChartDataA!$FC$25</f>
        <v>0.3643250000000009</v>
      </c>
    </row>
    <row r="363" spans="1:7">
      <c r="B363" s="3">
        <f>ChartDataA!$FD$20</f>
        <v>0</v>
      </c>
      <c r="C363" s="3">
        <f>ChartDataA!$FD$21</f>
        <v>0</v>
      </c>
      <c r="D363" s="3">
        <f>ChartDataA!$FD$22</f>
        <v>3.3651460000000006</v>
      </c>
      <c r="E363" s="3">
        <f>ChartDataA!$FD$23</f>
        <v>4.8948999999999999E-2</v>
      </c>
      <c r="F363" s="3">
        <f>ChartDataA!$FD$24</f>
        <v>9.0278939999999981</v>
      </c>
      <c r="G363" s="3">
        <f>ChartDataA!$FD$25</f>
        <v>0.41157300000000241</v>
      </c>
    </row>
    <row r="364" spans="1:7">
      <c r="B364" s="3">
        <f>ChartDataA!$FE$20</f>
        <v>0</v>
      </c>
      <c r="C364" s="3">
        <f>ChartDataA!$FE$21</f>
        <v>0</v>
      </c>
      <c r="D364" s="3">
        <f>ChartDataA!$FE$22</f>
        <v>3.3868660000000004</v>
      </c>
      <c r="E364" s="3">
        <f>ChartDataA!$FE$23</f>
        <v>4.8299999999999996E-2</v>
      </c>
      <c r="F364" s="3">
        <f>ChartDataA!$FE$24</f>
        <v>8.2234180000000023</v>
      </c>
      <c r="G364" s="3">
        <f>ChartDataA!$FE$25</f>
        <v>0.56361300000000014</v>
      </c>
    </row>
    <row r="365" spans="1:7">
      <c r="B365" s="3">
        <f>ChartDataA!$FF$20</f>
        <v>0</v>
      </c>
      <c r="C365" s="3">
        <f>ChartDataA!$FF$21</f>
        <v>0</v>
      </c>
      <c r="D365" s="3">
        <f>ChartDataA!$FF$22</f>
        <v>3.3317200000000007</v>
      </c>
      <c r="E365" s="3">
        <f>ChartDataA!$FF$23</f>
        <v>7.2300000000000003E-2</v>
      </c>
      <c r="F365" s="3">
        <f>ChartDataA!$FF$24</f>
        <v>7.0468080000000013</v>
      </c>
      <c r="G365" s="3">
        <f>ChartDataA!$FF$25</f>
        <v>0.72013299999999969</v>
      </c>
    </row>
    <row r="366" spans="1:7">
      <c r="B366" s="3">
        <f>ChartDataA!$FG$20</f>
        <v>0</v>
      </c>
      <c r="C366" s="3">
        <f>ChartDataA!$FG$21</f>
        <v>0</v>
      </c>
      <c r="D366" s="3">
        <f>ChartDataA!$FG$22</f>
        <v>3.6154580000000007</v>
      </c>
      <c r="E366" s="3">
        <f>ChartDataA!$FG$23</f>
        <v>9.6299999999999997E-2</v>
      </c>
      <c r="F366" s="3">
        <f>ChartDataA!$FG$24</f>
        <v>6.2633170000000007</v>
      </c>
      <c r="G366" s="3">
        <f>ChartDataA!$FG$25</f>
        <v>0.96533300000000022</v>
      </c>
    </row>
    <row r="367" spans="1:7">
      <c r="A367" s="3" t="str">
        <f>ChartDataA!$FH$19</f>
        <v>yt 30 06 2024</v>
      </c>
      <c r="B367" s="3">
        <f>ChartDataA!$FH$20</f>
        <v>0</v>
      </c>
      <c r="C367" s="3">
        <f>ChartDataA!$FH$21</f>
        <v>0</v>
      </c>
      <c r="D367" s="3">
        <f>ChartDataA!$FH$22</f>
        <v>3.922641</v>
      </c>
      <c r="E367" s="3">
        <f>ChartDataA!$FH$23</f>
        <v>9.6299999999999997E-2</v>
      </c>
      <c r="F367" s="3">
        <f>ChartDataA!$FH$24</f>
        <v>5.5781010000000011</v>
      </c>
      <c r="G367" s="3">
        <f>ChartDataA!$FH$25</f>
        <v>1.0858529999999984</v>
      </c>
    </row>
    <row r="368" spans="1:7">
      <c r="B368" s="3">
        <f>ChartDataA!$FI$20</f>
        <v>0</v>
      </c>
      <c r="C368" s="3">
        <f>ChartDataA!$FI$21</f>
        <v>0</v>
      </c>
      <c r="D368" s="3">
        <f>ChartDataA!$FI$22</f>
        <v>3.9801890000000002</v>
      </c>
      <c r="E368" s="3">
        <f>ChartDataA!$FI$23</f>
        <v>0.21630000000000002</v>
      </c>
      <c r="F368" s="3">
        <f>ChartDataA!$FI$24</f>
        <v>5.2273969999999998</v>
      </c>
      <c r="G368" s="3">
        <f>ChartDataA!$FI$25</f>
        <v>1.0817929999999993</v>
      </c>
    </row>
    <row r="369" spans="1:7">
      <c r="B369" s="3">
        <f>ChartDataA!$FJ$20</f>
        <v>0</v>
      </c>
      <c r="C369" s="3">
        <f>ChartDataA!$FJ$21</f>
        <v>0</v>
      </c>
      <c r="D369" s="3">
        <f>ChartDataA!$FJ$22</f>
        <v>3.7619840000000004</v>
      </c>
      <c r="E369" s="3">
        <f>ChartDataA!$FJ$23</f>
        <v>0.31230000000000002</v>
      </c>
      <c r="F369" s="3">
        <f>ChartDataA!$FJ$24</f>
        <v>4.8635870000000008</v>
      </c>
      <c r="G369" s="3">
        <f>ChartDataA!$FJ$25</f>
        <v>1.2006409999999992</v>
      </c>
    </row>
    <row r="370" spans="1:7">
      <c r="B370" s="3">
        <f>ChartDataA!$FK$20</f>
        <v>0</v>
      </c>
      <c r="C370" s="3">
        <f>ChartDataA!$FK$21</f>
        <v>0</v>
      </c>
      <c r="D370" s="3">
        <f>ChartDataA!$FK$22</f>
        <v>3.5240630000000004</v>
      </c>
      <c r="E370" s="3">
        <f>ChartDataA!$FK$23</f>
        <v>0.38430000000000003</v>
      </c>
      <c r="F370" s="3">
        <f>ChartDataA!$FK$24</f>
        <v>4.5454810000000005</v>
      </c>
      <c r="G370" s="3">
        <f>ChartDataA!$FK$25</f>
        <v>1.2549800000000007</v>
      </c>
    </row>
    <row r="371" spans="1:7">
      <c r="B371" s="3">
        <f>ChartDataA!$FL$20</f>
        <v>0</v>
      </c>
      <c r="C371" s="3">
        <f>ChartDataA!$FL$21</f>
        <v>0</v>
      </c>
      <c r="D371" s="3">
        <f>ChartDataA!$FL$22</f>
        <v>3.4418389999999999</v>
      </c>
      <c r="E371" s="3">
        <f>ChartDataA!$FL$23</f>
        <v>0.38430000000000003</v>
      </c>
      <c r="F371" s="3">
        <f>ChartDataA!$FL$24</f>
        <v>4.2480710000000004</v>
      </c>
      <c r="G371" s="3">
        <f>ChartDataA!$FL$25</f>
        <v>1.4004599999999998</v>
      </c>
    </row>
    <row r="372" spans="1:7">
      <c r="B372" s="3">
        <f>ChartDataA!$FM$20</f>
        <v>0</v>
      </c>
      <c r="C372" s="3">
        <f>ChartDataA!$FM$21</f>
        <v>0</v>
      </c>
      <c r="D372" s="3">
        <f>ChartDataA!$FM$22</f>
        <v>3.3754650000000006</v>
      </c>
      <c r="E372" s="3">
        <f>ChartDataA!$FM$23</f>
        <v>0.36</v>
      </c>
      <c r="F372" s="3">
        <f>ChartDataA!$FM$24</f>
        <v>3.97173</v>
      </c>
      <c r="G372" s="3">
        <f>ChartDataA!$FM$25</f>
        <v>1.4971599999999992</v>
      </c>
    </row>
    <row r="373" spans="1:7">
      <c r="A373" s="3" t="str">
        <f>ChartDataA!$FN$19</f>
        <v>yt 31 12 2024</v>
      </c>
      <c r="B373" s="3">
        <f>ChartDataA!$FN$20</f>
        <v>0</v>
      </c>
      <c r="C373" s="3">
        <f>ChartDataA!$FN$21</f>
        <v>0</v>
      </c>
      <c r="D373" s="3">
        <f>ChartDataA!$FN$22</f>
        <v>3.6514680000000004</v>
      </c>
      <c r="E373" s="3">
        <f>ChartDataA!$FN$23</f>
        <v>0.36</v>
      </c>
      <c r="F373" s="3">
        <f>ChartDataA!$FN$24</f>
        <v>3.4157229999999998</v>
      </c>
      <c r="G373" s="3">
        <f>ChartDataA!$FN$25</f>
        <v>1.5931600000000006</v>
      </c>
    </row>
    <row r="374" spans="1:7">
      <c r="B374" s="3">
        <f>ChartDataA!$FO$20</f>
        <v>0</v>
      </c>
      <c r="C374" s="3">
        <f>ChartDataA!$FO$21</f>
        <v>0</v>
      </c>
      <c r="D374" s="3">
        <f>ChartDataA!$FO$22</f>
        <v>3.7058329999999997</v>
      </c>
      <c r="E374" s="3">
        <f>ChartDataA!$FO$23</f>
        <v>0.36</v>
      </c>
      <c r="F374" s="3">
        <f>ChartDataA!$FO$24</f>
        <v>3.6766509999999997</v>
      </c>
      <c r="G374" s="3">
        <f>ChartDataA!$FO$25</f>
        <v>1.7281399999999998</v>
      </c>
    </row>
    <row r="375" spans="1:7">
      <c r="B375" s="3">
        <f>ChartDataA!$FP$20</f>
        <v>0</v>
      </c>
      <c r="C375" s="3">
        <f>ChartDataA!$FP$21</f>
        <v>0</v>
      </c>
      <c r="D375" s="3">
        <f>ChartDataA!$FP$22</f>
        <v>3.7848269999999999</v>
      </c>
      <c r="E375" s="3">
        <f>ChartDataA!$FP$23</f>
        <v>0.38400000000000001</v>
      </c>
      <c r="F375" s="3">
        <f>ChartDataA!$FP$24</f>
        <v>3.5287039999999998</v>
      </c>
      <c r="G375" s="3">
        <f>ChartDataA!$FP$25</f>
        <v>1.9201400000000008</v>
      </c>
    </row>
    <row r="376" spans="1:7" hidden="1">
      <c r="B376" s="3">
        <f>ChartDataA!$FQ$20</f>
        <v>0</v>
      </c>
      <c r="C376" s="3">
        <f>ChartDataA!$FQ$21</f>
        <v>0</v>
      </c>
      <c r="D376" s="3">
        <f>ChartDataA!$FQ$22</f>
        <v>3.7408269999999999</v>
      </c>
      <c r="E376" s="3">
        <f>ChartDataA!$FQ$23</f>
        <v>0.38400000000000001</v>
      </c>
      <c r="F376" s="3">
        <f>ChartDataA!$FQ$24</f>
        <v>3.0891289999999993</v>
      </c>
      <c r="G376" s="3">
        <f>ChartDataA!$FQ$25</f>
        <v>1.7521400000000007</v>
      </c>
    </row>
    <row r="377" spans="1:7" hidden="1">
      <c r="B377" s="3">
        <f>ChartDataA!$FR$20</f>
        <v>0</v>
      </c>
      <c r="C377" s="3">
        <f>ChartDataA!$FR$21</f>
        <v>0</v>
      </c>
      <c r="D377" s="3">
        <f>ChartDataA!$FR$22</f>
        <v>3.5190630000000005</v>
      </c>
      <c r="E377" s="3">
        <f>ChartDataA!$FR$23</f>
        <v>0.36</v>
      </c>
      <c r="F377" s="3">
        <f>ChartDataA!$FR$24</f>
        <v>2.9682040000000001</v>
      </c>
      <c r="G377" s="3">
        <f>ChartDataA!$FR$25</f>
        <v>1.5956200000000007</v>
      </c>
    </row>
    <row r="378" spans="1:7" hidden="1">
      <c r="B378" s="3">
        <f>ChartDataA!$FS$20</f>
        <v>0</v>
      </c>
      <c r="C378" s="3">
        <f>ChartDataA!$FS$21</f>
        <v>0</v>
      </c>
      <c r="D378" s="3">
        <f>ChartDataA!$FS$22</f>
        <v>2.969195</v>
      </c>
      <c r="E378" s="3">
        <f>ChartDataA!$FS$23</f>
        <v>0.33600000000000002</v>
      </c>
      <c r="F378" s="3">
        <f>ChartDataA!$FS$24</f>
        <v>2.7438910000000001</v>
      </c>
      <c r="G378" s="3">
        <f>ChartDataA!$FS$25</f>
        <v>1.3504200000000006</v>
      </c>
    </row>
    <row r="379" spans="1:7" hidden="1">
      <c r="A379" s="3" t="str">
        <f>ChartDataA!$FT$19</f>
        <v>yt 30 06 2025</v>
      </c>
      <c r="B379" s="3">
        <f>ChartDataA!$FT$20</f>
        <v>0</v>
      </c>
      <c r="C379" s="3">
        <f>ChartDataA!$FT$21</f>
        <v>0</v>
      </c>
      <c r="D379" s="3">
        <f>ChartDataA!$FT$22</f>
        <v>2.4010660000000001</v>
      </c>
      <c r="E379" s="3">
        <f>ChartDataA!$FT$23</f>
        <v>0.33600000000000002</v>
      </c>
      <c r="F379" s="3">
        <f>ChartDataA!$FT$24</f>
        <v>2.7118769999999999</v>
      </c>
      <c r="G379" s="3">
        <f>ChartDataA!$FT$25</f>
        <v>1.2298800000000005</v>
      </c>
    </row>
    <row r="380" spans="1:7" hidden="1">
      <c r="B380" s="3">
        <f>ChartDataA!$FU$20</f>
        <v>0</v>
      </c>
      <c r="C380" s="3">
        <f>ChartDataA!$FU$21</f>
        <v>0</v>
      </c>
      <c r="D380" s="3">
        <f>ChartDataA!$FU$22</f>
        <v>2.0139969999999998</v>
      </c>
      <c r="E380" s="3">
        <f>ChartDataA!$FU$23</f>
        <v>0.216</v>
      </c>
      <c r="F380" s="3">
        <f>ChartDataA!$FU$24</f>
        <v>2.4566270000000001</v>
      </c>
      <c r="G380" s="3">
        <f>ChartDataA!$FU$25</f>
        <v>1.0513399999999997</v>
      </c>
    </row>
    <row r="381" spans="1:7" hidden="1">
      <c r="B381" s="3">
        <f>ChartDataA!$FV$20</f>
        <v>0</v>
      </c>
      <c r="C381" s="3">
        <f>ChartDataA!$FV$21</f>
        <v>0</v>
      </c>
      <c r="D381" s="3">
        <f>ChartDataA!$FV$22</f>
        <v>1.7268329999999998</v>
      </c>
      <c r="E381" s="3">
        <f>ChartDataA!$FV$23</f>
        <v>0.12</v>
      </c>
      <c r="F381" s="3">
        <f>ChartDataA!$FV$24</f>
        <v>2.3259439999999998</v>
      </c>
      <c r="G381" s="3">
        <f>ChartDataA!$FV$25</f>
        <v>0.9313400000000005</v>
      </c>
    </row>
    <row r="382" spans="1:7" hidden="1">
      <c r="B382" s="3">
        <f>ChartDataA!$FW$20</f>
        <v>0</v>
      </c>
      <c r="C382" s="3">
        <f>ChartDataA!$FW$21</f>
        <v>0</v>
      </c>
      <c r="D382" s="3">
        <f>ChartDataA!$FW$22</f>
        <v>1.5354890000000001</v>
      </c>
      <c r="E382" s="3">
        <f>ChartDataA!$FW$23</f>
        <v>4.8000000000000001E-2</v>
      </c>
      <c r="F382" s="3">
        <f>ChartDataA!$FW$24</f>
        <v>1.9571299999999998</v>
      </c>
      <c r="G382" s="3">
        <f>ChartDataA!$FW$25</f>
        <v>0.80660000000000043</v>
      </c>
    </row>
    <row r="383" spans="1:7" hidden="1">
      <c r="B383" s="3">
        <f>ChartDataA!$FX$20</f>
        <v>0</v>
      </c>
      <c r="C383" s="3">
        <f>ChartDataA!$FX$21</f>
        <v>0</v>
      </c>
      <c r="D383" s="3">
        <f>ChartDataA!$FX$22</f>
        <v>0.94394400000000012</v>
      </c>
      <c r="E383" s="3">
        <f>ChartDataA!$FX$23</f>
        <v>4.8000000000000001E-2</v>
      </c>
      <c r="F383" s="3">
        <f>ChartDataA!$FX$24</f>
        <v>1.3664639999999999</v>
      </c>
      <c r="G383" s="3">
        <f>ChartDataA!$FX$25</f>
        <v>0.61312000000000011</v>
      </c>
    </row>
    <row r="384" spans="1:7" hidden="1">
      <c r="B384" s="3">
        <f>ChartDataA!$FY$20</f>
        <v>0</v>
      </c>
      <c r="C384" s="3">
        <f>ChartDataA!$FY$21</f>
        <v>0</v>
      </c>
      <c r="D384" s="3">
        <f>ChartDataA!$FY$22</f>
        <v>0.67628900000000014</v>
      </c>
      <c r="E384" s="3">
        <f>ChartDataA!$FY$23</f>
        <v>4.8000000000000001E-2</v>
      </c>
      <c r="F384" s="3">
        <f>ChartDataA!$FY$24</f>
        <v>0.93064099999999983</v>
      </c>
      <c r="G384" s="3">
        <f>ChartDataA!$FY$25</f>
        <v>0.47152000000000016</v>
      </c>
    </row>
    <row r="385" spans="1:7" hidden="1">
      <c r="A385" s="3" t="str">
        <f>ChartDataA!$FZ$19</f>
        <v>yt 31 12 2025</v>
      </c>
      <c r="B385" s="3">
        <f>ChartDataA!$FZ$20</f>
        <v>0</v>
      </c>
      <c r="C385" s="3">
        <f>ChartDataA!$FZ$21</f>
        <v>0</v>
      </c>
      <c r="D385" s="3">
        <f>ChartDataA!$FZ$22</f>
        <v>0.35708000000000006</v>
      </c>
      <c r="E385" s="3">
        <f>ChartDataA!$FZ$23</f>
        <v>4.8000000000000001E-2</v>
      </c>
      <c r="F385" s="3">
        <f>ChartDataA!$FZ$24</f>
        <v>0.64640500000000001</v>
      </c>
      <c r="G385" s="3">
        <f>ChartDataA!$FZ$25</f>
        <v>0.37552000000000019</v>
      </c>
    </row>
    <row r="386" spans="1:7">
      <c r="A386" s="3"/>
      <c r="B386" s="3"/>
      <c r="C386" s="3"/>
      <c r="D386" s="3"/>
      <c r="E386" s="3"/>
      <c r="F386" s="3"/>
      <c r="G386" s="3"/>
    </row>
    <row r="387" spans="1:7">
      <c r="A387" s="3"/>
      <c r="B387" s="3"/>
      <c r="C387" s="3"/>
      <c r="D387" s="3"/>
      <c r="E387" s="3"/>
      <c r="F387" s="3"/>
      <c r="G387" s="3"/>
    </row>
    <row r="388" spans="1:7">
      <c r="A388" s="3"/>
      <c r="B388" s="3"/>
      <c r="C388" s="3"/>
      <c r="D388" s="3"/>
      <c r="E388" s="3"/>
      <c r="F388" s="3"/>
      <c r="G388" s="3"/>
    </row>
    <row r="389" spans="1:7">
      <c r="A389" s="3"/>
      <c r="B389" s="3"/>
      <c r="C389" s="3"/>
      <c r="D389" s="3"/>
      <c r="E389" s="3"/>
      <c r="F389" s="3"/>
      <c r="G389" s="3"/>
    </row>
    <row r="390" spans="1:7">
      <c r="A390" s="3"/>
      <c r="B390" s="3"/>
      <c r="C390" s="3"/>
      <c r="D390" s="3"/>
      <c r="E390" s="3"/>
      <c r="F390" s="3"/>
      <c r="G390" s="3"/>
    </row>
    <row r="391" spans="1:7">
      <c r="A391" s="3"/>
      <c r="B391" s="3"/>
      <c r="C391" s="3"/>
      <c r="D391" s="3"/>
      <c r="E391" s="3"/>
      <c r="F391" s="3"/>
      <c r="G391" s="3"/>
    </row>
    <row r="392" spans="1:7">
      <c r="A392" s="3"/>
      <c r="B392" s="3"/>
      <c r="C392" s="3"/>
      <c r="D392" s="3"/>
      <c r="E392" s="3"/>
      <c r="F392" s="3"/>
      <c r="G392" s="3"/>
    </row>
    <row r="393" spans="1:7">
      <c r="A393" s="3"/>
      <c r="B393" s="3"/>
      <c r="C393" s="3"/>
      <c r="D393" s="3"/>
      <c r="E393" s="3"/>
      <c r="F393" s="3"/>
      <c r="G393" s="3"/>
    </row>
    <row r="394" spans="1:7">
      <c r="B394" s="3"/>
      <c r="C394" s="3"/>
      <c r="D394" s="3"/>
      <c r="E394" s="3"/>
      <c r="F394" s="3"/>
      <c r="G394" s="3"/>
    </row>
    <row r="395" spans="1:7">
      <c r="B395" s="3"/>
      <c r="C395" s="3"/>
      <c r="D395" s="3"/>
      <c r="E395" s="3"/>
      <c r="F395" s="3"/>
      <c r="G395" s="3"/>
    </row>
    <row r="396" spans="1:7">
      <c r="B396" s="3"/>
      <c r="C396" s="3"/>
      <c r="D396" s="3"/>
      <c r="E396" s="3"/>
      <c r="F396" s="3"/>
      <c r="G396" s="3"/>
    </row>
    <row r="397" spans="1:7">
      <c r="B397" s="3"/>
      <c r="C397" s="3"/>
      <c r="D397" s="3"/>
      <c r="E397" s="3"/>
      <c r="F397" s="3"/>
      <c r="G397" s="3"/>
    </row>
    <row r="398" spans="1:7">
      <c r="B398" s="3"/>
      <c r="C398" s="3"/>
      <c r="D398" s="3"/>
      <c r="E398" s="3"/>
      <c r="F398" s="3"/>
      <c r="G398" s="3"/>
    </row>
    <row r="399" spans="1:7">
      <c r="B399" s="3"/>
      <c r="C399" s="3"/>
      <c r="D399" s="3"/>
      <c r="E399" s="3"/>
      <c r="F399" s="3"/>
      <c r="G399" s="3"/>
    </row>
    <row r="400" spans="1:7">
      <c r="B400" s="3"/>
      <c r="C400" s="3"/>
      <c r="D400" s="3"/>
      <c r="E400" s="3"/>
      <c r="F400" s="3"/>
      <c r="G400" s="3"/>
    </row>
    <row r="401" spans="1:7">
      <c r="B401" s="3"/>
      <c r="C401" s="3"/>
      <c r="D401" s="3"/>
      <c r="E401" s="3"/>
      <c r="F401" s="3"/>
      <c r="G401" s="3"/>
    </row>
    <row r="402" spans="1:7">
      <c r="B402" s="3"/>
      <c r="C402" s="3"/>
      <c r="D402" s="3"/>
      <c r="E402" s="3"/>
      <c r="F402" s="3"/>
      <c r="G402" s="3"/>
    </row>
    <row r="403" spans="1:7">
      <c r="B403" s="3"/>
      <c r="C403" s="3"/>
      <c r="D403" s="3"/>
      <c r="E403" s="3"/>
      <c r="F403" s="3"/>
      <c r="G403" s="3"/>
    </row>
    <row r="404" spans="1:7">
      <c r="B404" s="3"/>
      <c r="C404" s="3"/>
      <c r="D404" s="3"/>
      <c r="E404" s="3"/>
      <c r="F404" s="3"/>
      <c r="G404" s="3"/>
    </row>
    <row r="405" spans="1:7">
      <c r="B405" s="3"/>
      <c r="C405" s="3"/>
      <c r="D405" s="3"/>
      <c r="E405" s="3"/>
      <c r="F405" s="3"/>
      <c r="G405" s="3"/>
    </row>
    <row r="406" spans="1:7">
      <c r="B406" s="3" t="str">
        <f>ChartDataA!$A$36</f>
        <v>Belarus</v>
      </c>
      <c r="C406" s="3" t="str">
        <f>ChartDataA!$A$37</f>
        <v>Russia</v>
      </c>
      <c r="D406" s="3" t="str">
        <f>ChartDataA!$A$38</f>
        <v>Other non EU-28</v>
      </c>
      <c r="E406" s="3" t="str">
        <f>ChartDataA!$A$39</f>
        <v>Estonia</v>
      </c>
      <c r="F406" s="3" t="str">
        <f>ChartDataA!$A$40</f>
        <v>Latvia</v>
      </c>
      <c r="G406" s="3" t="str">
        <f>ChartDataA!$A$41</f>
        <v>Other EU-28</v>
      </c>
    </row>
    <row r="407" spans="1:7">
      <c r="A407" s="5" t="str">
        <f>ChartDataA!$B$35</f>
        <v>yt 31 12 2010</v>
      </c>
      <c r="B407" s="3">
        <f>ChartDataA!$B$36</f>
        <v>94.05040000000001</v>
      </c>
      <c r="C407" s="3">
        <f>ChartDataA!$B$37</f>
        <v>0.01</v>
      </c>
      <c r="D407" s="3">
        <f>ChartDataA!$B$38</f>
        <v>2.1000000000000796E-2</v>
      </c>
      <c r="E407" s="3">
        <f>ChartDataA!$B$39</f>
        <v>0.79840000000000011</v>
      </c>
      <c r="F407" s="3">
        <f>ChartDataA!$B$40</f>
        <v>143.52480000000003</v>
      </c>
      <c r="G407" s="3">
        <f>ChartDataA!$B$41</f>
        <v>0.32890000000000441</v>
      </c>
    </row>
    <row r="408" spans="1:7">
      <c r="A408" s="5"/>
      <c r="B408" s="3">
        <f>ChartDataA!$C$36</f>
        <v>102.25820000000002</v>
      </c>
      <c r="C408" s="3">
        <f>ChartDataA!$C$37</f>
        <v>0</v>
      </c>
      <c r="D408" s="3">
        <f>ChartDataA!$C$38</f>
        <v>0</v>
      </c>
      <c r="E408" s="3">
        <f>ChartDataA!$C$39</f>
        <v>0.58689999999999998</v>
      </c>
      <c r="F408" s="3">
        <f>ChartDataA!$C$40</f>
        <v>142.39380000000003</v>
      </c>
      <c r="G408" s="3">
        <f>ChartDataA!$C$41</f>
        <v>0.29309999999998126</v>
      </c>
    </row>
    <row r="409" spans="1:7">
      <c r="A409" s="5"/>
      <c r="B409" s="3">
        <f>ChartDataA!$D$36</f>
        <v>112.33740000000002</v>
      </c>
      <c r="C409" s="3">
        <f>ChartDataA!$D$37</f>
        <v>0</v>
      </c>
      <c r="D409" s="3">
        <f>ChartDataA!$D$38</f>
        <v>0</v>
      </c>
      <c r="E409" s="3">
        <f>ChartDataA!$D$39</f>
        <v>0.48570000000000002</v>
      </c>
      <c r="F409" s="3">
        <f>ChartDataA!$D$40</f>
        <v>139.72920000000002</v>
      </c>
      <c r="G409" s="3">
        <f>ChartDataA!$D$41</f>
        <v>0.30749999999997613</v>
      </c>
    </row>
    <row r="410" spans="1:7">
      <c r="A410" s="5"/>
      <c r="B410" s="3">
        <f>ChartDataA!$E$36</f>
        <v>119.51560000000001</v>
      </c>
      <c r="C410" s="3">
        <f>ChartDataA!$E$37</f>
        <v>0</v>
      </c>
      <c r="D410" s="3">
        <f>ChartDataA!$E$38</f>
        <v>1.4099999999999113E-2</v>
      </c>
      <c r="E410" s="3">
        <f>ChartDataA!$E$39</f>
        <v>0.38039999999999996</v>
      </c>
      <c r="F410" s="3">
        <f>ChartDataA!$E$40</f>
        <v>140.11870000000002</v>
      </c>
      <c r="G410" s="3">
        <f>ChartDataA!$E$41</f>
        <v>0.36709999999996512</v>
      </c>
    </row>
    <row r="411" spans="1:7">
      <c r="A411" s="5"/>
      <c r="B411" s="3">
        <f>ChartDataA!$F$36</f>
        <v>126.39579999999999</v>
      </c>
      <c r="C411" s="3">
        <f>ChartDataA!$F$37</f>
        <v>0</v>
      </c>
      <c r="D411" s="3">
        <f>ChartDataA!$F$38</f>
        <v>1.4099999999999113E-2</v>
      </c>
      <c r="E411" s="3">
        <f>ChartDataA!$F$39</f>
        <v>0.2797</v>
      </c>
      <c r="F411" s="3">
        <f>ChartDataA!$F$40</f>
        <v>137.00600000000003</v>
      </c>
      <c r="G411" s="3">
        <f>ChartDataA!$F$41</f>
        <v>0.35789999999997235</v>
      </c>
    </row>
    <row r="412" spans="1:7">
      <c r="A412" s="5"/>
      <c r="B412" s="3">
        <f>ChartDataA!$G$36</f>
        <v>126.6319</v>
      </c>
      <c r="C412" s="3">
        <f>ChartDataA!$G$37</f>
        <v>0</v>
      </c>
      <c r="D412" s="3">
        <f>ChartDataA!$G$38</f>
        <v>1.4200000000002433E-2</v>
      </c>
      <c r="E412" s="3">
        <f>ChartDataA!$G$39</f>
        <v>9.0000000000000008E-4</v>
      </c>
      <c r="F412" s="3">
        <f>ChartDataA!$G$40</f>
        <v>136.95859999999999</v>
      </c>
      <c r="G412" s="3">
        <f>ChartDataA!$G$41</f>
        <v>0.37540000000001328</v>
      </c>
    </row>
    <row r="413" spans="1:7">
      <c r="A413" s="5" t="str">
        <f>ChartDataA!$H$35</f>
        <v>yt 30 06 2011</v>
      </c>
      <c r="B413" s="3">
        <f>ChartDataA!$H$36</f>
        <v>125.70659999999999</v>
      </c>
      <c r="C413" s="3">
        <f>ChartDataA!$H$37</f>
        <v>0</v>
      </c>
      <c r="D413" s="3">
        <f>ChartDataA!$H$38</f>
        <v>1.4200000000016644E-2</v>
      </c>
      <c r="E413" s="3">
        <f>ChartDataA!$H$39</f>
        <v>9.0000000000000008E-4</v>
      </c>
      <c r="F413" s="3">
        <f>ChartDataA!$H$40</f>
        <v>133.53870000000001</v>
      </c>
      <c r="G413" s="3">
        <f>ChartDataA!$H$41</f>
        <v>0.35319999999998686</v>
      </c>
    </row>
    <row r="414" spans="1:7">
      <c r="A414" s="5"/>
      <c r="B414" s="3">
        <f>ChartDataA!$I$36</f>
        <v>134.99250000000001</v>
      </c>
      <c r="C414" s="3">
        <f>ChartDataA!$I$37</f>
        <v>0</v>
      </c>
      <c r="D414" s="3">
        <f>ChartDataA!$I$38</f>
        <v>1.4200000000016644E-2</v>
      </c>
      <c r="E414" s="3">
        <f>ChartDataA!$I$39</f>
        <v>9.0000000000000008E-4</v>
      </c>
      <c r="F414" s="3">
        <f>ChartDataA!$I$40</f>
        <v>135.61190000000002</v>
      </c>
      <c r="G414" s="3">
        <f>ChartDataA!$I$41</f>
        <v>0.38319999999998799</v>
      </c>
    </row>
    <row r="415" spans="1:7">
      <c r="A415" s="5"/>
      <c r="B415" s="3">
        <f>ChartDataA!$J$36</f>
        <v>141.113</v>
      </c>
      <c r="C415" s="3">
        <f>ChartDataA!$J$37</f>
        <v>0</v>
      </c>
      <c r="D415" s="3">
        <f>ChartDataA!$J$38</f>
        <v>3.4200000000026876E-2</v>
      </c>
      <c r="E415" s="3">
        <f>ChartDataA!$J$39</f>
        <v>9.0000000000000008E-4</v>
      </c>
      <c r="F415" s="3">
        <f>ChartDataA!$J$40</f>
        <v>141.89790000000002</v>
      </c>
      <c r="G415" s="3">
        <f>ChartDataA!$J$41</f>
        <v>0.41159999999996444</v>
      </c>
    </row>
    <row r="416" spans="1:7">
      <c r="A416" s="5"/>
      <c r="B416" s="3">
        <f>ChartDataA!$K$36</f>
        <v>147.80419999999998</v>
      </c>
      <c r="C416" s="3">
        <f>ChartDataA!$K$37</f>
        <v>0</v>
      </c>
      <c r="D416" s="3">
        <f>ChartDataA!$K$38</f>
        <v>3.4200000000026876E-2</v>
      </c>
      <c r="E416" s="3">
        <f>ChartDataA!$K$39</f>
        <v>9.0000000000000008E-4</v>
      </c>
      <c r="F416" s="3">
        <f>ChartDataA!$K$40</f>
        <v>144.84769999999997</v>
      </c>
      <c r="G416" s="3">
        <f>ChartDataA!$K$41</f>
        <v>0.68030000000001678</v>
      </c>
    </row>
    <row r="417" spans="1:7">
      <c r="A417" s="5"/>
      <c r="B417" s="3">
        <f>ChartDataA!$L$36</f>
        <v>148.01770000000002</v>
      </c>
      <c r="C417" s="3">
        <f>ChartDataA!$L$37</f>
        <v>0</v>
      </c>
      <c r="D417" s="3">
        <f>ChartDataA!$L$38</f>
        <v>3.4199999999970032E-2</v>
      </c>
      <c r="E417" s="3">
        <f>ChartDataA!$L$39</f>
        <v>9.0000000000000008E-4</v>
      </c>
      <c r="F417" s="3">
        <f>ChartDataA!$L$40</f>
        <v>144.13170000000002</v>
      </c>
      <c r="G417" s="3">
        <f>ChartDataA!$L$41</f>
        <v>0.68989999999996598</v>
      </c>
    </row>
    <row r="418" spans="1:7">
      <c r="A418" s="5"/>
      <c r="B418" s="3">
        <f>ChartDataA!$M$36</f>
        <v>159.8416</v>
      </c>
      <c r="C418" s="3">
        <f>ChartDataA!$M$37</f>
        <v>1E-4</v>
      </c>
      <c r="D418" s="3">
        <f>ChartDataA!$M$38</f>
        <v>3.4200000000026876E-2</v>
      </c>
      <c r="E418" s="3">
        <f>ChartDataA!$M$39</f>
        <v>9.0000000000000008E-4</v>
      </c>
      <c r="F418" s="3">
        <f>ChartDataA!$M$40</f>
        <v>141.33340000000004</v>
      </c>
      <c r="G418" s="3">
        <f>ChartDataA!$M$41</f>
        <v>0.70859999999996148</v>
      </c>
    </row>
    <row r="419" spans="1:7">
      <c r="A419" s="5" t="str">
        <f>ChartDataA!$N$35</f>
        <v>yt 31 12 2011</v>
      </c>
      <c r="B419" s="3">
        <f>ChartDataA!$N$36</f>
        <v>169.18160000000003</v>
      </c>
      <c r="C419" s="3">
        <f>ChartDataA!$N$37</f>
        <v>1E-4</v>
      </c>
      <c r="D419" s="3">
        <f>ChartDataA!$N$38</f>
        <v>5.4199999999980264E-2</v>
      </c>
      <c r="E419" s="3">
        <f>ChartDataA!$N$39</f>
        <v>9.0000000000000008E-4</v>
      </c>
      <c r="F419" s="3">
        <f>ChartDataA!$N$40</f>
        <v>138.9529</v>
      </c>
      <c r="G419" s="3">
        <f>ChartDataA!$N$41</f>
        <v>0.67830000000003565</v>
      </c>
    </row>
    <row r="420" spans="1:7">
      <c r="A420" s="5"/>
      <c r="B420" s="3">
        <f>ChartDataA!$O$36</f>
        <v>173.69070000000002</v>
      </c>
      <c r="C420" s="3">
        <f>ChartDataA!$O$37</f>
        <v>1E-4</v>
      </c>
      <c r="D420" s="3">
        <f>ChartDataA!$O$38</f>
        <v>5.4199999999980264E-2</v>
      </c>
      <c r="E420" s="3">
        <f>ChartDataA!$O$39</f>
        <v>9.0000000000000008E-4</v>
      </c>
      <c r="F420" s="3">
        <f>ChartDataA!$O$40</f>
        <v>133.4402</v>
      </c>
      <c r="G420" s="3">
        <f>ChartDataA!$O$41</f>
        <v>0.69240000000002055</v>
      </c>
    </row>
    <row r="421" spans="1:7">
      <c r="A421" s="5"/>
      <c r="B421" s="3">
        <f>ChartDataA!$P$36</f>
        <v>170.69720000000001</v>
      </c>
      <c r="C421" s="3">
        <f>ChartDataA!$P$37</f>
        <v>1E-4</v>
      </c>
      <c r="D421" s="3">
        <f>ChartDataA!$P$38</f>
        <v>5.4199999999980264E-2</v>
      </c>
      <c r="E421" s="3">
        <f>ChartDataA!$P$39</f>
        <v>9.0000000000000008E-4</v>
      </c>
      <c r="F421" s="3">
        <f>ChartDataA!$P$40</f>
        <v>129.80269999999999</v>
      </c>
      <c r="G421" s="3">
        <f>ChartDataA!$P$41</f>
        <v>0.68580000000002883</v>
      </c>
    </row>
    <row r="422" spans="1:7">
      <c r="A422" s="5"/>
      <c r="B422" s="3">
        <f>ChartDataA!$Q$36</f>
        <v>167.44340000000005</v>
      </c>
      <c r="C422" s="3">
        <f>ChartDataA!$Q$37</f>
        <v>1E-4</v>
      </c>
      <c r="D422" s="3">
        <f>ChartDataA!$Q$38</f>
        <v>4.0099999999938518E-2</v>
      </c>
      <c r="E422" s="3">
        <f>ChartDataA!$Q$39</f>
        <v>9.0000000000000008E-4</v>
      </c>
      <c r="F422" s="3">
        <f>ChartDataA!$Q$40</f>
        <v>122.1454</v>
      </c>
      <c r="G422" s="3">
        <f>ChartDataA!$Q$41</f>
        <v>0.66660000000001673</v>
      </c>
    </row>
    <row r="423" spans="1:7">
      <c r="A423" s="5"/>
      <c r="B423" s="3">
        <f>ChartDataA!$R$36</f>
        <v>161.82890000000003</v>
      </c>
      <c r="C423" s="3">
        <f>ChartDataA!$R$37</f>
        <v>1E-4</v>
      </c>
      <c r="D423" s="3">
        <f>ChartDataA!$R$38</f>
        <v>4.009999999996694E-2</v>
      </c>
      <c r="E423" s="3">
        <f>ChartDataA!$R$39</f>
        <v>9.0000000000000008E-4</v>
      </c>
      <c r="F423" s="3">
        <f>ChartDataA!$R$40</f>
        <v>120.804</v>
      </c>
      <c r="G423" s="3">
        <f>ChartDataA!$R$41</f>
        <v>0.67280000000000939</v>
      </c>
    </row>
    <row r="424" spans="1:7">
      <c r="A424" s="5"/>
      <c r="B424" s="3">
        <f>ChartDataA!$S$36</f>
        <v>158.83950000000004</v>
      </c>
      <c r="C424" s="3">
        <f>ChartDataA!$S$37</f>
        <v>1E-4</v>
      </c>
      <c r="D424" s="3">
        <f>ChartDataA!$S$38</f>
        <v>3.999999999996362E-2</v>
      </c>
      <c r="E424" s="3">
        <f>ChartDataA!$S$39</f>
        <v>0</v>
      </c>
      <c r="F424" s="3">
        <f>ChartDataA!$S$40</f>
        <v>116.82210000000001</v>
      </c>
      <c r="G424" s="3">
        <f>ChartDataA!$S$41</f>
        <v>0.67260000000001696</v>
      </c>
    </row>
    <row r="425" spans="1:7">
      <c r="A425" s="5" t="str">
        <f>ChartDataA!$T$35</f>
        <v>yt 30 06 2012</v>
      </c>
      <c r="B425" s="3">
        <f>ChartDataA!$T$36</f>
        <v>154.86850000000001</v>
      </c>
      <c r="C425" s="3">
        <f>ChartDataA!$T$37</f>
        <v>1E-4</v>
      </c>
      <c r="D425" s="3">
        <f>ChartDataA!$T$38</f>
        <v>6.0000000000002274E-2</v>
      </c>
      <c r="E425" s="3">
        <f>ChartDataA!$T$39</f>
        <v>0</v>
      </c>
      <c r="F425" s="3">
        <f>ChartDataA!$T$40</f>
        <v>107.04320000000001</v>
      </c>
      <c r="G425" s="3">
        <f>ChartDataA!$T$41</f>
        <v>0.70650000000000546</v>
      </c>
    </row>
    <row r="426" spans="1:7">
      <c r="A426" s="5"/>
      <c r="B426" s="3">
        <f>ChartDataA!$U$36</f>
        <v>144.1414</v>
      </c>
      <c r="C426" s="3">
        <f>ChartDataA!$U$37</f>
        <v>1E-4</v>
      </c>
      <c r="D426" s="3">
        <f>ChartDataA!$U$38</f>
        <v>5.9999999999973852E-2</v>
      </c>
      <c r="E426" s="3">
        <f>ChartDataA!$U$39</f>
        <v>0</v>
      </c>
      <c r="F426" s="3">
        <f>ChartDataA!$U$40</f>
        <v>98.84320000000001</v>
      </c>
      <c r="G426" s="3">
        <f>ChartDataA!$U$41</f>
        <v>0.6950999999999965</v>
      </c>
    </row>
    <row r="427" spans="1:7">
      <c r="A427" s="5"/>
      <c r="B427" s="3">
        <f>ChartDataA!$V$36</f>
        <v>136.68430000000001</v>
      </c>
      <c r="C427" s="3">
        <f>ChartDataA!$V$37</f>
        <v>1E-4</v>
      </c>
      <c r="D427" s="3">
        <f>ChartDataA!$V$38</f>
        <v>3.9999999999992042E-2</v>
      </c>
      <c r="E427" s="3">
        <f>ChartDataA!$V$39</f>
        <v>0</v>
      </c>
      <c r="F427" s="3">
        <f>ChartDataA!$V$40</f>
        <v>90.335400000000007</v>
      </c>
      <c r="G427" s="3">
        <f>ChartDataA!$V$41</f>
        <v>0.69429999999999836</v>
      </c>
    </row>
    <row r="428" spans="1:7">
      <c r="A428" s="5"/>
      <c r="B428" s="3">
        <f>ChartDataA!$W$36</f>
        <v>123.90759999999999</v>
      </c>
      <c r="C428" s="3">
        <f>ChartDataA!$W$37</f>
        <v>1E-4</v>
      </c>
      <c r="D428" s="3">
        <f>ChartDataA!$W$38</f>
        <v>4.0000000000006253E-2</v>
      </c>
      <c r="E428" s="3">
        <f>ChartDataA!$W$39</f>
        <v>0</v>
      </c>
      <c r="F428" s="3">
        <f>ChartDataA!$W$40</f>
        <v>79.84350000000002</v>
      </c>
      <c r="G428" s="3">
        <f>ChartDataA!$W$41</f>
        <v>0.42759999999996978</v>
      </c>
    </row>
    <row r="429" spans="1:7">
      <c r="A429" s="5"/>
      <c r="B429" s="3">
        <f>ChartDataA!$X$36</f>
        <v>112.4277</v>
      </c>
      <c r="C429" s="3">
        <f>ChartDataA!$X$37</f>
        <v>1E-4</v>
      </c>
      <c r="D429" s="3">
        <f>ChartDataA!$X$38</f>
        <v>3.9999999999992042E-2</v>
      </c>
      <c r="E429" s="3">
        <f>ChartDataA!$X$39</f>
        <v>0</v>
      </c>
      <c r="F429" s="3">
        <f>ChartDataA!$X$40</f>
        <v>70.734999999999999</v>
      </c>
      <c r="G429" s="3">
        <f>ChartDataA!$X$41</f>
        <v>0.52860000000001151</v>
      </c>
    </row>
    <row r="430" spans="1:7">
      <c r="A430" s="5"/>
      <c r="B430" s="3">
        <f>ChartDataA!$Y$36</f>
        <v>91.669200000000004</v>
      </c>
      <c r="C430" s="3">
        <f>ChartDataA!$Y$37</f>
        <v>0</v>
      </c>
      <c r="D430" s="3">
        <f>ChartDataA!$Y$38</f>
        <v>3.9999999999992042E-2</v>
      </c>
      <c r="E430" s="3">
        <f>ChartDataA!$Y$39</f>
        <v>0</v>
      </c>
      <c r="F430" s="3">
        <f>ChartDataA!$Y$40</f>
        <v>62.366699999999994</v>
      </c>
      <c r="G430" s="3">
        <f>ChartDataA!$Y$41</f>
        <v>0.4947000000000159</v>
      </c>
    </row>
    <row r="431" spans="1:7">
      <c r="A431" s="5" t="str">
        <f>ChartDataA!$Z$35</f>
        <v>yt 31 12 2012</v>
      </c>
      <c r="B431" s="3">
        <f>ChartDataA!$Z$36</f>
        <v>73.242700000000013</v>
      </c>
      <c r="C431" s="3">
        <f>ChartDataA!$Z$37</f>
        <v>0</v>
      </c>
      <c r="D431" s="3">
        <f>ChartDataA!$Z$38</f>
        <v>1.9999999999996021E-2</v>
      </c>
      <c r="E431" s="3">
        <f>ChartDataA!$Z$39</f>
        <v>0</v>
      </c>
      <c r="F431" s="3">
        <f>ChartDataA!$Z$40</f>
        <v>57.207999999999991</v>
      </c>
      <c r="G431" s="3">
        <f>ChartDataA!$Z$41</f>
        <v>0.52250000000001506</v>
      </c>
    </row>
    <row r="432" spans="1:7">
      <c r="A432" s="5"/>
      <c r="B432" s="3">
        <f>ChartDataA!$AA$36</f>
        <v>58.104500000000002</v>
      </c>
      <c r="C432" s="3">
        <f>ChartDataA!$AA$37</f>
        <v>0</v>
      </c>
      <c r="D432" s="3">
        <f>ChartDataA!$AA$38</f>
        <v>3.9999999999999147E-2</v>
      </c>
      <c r="E432" s="3">
        <f>ChartDataA!$AA$39</f>
        <v>0</v>
      </c>
      <c r="F432" s="3">
        <f>ChartDataA!$AA$40</f>
        <v>59.001699999999992</v>
      </c>
      <c r="G432" s="3">
        <f>ChartDataA!$AA$41</f>
        <v>0.51060000000001793</v>
      </c>
    </row>
    <row r="433" spans="1:7">
      <c r="A433" s="5"/>
      <c r="B433" s="3">
        <f>ChartDataA!$AB$36</f>
        <v>47.209600000000002</v>
      </c>
      <c r="C433" s="3">
        <f>ChartDataA!$AB$37</f>
        <v>0</v>
      </c>
      <c r="D433" s="3">
        <f>ChartDataA!$AB$38</f>
        <v>3.9999999999999147E-2</v>
      </c>
      <c r="E433" s="3">
        <f>ChartDataA!$AB$39</f>
        <v>0</v>
      </c>
      <c r="F433" s="3">
        <f>ChartDataA!$AB$40</f>
        <v>59.011400000000002</v>
      </c>
      <c r="G433" s="3">
        <f>ChartDataA!$AB$41</f>
        <v>0.53140000000000498</v>
      </c>
    </row>
    <row r="434" spans="1:7">
      <c r="A434" s="5"/>
      <c r="B434" s="3">
        <f>ChartDataA!$AC$36</f>
        <v>39.750800000000012</v>
      </c>
      <c r="C434" s="3">
        <f>ChartDataA!$AC$37</f>
        <v>0</v>
      </c>
      <c r="D434" s="3">
        <f>ChartDataA!$AC$38</f>
        <v>3.9999999999999147E-2</v>
      </c>
      <c r="E434" s="3">
        <f>ChartDataA!$AC$39</f>
        <v>0</v>
      </c>
      <c r="F434" s="3">
        <f>ChartDataA!$AC$40</f>
        <v>58.598000000000006</v>
      </c>
      <c r="G434" s="3">
        <f>ChartDataA!$AC$41</f>
        <v>0.49479999999999791</v>
      </c>
    </row>
    <row r="435" spans="1:7">
      <c r="A435" s="5"/>
      <c r="B435" s="3">
        <f>ChartDataA!$AD$36</f>
        <v>33.731999999999999</v>
      </c>
      <c r="C435" s="3">
        <f>ChartDataA!$AD$37</f>
        <v>0</v>
      </c>
      <c r="D435" s="3">
        <f>ChartDataA!$AD$38</f>
        <v>3.9999999999999147E-2</v>
      </c>
      <c r="E435" s="3">
        <f>ChartDataA!$AD$39</f>
        <v>0</v>
      </c>
      <c r="F435" s="3">
        <f>ChartDataA!$AD$40</f>
        <v>57.501700000000007</v>
      </c>
      <c r="G435" s="3">
        <f>ChartDataA!$AD$41</f>
        <v>0.48779999999999291</v>
      </c>
    </row>
    <row r="436" spans="1:7">
      <c r="A436" s="5"/>
      <c r="B436" s="3">
        <f>ChartDataA!$AE$36</f>
        <v>30.499999999999996</v>
      </c>
      <c r="C436" s="3">
        <f>ChartDataA!$AE$37</f>
        <v>0</v>
      </c>
      <c r="D436" s="3">
        <f>ChartDataA!$AE$38</f>
        <v>3.9999999999999147E-2</v>
      </c>
      <c r="E436" s="3">
        <f>ChartDataA!$AE$39</f>
        <v>0</v>
      </c>
      <c r="F436" s="3">
        <f>ChartDataA!$AE$40</f>
        <v>60.201999999999998</v>
      </c>
      <c r="G436" s="3">
        <f>ChartDataA!$AE$41</f>
        <v>0.50310000000000343</v>
      </c>
    </row>
    <row r="437" spans="1:7">
      <c r="A437" s="5" t="str">
        <f>ChartDataA!$AF$35</f>
        <v>yt 30 06 2013</v>
      </c>
      <c r="B437" s="3">
        <f>ChartDataA!$AF$36</f>
        <v>27.118500000000001</v>
      </c>
      <c r="C437" s="3">
        <f>ChartDataA!$AF$37</f>
        <v>0</v>
      </c>
      <c r="D437" s="3">
        <f>ChartDataA!$AF$38</f>
        <v>1.9999999999999574E-2</v>
      </c>
      <c r="E437" s="3">
        <f>ChartDataA!$AF$39</f>
        <v>0</v>
      </c>
      <c r="F437" s="3">
        <f>ChartDataA!$AF$40</f>
        <v>65.150999999999996</v>
      </c>
      <c r="G437" s="3">
        <f>ChartDataA!$AF$41</f>
        <v>0.48440000000000794</v>
      </c>
    </row>
    <row r="438" spans="1:7">
      <c r="A438" s="5"/>
      <c r="B438" s="3">
        <f>ChartDataA!$AG$36</f>
        <v>22.3446</v>
      </c>
      <c r="C438" s="3">
        <f>ChartDataA!$AG$37</f>
        <v>0</v>
      </c>
      <c r="D438" s="3">
        <f>ChartDataA!$AG$38</f>
        <v>3.9999999999999147E-2</v>
      </c>
      <c r="E438" s="3">
        <f>ChartDataA!$AG$39</f>
        <v>0</v>
      </c>
      <c r="F438" s="3">
        <f>ChartDataA!$AG$40</f>
        <v>66.748100000000008</v>
      </c>
      <c r="G438" s="3">
        <f>ChartDataA!$AG$41</f>
        <v>0.5035000000000025</v>
      </c>
    </row>
    <row r="439" spans="1:7">
      <c r="A439" s="5"/>
      <c r="B439" s="3">
        <f>ChartDataA!$AH$36</f>
        <v>17.847799999999999</v>
      </c>
      <c r="C439" s="3">
        <f>ChartDataA!$AH$37</f>
        <v>0</v>
      </c>
      <c r="D439" s="3">
        <f>ChartDataA!$AH$38</f>
        <v>4.1199999999996351E-2</v>
      </c>
      <c r="E439" s="3">
        <f>ChartDataA!$AH$39</f>
        <v>0</v>
      </c>
      <c r="F439" s="3">
        <f>ChartDataA!$AH$40</f>
        <v>67.155799999999999</v>
      </c>
      <c r="G439" s="3">
        <f>ChartDataA!$AH$41</f>
        <v>0.74920000000001608</v>
      </c>
    </row>
    <row r="440" spans="1:7">
      <c r="A440" s="5"/>
      <c r="B440" s="3">
        <f>ChartDataA!$AI$36</f>
        <v>17.692900000000002</v>
      </c>
      <c r="C440" s="3">
        <f>ChartDataA!$AI$37</f>
        <v>0</v>
      </c>
      <c r="D440" s="3">
        <f>ChartDataA!$AI$38</f>
        <v>4.1199999999999903E-2</v>
      </c>
      <c r="E440" s="3">
        <f>ChartDataA!$AI$39</f>
        <v>0</v>
      </c>
      <c r="F440" s="3">
        <f>ChartDataA!$AI$40</f>
        <v>69.189600000000013</v>
      </c>
      <c r="G440" s="3">
        <f>ChartDataA!$AI$41</f>
        <v>0.90500000000000114</v>
      </c>
    </row>
    <row r="441" spans="1:7">
      <c r="A441" s="5"/>
      <c r="B441" s="3">
        <f>ChartDataA!$AJ$36</f>
        <v>17.420100000000001</v>
      </c>
      <c r="C441" s="3">
        <f>ChartDataA!$AJ$37</f>
        <v>0</v>
      </c>
      <c r="D441" s="3">
        <f>ChartDataA!$AJ$38</f>
        <v>4.1200000000003456E-2</v>
      </c>
      <c r="E441" s="3">
        <f>ChartDataA!$AJ$39</f>
        <v>0</v>
      </c>
      <c r="F441" s="3">
        <f>ChartDataA!$AJ$40</f>
        <v>73.13239999999999</v>
      </c>
      <c r="G441" s="3">
        <f>ChartDataA!$AJ$41</f>
        <v>1.2407000000000181</v>
      </c>
    </row>
    <row r="442" spans="1:7">
      <c r="A442" s="5"/>
      <c r="B442" s="3">
        <f>ChartDataA!$AK$36</f>
        <v>18.820100000000004</v>
      </c>
      <c r="C442" s="3">
        <f>ChartDataA!$AK$37</f>
        <v>0</v>
      </c>
      <c r="D442" s="3">
        <f>ChartDataA!$AK$38</f>
        <v>4.1199999999999903E-2</v>
      </c>
      <c r="E442" s="3">
        <f>ChartDataA!$AK$39</f>
        <v>6.8100000000000008E-2</v>
      </c>
      <c r="F442" s="3">
        <f>ChartDataA!$AK$40</f>
        <v>77.916300000000021</v>
      </c>
      <c r="G442" s="3">
        <f>ChartDataA!$AK$41</f>
        <v>1.2944999999999709</v>
      </c>
    </row>
    <row r="443" spans="1:7">
      <c r="A443" s="5" t="str">
        <f>ChartDataA!$AL$35</f>
        <v>yt 31 12 2013</v>
      </c>
      <c r="B443" s="3">
        <f>ChartDataA!$AL$36</f>
        <v>21.5825</v>
      </c>
      <c r="C443" s="3">
        <f>ChartDataA!$AL$37</f>
        <v>0</v>
      </c>
      <c r="D443" s="3">
        <f>ChartDataA!$AL$38</f>
        <v>4.1199999999999903E-2</v>
      </c>
      <c r="E443" s="3">
        <f>ChartDataA!$AL$39</f>
        <v>5.0031000000000008</v>
      </c>
      <c r="F443" s="3">
        <f>ChartDataA!$AL$40</f>
        <v>83.741100000000003</v>
      </c>
      <c r="G443" s="3">
        <f>ChartDataA!$AL$41</f>
        <v>1.2887000000000057</v>
      </c>
    </row>
    <row r="444" spans="1:7">
      <c r="A444" s="5"/>
      <c r="B444" s="3">
        <f>ChartDataA!$AM$36</f>
        <v>27.678600000000003</v>
      </c>
      <c r="C444" s="3">
        <f>ChartDataA!$AM$37</f>
        <v>0</v>
      </c>
      <c r="D444" s="3">
        <f>ChartDataA!$AM$38</f>
        <v>2.120000000000033E-2</v>
      </c>
      <c r="E444" s="3">
        <f>ChartDataA!$AM$39</f>
        <v>5.0031000000000008</v>
      </c>
      <c r="F444" s="3">
        <f>ChartDataA!$AM$40</f>
        <v>87.8262</v>
      </c>
      <c r="G444" s="3">
        <f>ChartDataA!$AM$41</f>
        <v>1.2927999999999997</v>
      </c>
    </row>
    <row r="445" spans="1:7">
      <c r="A445" s="5"/>
      <c r="B445" s="3">
        <f>ChartDataA!$AN$36</f>
        <v>32.978700000000003</v>
      </c>
      <c r="C445" s="3">
        <f>ChartDataA!$AN$37</f>
        <v>0</v>
      </c>
      <c r="D445" s="3">
        <f>ChartDataA!$AN$38</f>
        <v>4.1199999999996351E-2</v>
      </c>
      <c r="E445" s="3">
        <f>ChartDataA!$AN$39</f>
        <v>5.0031000000000008</v>
      </c>
      <c r="F445" s="3">
        <f>ChartDataA!$AN$40</f>
        <v>88.915600000000012</v>
      </c>
      <c r="G445" s="3">
        <f>ChartDataA!$AN$41</f>
        <v>1.3111999999999995</v>
      </c>
    </row>
    <row r="446" spans="1:7">
      <c r="A446" s="5"/>
      <c r="B446" s="3">
        <f>ChartDataA!$AO$36</f>
        <v>39.221500000000006</v>
      </c>
      <c r="C446" s="3">
        <f>ChartDataA!$AO$37</f>
        <v>0</v>
      </c>
      <c r="D446" s="3">
        <f>ChartDataA!$AO$38</f>
        <v>4.1199999999996351E-2</v>
      </c>
      <c r="E446" s="3">
        <f>ChartDataA!$AO$39</f>
        <v>5.0031000000000008</v>
      </c>
      <c r="F446" s="3">
        <f>ChartDataA!$AO$40</f>
        <v>87.184500000000014</v>
      </c>
      <c r="G446" s="3">
        <f>ChartDataA!$AO$41</f>
        <v>1.3363999999999976</v>
      </c>
    </row>
    <row r="447" spans="1:7">
      <c r="A447" s="5"/>
      <c r="B447" s="3">
        <f>ChartDataA!$AP$36</f>
        <v>46.999700000000004</v>
      </c>
      <c r="C447" s="3">
        <f>ChartDataA!$AP$37</f>
        <v>0</v>
      </c>
      <c r="D447" s="3">
        <f>ChartDataA!$AP$38</f>
        <v>4.1200000000003456E-2</v>
      </c>
      <c r="E447" s="3">
        <f>ChartDataA!$AP$39</f>
        <v>5.0031000000000008</v>
      </c>
      <c r="F447" s="3">
        <f>ChartDataA!$AP$40</f>
        <v>90.455500000000015</v>
      </c>
      <c r="G447" s="3">
        <f>ChartDataA!$AP$41</f>
        <v>1.3037000000000063</v>
      </c>
    </row>
    <row r="448" spans="1:7">
      <c r="A448" s="5"/>
      <c r="B448" s="3">
        <f>ChartDataA!$AQ$36</f>
        <v>53.003300000000003</v>
      </c>
      <c r="C448" s="3">
        <f>ChartDataA!$AQ$37</f>
        <v>0</v>
      </c>
      <c r="D448" s="3">
        <f>ChartDataA!$AQ$38</f>
        <v>4.1200000000003456E-2</v>
      </c>
      <c r="E448" s="3">
        <f>ChartDataA!$AQ$39</f>
        <v>5.0087999999999999</v>
      </c>
      <c r="F448" s="3">
        <f>ChartDataA!$AQ$40</f>
        <v>88.471800000000002</v>
      </c>
      <c r="G448" s="3">
        <f>ChartDataA!$AQ$41</f>
        <v>1.3654000000000224</v>
      </c>
    </row>
    <row r="449" spans="1:7">
      <c r="A449" s="5" t="str">
        <f>ChartDataA!$AR$35</f>
        <v>yt 30 06 2014</v>
      </c>
      <c r="B449" s="3">
        <f>ChartDataA!$AR$36</f>
        <v>56.534100000000009</v>
      </c>
      <c r="C449" s="3">
        <f>ChartDataA!$AR$37</f>
        <v>0</v>
      </c>
      <c r="D449" s="3">
        <f>ChartDataA!$AR$38</f>
        <v>6.1399999999999011E-2</v>
      </c>
      <c r="E449" s="3">
        <f>ChartDataA!$AR$39</f>
        <v>5.0106000000000002</v>
      </c>
      <c r="F449" s="3">
        <f>ChartDataA!$AR$40</f>
        <v>88.941199999999995</v>
      </c>
      <c r="G449" s="3">
        <f>ChartDataA!$AR$41</f>
        <v>1.9155000000000229</v>
      </c>
    </row>
    <row r="450" spans="1:7">
      <c r="A450" s="5"/>
      <c r="B450" s="3">
        <f>ChartDataA!$AS$36</f>
        <v>62.012200000000007</v>
      </c>
      <c r="C450" s="3">
        <f>ChartDataA!$AS$37</f>
        <v>0</v>
      </c>
      <c r="D450" s="3">
        <f>ChartDataA!$AS$38</f>
        <v>4.140000000000299E-2</v>
      </c>
      <c r="E450" s="3">
        <f>ChartDataA!$AS$39</f>
        <v>5.0111000000000008</v>
      </c>
      <c r="F450" s="3">
        <f>ChartDataA!$AS$40</f>
        <v>94.868300000000005</v>
      </c>
      <c r="G450" s="3">
        <f>ChartDataA!$AS$41</f>
        <v>2.6441999999999979</v>
      </c>
    </row>
    <row r="451" spans="1:7">
      <c r="A451" s="5"/>
      <c r="B451" s="3">
        <f>ChartDataA!$AT$36</f>
        <v>70.513500000000008</v>
      </c>
      <c r="C451" s="3">
        <f>ChartDataA!$AT$37</f>
        <v>0</v>
      </c>
      <c r="D451" s="3">
        <f>ChartDataA!$AT$38</f>
        <v>4.0199999999998681E-2</v>
      </c>
      <c r="E451" s="3">
        <f>ChartDataA!$AT$39</f>
        <v>5.0111000000000008</v>
      </c>
      <c r="F451" s="3">
        <f>ChartDataA!$AT$40</f>
        <v>101.0612</v>
      </c>
      <c r="G451" s="3">
        <f>ChartDataA!$AT$41</f>
        <v>8.7467000000000183</v>
      </c>
    </row>
    <row r="452" spans="1:7">
      <c r="A452" s="5"/>
      <c r="B452" s="3">
        <f>ChartDataA!$AU$36</f>
        <v>79.229300000000009</v>
      </c>
      <c r="C452" s="3">
        <f>ChartDataA!$AU$37</f>
        <v>0</v>
      </c>
      <c r="D452" s="3">
        <f>ChartDataA!$AU$38</f>
        <v>6.0299999999998022E-2</v>
      </c>
      <c r="E452" s="3">
        <f>ChartDataA!$AU$39</f>
        <v>5.0111000000000008</v>
      </c>
      <c r="F452" s="3">
        <f>ChartDataA!$AU$40</f>
        <v>104.6033</v>
      </c>
      <c r="G452" s="3">
        <f>ChartDataA!$AU$41</f>
        <v>9.5516000000000076</v>
      </c>
    </row>
    <row r="453" spans="1:7">
      <c r="A453" s="5"/>
      <c r="B453" s="3">
        <f>ChartDataA!$AV$36</f>
        <v>91.112800000000021</v>
      </c>
      <c r="C453" s="3">
        <f>ChartDataA!$AV$37</f>
        <v>0</v>
      </c>
      <c r="D453" s="3">
        <f>ChartDataA!$AV$38</f>
        <v>6.1599999999970123E-2</v>
      </c>
      <c r="E453" s="3">
        <f>ChartDataA!$AV$39</f>
        <v>5.0111000000000008</v>
      </c>
      <c r="F453" s="3">
        <f>ChartDataA!$AV$40</f>
        <v>106.78410000000001</v>
      </c>
      <c r="G453" s="3">
        <f>ChartDataA!$AV$41</f>
        <v>9.9484000000000066</v>
      </c>
    </row>
    <row r="454" spans="1:7">
      <c r="A454" s="5"/>
      <c r="B454" s="3">
        <f>ChartDataA!$AW$36</f>
        <v>94.705100000000002</v>
      </c>
      <c r="C454" s="3">
        <f>ChartDataA!$AW$37</f>
        <v>0</v>
      </c>
      <c r="D454" s="3">
        <f>ChartDataA!$AW$38</f>
        <v>6.1599999999998545E-2</v>
      </c>
      <c r="E454" s="3">
        <f>ChartDataA!$AW$39</f>
        <v>4.9430000000000005</v>
      </c>
      <c r="F454" s="3">
        <f>ChartDataA!$AW$40</f>
        <v>106.37060000000001</v>
      </c>
      <c r="G454" s="3">
        <f>ChartDataA!$AW$41</f>
        <v>10.114000000000019</v>
      </c>
    </row>
    <row r="455" spans="1:7">
      <c r="A455" s="5" t="str">
        <f>ChartDataA!$AX$35</f>
        <v>yt 31 12 2014</v>
      </c>
      <c r="B455" s="3">
        <f>ChartDataA!$AX$36</f>
        <v>101.6862</v>
      </c>
      <c r="C455" s="3">
        <f>ChartDataA!$AX$37</f>
        <v>0</v>
      </c>
      <c r="D455" s="3">
        <f>ChartDataA!$AX$38</f>
        <v>6.1599999999998545E-2</v>
      </c>
      <c r="E455" s="3">
        <f>ChartDataA!$AX$39</f>
        <v>8.0000000000000002E-3</v>
      </c>
      <c r="F455" s="3">
        <f>ChartDataA!$AX$40</f>
        <v>103.0967</v>
      </c>
      <c r="G455" s="3">
        <f>ChartDataA!$AX$41</f>
        <v>10.159599999999998</v>
      </c>
    </row>
    <row r="456" spans="1:7">
      <c r="A456" s="5"/>
      <c r="B456" s="3">
        <f>ChartDataA!$AY$36</f>
        <v>110.07889999999999</v>
      </c>
      <c r="C456" s="3">
        <f>ChartDataA!$AY$37</f>
        <v>0</v>
      </c>
      <c r="D456" s="3">
        <f>ChartDataA!$AY$38</f>
        <v>6.1600000000012756E-2</v>
      </c>
      <c r="E456" s="3">
        <f>ChartDataA!$AY$39</f>
        <v>8.0000000000000002E-3</v>
      </c>
      <c r="F456" s="3">
        <f>ChartDataA!$AY$40</f>
        <v>99.681899999999999</v>
      </c>
      <c r="G456" s="3">
        <f>ChartDataA!$AY$41</f>
        <v>10.492300000000014</v>
      </c>
    </row>
    <row r="457" spans="1:7">
      <c r="A457" s="5"/>
      <c r="B457" s="3">
        <f>ChartDataA!$AZ$36</f>
        <v>118.54639999999999</v>
      </c>
      <c r="C457" s="3">
        <f>ChartDataA!$AZ$37</f>
        <v>1.1000000000000001E-3</v>
      </c>
      <c r="D457" s="3">
        <f>ChartDataA!$AZ$38</f>
        <v>4.1600000000016735E-2</v>
      </c>
      <c r="E457" s="3">
        <f>ChartDataA!$AZ$39</f>
        <v>8.0000000000000002E-3</v>
      </c>
      <c r="F457" s="3">
        <f>ChartDataA!$AZ$40</f>
        <v>99.277599999999993</v>
      </c>
      <c r="G457" s="3">
        <f>ChartDataA!$AZ$41</f>
        <v>10.836100000000002</v>
      </c>
    </row>
    <row r="458" spans="1:7">
      <c r="A458" s="5"/>
      <c r="B458" s="3">
        <f>ChartDataA!$BA$36</f>
        <v>123.79249999999999</v>
      </c>
      <c r="C458" s="3">
        <f>ChartDataA!$BA$37</f>
        <v>1.6900000000000002E-2</v>
      </c>
      <c r="D458" s="3">
        <f>ChartDataA!$BA$38</f>
        <v>4.1600000000002524E-2</v>
      </c>
      <c r="E458" s="3">
        <f>ChartDataA!$BA$39</f>
        <v>8.0000000000000002E-3</v>
      </c>
      <c r="F458" s="3">
        <f>ChartDataA!$BA$40</f>
        <v>103.10180000000001</v>
      </c>
      <c r="G458" s="3">
        <f>ChartDataA!$BA$41</f>
        <v>11.784399999999991</v>
      </c>
    </row>
    <row r="459" spans="1:7">
      <c r="A459" s="5"/>
      <c r="B459" s="3">
        <f>ChartDataA!$BB$36</f>
        <v>121.4015</v>
      </c>
      <c r="C459" s="3">
        <f>ChartDataA!$BB$37</f>
        <v>1.6900000000000002E-2</v>
      </c>
      <c r="D459" s="3">
        <f>ChartDataA!$BB$38</f>
        <v>4.1600000000016735E-2</v>
      </c>
      <c r="E459" s="3">
        <f>ChartDataA!$BB$39</f>
        <v>2.0700000000000003E-2</v>
      </c>
      <c r="F459" s="3">
        <f>ChartDataA!$BB$40</f>
        <v>98.684100000000001</v>
      </c>
      <c r="G459" s="3">
        <f>ChartDataA!$BB$41</f>
        <v>12.247299999999996</v>
      </c>
    </row>
    <row r="460" spans="1:7">
      <c r="A460" s="5"/>
      <c r="B460" s="3">
        <f>ChartDataA!$BC$36</f>
        <v>124.9764</v>
      </c>
      <c r="C460" s="3">
        <f>ChartDataA!$BC$37</f>
        <v>1.6900000000000002E-2</v>
      </c>
      <c r="D460" s="3">
        <f>ChartDataA!$BC$38</f>
        <v>8.1900000000004525E-2</v>
      </c>
      <c r="E460" s="3">
        <f>ChartDataA!$BC$39</f>
        <v>1.4999999999999999E-2</v>
      </c>
      <c r="F460" s="3">
        <f>ChartDataA!$BC$40</f>
        <v>95.629700000000014</v>
      </c>
      <c r="G460" s="3">
        <f>ChartDataA!$BC$41</f>
        <v>12.246599999999987</v>
      </c>
    </row>
    <row r="461" spans="1:7">
      <c r="A461" s="5" t="str">
        <f>ChartDataA!$BD$35</f>
        <v>yt 30 06 2015</v>
      </c>
      <c r="B461" s="3">
        <f>ChartDataA!$BD$36</f>
        <v>125.89480000000002</v>
      </c>
      <c r="C461" s="3">
        <f>ChartDataA!$BD$37</f>
        <v>1.6900000000000002E-2</v>
      </c>
      <c r="D461" s="3">
        <f>ChartDataA!$BD$38</f>
        <v>6.1699999999987654E-2</v>
      </c>
      <c r="E461" s="3">
        <f>ChartDataA!$BD$39</f>
        <v>1.3700000000000002E-2</v>
      </c>
      <c r="F461" s="3">
        <f>ChartDataA!$BD$40</f>
        <v>89.802500000000023</v>
      </c>
      <c r="G461" s="3">
        <f>ChartDataA!$BD$41</f>
        <v>12.159599999999983</v>
      </c>
    </row>
    <row r="462" spans="1:7">
      <c r="A462" s="5"/>
      <c r="B462" s="3">
        <f>ChartDataA!$BE$36</f>
        <v>124.40590000000002</v>
      </c>
      <c r="C462" s="3">
        <f>ChartDataA!$BE$37</f>
        <v>3.6900000000000009E-2</v>
      </c>
      <c r="D462" s="3">
        <f>ChartDataA!$BE$38</f>
        <v>8.1899999999990314E-2</v>
      </c>
      <c r="E462" s="3">
        <f>ChartDataA!$BE$39</f>
        <v>1.3200000000000002E-2</v>
      </c>
      <c r="F462" s="3">
        <f>ChartDataA!$BE$40</f>
        <v>83.042000000000002</v>
      </c>
      <c r="G462" s="3">
        <f>ChartDataA!$BE$41</f>
        <v>11.812699999999992</v>
      </c>
    </row>
    <row r="463" spans="1:7">
      <c r="A463" s="5"/>
      <c r="B463" s="3">
        <f>ChartDataA!$BF$36</f>
        <v>119.8207</v>
      </c>
      <c r="C463" s="3">
        <f>ChartDataA!$BF$37</f>
        <v>3.6900000000000009E-2</v>
      </c>
      <c r="D463" s="3">
        <f>ChartDataA!$BF$38</f>
        <v>0.10209999999999297</v>
      </c>
      <c r="E463" s="3">
        <f>ChartDataA!$BF$39</f>
        <v>1.3200000000000002E-2</v>
      </c>
      <c r="F463" s="3">
        <f>ChartDataA!$BF$40</f>
        <v>75.196200000000019</v>
      </c>
      <c r="G463" s="3">
        <f>ChartDataA!$BF$41</f>
        <v>6.392399999999995</v>
      </c>
    </row>
    <row r="464" spans="1:7">
      <c r="A464" s="5"/>
      <c r="B464" s="3">
        <f>ChartDataA!$BG$36</f>
        <v>113.7009</v>
      </c>
      <c r="C464" s="3">
        <f>ChartDataA!$BG$37</f>
        <v>3.6900000000000009E-2</v>
      </c>
      <c r="D464" s="3">
        <f>ChartDataA!$BG$38</f>
        <v>9.8500000000001364E-2</v>
      </c>
      <c r="E464" s="3">
        <f>ChartDataA!$BG$39</f>
        <v>1.3200000000000002E-2</v>
      </c>
      <c r="F464" s="3">
        <f>ChartDataA!$BG$40</f>
        <v>68.742999999999995</v>
      </c>
      <c r="G464" s="3">
        <f>ChartDataA!$BG$41</f>
        <v>7.1418000000000035</v>
      </c>
    </row>
    <row r="465" spans="1:7">
      <c r="A465" s="5"/>
      <c r="B465" s="3">
        <f>ChartDataA!$BH$36</f>
        <v>106.69320000000002</v>
      </c>
      <c r="C465" s="3">
        <f>ChartDataA!$BH$37</f>
        <v>3.6900000000000009E-2</v>
      </c>
      <c r="D465" s="3">
        <f>ChartDataA!$BH$38</f>
        <v>0.11739999999997508</v>
      </c>
      <c r="E465" s="3">
        <f>ChartDataA!$BH$39</f>
        <v>1.3200000000000002E-2</v>
      </c>
      <c r="F465" s="3">
        <f>ChartDataA!$BH$40</f>
        <v>59.869700000000009</v>
      </c>
      <c r="G465" s="3">
        <f>ChartDataA!$BH$41</f>
        <v>7.8540999999999883</v>
      </c>
    </row>
    <row r="466" spans="1:7">
      <c r="A466" s="5"/>
      <c r="B466" s="3">
        <f>ChartDataA!$BI$36</f>
        <v>111.5313</v>
      </c>
      <c r="C466" s="3">
        <f>ChartDataA!$BI$37</f>
        <v>0.31780000000000008</v>
      </c>
      <c r="D466" s="3">
        <f>ChartDataA!$BI$38</f>
        <v>0.1349000000000018</v>
      </c>
      <c r="E466" s="3">
        <f>ChartDataA!$BI$39</f>
        <v>1.3200000000000002E-2</v>
      </c>
      <c r="F466" s="3">
        <f>ChartDataA!$BI$40</f>
        <v>53.749500000000012</v>
      </c>
      <c r="G466" s="3">
        <f>ChartDataA!$BI$41</f>
        <v>9.1586999999999961</v>
      </c>
    </row>
    <row r="467" spans="1:7">
      <c r="A467" s="5" t="str">
        <f>ChartDataA!$BJ$35</f>
        <v>yt 31 12 2015</v>
      </c>
      <c r="B467" s="3">
        <f>ChartDataA!$BJ$36</f>
        <v>121.6237</v>
      </c>
      <c r="C467" s="3">
        <f>ChartDataA!$BJ$37</f>
        <v>0.32820000000000005</v>
      </c>
      <c r="D467" s="3">
        <f>ChartDataA!$BJ$38</f>
        <v>0.17380000000001417</v>
      </c>
      <c r="E467" s="3">
        <f>ChartDataA!$BJ$39</f>
        <v>1.3200000000000002E-2</v>
      </c>
      <c r="F467" s="3">
        <f>ChartDataA!$BJ$40</f>
        <v>48.491799999999998</v>
      </c>
      <c r="G467" s="3">
        <f>ChartDataA!$BJ$41</f>
        <v>9.8369000000000071</v>
      </c>
    </row>
    <row r="468" spans="1:7">
      <c r="A468" s="5"/>
      <c r="B468" s="3">
        <f>ChartDataA!$BK$36</f>
        <v>131.68210000000002</v>
      </c>
      <c r="C468" s="3">
        <f>ChartDataA!$BK$37</f>
        <v>0.32820000000000005</v>
      </c>
      <c r="D468" s="3">
        <f>ChartDataA!$BK$38</f>
        <v>0.18799999999995975</v>
      </c>
      <c r="E468" s="3">
        <f>ChartDataA!$BK$39</f>
        <v>1.3200000000000002E-2</v>
      </c>
      <c r="F468" s="3">
        <f>ChartDataA!$BK$40</f>
        <v>44.928199999999997</v>
      </c>
      <c r="G468" s="3">
        <f>ChartDataA!$BK$41</f>
        <v>10.621000000000002</v>
      </c>
    </row>
    <row r="469" spans="1:7">
      <c r="A469" s="5"/>
      <c r="B469" s="3">
        <f>ChartDataA!$BL$36</f>
        <v>150.26270000000002</v>
      </c>
      <c r="C469" s="3">
        <f>ChartDataA!$BL$37</f>
        <v>0.3271</v>
      </c>
      <c r="D469" s="3">
        <f>ChartDataA!$BL$38</f>
        <v>0.20369999999996935</v>
      </c>
      <c r="E469" s="3">
        <f>ChartDataA!$BL$39</f>
        <v>1.3200000000000002E-2</v>
      </c>
      <c r="F469" s="3">
        <f>ChartDataA!$BL$40</f>
        <v>40.536500000000004</v>
      </c>
      <c r="G469" s="3">
        <f>ChartDataA!$BL$41</f>
        <v>14.57</v>
      </c>
    </row>
    <row r="470" spans="1:7">
      <c r="A470" s="5"/>
      <c r="B470" s="3">
        <f>ChartDataA!$BM$36</f>
        <v>168.52220000000003</v>
      </c>
      <c r="C470" s="3">
        <f>ChartDataA!$BM$37</f>
        <v>0.31130000000000002</v>
      </c>
      <c r="D470" s="3">
        <f>ChartDataA!$BM$38</f>
        <v>0.20840000000001169</v>
      </c>
      <c r="E470" s="3">
        <f>ChartDataA!$BM$39</f>
        <v>1.3200000000000002E-2</v>
      </c>
      <c r="F470" s="3">
        <f>ChartDataA!$BM$40</f>
        <v>39.55210000000001</v>
      </c>
      <c r="G470" s="3">
        <f>ChartDataA!$BM$41</f>
        <v>18.739299999999986</v>
      </c>
    </row>
    <row r="471" spans="1:7">
      <c r="A471" s="5"/>
      <c r="B471" s="3">
        <f>ChartDataA!$BN$36</f>
        <v>188.38380000000001</v>
      </c>
      <c r="C471" s="3">
        <f>ChartDataA!$BN$37</f>
        <v>0.31130000000000002</v>
      </c>
      <c r="D471" s="3">
        <f>ChartDataA!$BN$38</f>
        <v>0.20840000000001169</v>
      </c>
      <c r="E471" s="3">
        <f>ChartDataA!$BN$39</f>
        <v>5.0000000000000001E-4</v>
      </c>
      <c r="F471" s="3">
        <f>ChartDataA!$BN$40</f>
        <v>42.28</v>
      </c>
      <c r="G471" s="3">
        <f>ChartDataA!$BN$41</f>
        <v>21.715999999999994</v>
      </c>
    </row>
    <row r="472" spans="1:7">
      <c r="A472" s="5"/>
      <c r="B472" s="3">
        <f>ChartDataA!$BO$36</f>
        <v>201.0188</v>
      </c>
      <c r="C472" s="3">
        <f>ChartDataA!$BO$37</f>
        <v>0.31130000000000002</v>
      </c>
      <c r="D472" s="3">
        <f>ChartDataA!$BO$38</f>
        <v>0.16810000000003811</v>
      </c>
      <c r="E472" s="3">
        <f>ChartDataA!$BO$39</f>
        <v>5.0000000000000001E-4</v>
      </c>
      <c r="F472" s="3">
        <f>ChartDataA!$BO$40</f>
        <v>44.103099999999998</v>
      </c>
      <c r="G472" s="3">
        <f>ChartDataA!$BO$41</f>
        <v>23.478899999999996</v>
      </c>
    </row>
    <row r="473" spans="1:7">
      <c r="A473" s="5" t="str">
        <f>ChartDataA!$BP$35</f>
        <v>yt 30 06 2016</v>
      </c>
      <c r="B473" s="3">
        <f>ChartDataA!$BP$36</f>
        <v>216.1147</v>
      </c>
      <c r="C473" s="3">
        <f>ChartDataA!$BP$37</f>
        <v>0.31130000000000002</v>
      </c>
      <c r="D473" s="3">
        <f>ChartDataA!$BP$38</f>
        <v>0.18580000000002883</v>
      </c>
      <c r="E473" s="3">
        <f>ChartDataA!$BP$39</f>
        <v>0</v>
      </c>
      <c r="F473" s="3">
        <f>ChartDataA!$BP$40</f>
        <v>46.876900000000006</v>
      </c>
      <c r="G473" s="3">
        <f>ChartDataA!$BP$41</f>
        <v>23.035299999999992</v>
      </c>
    </row>
    <row r="474" spans="1:7">
      <c r="A474" s="5"/>
      <c r="B474" s="3">
        <f>ChartDataA!$BQ$36</f>
        <v>235.73060000000001</v>
      </c>
      <c r="C474" s="3">
        <f>ChartDataA!$BQ$37</f>
        <v>0.2913</v>
      </c>
      <c r="D474" s="3">
        <f>ChartDataA!$BQ$38</f>
        <v>0.16559999999998354</v>
      </c>
      <c r="E474" s="3">
        <f>ChartDataA!$BQ$39</f>
        <v>0</v>
      </c>
      <c r="F474" s="3">
        <f>ChartDataA!$BQ$40</f>
        <v>47.688299999999998</v>
      </c>
      <c r="G474" s="3">
        <f>ChartDataA!$BQ$41</f>
        <v>23.529500000000013</v>
      </c>
    </row>
    <row r="475" spans="1:7">
      <c r="A475" s="5"/>
      <c r="B475" s="3">
        <f>ChartDataA!$BR$36</f>
        <v>254.7225</v>
      </c>
      <c r="C475" s="3">
        <f>ChartDataA!$BR$37</f>
        <v>0.2913</v>
      </c>
      <c r="D475" s="3">
        <f>ChartDataA!$BR$38</f>
        <v>0.14540000000002351</v>
      </c>
      <c r="E475" s="3">
        <f>ChartDataA!$BR$39</f>
        <v>0</v>
      </c>
      <c r="F475" s="3">
        <f>ChartDataA!$BR$40</f>
        <v>49.580599999999997</v>
      </c>
      <c r="G475" s="3">
        <f>ChartDataA!$BR$41</f>
        <v>23.624700000000011</v>
      </c>
    </row>
    <row r="476" spans="1:7">
      <c r="A476" s="5"/>
      <c r="B476" s="3">
        <f>ChartDataA!$BS$36</f>
        <v>272.5437</v>
      </c>
      <c r="C476" s="3">
        <f>ChartDataA!$BS$37</f>
        <v>0.2913</v>
      </c>
      <c r="D476" s="3">
        <f>ChartDataA!$BS$38</f>
        <v>0.17490000000003647</v>
      </c>
      <c r="E476" s="3">
        <f>ChartDataA!$BS$39</f>
        <v>0</v>
      </c>
      <c r="F476" s="3">
        <f>ChartDataA!$BS$40</f>
        <v>52.453400000000002</v>
      </c>
      <c r="G476" s="3">
        <f>ChartDataA!$BS$41</f>
        <v>23.526600000000002</v>
      </c>
    </row>
    <row r="477" spans="1:7">
      <c r="A477" s="5"/>
      <c r="B477" s="3">
        <f>ChartDataA!$BT$36</f>
        <v>291.6968</v>
      </c>
      <c r="C477" s="3">
        <f>ChartDataA!$BT$37</f>
        <v>0.2913</v>
      </c>
      <c r="D477" s="3">
        <f>ChartDataA!$BT$38</f>
        <v>0.19060000000001764</v>
      </c>
      <c r="E477" s="3">
        <f>ChartDataA!$BT$39</f>
        <v>0</v>
      </c>
      <c r="F477" s="3">
        <f>ChartDataA!$BT$40</f>
        <v>54.916500000000006</v>
      </c>
      <c r="G477" s="3">
        <f>ChartDataA!$BT$41</f>
        <v>22.343399999999995</v>
      </c>
    </row>
    <row r="478" spans="1:7">
      <c r="A478" s="5"/>
      <c r="B478" s="3">
        <f>ChartDataA!$BU$36</f>
        <v>314.94409999999999</v>
      </c>
      <c r="C478" s="3">
        <f>ChartDataA!$BU$37</f>
        <v>1.0400000000000001E-2</v>
      </c>
      <c r="D478" s="3">
        <f>ChartDataA!$BU$38</f>
        <v>0.20570000000003574</v>
      </c>
      <c r="E478" s="3">
        <f>ChartDataA!$BU$39</f>
        <v>0</v>
      </c>
      <c r="F478" s="3">
        <f>ChartDataA!$BU$40</f>
        <v>59.827500000000008</v>
      </c>
      <c r="G478" s="3">
        <f>ChartDataA!$BU$41</f>
        <v>21.947799999999994</v>
      </c>
    </row>
    <row r="479" spans="1:7">
      <c r="A479" s="5" t="str">
        <f>ChartDataA!$BV$35</f>
        <v>yt 31 12 2016</v>
      </c>
      <c r="B479" s="3">
        <f>ChartDataA!$BV$36</f>
        <v>335.64619999999996</v>
      </c>
      <c r="C479" s="3">
        <f>ChartDataA!$BV$37</f>
        <v>0</v>
      </c>
      <c r="D479" s="3">
        <f>ChartDataA!$BV$38</f>
        <v>0.18180000000006658</v>
      </c>
      <c r="E479" s="3">
        <f>ChartDataA!$BV$39</f>
        <v>0</v>
      </c>
      <c r="F479" s="3">
        <f>ChartDataA!$BV$40</f>
        <v>65.276499999999999</v>
      </c>
      <c r="G479" s="3">
        <f>ChartDataA!$BV$41</f>
        <v>21.996000000000009</v>
      </c>
    </row>
    <row r="480" spans="1:7">
      <c r="A480" s="5"/>
      <c r="B480" s="3">
        <f>ChartDataA!$BW$36</f>
        <v>348.69059999999996</v>
      </c>
      <c r="C480" s="3">
        <f>ChartDataA!$BW$37</f>
        <v>0</v>
      </c>
      <c r="D480" s="3">
        <f>ChartDataA!$BW$38</f>
        <v>0.19880000000006248</v>
      </c>
      <c r="E480" s="3">
        <f>ChartDataA!$BW$39</f>
        <v>0</v>
      </c>
      <c r="F480" s="3">
        <f>ChartDataA!$BW$40</f>
        <v>64.283400000000015</v>
      </c>
      <c r="G480" s="3">
        <f>ChartDataA!$BW$41</f>
        <v>21.471399999999988</v>
      </c>
    </row>
    <row r="481" spans="1:7">
      <c r="A481" s="5"/>
      <c r="B481" s="3">
        <f>ChartDataA!$BX$36</f>
        <v>361.173</v>
      </c>
      <c r="C481" s="3">
        <f>ChartDataA!$BX$37</f>
        <v>0</v>
      </c>
      <c r="D481" s="3">
        <f>ChartDataA!$BX$38</f>
        <v>0.20060000000012224</v>
      </c>
      <c r="E481" s="3">
        <f>ChartDataA!$BX$39</f>
        <v>0</v>
      </c>
      <c r="F481" s="3">
        <f>ChartDataA!$BX$40</f>
        <v>68.229099999999988</v>
      </c>
      <c r="G481" s="3">
        <f>ChartDataA!$BX$41</f>
        <v>17.686100000000025</v>
      </c>
    </row>
    <row r="482" spans="1:7">
      <c r="A482" s="5"/>
      <c r="B482" s="3">
        <f>ChartDataA!$BY$36</f>
        <v>381.04520000000008</v>
      </c>
      <c r="C482" s="3">
        <f>ChartDataA!$BY$37</f>
        <v>0</v>
      </c>
      <c r="D482" s="3">
        <f>ChartDataA!$BY$38</f>
        <v>0.21050000000002456</v>
      </c>
      <c r="E482" s="3">
        <f>ChartDataA!$BY$39</f>
        <v>0</v>
      </c>
      <c r="F482" s="3">
        <f>ChartDataA!$BY$40</f>
        <v>68.746800000000007</v>
      </c>
      <c r="G482" s="3">
        <f>ChartDataA!$BY$41</f>
        <v>13.550700000000006</v>
      </c>
    </row>
    <row r="483" spans="1:7">
      <c r="A483" s="5"/>
      <c r="B483" s="3">
        <f>ChartDataA!$BZ$36</f>
        <v>397.22860000000003</v>
      </c>
      <c r="C483" s="3">
        <f>ChartDataA!$BZ$37</f>
        <v>0</v>
      </c>
      <c r="D483" s="3">
        <f>ChartDataA!$BZ$38</f>
        <v>0.21049999999996771</v>
      </c>
      <c r="E483" s="3">
        <f>ChartDataA!$BZ$39</f>
        <v>0</v>
      </c>
      <c r="F483" s="3">
        <f>ChartDataA!$BZ$40</f>
        <v>71.838600000000014</v>
      </c>
      <c r="G483" s="3">
        <f>ChartDataA!$BZ$41</f>
        <v>11.610399999999998</v>
      </c>
    </row>
    <row r="484" spans="1:7">
      <c r="A484" s="5"/>
      <c r="B484" s="3">
        <f>ChartDataA!$CA$36</f>
        <v>411.85030000000006</v>
      </c>
      <c r="C484" s="3">
        <f>ChartDataA!$CA$37</f>
        <v>0</v>
      </c>
      <c r="D484" s="3">
        <f>ChartDataA!$CA$38</f>
        <v>0.23069999999995616</v>
      </c>
      <c r="E484" s="3">
        <f>ChartDataA!$CA$39</f>
        <v>2.484</v>
      </c>
      <c r="F484" s="3">
        <f>ChartDataA!$CA$40</f>
        <v>72.387</v>
      </c>
      <c r="G484" s="3">
        <f>ChartDataA!$CA$41</f>
        <v>11.842000000000027</v>
      </c>
    </row>
    <row r="485" spans="1:7">
      <c r="A485" s="3" t="str">
        <f>ChartDataA!$CB$35</f>
        <v>yt 30 06 2017</v>
      </c>
      <c r="B485" s="3">
        <f>ChartDataA!$CB$36</f>
        <v>431.50510000000008</v>
      </c>
      <c r="C485" s="3">
        <f>ChartDataA!$CB$37</f>
        <v>0</v>
      </c>
      <c r="D485" s="3">
        <f>ChartDataA!$CB$38</f>
        <v>0.24849999999997863</v>
      </c>
      <c r="E485" s="3">
        <f>ChartDataA!$CB$39</f>
        <v>3.8879999999999999</v>
      </c>
      <c r="F485" s="3">
        <f>ChartDataA!$CB$40</f>
        <v>71.369500000000016</v>
      </c>
      <c r="G485" s="3">
        <f>ChartDataA!$CB$41</f>
        <v>13.659899999999993</v>
      </c>
    </row>
    <row r="486" spans="1:7">
      <c r="A486" s="5"/>
      <c r="B486" s="3">
        <f>ChartDataA!$CC$36</f>
        <v>457.55800000000005</v>
      </c>
      <c r="C486" s="3">
        <f>ChartDataA!$CC$37</f>
        <v>1.5900000000000001E-2</v>
      </c>
      <c r="D486" s="3">
        <f>ChartDataA!$CC$38</f>
        <v>0.24849999999997863</v>
      </c>
      <c r="E486" s="3">
        <f>ChartDataA!$CC$39</f>
        <v>5.0220000000000002</v>
      </c>
      <c r="F486" s="3">
        <f>ChartDataA!$CC$40</f>
        <v>69.508600000000001</v>
      </c>
      <c r="G486" s="3">
        <f>ChartDataA!$CC$41</f>
        <v>13.907500000000013</v>
      </c>
    </row>
    <row r="487" spans="1:7">
      <c r="A487" s="5"/>
      <c r="B487" s="3">
        <f>ChartDataA!$CD$36</f>
        <v>479.47380000000004</v>
      </c>
      <c r="C487" s="3">
        <f>ChartDataA!$CD$37</f>
        <v>1.5900000000000001E-2</v>
      </c>
      <c r="D487" s="3">
        <f>ChartDataA!$CD$38</f>
        <v>0.28250000000002728</v>
      </c>
      <c r="E487" s="3">
        <f>ChartDataA!$CD$39</f>
        <v>7.9379999999999997</v>
      </c>
      <c r="F487" s="3">
        <f>ChartDataA!$CD$40</f>
        <v>69.695900000000009</v>
      </c>
      <c r="G487" s="3">
        <f>ChartDataA!$CD$41</f>
        <v>15.795899999999989</v>
      </c>
    </row>
    <row r="488" spans="1:7">
      <c r="A488" s="5"/>
      <c r="B488" s="3">
        <f>ChartDataA!$CE$36</f>
        <v>499.31700000000006</v>
      </c>
      <c r="C488" s="3">
        <f>ChartDataA!$CE$37</f>
        <v>3.09E-2</v>
      </c>
      <c r="D488" s="3">
        <f>ChartDataA!$CE$38</f>
        <v>0.23650000000003502</v>
      </c>
      <c r="E488" s="3">
        <f>ChartDataA!$CE$39</f>
        <v>10.638</v>
      </c>
      <c r="F488" s="3">
        <f>ChartDataA!$CE$40</f>
        <v>68.813800000000001</v>
      </c>
      <c r="G488" s="3">
        <f>ChartDataA!$CE$41</f>
        <v>17.103000000000009</v>
      </c>
    </row>
    <row r="489" spans="1:7">
      <c r="A489" s="5"/>
      <c r="B489" s="3">
        <f>ChartDataA!$CF$36</f>
        <v>521.71320000000003</v>
      </c>
      <c r="C489" s="3">
        <f>ChartDataA!$CF$37</f>
        <v>3.09E-2</v>
      </c>
      <c r="D489" s="3">
        <f>ChartDataA!$CF$38</f>
        <v>0.21880000000010114</v>
      </c>
      <c r="E489" s="3">
        <f>ChartDataA!$CF$39</f>
        <v>12.744200000000001</v>
      </c>
      <c r="F489" s="3">
        <f>ChartDataA!$CF$40</f>
        <v>70.376000000000005</v>
      </c>
      <c r="G489" s="3">
        <f>ChartDataA!$CF$41</f>
        <v>18.566599999999994</v>
      </c>
    </row>
    <row r="490" spans="1:7">
      <c r="A490" s="5"/>
      <c r="B490" s="3">
        <f>ChartDataA!$CG$36</f>
        <v>534.04870000000005</v>
      </c>
      <c r="C490" s="3">
        <f>ChartDataA!$CG$37</f>
        <v>3.09E-2</v>
      </c>
      <c r="D490" s="3">
        <f>ChartDataA!$CG$38</f>
        <v>0.22060000000010405</v>
      </c>
      <c r="E490" s="3">
        <f>ChartDataA!$CG$39</f>
        <v>14.634200000000002</v>
      </c>
      <c r="F490" s="3">
        <f>ChartDataA!$CG$40</f>
        <v>68.012600000000006</v>
      </c>
      <c r="G490" s="3">
        <f>ChartDataA!$CG$41</f>
        <v>17.432099999999991</v>
      </c>
    </row>
    <row r="491" spans="1:7">
      <c r="A491" s="3" t="str">
        <f>ChartDataA!$CH$35</f>
        <v>yt 31 12 2017</v>
      </c>
      <c r="B491" s="3">
        <f>ChartDataA!$CH$36</f>
        <v>546.9511</v>
      </c>
      <c r="C491" s="3">
        <f>ChartDataA!$CH$37</f>
        <v>3.09E-2</v>
      </c>
      <c r="D491" s="3">
        <f>ChartDataA!$CH$38</f>
        <v>0.24099999999998545</v>
      </c>
      <c r="E491" s="3">
        <f>ChartDataA!$CH$39</f>
        <v>16.1919</v>
      </c>
      <c r="F491" s="3">
        <f>ChartDataA!$CH$40</f>
        <v>64.516999999999996</v>
      </c>
      <c r="G491" s="3">
        <f>ChartDataA!$CH$41</f>
        <v>17.602100000000021</v>
      </c>
    </row>
    <row r="492" spans="1:7">
      <c r="A492" s="5"/>
      <c r="B492" s="3">
        <f>ChartDataA!$CI$36</f>
        <v>591.74260000000015</v>
      </c>
      <c r="C492" s="3">
        <f>ChartDataA!$CI$37</f>
        <v>3.09E-2</v>
      </c>
      <c r="D492" s="3">
        <f>ChartDataA!$CI$38</f>
        <v>0.26499999999998636</v>
      </c>
      <c r="E492" s="3">
        <f>ChartDataA!$CI$39</f>
        <v>17.757400000000001</v>
      </c>
      <c r="F492" s="3">
        <f>ChartDataA!$CI$40</f>
        <v>63.0471</v>
      </c>
      <c r="G492" s="3">
        <f>ChartDataA!$CI$41</f>
        <v>18.283699999999996</v>
      </c>
    </row>
    <row r="493" spans="1:7">
      <c r="A493" s="5"/>
      <c r="B493" s="3">
        <f>ChartDataA!$CJ$36</f>
        <v>633.4589000000002</v>
      </c>
      <c r="C493" s="3">
        <f>ChartDataA!$CJ$37</f>
        <v>3.09E-2</v>
      </c>
      <c r="D493" s="3">
        <f>ChartDataA!$CJ$38</f>
        <v>0.28509999999994307</v>
      </c>
      <c r="E493" s="3">
        <f>ChartDataA!$CJ$39</f>
        <v>20.890300000000003</v>
      </c>
      <c r="F493" s="3">
        <f>ChartDataA!$CJ$40</f>
        <v>59.0944</v>
      </c>
      <c r="G493" s="3">
        <f>ChartDataA!$CJ$41</f>
        <v>18.895200000000003</v>
      </c>
    </row>
    <row r="494" spans="1:7">
      <c r="A494" s="5"/>
      <c r="B494" s="3">
        <f>ChartDataA!$CK$36</f>
        <v>662.55540000000008</v>
      </c>
      <c r="C494" s="3">
        <f>ChartDataA!$CK$37</f>
        <v>3.09E-2</v>
      </c>
      <c r="D494" s="3">
        <f>ChartDataA!$CK$38</f>
        <v>0.30740000000014334</v>
      </c>
      <c r="E494" s="3">
        <f>ChartDataA!$CK$39</f>
        <v>22.887100000000004</v>
      </c>
      <c r="F494" s="3">
        <f>ChartDataA!$CK$40</f>
        <v>57.900100000000009</v>
      </c>
      <c r="G494" s="3">
        <f>ChartDataA!$CK$41</f>
        <v>17.906800000000004</v>
      </c>
    </row>
    <row r="495" spans="1:7">
      <c r="A495" s="5"/>
      <c r="B495" s="3">
        <f>ChartDataA!$CL$36</f>
        <v>670.37330000000009</v>
      </c>
      <c r="C495" s="3">
        <f>ChartDataA!$CL$37</f>
        <v>3.09E-2</v>
      </c>
      <c r="D495" s="3">
        <f>ChartDataA!$CL$38</f>
        <v>0.34530000000006567</v>
      </c>
      <c r="E495" s="3">
        <f>ChartDataA!$CL$39</f>
        <v>22.995000000000005</v>
      </c>
      <c r="F495" s="3">
        <f>ChartDataA!$CL$40</f>
        <v>50.273699999999998</v>
      </c>
      <c r="G495" s="3">
        <f>ChartDataA!$CL$41</f>
        <v>17.933400000000006</v>
      </c>
    </row>
    <row r="496" spans="1:7">
      <c r="A496" s="5"/>
      <c r="B496" s="3">
        <f>ChartDataA!$CM$36</f>
        <v>664.78829999999994</v>
      </c>
      <c r="C496" s="3">
        <f>ChartDataA!$CM$37</f>
        <v>3.09E-2</v>
      </c>
      <c r="D496" s="3">
        <f>ChartDataA!$CM$38</f>
        <v>0.34190000000012333</v>
      </c>
      <c r="E496" s="3">
        <f>ChartDataA!$CM$39</f>
        <v>20.722200000000004</v>
      </c>
      <c r="F496" s="3">
        <f>ChartDataA!$CM$40</f>
        <v>46.750200000000007</v>
      </c>
      <c r="G496" s="3">
        <f>ChartDataA!$CM$41</f>
        <v>17.568799999999996</v>
      </c>
    </row>
    <row r="497" spans="1:7">
      <c r="A497" s="3" t="str">
        <f>ChartDataA!$CN$35</f>
        <v>yt 30 06 2018</v>
      </c>
      <c r="B497" s="3">
        <f>ChartDataA!$CN$36</f>
        <v>656.25049999999999</v>
      </c>
      <c r="C497" s="3">
        <f>ChartDataA!$CN$37</f>
        <v>4.6600000000000003E-2</v>
      </c>
      <c r="D497" s="3">
        <f>ChartDataA!$CN$38</f>
        <v>0.33379999999999654</v>
      </c>
      <c r="E497" s="3">
        <f>ChartDataA!$CN$39</f>
        <v>22.310600000000008</v>
      </c>
      <c r="F497" s="3">
        <f>ChartDataA!$CN$40</f>
        <v>44.633600000000001</v>
      </c>
      <c r="G497" s="3">
        <f>ChartDataA!$CN$41</f>
        <v>17.781899999999993</v>
      </c>
    </row>
    <row r="498" spans="1:7">
      <c r="A498" s="5"/>
      <c r="B498" s="3">
        <f>ChartDataA!$CO$36</f>
        <v>647.49360000000001</v>
      </c>
      <c r="C498" s="3">
        <f>ChartDataA!$CO$37</f>
        <v>3.1000000000000003E-2</v>
      </c>
      <c r="D498" s="3">
        <f>ChartDataA!$CO$38</f>
        <v>0.35209999999995034</v>
      </c>
      <c r="E498" s="3">
        <f>ChartDataA!$CO$39</f>
        <v>24.314900000000005</v>
      </c>
      <c r="F498" s="3">
        <f>ChartDataA!$CO$40</f>
        <v>43.941300000000005</v>
      </c>
      <c r="G498" s="3">
        <f>ChartDataA!$CO$41</f>
        <v>18.284199999999984</v>
      </c>
    </row>
    <row r="499" spans="1:7">
      <c r="A499" s="5"/>
      <c r="B499" s="3">
        <f>ChartDataA!$CP$36</f>
        <v>652.02509999999995</v>
      </c>
      <c r="C499" s="3">
        <f>ChartDataA!$CP$37</f>
        <v>3.1000000000000003E-2</v>
      </c>
      <c r="D499" s="3">
        <f>ChartDataA!$CP$38</f>
        <v>0.33830000000011751</v>
      </c>
      <c r="E499" s="3">
        <f>ChartDataA!$CP$39</f>
        <v>25.013100000000001</v>
      </c>
      <c r="F499" s="3">
        <f>ChartDataA!$CP$40</f>
        <v>41.448200000000007</v>
      </c>
      <c r="G499" s="3">
        <f>ChartDataA!$CP$41</f>
        <v>16.263899999999992</v>
      </c>
    </row>
    <row r="500" spans="1:7">
      <c r="A500" s="5"/>
      <c r="B500" s="3">
        <f>ChartDataA!$CQ$36</f>
        <v>663.29930000000002</v>
      </c>
      <c r="C500" s="3">
        <f>ChartDataA!$CQ$37</f>
        <v>1.6E-2</v>
      </c>
      <c r="D500" s="3">
        <f>ChartDataA!$CQ$38</f>
        <v>0.35580000000004475</v>
      </c>
      <c r="E500" s="3">
        <f>ChartDataA!$CQ$39</f>
        <v>26.317300000000003</v>
      </c>
      <c r="F500" s="3">
        <f>ChartDataA!$CQ$40</f>
        <v>39.180399999999992</v>
      </c>
      <c r="G500" s="3">
        <f>ChartDataA!$CQ$41</f>
        <v>23.483300000000014</v>
      </c>
    </row>
    <row r="501" spans="1:7">
      <c r="A501" s="5"/>
      <c r="B501" s="3">
        <f>ChartDataA!$CR$36</f>
        <v>656.61980000000005</v>
      </c>
      <c r="C501" s="3">
        <f>ChartDataA!$CR$37</f>
        <v>1.6E-2</v>
      </c>
      <c r="D501" s="3">
        <f>ChartDataA!$CR$38</f>
        <v>0.3891999999999598</v>
      </c>
      <c r="E501" s="3">
        <f>ChartDataA!$CR$39</f>
        <v>24.223200000000002</v>
      </c>
      <c r="F501" s="3">
        <f>ChartDataA!$CR$40</f>
        <v>39.179900000000004</v>
      </c>
      <c r="G501" s="3">
        <f>ChartDataA!$CR$41</f>
        <v>22.885799999999989</v>
      </c>
    </row>
    <row r="502" spans="1:7">
      <c r="A502" s="5"/>
      <c r="B502" s="3">
        <f>ChartDataA!$CS$36</f>
        <v>659.26330000000019</v>
      </c>
      <c r="C502" s="3">
        <f>ChartDataA!$CS$37</f>
        <v>1.6E-2</v>
      </c>
      <c r="D502" s="3">
        <f>ChartDataA!$CS$38</f>
        <v>0.37279999999987012</v>
      </c>
      <c r="E502" s="3">
        <f>ChartDataA!$CS$39</f>
        <v>24.7532</v>
      </c>
      <c r="F502" s="3">
        <f>ChartDataA!$CS$40</f>
        <v>39.171800000000005</v>
      </c>
      <c r="G502" s="3">
        <f>ChartDataA!$CS$41</f>
        <v>24.397699999999993</v>
      </c>
    </row>
    <row r="503" spans="1:7">
      <c r="A503" s="3" t="str">
        <f>ChartDataA!$CT$35</f>
        <v>yt 31 12 2018</v>
      </c>
      <c r="B503" s="3">
        <f>ChartDataA!$CT$36</f>
        <v>669.04890000000012</v>
      </c>
      <c r="C503" s="3">
        <f>ChartDataA!$CT$37</f>
        <v>1.6E-2</v>
      </c>
      <c r="D503" s="3">
        <f>ChartDataA!$CT$38</f>
        <v>0.33740000000011605</v>
      </c>
      <c r="E503" s="3">
        <f>ChartDataA!$CT$39</f>
        <v>26.172799999999999</v>
      </c>
      <c r="F503" s="3">
        <f>ChartDataA!$CT$40</f>
        <v>39.941000000000003</v>
      </c>
      <c r="G503" s="3">
        <f>ChartDataA!$CT$41</f>
        <v>24.462400000000002</v>
      </c>
    </row>
    <row r="504" spans="1:7">
      <c r="A504" s="5"/>
      <c r="B504" s="3">
        <f>ChartDataA!$CU$36</f>
        <v>667.5595000000003</v>
      </c>
      <c r="C504" s="3">
        <f>ChartDataA!$CU$37</f>
        <v>1.6E-2</v>
      </c>
      <c r="D504" s="3">
        <f>ChartDataA!$CU$38</f>
        <v>0.28219999999987522</v>
      </c>
      <c r="E504" s="3">
        <f>ChartDataA!$CU$39</f>
        <v>32.896699999999996</v>
      </c>
      <c r="F504" s="3">
        <f>ChartDataA!$CU$40</f>
        <v>42.091100000000004</v>
      </c>
      <c r="G504" s="3">
        <f>ChartDataA!$CU$41</f>
        <v>24.368400000000008</v>
      </c>
    </row>
    <row r="505" spans="1:7">
      <c r="A505" s="5"/>
      <c r="B505" s="3">
        <f>ChartDataA!$CV$36</f>
        <v>634.952</v>
      </c>
      <c r="C505" s="3">
        <f>ChartDataA!$CV$37</f>
        <v>1.6E-2</v>
      </c>
      <c r="D505" s="3">
        <f>ChartDataA!$CV$38</f>
        <v>0.25970000000029358</v>
      </c>
      <c r="E505" s="3">
        <f>ChartDataA!$CV$39</f>
        <v>33.289300000000004</v>
      </c>
      <c r="F505" s="3">
        <f>ChartDataA!$CV$40</f>
        <v>41.96690000000001</v>
      </c>
      <c r="G505" s="3">
        <f>ChartDataA!$CV$41</f>
        <v>26.716099999999983</v>
      </c>
    </row>
    <row r="506" spans="1:7">
      <c r="A506" s="5"/>
      <c r="B506" s="3">
        <f>ChartDataA!$CW$36</f>
        <v>613.82450000000006</v>
      </c>
      <c r="C506" s="3">
        <f>ChartDataA!$CW$37</f>
        <v>1.6E-2</v>
      </c>
      <c r="D506" s="3">
        <f>ChartDataA!$CW$38</f>
        <v>0.25570000000004711</v>
      </c>
      <c r="E506" s="3">
        <f>ChartDataA!$CW$39</f>
        <v>34.091000000000001</v>
      </c>
      <c r="F506" s="3">
        <f>ChartDataA!$CW$40</f>
        <v>39.027000000000001</v>
      </c>
      <c r="G506" s="3">
        <f>ChartDataA!$CW$41</f>
        <v>28.833299999999994</v>
      </c>
    </row>
    <row r="507" spans="1:7">
      <c r="A507" s="5"/>
      <c r="B507" s="3">
        <f>ChartDataA!$CX$36</f>
        <v>629.19220000000007</v>
      </c>
      <c r="C507" s="3">
        <f>ChartDataA!$CX$37</f>
        <v>1.6E-2</v>
      </c>
      <c r="D507" s="3">
        <f>ChartDataA!$CX$38</f>
        <v>0.23509999999987485</v>
      </c>
      <c r="E507" s="3">
        <f>ChartDataA!$CX$39</f>
        <v>36.552299999999995</v>
      </c>
      <c r="F507" s="3">
        <f>ChartDataA!$CX$40</f>
        <v>38.607400000000005</v>
      </c>
      <c r="G507" s="3">
        <f>ChartDataA!$CX$41</f>
        <v>28.823700000000017</v>
      </c>
    </row>
    <row r="508" spans="1:7">
      <c r="A508" s="5"/>
      <c r="B508" s="3">
        <f>ChartDataA!$CY$36</f>
        <v>657.32809999999995</v>
      </c>
      <c r="C508" s="3">
        <f>ChartDataA!$CY$37</f>
        <v>1.6E-2</v>
      </c>
      <c r="D508" s="3">
        <f>ChartDataA!$CY$38</f>
        <v>0.27729999999996835</v>
      </c>
      <c r="E508" s="3">
        <f>ChartDataA!$CY$39</f>
        <v>38.328400000000002</v>
      </c>
      <c r="F508" s="3">
        <f>ChartDataA!$CY$40</f>
        <v>38.773499999999999</v>
      </c>
      <c r="G508" s="3">
        <f>ChartDataA!$CY$41</f>
        <v>29.564900000000023</v>
      </c>
    </row>
    <row r="509" spans="1:7">
      <c r="A509" s="3" t="str">
        <f>ChartDataA!$CZ$35</f>
        <v>yt 30 06 2019</v>
      </c>
      <c r="B509" s="3">
        <f>ChartDataA!$CZ$36</f>
        <v>688.54629999999997</v>
      </c>
      <c r="C509" s="3">
        <f>ChartDataA!$CZ$37</f>
        <v>3.0000000000000003E-4</v>
      </c>
      <c r="D509" s="3">
        <f>ChartDataA!$CZ$38</f>
        <v>0.24989999999991142</v>
      </c>
      <c r="E509" s="3">
        <f>ChartDataA!$CZ$39</f>
        <v>37.4116</v>
      </c>
      <c r="F509" s="3">
        <f>ChartDataA!$CZ$40</f>
        <v>38.457300000000004</v>
      </c>
      <c r="G509" s="3">
        <f>ChartDataA!$CZ$41</f>
        <v>29.347600000000014</v>
      </c>
    </row>
    <row r="510" spans="1:7">
      <c r="A510" s="5"/>
      <c r="B510" s="3">
        <f>ChartDataA!$DA$36</f>
        <v>714.64150000000018</v>
      </c>
      <c r="C510" s="3">
        <f>ChartDataA!$DA$37</f>
        <v>1.9800000000000002E-2</v>
      </c>
      <c r="D510" s="3">
        <f>ChartDataA!$DA$38</f>
        <v>0.23159999999973024</v>
      </c>
      <c r="E510" s="3">
        <f>ChartDataA!$DA$39</f>
        <v>39.467899999999993</v>
      </c>
      <c r="F510" s="3">
        <f>ChartDataA!$DA$40</f>
        <v>37.579200000000014</v>
      </c>
      <c r="G510" s="3">
        <f>ChartDataA!$DA$41</f>
        <v>29.644900000000021</v>
      </c>
    </row>
    <row r="511" spans="1:7">
      <c r="A511" s="5"/>
      <c r="B511" s="3">
        <f>ChartDataA!$DB$36</f>
        <v>747.42630000000008</v>
      </c>
      <c r="C511" s="3">
        <f>ChartDataA!$DB$37</f>
        <v>1.9800000000000002E-2</v>
      </c>
      <c r="D511" s="3">
        <f>ChartDataA!$DB$38</f>
        <v>0.2301999999998543</v>
      </c>
      <c r="E511" s="3">
        <f>ChartDataA!$DB$39</f>
        <v>42.6355</v>
      </c>
      <c r="F511" s="3">
        <f>ChartDataA!$DB$40</f>
        <v>36.313800000000001</v>
      </c>
      <c r="G511" s="3">
        <f>ChartDataA!$DB$41</f>
        <v>28.772400000000019</v>
      </c>
    </row>
    <row r="512" spans="1:7">
      <c r="A512" s="5"/>
      <c r="B512" s="3">
        <f>ChartDataA!$DC$36</f>
        <v>768.18880000000013</v>
      </c>
      <c r="C512" s="3">
        <f>ChartDataA!$DC$37</f>
        <v>1.9800000000000002E-2</v>
      </c>
      <c r="D512" s="3">
        <f>ChartDataA!$DC$38</f>
        <v>0.23149999999986903</v>
      </c>
      <c r="E512" s="3">
        <f>ChartDataA!$DC$39</f>
        <v>43.126800000000003</v>
      </c>
      <c r="F512" s="3">
        <f>ChartDataA!$DC$40</f>
        <v>34.559199999999997</v>
      </c>
      <c r="G512" s="3">
        <f>ChartDataA!$DC$41</f>
        <v>18.631299999999982</v>
      </c>
    </row>
    <row r="513" spans="1:7">
      <c r="A513" s="5"/>
      <c r="B513" s="3">
        <f>ChartDataA!$DD$36</f>
        <v>797.15510000000017</v>
      </c>
      <c r="C513" s="3">
        <f>ChartDataA!$DD$37</f>
        <v>1.9800000000000002E-2</v>
      </c>
      <c r="D513" s="3">
        <f>ChartDataA!$DD$38</f>
        <v>0.19709999999986394</v>
      </c>
      <c r="E513" s="3">
        <f>ChartDataA!$DD$39</f>
        <v>45.175000000000011</v>
      </c>
      <c r="F513" s="3">
        <f>ChartDataA!$DD$40</f>
        <v>29.428700000000003</v>
      </c>
      <c r="G513" s="3">
        <f>ChartDataA!$DD$41</f>
        <v>18.659499999999994</v>
      </c>
    </row>
    <row r="514" spans="1:7">
      <c r="A514" s="5"/>
      <c r="B514" s="3">
        <f>ChartDataA!$DE$36</f>
        <v>812.5857000000002</v>
      </c>
      <c r="C514" s="3">
        <f>ChartDataA!$DE$37</f>
        <v>1.9800000000000002E-2</v>
      </c>
      <c r="D514" s="3">
        <f>ChartDataA!$DE$38</f>
        <v>0.19579999999973552</v>
      </c>
      <c r="E514" s="3">
        <f>ChartDataA!$DE$39</f>
        <v>42.923800000000014</v>
      </c>
      <c r="F514" s="3">
        <f>ChartDataA!$DE$40</f>
        <v>25.398700000000002</v>
      </c>
      <c r="G514" s="3">
        <f>ChartDataA!$DE$41</f>
        <v>17.170799999999986</v>
      </c>
    </row>
    <row r="515" spans="1:7">
      <c r="A515" s="3" t="str">
        <f>ChartDataA!$DF$35</f>
        <v>yt 31 12 2019</v>
      </c>
      <c r="B515" s="3">
        <f>ChartDataA!$DF$36</f>
        <v>815.22420000000022</v>
      </c>
      <c r="C515" s="3">
        <f>ChartDataA!$DF$37</f>
        <v>1.9800000000000002E-2</v>
      </c>
      <c r="D515" s="3">
        <f>ChartDataA!$DF$38</f>
        <v>0.23099999999976717</v>
      </c>
      <c r="E515" s="3">
        <f>ChartDataA!$DF$39</f>
        <v>41.278500000000008</v>
      </c>
      <c r="F515" s="3">
        <f>ChartDataA!$DF$40</f>
        <v>21.355399999999999</v>
      </c>
      <c r="G515" s="3">
        <f>ChartDataA!$DF$41</f>
        <v>16.280100000000004</v>
      </c>
    </row>
    <row r="516" spans="1:7">
      <c r="A516" s="5"/>
      <c r="B516" s="3">
        <f>ChartDataA!$DG$36</f>
        <v>775.18514900000014</v>
      </c>
      <c r="C516" s="3">
        <f>ChartDataA!$DG$37</f>
        <v>1.9800000000000002E-2</v>
      </c>
      <c r="D516" s="3">
        <f>ChartDataA!$DG$38</f>
        <v>0.26889999999980319</v>
      </c>
      <c r="E516" s="3">
        <f>ChartDataA!$DG$39</f>
        <v>32.990100999999996</v>
      </c>
      <c r="F516" s="3">
        <f>ChartDataA!$DG$40</f>
        <v>16.902217999999998</v>
      </c>
      <c r="G516" s="3">
        <f>ChartDataA!$DG$41</f>
        <v>16.637419999999999</v>
      </c>
    </row>
    <row r="517" spans="1:7">
      <c r="A517" s="5"/>
      <c r="B517" s="3">
        <f>ChartDataA!$DH$36</f>
        <v>766.86140000000012</v>
      </c>
      <c r="C517" s="3">
        <f>ChartDataA!$DH$37</f>
        <v>1.9800000000000002E-2</v>
      </c>
      <c r="D517" s="3">
        <f>ChartDataA!$DH$38</f>
        <v>0.27349999999978536</v>
      </c>
      <c r="E517" s="3">
        <f>ChartDataA!$DH$39</f>
        <v>29.464600999999998</v>
      </c>
      <c r="F517" s="3">
        <f>ChartDataA!$DH$40</f>
        <v>13.187162000000001</v>
      </c>
      <c r="G517" s="3">
        <f>ChartDataA!$DH$41</f>
        <v>13.133949999999999</v>
      </c>
    </row>
    <row r="518" spans="1:7">
      <c r="A518" s="5"/>
      <c r="B518" s="3">
        <f>ChartDataA!$DI$36</f>
        <v>760.67006800000001</v>
      </c>
      <c r="C518" s="3">
        <f>ChartDataA!$DI$37</f>
        <v>1.9800000000000002E-2</v>
      </c>
      <c r="D518" s="3">
        <f>ChartDataA!$DI$38</f>
        <v>0.29807999999991353</v>
      </c>
      <c r="E518" s="3">
        <f>ChartDataA!$DI$39</f>
        <v>26.666663</v>
      </c>
      <c r="F518" s="3">
        <f>ChartDataA!$DI$40</f>
        <v>10.630519000000003</v>
      </c>
      <c r="G518" s="3">
        <f>ChartDataA!$DI$41</f>
        <v>11.027704999999997</v>
      </c>
    </row>
    <row r="519" spans="1:7">
      <c r="A519" s="5"/>
      <c r="B519" s="3">
        <f>ChartDataA!$DJ$36</f>
        <v>722.67482199999995</v>
      </c>
      <c r="C519" s="3">
        <f>ChartDataA!$DJ$37</f>
        <v>1.9800000000000002E-2</v>
      </c>
      <c r="D519" s="3">
        <f>ChartDataA!$DJ$38</f>
        <v>0.28077999999993608</v>
      </c>
      <c r="E519" s="3">
        <f>ChartDataA!$DJ$39</f>
        <v>24.739711</v>
      </c>
      <c r="F519" s="3">
        <f>ChartDataA!$DJ$40</f>
        <v>9.9790430000000026</v>
      </c>
      <c r="G519" s="3">
        <f>ChartDataA!$DJ$41</f>
        <v>11.054152000000002</v>
      </c>
    </row>
    <row r="520" spans="1:7">
      <c r="A520" s="5"/>
      <c r="B520" s="3">
        <f>ChartDataA!$DK$36</f>
        <v>696.44448599999998</v>
      </c>
      <c r="C520" s="3">
        <f>ChartDataA!$DK$37</f>
        <v>1.9800000000000002E-2</v>
      </c>
      <c r="D520" s="3">
        <f>ChartDataA!$DK$38</f>
        <v>0.24107999999989715</v>
      </c>
      <c r="E520" s="3">
        <f>ChartDataA!$DK$39</f>
        <v>23.342606</v>
      </c>
      <c r="F520" s="3">
        <f>ChartDataA!$DK$40</f>
        <v>9.3399889999999992</v>
      </c>
      <c r="G520" s="3">
        <f>ChartDataA!$DK$41</f>
        <v>8.8216830000000073</v>
      </c>
    </row>
    <row r="521" spans="1:7">
      <c r="A521" s="3" t="str">
        <f>ChartDataA!$DL$35</f>
        <v>yt 30 06 2020</v>
      </c>
      <c r="B521" s="3">
        <f>ChartDataA!$DL$36</f>
        <v>670.99846000000002</v>
      </c>
      <c r="C521" s="3">
        <f>ChartDataA!$DL$37</f>
        <v>1.9800000000000002E-2</v>
      </c>
      <c r="D521" s="3">
        <f>ChartDataA!$DL$38</f>
        <v>0.26079000000004271</v>
      </c>
      <c r="E521" s="3">
        <f>ChartDataA!$DL$39</f>
        <v>21.268560000000001</v>
      </c>
      <c r="F521" s="3">
        <f>ChartDataA!$DL$40</f>
        <v>9.2900590000000012</v>
      </c>
      <c r="G521" s="3">
        <f>ChartDataA!$DL$41</f>
        <v>8.3848290000000034</v>
      </c>
    </row>
    <row r="522" spans="1:7">
      <c r="A522" s="5"/>
      <c r="B522" s="3">
        <f>ChartDataA!$DM$36</f>
        <v>640.53929700000003</v>
      </c>
      <c r="C522" s="3">
        <f>ChartDataA!$DM$37</f>
        <v>0</v>
      </c>
      <c r="D522" s="3">
        <f>ChartDataA!$DM$38</f>
        <v>0.26078999999992902</v>
      </c>
      <c r="E522" s="3">
        <f>ChartDataA!$DM$39</f>
        <v>16.078745999999999</v>
      </c>
      <c r="F522" s="3">
        <f>ChartDataA!$DM$40</f>
        <v>9.313715000000002</v>
      </c>
      <c r="G522" s="3">
        <f>ChartDataA!$DM$41</f>
        <v>6.4692690000000006</v>
      </c>
    </row>
    <row r="523" spans="1:7">
      <c r="A523" s="5"/>
      <c r="B523" s="3">
        <f>ChartDataA!$DN$36</f>
        <v>602.3235810000001</v>
      </c>
      <c r="C523" s="3">
        <f>ChartDataA!$DN$37</f>
        <v>0</v>
      </c>
      <c r="D523" s="3">
        <f>ChartDataA!$DN$38</f>
        <v>0.25998999999990247</v>
      </c>
      <c r="E523" s="3">
        <f>ChartDataA!$DN$39</f>
        <v>9.2969470000000012</v>
      </c>
      <c r="F523" s="3">
        <f>ChartDataA!$DN$40</f>
        <v>9.3680180000000028</v>
      </c>
      <c r="G523" s="3">
        <f>ChartDataA!$DN$41</f>
        <v>7.8224930000000015</v>
      </c>
    </row>
    <row r="524" spans="1:7">
      <c r="A524" s="5"/>
      <c r="B524" s="3">
        <f>ChartDataA!$DO$36</f>
        <v>580.83575200000007</v>
      </c>
      <c r="C524" s="3">
        <f>ChartDataA!$DO$37</f>
        <v>0</v>
      </c>
      <c r="D524" s="3">
        <f>ChartDataA!$DO$38</f>
        <v>0.25618999999994685</v>
      </c>
      <c r="E524" s="3">
        <f>ChartDataA!$DO$39</f>
        <v>4.8015970000000001</v>
      </c>
      <c r="F524" s="3">
        <f>ChartDataA!$DO$40</f>
        <v>9.388774999999999</v>
      </c>
      <c r="G524" s="3">
        <f>ChartDataA!$DO$41</f>
        <v>9.162816000000003</v>
      </c>
    </row>
    <row r="525" spans="1:7">
      <c r="A525" s="5"/>
      <c r="B525" s="3">
        <f>ChartDataA!$DP$36</f>
        <v>575.28253700000005</v>
      </c>
      <c r="C525" s="3">
        <f>ChartDataA!$DP$37</f>
        <v>0</v>
      </c>
      <c r="D525" s="3">
        <f>ChartDataA!$DP$38</f>
        <v>0.2389899999999443</v>
      </c>
      <c r="E525" s="3">
        <f>ChartDataA!$DP$39</f>
        <v>2.7415970000000005</v>
      </c>
      <c r="F525" s="3">
        <f>ChartDataA!$DP$40</f>
        <v>9.7038399999999996</v>
      </c>
      <c r="G525" s="3">
        <f>ChartDataA!$DP$41</f>
        <v>28.593939000000006</v>
      </c>
    </row>
    <row r="526" spans="1:7">
      <c r="A526" s="5"/>
      <c r="B526" s="3">
        <f>ChartDataA!$DQ$36</f>
        <v>582.23116500000003</v>
      </c>
      <c r="C526" s="3">
        <f>ChartDataA!$DQ$37</f>
        <v>0</v>
      </c>
      <c r="D526" s="3">
        <f>ChartDataA!$DQ$38</f>
        <v>0.22228999999992993</v>
      </c>
      <c r="E526" s="3">
        <f>ChartDataA!$DQ$39</f>
        <v>2.5728030000000004</v>
      </c>
      <c r="F526" s="3">
        <f>ChartDataA!$DQ$40</f>
        <v>9.4617240000000002</v>
      </c>
      <c r="G526" s="3">
        <f>ChartDataA!$DQ$41</f>
        <v>33.427919000000003</v>
      </c>
    </row>
    <row r="527" spans="1:7">
      <c r="A527" s="3" t="str">
        <f>ChartDataA!$DR$35</f>
        <v>yt 31 12 2020</v>
      </c>
      <c r="B527" s="3">
        <f>ChartDataA!$DR$36</f>
        <v>606.27846699999998</v>
      </c>
      <c r="C527" s="3">
        <f>ChartDataA!$DR$37</f>
        <v>0</v>
      </c>
      <c r="D527" s="3">
        <f>ChartDataA!$DR$38</f>
        <v>0.18709000000001197</v>
      </c>
      <c r="E527" s="3">
        <f>ChartDataA!$DR$39</f>
        <v>1.9834410000000002</v>
      </c>
      <c r="F527" s="3">
        <f>ChartDataA!$DR$40</f>
        <v>9.6344189999999994</v>
      </c>
      <c r="G527" s="3">
        <f>ChartDataA!$DR$41</f>
        <v>38.690926000000005</v>
      </c>
    </row>
    <row r="528" spans="1:7">
      <c r="A528" s="5"/>
      <c r="B528" s="3">
        <f>ChartDataA!$DS$36</f>
        <v>642.53055999999992</v>
      </c>
      <c r="C528" s="3">
        <f>ChartDataA!$DS$37</f>
        <v>0</v>
      </c>
      <c r="D528" s="3">
        <f>ChartDataA!$DS$38</f>
        <v>0.14919000000008964</v>
      </c>
      <c r="E528" s="3">
        <f>ChartDataA!$DS$39</f>
        <v>1.9824400000000006</v>
      </c>
      <c r="F528" s="3">
        <f>ChartDataA!$DS$40</f>
        <v>10.809101</v>
      </c>
      <c r="G528" s="3">
        <f>ChartDataA!$DS$41</f>
        <v>42.604851000000004</v>
      </c>
    </row>
    <row r="529" spans="1:7">
      <c r="A529" s="5"/>
      <c r="B529" s="3">
        <f>ChartDataA!$DT$36</f>
        <v>661.25943700000005</v>
      </c>
      <c r="C529" s="3">
        <f>ChartDataA!$DT$37</f>
        <v>0</v>
      </c>
      <c r="D529" s="3">
        <f>ChartDataA!$DT$38</f>
        <v>0.14811999999994896</v>
      </c>
      <c r="E529" s="3">
        <f>ChartDataA!$DT$39</f>
        <v>4.2314440000000015</v>
      </c>
      <c r="F529" s="3">
        <f>ChartDataA!$DT$40</f>
        <v>13.765046</v>
      </c>
      <c r="G529" s="3">
        <f>ChartDataA!$DT$41</f>
        <v>43.938132000000003</v>
      </c>
    </row>
    <row r="530" spans="1:7">
      <c r="A530" s="5"/>
      <c r="B530" s="3">
        <f>ChartDataA!$DU$36</f>
        <v>669.90611699999999</v>
      </c>
      <c r="C530" s="3">
        <f>ChartDataA!$DU$37</f>
        <v>0</v>
      </c>
      <c r="D530" s="3">
        <f>ChartDataA!$DU$38</f>
        <v>9.0640000000007603E-2</v>
      </c>
      <c r="E530" s="3">
        <f>ChartDataA!$DU$39</f>
        <v>4.9260800000000016</v>
      </c>
      <c r="F530" s="3">
        <f>ChartDataA!$DU$40</f>
        <v>18.889303000000002</v>
      </c>
      <c r="G530" s="3">
        <f>ChartDataA!$DU$41</f>
        <v>48.540707000000005</v>
      </c>
    </row>
    <row r="531" spans="1:7">
      <c r="A531" s="5"/>
      <c r="B531" s="3">
        <f>ChartDataA!$DV$36</f>
        <v>695.54534400000023</v>
      </c>
      <c r="C531" s="3">
        <f>ChartDataA!$DV$37</f>
        <v>0</v>
      </c>
      <c r="D531" s="3">
        <f>ChartDataA!$DV$38</f>
        <v>0.10898499999984779</v>
      </c>
      <c r="E531" s="3">
        <f>ChartDataA!$DV$39</f>
        <v>6.4235360000000004</v>
      </c>
      <c r="F531" s="3">
        <f>ChartDataA!$DV$40</f>
        <v>24.552153000000004</v>
      </c>
      <c r="G531" s="3">
        <f>ChartDataA!$DV$41</f>
        <v>50.680896000000004</v>
      </c>
    </row>
    <row r="532" spans="1:7">
      <c r="A532" s="5"/>
      <c r="B532" s="3">
        <f>ChartDataA!$DW$36</f>
        <v>713.44912500000009</v>
      </c>
      <c r="C532" s="3">
        <f>ChartDataA!$DW$37</f>
        <v>0</v>
      </c>
      <c r="D532" s="3">
        <f>ChartDataA!$DW$38</f>
        <v>8.968500000014501E-2</v>
      </c>
      <c r="E532" s="3">
        <f>ChartDataA!$DW$39</f>
        <v>5.8333570000000003</v>
      </c>
      <c r="F532" s="3">
        <f>ChartDataA!$DW$40</f>
        <v>29.683294000000004</v>
      </c>
      <c r="G532" s="3">
        <f>ChartDataA!$DW$41</f>
        <v>52.758411000000002</v>
      </c>
    </row>
    <row r="533" spans="1:7">
      <c r="A533" s="3" t="str">
        <f>ChartDataA!$DX$35</f>
        <v>yt 30 06 2021</v>
      </c>
      <c r="B533" s="3">
        <f>ChartDataA!$DX$36</f>
        <v>714.77552900000012</v>
      </c>
      <c r="C533" s="3">
        <f>ChartDataA!$DX$37</f>
        <v>0</v>
      </c>
      <c r="D533" s="3">
        <f>ChartDataA!$DX$38</f>
        <v>6.9984999999974207E-2</v>
      </c>
      <c r="E533" s="3">
        <f>ChartDataA!$DX$39</f>
        <v>5.8323729999999996</v>
      </c>
      <c r="F533" s="3">
        <f>ChartDataA!$DX$40</f>
        <v>33.289307000000001</v>
      </c>
      <c r="G533" s="3">
        <f>ChartDataA!$DX$41</f>
        <v>51.38651400000002</v>
      </c>
    </row>
    <row r="534" spans="1:7">
      <c r="A534" s="5"/>
      <c r="B534" s="3">
        <f>ChartDataA!$DY$36</f>
        <v>714.87661000000014</v>
      </c>
      <c r="C534" s="3">
        <f>ChartDataA!$DY$37</f>
        <v>0</v>
      </c>
      <c r="D534" s="3">
        <f>ChartDataA!$DY$38</f>
        <v>6.9984999999974207E-2</v>
      </c>
      <c r="E534" s="3">
        <f>ChartDataA!$DY$39</f>
        <v>5.8281869999999998</v>
      </c>
      <c r="F534" s="3">
        <f>ChartDataA!$DY$40</f>
        <v>35.982265000000005</v>
      </c>
      <c r="G534" s="3">
        <f>ChartDataA!$DY$41</f>
        <v>51.37786000000002</v>
      </c>
    </row>
    <row r="535" spans="1:7">
      <c r="A535" s="5"/>
      <c r="B535" s="3">
        <f>ChartDataA!$DZ$36</f>
        <v>707.32572900000014</v>
      </c>
      <c r="C535" s="3">
        <f>ChartDataA!$DZ$37</f>
        <v>6.0869999999999995E-3</v>
      </c>
      <c r="D535" s="3">
        <f>ChartDataA!$DZ$38</f>
        <v>5.1984999999831416E-2</v>
      </c>
      <c r="E535" s="3">
        <f>ChartDataA!$DZ$39</f>
        <v>5.8281859999999996</v>
      </c>
      <c r="F535" s="3">
        <f>ChartDataA!$DZ$40</f>
        <v>41.182904000000001</v>
      </c>
      <c r="G535" s="3">
        <f>ChartDataA!$DZ$41</f>
        <v>51.248928000000028</v>
      </c>
    </row>
    <row r="536" spans="1:7">
      <c r="A536" s="5"/>
      <c r="B536" s="3">
        <f>ChartDataA!$EA$36</f>
        <v>682.95410600000002</v>
      </c>
      <c r="C536" s="3">
        <f>ChartDataA!$EA$37</f>
        <v>6.0869999999999995E-3</v>
      </c>
      <c r="D536" s="3">
        <f>ChartDataA!$EA$38</f>
        <v>3.6984999999958745E-2</v>
      </c>
      <c r="E536" s="3">
        <f>ChartDataA!$EA$39</f>
        <v>5.8280410000000007</v>
      </c>
      <c r="F536" s="3">
        <f>ChartDataA!$EA$40</f>
        <v>46.557487000000009</v>
      </c>
      <c r="G536" s="3">
        <f>ChartDataA!$EA$41</f>
        <v>50.443105000000031</v>
      </c>
    </row>
    <row r="537" spans="1:7">
      <c r="A537" s="5"/>
      <c r="B537" s="3">
        <f>ChartDataA!$EB$36</f>
        <v>645.26866400000017</v>
      </c>
      <c r="C537" s="3">
        <f>ChartDataA!$EB$37</f>
        <v>6.0869999999999995E-3</v>
      </c>
      <c r="D537" s="3">
        <f>ChartDataA!$EB$38</f>
        <v>3.6984999999845058E-2</v>
      </c>
      <c r="E537" s="3">
        <f>ChartDataA!$EB$39</f>
        <v>5.8277560000000008</v>
      </c>
      <c r="F537" s="3">
        <f>ChartDataA!$EB$40</f>
        <v>53.676679000000007</v>
      </c>
      <c r="G537" s="3">
        <f>ChartDataA!$EB$41</f>
        <v>29.803185000000006</v>
      </c>
    </row>
    <row r="538" spans="1:7">
      <c r="A538" s="5"/>
      <c r="B538" s="3">
        <f>ChartDataA!$EC$36</f>
        <v>604.18922600000008</v>
      </c>
      <c r="C538" s="3">
        <f>ChartDataA!$EC$37</f>
        <v>6.0869999999999995E-3</v>
      </c>
      <c r="D538" s="3">
        <f>ChartDataA!$EC$38</f>
        <v>3.6985000000072432E-2</v>
      </c>
      <c r="E538" s="3">
        <f>ChartDataA!$EC$39</f>
        <v>5.8279040000000002</v>
      </c>
      <c r="F538" s="3">
        <f>ChartDataA!$EC$40</f>
        <v>60.051353000000006</v>
      </c>
      <c r="G538" s="3">
        <f>ChartDataA!$EC$41</f>
        <v>24.980893999999992</v>
      </c>
    </row>
    <row r="539" spans="1:7">
      <c r="A539" s="3" t="str">
        <f>ChartDataA!$ED$35</f>
        <v>yt 31 12 2021</v>
      </c>
      <c r="B539" s="3">
        <f>ChartDataA!$ED$36</f>
        <v>555.82707300000004</v>
      </c>
      <c r="C539" s="3">
        <f>ChartDataA!$ED$37</f>
        <v>6.0869999999999995E-3</v>
      </c>
      <c r="D539" s="3">
        <f>ChartDataA!$ED$38</f>
        <v>5.6964999999991051E-2</v>
      </c>
      <c r="E539" s="3">
        <f>ChartDataA!$ED$39</f>
        <v>5.0852660000000016</v>
      </c>
      <c r="F539" s="3">
        <f>ChartDataA!$ED$40</f>
        <v>64.377966000000001</v>
      </c>
      <c r="G539" s="3">
        <f>ChartDataA!$ED$41</f>
        <v>19.904378999999992</v>
      </c>
    </row>
    <row r="540" spans="1:7">
      <c r="A540" s="5"/>
      <c r="B540" s="3">
        <f>ChartDataA!$EE$36</f>
        <v>507.94154900000001</v>
      </c>
      <c r="C540" s="3">
        <f>ChartDataA!$EE$37</f>
        <v>6.0869999999999995E-3</v>
      </c>
      <c r="D540" s="3">
        <f>ChartDataA!$EE$38</f>
        <v>0.21716499999996586</v>
      </c>
      <c r="E540" s="3">
        <f>ChartDataA!$EE$39</f>
        <v>5.0852660000000016</v>
      </c>
      <c r="F540" s="3">
        <f>ChartDataA!$EE$40</f>
        <v>62.196143000000006</v>
      </c>
      <c r="G540" s="3">
        <f>ChartDataA!$EE$41</f>
        <v>19.20778199999998</v>
      </c>
    </row>
    <row r="541" spans="1:7">
      <c r="A541" s="5"/>
      <c r="B541" s="3">
        <f>ChartDataA!$EF$36</f>
        <v>464.02991900000001</v>
      </c>
      <c r="C541" s="3">
        <f>ChartDataA!$EF$37</f>
        <v>6.0869999999999995E-3</v>
      </c>
      <c r="D541" s="3">
        <f>ChartDataA!$EF$38</f>
        <v>0.19853499999993574</v>
      </c>
      <c r="E541" s="3">
        <f>ChartDataA!$EF$39</f>
        <v>2.8364129999999999</v>
      </c>
      <c r="F541" s="3">
        <f>ChartDataA!$EF$40</f>
        <v>68.422617000000002</v>
      </c>
      <c r="G541" s="3">
        <f>ChartDataA!$EF$41</f>
        <v>18.103524000000021</v>
      </c>
    </row>
    <row r="542" spans="1:7">
      <c r="A542" s="5"/>
      <c r="B542" s="3">
        <f>ChartDataA!$EG$36</f>
        <v>418.09214400000008</v>
      </c>
      <c r="C542" s="3">
        <f>ChartDataA!$EG$37</f>
        <v>6.0869999999999995E-3</v>
      </c>
      <c r="D542" s="3">
        <f>ChartDataA!$EG$38</f>
        <v>0.21869499999991149</v>
      </c>
      <c r="E542" s="3">
        <f>ChartDataA!$EG$39</f>
        <v>2.1412150000000003</v>
      </c>
      <c r="F542" s="3">
        <f>ChartDataA!$EG$40</f>
        <v>74.07544200000001</v>
      </c>
      <c r="G542" s="3">
        <f>ChartDataA!$EG$41</f>
        <v>13.694138999999993</v>
      </c>
    </row>
    <row r="543" spans="1:7">
      <c r="A543" s="5"/>
      <c r="B543" s="3">
        <f>ChartDataA!$EH$36</f>
        <v>385.13272900000004</v>
      </c>
      <c r="C543" s="3">
        <f>ChartDataA!$EH$37</f>
        <v>6.0869999999999995E-3</v>
      </c>
      <c r="D543" s="3">
        <f>ChartDataA!$EH$38</f>
        <v>0.20189999999996644</v>
      </c>
      <c r="E543" s="3">
        <f>ChartDataA!$EH$39</f>
        <v>1.511E-3</v>
      </c>
      <c r="F543" s="3">
        <f>ChartDataA!$EH$40</f>
        <v>77.400255000000001</v>
      </c>
      <c r="G543" s="3">
        <f>ChartDataA!$EH$41</f>
        <v>10.170176000000012</v>
      </c>
    </row>
    <row r="544" spans="1:7">
      <c r="A544" s="5"/>
      <c r="B544" s="3">
        <f>ChartDataA!$EI$36</f>
        <v>356.15833299999997</v>
      </c>
      <c r="C544" s="3">
        <f>ChartDataA!$EI$37</f>
        <v>6.0869999999999995E-3</v>
      </c>
      <c r="D544" s="3">
        <f>ChartDataA!$EI$38</f>
        <v>0.24397000000004709</v>
      </c>
      <c r="E544" s="3">
        <f>ChartDataA!$EI$39</f>
        <v>2.6950000000000003E-3</v>
      </c>
      <c r="F544" s="3">
        <f>ChartDataA!$EI$40</f>
        <v>79.659115</v>
      </c>
      <c r="G544" s="3">
        <f>ChartDataA!$EI$41</f>
        <v>8.287352999999996</v>
      </c>
    </row>
    <row r="545" spans="1:7">
      <c r="A545" s="3" t="str">
        <f>ChartDataA!$EJ$35</f>
        <v>yt 30 06 2022</v>
      </c>
      <c r="B545" s="3">
        <f>ChartDataA!$EJ$36</f>
        <v>318.53343900000004</v>
      </c>
      <c r="C545" s="3">
        <f>ChartDataA!$EJ$37</f>
        <v>6.0869999999999995E-3</v>
      </c>
      <c r="D545" s="3">
        <f>ChartDataA!$EJ$38</f>
        <v>0.24395999999995865</v>
      </c>
      <c r="E545" s="3">
        <f>ChartDataA!$EJ$39</f>
        <v>2.7250000000000004E-3</v>
      </c>
      <c r="F545" s="3">
        <f>ChartDataA!$EJ$40</f>
        <v>84.975972000000013</v>
      </c>
      <c r="G545" s="3">
        <f>ChartDataA!$EJ$41</f>
        <v>8.6212010000000134</v>
      </c>
    </row>
    <row r="546" spans="1:7">
      <c r="A546" s="5"/>
      <c r="B546" s="3">
        <f>ChartDataA!$EK$36</f>
        <v>280.73422099999999</v>
      </c>
      <c r="C546" s="3">
        <f>ChartDataA!$EK$37</f>
        <v>6.0869999999999995E-3</v>
      </c>
      <c r="D546" s="3">
        <f>ChartDataA!$EK$38</f>
        <v>0.2439600000000155</v>
      </c>
      <c r="E546" s="3">
        <f>ChartDataA!$EK$39</f>
        <v>2.1250000000000006E-3</v>
      </c>
      <c r="F546" s="3">
        <f>ChartDataA!$EK$40</f>
        <v>92.205071000000018</v>
      </c>
      <c r="G546" s="3">
        <f>ChartDataA!$EK$41</f>
        <v>8.9535939999999812</v>
      </c>
    </row>
    <row r="547" spans="1:7">
      <c r="A547" s="5"/>
      <c r="B547" s="3">
        <f>ChartDataA!$EL$36</f>
        <v>243.141818</v>
      </c>
      <c r="C547" s="3">
        <f>ChartDataA!$EL$37</f>
        <v>0</v>
      </c>
      <c r="D547" s="3">
        <f>ChartDataA!$EL$38</f>
        <v>0.2439600000000155</v>
      </c>
      <c r="E547" s="3">
        <f>ChartDataA!$EL$39</f>
        <v>2.1340000000000005E-3</v>
      </c>
      <c r="F547" s="3">
        <f>ChartDataA!$EL$40</f>
        <v>92.877457000000007</v>
      </c>
      <c r="G547" s="3">
        <f>ChartDataA!$EL$41</f>
        <v>7.7697620000000143</v>
      </c>
    </row>
    <row r="548" spans="1:7">
      <c r="A548" s="5"/>
      <c r="B548" s="3">
        <f>ChartDataA!$EM$36</f>
        <v>213.22487000000001</v>
      </c>
      <c r="C548" s="3">
        <f>ChartDataA!$EM$37</f>
        <v>0</v>
      </c>
      <c r="D548" s="3">
        <f>ChartDataA!$EM$38</f>
        <v>0.2439600000000155</v>
      </c>
      <c r="E548" s="3">
        <f>ChartDataA!$EM$39</f>
        <v>2.1290000000000002E-3</v>
      </c>
      <c r="F548" s="3">
        <f>ChartDataA!$EM$40</f>
        <v>97.909114000000017</v>
      </c>
      <c r="G548" s="3">
        <f>ChartDataA!$EM$41</f>
        <v>7.3229029999999824</v>
      </c>
    </row>
    <row r="549" spans="1:7">
      <c r="A549" s="5"/>
      <c r="B549" s="3">
        <f>ChartDataA!$EN$36</f>
        <v>184.80422700000003</v>
      </c>
      <c r="C549" s="3">
        <f>ChartDataA!$EN$37</f>
        <v>0</v>
      </c>
      <c r="D549" s="3">
        <f>ChartDataA!$EN$38</f>
        <v>0.26412000000001967</v>
      </c>
      <c r="E549" s="3">
        <f>ChartDataA!$EN$39</f>
        <v>2.2640000000000004E-3</v>
      </c>
      <c r="F549" s="3">
        <f>ChartDataA!$EN$40</f>
        <v>103.30305200000002</v>
      </c>
      <c r="G549" s="3">
        <f>ChartDataA!$EN$41</f>
        <v>7.359281999999979</v>
      </c>
    </row>
    <row r="550" spans="1:7">
      <c r="A550" s="5"/>
      <c r="B550" s="3">
        <f>ChartDataA!$EO$36</f>
        <v>152.35263699999999</v>
      </c>
      <c r="C550" s="3">
        <f>ChartDataA!$EO$37</f>
        <v>0</v>
      </c>
      <c r="D550" s="3">
        <f>ChartDataA!$EO$38</f>
        <v>0.26412000000001967</v>
      </c>
      <c r="E550" s="3">
        <f>ChartDataA!$EO$39</f>
        <v>2.1100000000000003E-3</v>
      </c>
      <c r="F550" s="3">
        <f>ChartDataA!$EO$40</f>
        <v>101.92755500000001</v>
      </c>
      <c r="G550" s="3">
        <f>ChartDataA!$EO$41</f>
        <v>7.3441809999999919</v>
      </c>
    </row>
    <row r="551" spans="1:7">
      <c r="A551" s="3" t="str">
        <f>ChartDataA!$EP$35</f>
        <v>yt 31 12 2022</v>
      </c>
      <c r="B551" s="3">
        <f>ChartDataA!$EP$36</f>
        <v>108.47868800000001</v>
      </c>
      <c r="C551" s="3">
        <f>ChartDataA!$EP$37</f>
        <v>0</v>
      </c>
      <c r="D551" s="3">
        <f>ChartDataA!$EP$38</f>
        <v>0.24414000000000158</v>
      </c>
      <c r="E551" s="3">
        <f>ChartDataA!$EP$39</f>
        <v>2.1100000000000003E-3</v>
      </c>
      <c r="F551" s="3">
        <f>ChartDataA!$EP$40</f>
        <v>101.52742399999998</v>
      </c>
      <c r="G551" s="3">
        <f>ChartDataA!$EP$41</f>
        <v>7.1033070000000151</v>
      </c>
    </row>
    <row r="552" spans="1:7">
      <c r="A552" s="5"/>
      <c r="B552" s="3">
        <f>ChartDataA!$EQ$36</f>
        <v>78.791870000000017</v>
      </c>
      <c r="C552" s="3">
        <f>ChartDataA!$EQ$37</f>
        <v>0</v>
      </c>
      <c r="D552" s="3">
        <f>ChartDataA!$EQ$38</f>
        <v>8.3939999999998349E-2</v>
      </c>
      <c r="E552" s="3">
        <f>ChartDataA!$EQ$39</f>
        <v>2.8030000000000004E-3</v>
      </c>
      <c r="F552" s="3">
        <f>ChartDataA!$EQ$40</f>
        <v>101.85204599999997</v>
      </c>
      <c r="G552" s="3">
        <f>ChartDataA!$EQ$41</f>
        <v>18.146033000000031</v>
      </c>
    </row>
    <row r="553" spans="1:7">
      <c r="A553" s="5"/>
      <c r="B553" s="3">
        <f>ChartDataA!$ER$36</f>
        <v>57.848172000000005</v>
      </c>
      <c r="C553" s="3">
        <f>ChartDataA!$ER$37</f>
        <v>0</v>
      </c>
      <c r="D553" s="3">
        <f>ChartDataA!$ER$38</f>
        <v>8.3940000000005455E-2</v>
      </c>
      <c r="E553" s="3">
        <f>ChartDataA!$ER$39</f>
        <v>2.6520000000000003E-3</v>
      </c>
      <c r="F553" s="3">
        <f>ChartDataA!$ER$40</f>
        <v>103.167023</v>
      </c>
      <c r="G553" s="3">
        <f>ChartDataA!$ER$41</f>
        <v>17.977312000000012</v>
      </c>
    </row>
    <row r="554" spans="1:7">
      <c r="A554" s="5"/>
      <c r="B554" s="3">
        <f>ChartDataA!$ES$36</f>
        <v>43.153199000000001</v>
      </c>
      <c r="C554" s="3">
        <f>ChartDataA!$ES$37</f>
        <v>0</v>
      </c>
      <c r="D554" s="3">
        <f>ChartDataA!$ES$38</f>
        <v>6.3780000000008386E-2</v>
      </c>
      <c r="E554" s="3">
        <f>ChartDataA!$ES$39</f>
        <v>4.0379999999999999E-3</v>
      </c>
      <c r="F554" s="3">
        <f>ChartDataA!$ES$40</f>
        <v>107.869147</v>
      </c>
      <c r="G554" s="3">
        <f>ChartDataA!$ES$41</f>
        <v>18.275193000000016</v>
      </c>
    </row>
    <row r="555" spans="1:7">
      <c r="A555" s="5"/>
      <c r="B555" s="3">
        <f>ChartDataA!$ET$36</f>
        <v>23.721233000000002</v>
      </c>
      <c r="C555" s="3">
        <f>ChartDataA!$ET$37</f>
        <v>0</v>
      </c>
      <c r="D555" s="3">
        <f>ChartDataA!$ET$38</f>
        <v>6.7039999999998656E-2</v>
      </c>
      <c r="E555" s="3">
        <f>ChartDataA!$ET$39</f>
        <v>5.7490000000000006E-3</v>
      </c>
      <c r="F555" s="3">
        <f>ChartDataA!$ET$40</f>
        <v>115.56009000000002</v>
      </c>
      <c r="G555" s="3">
        <f>ChartDataA!$ET$41</f>
        <v>18.216580999999991</v>
      </c>
    </row>
    <row r="556" spans="1:7">
      <c r="A556" s="5"/>
      <c r="B556" s="3">
        <f>ChartDataA!$EU$36</f>
        <v>1.1800840000000001</v>
      </c>
      <c r="C556" s="3">
        <f>ChartDataA!$EU$37</f>
        <v>0</v>
      </c>
      <c r="D556" s="3">
        <f>ChartDataA!$EU$38</f>
        <v>4.6870000000000855E-2</v>
      </c>
      <c r="E556" s="3">
        <f>ChartDataA!$EU$39</f>
        <v>7.1720000000000004E-3</v>
      </c>
      <c r="F556" s="3">
        <f>ChartDataA!$EU$40</f>
        <v>121.99595400000001</v>
      </c>
      <c r="G556" s="3">
        <f>ChartDataA!$EU$41</f>
        <v>18.037182999999999</v>
      </c>
    </row>
    <row r="557" spans="1:7">
      <c r="A557" s="3" t="str">
        <f>ChartDataA!$EV$35</f>
        <v>yt 30 06 2023</v>
      </c>
      <c r="B557" s="3">
        <f>ChartDataA!$EV$36</f>
        <v>0</v>
      </c>
      <c r="C557" s="3">
        <f>ChartDataA!$EV$37</f>
        <v>0</v>
      </c>
      <c r="D557" s="3">
        <f>ChartDataA!$EV$38</f>
        <v>0.11086000000000205</v>
      </c>
      <c r="E557" s="3">
        <f>ChartDataA!$EV$39</f>
        <v>1.7968000000000005E-2</v>
      </c>
      <c r="F557" s="3">
        <f>ChartDataA!$EV$40</f>
        <v>125.24817900000002</v>
      </c>
      <c r="G557" s="3">
        <f>ChartDataA!$EV$41</f>
        <v>18.028791000000012</v>
      </c>
    </row>
    <row r="558" spans="1:7">
      <c r="A558" s="5"/>
      <c r="B558" s="3">
        <f>ChartDataA!$EW$36</f>
        <v>0</v>
      </c>
      <c r="C558" s="3">
        <f>ChartDataA!$EW$37</f>
        <v>0</v>
      </c>
      <c r="D558" s="3">
        <f>ChartDataA!$EW$38</f>
        <v>0.11086000000000205</v>
      </c>
      <c r="E558" s="3">
        <f>ChartDataA!$EW$39</f>
        <v>1.7968000000000005E-2</v>
      </c>
      <c r="F558" s="3">
        <f>ChartDataA!$EW$40</f>
        <v>125.84159400000001</v>
      </c>
      <c r="G558" s="3">
        <f>ChartDataA!$EW$41</f>
        <v>17.998599000000013</v>
      </c>
    </row>
    <row r="559" spans="1:7">
      <c r="A559" s="5"/>
      <c r="B559" s="3">
        <f>ChartDataA!$EX$36</f>
        <v>0</v>
      </c>
      <c r="C559" s="3">
        <f>ChartDataA!$EX$37</f>
        <v>0</v>
      </c>
      <c r="D559" s="3">
        <f>ChartDataA!$EX$38</f>
        <v>0.11086000000000205</v>
      </c>
      <c r="E559" s="3">
        <f>ChartDataA!$EX$39</f>
        <v>1.7959000000000003E-2</v>
      </c>
      <c r="F559" s="3">
        <f>ChartDataA!$EX$40</f>
        <v>129.87967600000002</v>
      </c>
      <c r="G559" s="3">
        <f>ChartDataA!$EX$41</f>
        <v>18.365083000000055</v>
      </c>
    </row>
    <row r="560" spans="1:7">
      <c r="A560" s="5"/>
      <c r="B560" s="3">
        <f>ChartDataA!$EY$36</f>
        <v>0</v>
      </c>
      <c r="C560" s="3">
        <f>ChartDataA!$EY$37</f>
        <v>0</v>
      </c>
      <c r="D560" s="3">
        <f>ChartDataA!$EY$38</f>
        <v>0.11086000000000205</v>
      </c>
      <c r="E560" s="3">
        <f>ChartDataA!$EY$39</f>
        <v>1.7959000000000003E-2</v>
      </c>
      <c r="F560" s="3">
        <f>ChartDataA!$EY$40</f>
        <v>124.622917</v>
      </c>
      <c r="G560" s="3">
        <f>ChartDataA!$EY$41</f>
        <v>18.457240000000027</v>
      </c>
    </row>
    <row r="561" spans="1:7">
      <c r="A561" s="5"/>
      <c r="B561" s="3">
        <f>ChartDataA!$EZ$36</f>
        <v>0</v>
      </c>
      <c r="C561" s="3">
        <f>ChartDataA!$EZ$37</f>
        <v>0</v>
      </c>
      <c r="D561" s="3">
        <f>ChartDataA!$EZ$38</f>
        <v>9.0700000000001474E-2</v>
      </c>
      <c r="E561" s="3">
        <f>ChartDataA!$EZ$39</f>
        <v>1.7818000000000001E-2</v>
      </c>
      <c r="F561" s="3">
        <f>ChartDataA!$EZ$40</f>
        <v>113.573217</v>
      </c>
      <c r="G561" s="3">
        <f>ChartDataA!$EZ$41</f>
        <v>18.736333000000002</v>
      </c>
    </row>
    <row r="562" spans="1:7">
      <c r="A562" s="5"/>
      <c r="B562" s="3">
        <f>ChartDataA!$FA$36</f>
        <v>0</v>
      </c>
      <c r="C562" s="3">
        <f>ChartDataA!$FA$37</f>
        <v>0</v>
      </c>
      <c r="D562" s="3">
        <f>ChartDataA!$FA$38</f>
        <v>9.0700000000001474E-2</v>
      </c>
      <c r="E562" s="3">
        <f>ChartDataA!$FA$39</f>
        <v>1.7818000000000001E-2</v>
      </c>
      <c r="F562" s="3">
        <f>ChartDataA!$FA$40</f>
        <v>111.808347</v>
      </c>
      <c r="G562" s="3">
        <f>ChartDataA!$FA$41</f>
        <v>18.747771000000057</v>
      </c>
    </row>
    <row r="563" spans="1:7">
      <c r="A563" s="3" t="str">
        <f>ChartDataA!$FB$35</f>
        <v>yt 31 12 2023</v>
      </c>
      <c r="B563" s="3">
        <f>ChartDataA!$FB$36</f>
        <v>0</v>
      </c>
      <c r="C563" s="3">
        <f>ChartDataA!$FB$37</f>
        <v>0</v>
      </c>
      <c r="D563" s="3">
        <f>ChartDataA!$FB$38</f>
        <v>9.0700000000001474E-2</v>
      </c>
      <c r="E563" s="3">
        <f>ChartDataA!$FB$39</f>
        <v>1.7827000000000003E-2</v>
      </c>
      <c r="F563" s="3">
        <f>ChartDataA!$FB$40</f>
        <v>110.0509</v>
      </c>
      <c r="G563" s="3">
        <f>ChartDataA!$FB$41</f>
        <v>18.699847000000034</v>
      </c>
    </row>
    <row r="564" spans="1:7">
      <c r="A564" s="5"/>
      <c r="B564" s="3">
        <f>ChartDataA!$FC$36</f>
        <v>0</v>
      </c>
      <c r="C564" s="3">
        <f>ChartDataA!$FC$37</f>
        <v>0</v>
      </c>
      <c r="D564" s="3">
        <f>ChartDataA!$FC$38</f>
        <v>9.0700000000001474E-2</v>
      </c>
      <c r="E564" s="3">
        <f>ChartDataA!$FC$39</f>
        <v>1.7135000000000001E-2</v>
      </c>
      <c r="F564" s="3">
        <f>ChartDataA!$FC$40</f>
        <v>112.82522699999998</v>
      </c>
      <c r="G564" s="3">
        <f>ChartDataA!$FC$41</f>
        <v>2.9250390000000408</v>
      </c>
    </row>
    <row r="565" spans="1:7">
      <c r="A565" s="5"/>
      <c r="B565" s="3">
        <f>ChartDataA!$FD$36</f>
        <v>0</v>
      </c>
      <c r="C565" s="3">
        <f>ChartDataA!$FD$37</f>
        <v>0</v>
      </c>
      <c r="D565" s="3">
        <f>ChartDataA!$FD$38</f>
        <v>9.0700000000001474E-2</v>
      </c>
      <c r="E565" s="3">
        <f>ChartDataA!$FD$39</f>
        <v>1.7135000000000001E-2</v>
      </c>
      <c r="F565" s="3">
        <f>ChartDataA!$FD$40</f>
        <v>105.143378</v>
      </c>
      <c r="G565" s="3">
        <f>ChartDataA!$FD$41</f>
        <v>2.9743310000000349</v>
      </c>
    </row>
    <row r="566" spans="1:7">
      <c r="A566" s="5"/>
      <c r="B566" s="3">
        <f>ChartDataA!$FE$36</f>
        <v>0</v>
      </c>
      <c r="C566" s="3">
        <f>ChartDataA!$FE$37</f>
        <v>0</v>
      </c>
      <c r="D566" s="3">
        <f>ChartDataA!$FE$38</f>
        <v>0.11068000000000147</v>
      </c>
      <c r="E566" s="3">
        <f>ChartDataA!$FE$39</f>
        <v>1.6897000000000002E-2</v>
      </c>
      <c r="F566" s="3">
        <f>ChartDataA!$FE$40</f>
        <v>102.470519</v>
      </c>
      <c r="G566" s="3">
        <f>ChartDataA!$FE$41</f>
        <v>2.7309540000000112</v>
      </c>
    </row>
    <row r="567" spans="1:7">
      <c r="A567" s="5"/>
      <c r="B567" s="3">
        <f>ChartDataA!$FF$36</f>
        <v>0</v>
      </c>
      <c r="C567" s="3">
        <f>ChartDataA!$FF$37</f>
        <v>0</v>
      </c>
      <c r="D567" s="3">
        <f>ChartDataA!$FF$38</f>
        <v>0.11667000000000088</v>
      </c>
      <c r="E567" s="3">
        <f>ChartDataA!$FF$39</f>
        <v>1.6464000000000003E-2</v>
      </c>
      <c r="F567" s="3">
        <f>ChartDataA!$FF$40</f>
        <v>90.124383999999992</v>
      </c>
      <c r="G567" s="3">
        <f>ChartDataA!$FF$41</f>
        <v>2.7562800000000038</v>
      </c>
    </row>
    <row r="568" spans="1:7">
      <c r="A568" s="5"/>
      <c r="B568" s="3">
        <f>ChartDataA!$FG$36</f>
        <v>0</v>
      </c>
      <c r="C568" s="3">
        <f>ChartDataA!$FG$37</f>
        <v>0</v>
      </c>
      <c r="D568" s="3">
        <f>ChartDataA!$FG$38</f>
        <v>9.4770000000000881E-2</v>
      </c>
      <c r="E568" s="3">
        <f>ChartDataA!$FG$39</f>
        <v>1.3882000000000002E-2</v>
      </c>
      <c r="F568" s="3">
        <f>ChartDataA!$FG$40</f>
        <v>82.825564999999997</v>
      </c>
      <c r="G568" s="3">
        <f>ChartDataA!$FG$41</f>
        <v>2.6839430000000135</v>
      </c>
    </row>
    <row r="569" spans="1:7">
      <c r="A569" s="3" t="str">
        <f>ChartDataA!$FH$35</f>
        <v>yt 30 06 2024</v>
      </c>
      <c r="B569" s="3">
        <f>ChartDataA!$FH$36</f>
        <v>0</v>
      </c>
      <c r="C569" s="3">
        <f>ChartDataA!$FH$37</f>
        <v>0</v>
      </c>
      <c r="D569" s="3">
        <f>ChartDataA!$FH$38</f>
        <v>3.0780000000000002E-2</v>
      </c>
      <c r="E569" s="3">
        <f>ChartDataA!$FH$39</f>
        <v>3.6380000000000006E-3</v>
      </c>
      <c r="F569" s="3">
        <f>ChartDataA!$FH$40</f>
        <v>75.624696999999998</v>
      </c>
      <c r="G569" s="3">
        <f>ChartDataA!$FH$41</f>
        <v>2.3744630000000058</v>
      </c>
    </row>
    <row r="570" spans="1:7">
      <c r="A570" s="5"/>
      <c r="B570" s="3">
        <f>ChartDataA!$FI$36</f>
        <v>0</v>
      </c>
      <c r="C570" s="3">
        <f>ChartDataA!$FI$37</f>
        <v>0</v>
      </c>
      <c r="D570" s="3">
        <f>ChartDataA!$FI$38</f>
        <v>3.0780000000000002E-2</v>
      </c>
      <c r="E570" s="3">
        <f>ChartDataA!$FI$39</f>
        <v>3.6780000000000003E-3</v>
      </c>
      <c r="F570" s="3">
        <f>ChartDataA!$FI$40</f>
        <v>71.554091000000014</v>
      </c>
      <c r="G570" s="3">
        <f>ChartDataA!$FI$41</f>
        <v>2.0364659999999901</v>
      </c>
    </row>
    <row r="571" spans="1:7">
      <c r="A571" s="5"/>
      <c r="B571" s="3">
        <f>ChartDataA!$FJ$36</f>
        <v>0</v>
      </c>
      <c r="C571" s="3">
        <f>ChartDataA!$FJ$37</f>
        <v>0</v>
      </c>
      <c r="D571" s="3">
        <f>ChartDataA!$FJ$38</f>
        <v>3.0780000000000002E-2</v>
      </c>
      <c r="E571" s="3">
        <f>ChartDataA!$FJ$39</f>
        <v>3.6810000000000007E-3</v>
      </c>
      <c r="F571" s="3">
        <f>ChartDataA!$FJ$40</f>
        <v>72.917329000000009</v>
      </c>
      <c r="G571" s="3">
        <f>ChartDataA!$FJ$41</f>
        <v>1.6548409999999905</v>
      </c>
    </row>
    <row r="572" spans="1:7">
      <c r="A572" s="5"/>
      <c r="B572" s="3">
        <f>ChartDataA!$FK$36</f>
        <v>0</v>
      </c>
      <c r="C572" s="3">
        <f>ChartDataA!$FK$37</f>
        <v>0</v>
      </c>
      <c r="D572" s="3">
        <f>ChartDataA!$FK$38</f>
        <v>5.0849999999999999E-2</v>
      </c>
      <c r="E572" s="3">
        <f>ChartDataA!$FK$39</f>
        <v>3.6810000000000007E-3</v>
      </c>
      <c r="F572" s="3">
        <f>ChartDataA!$FK$40</f>
        <v>76.195238000000018</v>
      </c>
      <c r="G572" s="3">
        <f>ChartDataA!$FK$41</f>
        <v>1.6005599999999731</v>
      </c>
    </row>
    <row r="573" spans="1:7">
      <c r="A573" s="5"/>
      <c r="B573" s="3">
        <f>ChartDataA!$FL$36</f>
        <v>0</v>
      </c>
      <c r="C573" s="3">
        <f>ChartDataA!$FL$37</f>
        <v>0</v>
      </c>
      <c r="D573" s="3">
        <f>ChartDataA!$FL$38</f>
        <v>5.0849999999999999E-2</v>
      </c>
      <c r="E573" s="3">
        <f>ChartDataA!$FL$39</f>
        <v>4.8300000000000001E-3</v>
      </c>
      <c r="F573" s="3">
        <f>ChartDataA!$FL$40</f>
        <v>83.821137000000007</v>
      </c>
      <c r="G573" s="3">
        <f>ChartDataA!$FL$41</f>
        <v>1.2867099999999851</v>
      </c>
    </row>
    <row r="574" spans="1:7">
      <c r="A574" s="5"/>
      <c r="B574" s="3">
        <f>ChartDataA!$FM$36</f>
        <v>0</v>
      </c>
      <c r="C574" s="3">
        <f>ChartDataA!$FM$37</f>
        <v>0</v>
      </c>
      <c r="D574" s="3">
        <f>ChartDataA!$FM$38</f>
        <v>5.0849999999999999E-2</v>
      </c>
      <c r="E574" s="3">
        <f>ChartDataA!$FM$39</f>
        <v>4.8419999999999999E-3</v>
      </c>
      <c r="F574" s="3">
        <f>ChartDataA!$FM$40</f>
        <v>84.646395000000012</v>
      </c>
      <c r="G574" s="3">
        <f>ChartDataA!$FM$41</f>
        <v>1.3353309999999965</v>
      </c>
    </row>
    <row r="575" spans="1:7">
      <c r="A575" s="3" t="str">
        <f>ChartDataA!$FN$35</f>
        <v>yt 31 12 2024</v>
      </c>
      <c r="B575" s="3">
        <f>ChartDataA!$FN$36</f>
        <v>0</v>
      </c>
      <c r="C575" s="3">
        <f>ChartDataA!$FN$37</f>
        <v>0</v>
      </c>
      <c r="D575" s="3">
        <f>ChartDataA!$FN$38</f>
        <v>5.0849999999999999E-2</v>
      </c>
      <c r="E575" s="3">
        <f>ChartDataA!$FN$39</f>
        <v>4.9169999999999986E-3</v>
      </c>
      <c r="F575" s="3">
        <f>ChartDataA!$FN$40</f>
        <v>86.670838000000003</v>
      </c>
      <c r="G575" s="3">
        <f>ChartDataA!$FN$41</f>
        <v>1.4278629999999879</v>
      </c>
    </row>
    <row r="576" spans="1:7">
      <c r="A576" s="5"/>
      <c r="B576" s="3">
        <f>ChartDataA!$FO$36</f>
        <v>0</v>
      </c>
      <c r="C576" s="3">
        <f>ChartDataA!$FO$37</f>
        <v>0</v>
      </c>
      <c r="D576" s="3">
        <f>ChartDataA!$FO$38</f>
        <v>5.0849999999999999E-2</v>
      </c>
      <c r="E576" s="3">
        <f>ChartDataA!$FO$39</f>
        <v>4.9169999999999995E-3</v>
      </c>
      <c r="F576" s="3">
        <f>ChartDataA!$FO$40</f>
        <v>91.194575999999998</v>
      </c>
      <c r="G576" s="3">
        <f>ChartDataA!$FO$41</f>
        <v>1.4772200000000169</v>
      </c>
    </row>
    <row r="577" spans="1:7">
      <c r="A577" s="5"/>
      <c r="B577" s="3">
        <f>ChartDataA!$FP$36</f>
        <v>0</v>
      </c>
      <c r="C577" s="3">
        <f>ChartDataA!$FP$37</f>
        <v>0</v>
      </c>
      <c r="D577" s="3">
        <f>ChartDataA!$FP$38</f>
        <v>5.0849999999999999E-2</v>
      </c>
      <c r="E577" s="3">
        <f>ChartDataA!$FP$39</f>
        <v>6.0649999999999992E-3</v>
      </c>
      <c r="F577" s="3">
        <f>ChartDataA!$FP$40</f>
        <v>95.009869000000009</v>
      </c>
      <c r="G577" s="3">
        <f>ChartDataA!$FP$41</f>
        <v>1.4480670000000089</v>
      </c>
    </row>
    <row r="578" spans="1:7" hidden="1">
      <c r="A578" s="5"/>
      <c r="B578" s="3">
        <f>ChartDataA!$FQ$36</f>
        <v>0</v>
      </c>
      <c r="C578" s="3">
        <f>ChartDataA!$FQ$37</f>
        <v>0</v>
      </c>
      <c r="D578" s="3">
        <f>ChartDataA!$FQ$38</f>
        <v>3.0870000000000002E-2</v>
      </c>
      <c r="E578" s="3">
        <f>ChartDataA!$FQ$39</f>
        <v>4.9169999999999995E-3</v>
      </c>
      <c r="F578" s="3">
        <f>ChartDataA!$FQ$40</f>
        <v>81.687065000000004</v>
      </c>
      <c r="G578" s="3">
        <f>ChartDataA!$FQ$41</f>
        <v>1.1566179999999946</v>
      </c>
    </row>
    <row r="579" spans="1:7" hidden="1">
      <c r="A579" s="5"/>
      <c r="B579" s="3">
        <f>ChartDataA!$FR$36</f>
        <v>0</v>
      </c>
      <c r="C579" s="3">
        <f>ChartDataA!$FR$37</f>
        <v>0</v>
      </c>
      <c r="D579" s="3">
        <f>ChartDataA!$FR$38</f>
        <v>2.0070000000000001E-2</v>
      </c>
      <c r="E579" s="3">
        <f>ChartDataA!$FR$39</f>
        <v>3.6390000000000003E-3</v>
      </c>
      <c r="F579" s="3">
        <f>ChartDataA!$FR$40</f>
        <v>77.05607000000002</v>
      </c>
      <c r="G579" s="3">
        <f>ChartDataA!$FR$41</f>
        <v>1.0211309999999685</v>
      </c>
    </row>
    <row r="580" spans="1:7" hidden="1">
      <c r="A580" s="5"/>
      <c r="B580" s="3">
        <f>ChartDataA!$FS$36</f>
        <v>0</v>
      </c>
      <c r="C580" s="3">
        <f>ChartDataA!$FS$37</f>
        <v>0</v>
      </c>
      <c r="D580" s="3">
        <f>ChartDataA!$FS$38</f>
        <v>2.0070000000000001E-2</v>
      </c>
      <c r="E580" s="3">
        <f>ChartDataA!$FS$39</f>
        <v>3.5980000000000001E-3</v>
      </c>
      <c r="F580" s="3">
        <f>ChartDataA!$FS$40</f>
        <v>70.052678</v>
      </c>
      <c r="G580" s="3">
        <f>ChartDataA!$FS$41</f>
        <v>0.82754299999999148</v>
      </c>
    </row>
    <row r="581" spans="1:7" hidden="1">
      <c r="A581" s="3" t="str">
        <f>ChartDataA!$FT$35</f>
        <v>yt 30 06 2025</v>
      </c>
      <c r="B581" s="3">
        <f>ChartDataA!$FT$36</f>
        <v>0</v>
      </c>
      <c r="C581" s="3">
        <f>ChartDataA!$FT$37</f>
        <v>0</v>
      </c>
      <c r="D581" s="3">
        <f>ChartDataA!$FT$38</f>
        <v>2.0070000000000001E-2</v>
      </c>
      <c r="E581" s="3">
        <f>ChartDataA!$FT$39</f>
        <v>2.4459999999999998E-3</v>
      </c>
      <c r="F581" s="3">
        <f>ChartDataA!$FT$40</f>
        <v>64.280581000000012</v>
      </c>
      <c r="G581" s="3">
        <f>ChartDataA!$FT$41</f>
        <v>0.75951799999997149</v>
      </c>
    </row>
    <row r="582" spans="1:7" hidden="1">
      <c r="A582" s="5"/>
      <c r="B582" s="3">
        <f>ChartDataA!$FU$36</f>
        <v>0</v>
      </c>
      <c r="C582" s="3">
        <f>ChartDataA!$FU$37</f>
        <v>0</v>
      </c>
      <c r="D582" s="3">
        <f>ChartDataA!$FU$38</f>
        <v>2.0070000000000001E-2</v>
      </c>
      <c r="E582" s="3">
        <f>ChartDataA!$FU$39</f>
        <v>2.4059999999999997E-3</v>
      </c>
      <c r="F582" s="3">
        <f>ChartDataA!$FU$40</f>
        <v>57.110259000000006</v>
      </c>
      <c r="G582" s="3">
        <f>ChartDataA!$FU$41</f>
        <v>0.74002799999999525</v>
      </c>
    </row>
    <row r="583" spans="1:7" hidden="1">
      <c r="A583" s="5"/>
      <c r="B583" s="3">
        <f>ChartDataA!$FV$36</f>
        <v>0</v>
      </c>
      <c r="C583" s="3">
        <f>ChartDataA!$FV$37</f>
        <v>0</v>
      </c>
      <c r="D583" s="3">
        <f>ChartDataA!$FV$38</f>
        <v>2.0070000000000001E-2</v>
      </c>
      <c r="E583" s="3">
        <f>ChartDataA!$FV$39</f>
        <v>2.4030000000000002E-3</v>
      </c>
      <c r="F583" s="3">
        <f>ChartDataA!$FV$40</f>
        <v>44.713011000000009</v>
      </c>
      <c r="G583" s="3">
        <f>ChartDataA!$FV$41</f>
        <v>0.66740899999999215</v>
      </c>
    </row>
    <row r="584" spans="1:7" hidden="1">
      <c r="A584" s="5"/>
      <c r="B584" s="3">
        <f>ChartDataA!$FW$36</f>
        <v>0</v>
      </c>
      <c r="C584" s="3">
        <f>ChartDataA!$FW$37</f>
        <v>0</v>
      </c>
      <c r="D584" s="3">
        <f>ChartDataA!$FW$38</f>
        <v>0</v>
      </c>
      <c r="E584" s="3">
        <f>ChartDataA!$FW$39</f>
        <v>2.4030000000000002E-3</v>
      </c>
      <c r="F584" s="3">
        <f>ChartDataA!$FW$40</f>
        <v>35.917363999999999</v>
      </c>
      <c r="G584" s="3">
        <f>ChartDataA!$FW$41</f>
        <v>0.50109199999999987</v>
      </c>
    </row>
    <row r="585" spans="1:7" hidden="1">
      <c r="A585" s="5"/>
      <c r="B585" s="3">
        <f>ChartDataA!$FX$36</f>
        <v>0</v>
      </c>
      <c r="C585" s="3">
        <f>ChartDataA!$FX$37</f>
        <v>0</v>
      </c>
      <c r="D585" s="3">
        <f>ChartDataA!$FX$38</f>
        <v>0</v>
      </c>
      <c r="E585" s="3">
        <f>ChartDataA!$FX$39</f>
        <v>1.2450000000000002E-3</v>
      </c>
      <c r="F585" s="3">
        <f>ChartDataA!$FX$40</f>
        <v>25.645170000000004</v>
      </c>
      <c r="G585" s="3">
        <f>ChartDataA!$FX$41</f>
        <v>0.43676699999999613</v>
      </c>
    </row>
    <row r="586" spans="1:7" hidden="1">
      <c r="A586" s="5"/>
      <c r="B586" s="3">
        <f>ChartDataA!$FY$36</f>
        <v>0</v>
      </c>
      <c r="C586" s="3">
        <f>ChartDataA!$FY$37</f>
        <v>0</v>
      </c>
      <c r="D586" s="3">
        <f>ChartDataA!$FY$38</f>
        <v>0</v>
      </c>
      <c r="E586" s="3">
        <f>ChartDataA!$FY$39</f>
        <v>1.2330000000000002E-3</v>
      </c>
      <c r="F586" s="3">
        <f>ChartDataA!$FY$40</f>
        <v>20.847321000000001</v>
      </c>
      <c r="G586" s="3">
        <f>ChartDataA!$FY$41</f>
        <v>0.33482000000000056</v>
      </c>
    </row>
    <row r="587" spans="1:7" hidden="1">
      <c r="A587" s="3" t="str">
        <f>ChartDataA!$FZ$35</f>
        <v>yt 31 12 2025</v>
      </c>
      <c r="B587" s="3">
        <f>ChartDataA!$FZ$36</f>
        <v>0</v>
      </c>
      <c r="C587" s="3">
        <f>ChartDataA!$FZ$37</f>
        <v>0</v>
      </c>
      <c r="D587" s="3">
        <f>ChartDataA!$FZ$38</f>
        <v>0</v>
      </c>
      <c r="E587" s="3">
        <f>ChartDataA!$FZ$39</f>
        <v>1.1490000000000001E-3</v>
      </c>
      <c r="F587" s="3">
        <f>ChartDataA!$FZ$40</f>
        <v>14.808648000000002</v>
      </c>
      <c r="G587" s="3">
        <f>ChartDataA!$FZ$41</f>
        <v>0.19339399999999785</v>
      </c>
    </row>
    <row r="588" spans="1:7">
      <c r="A588" s="3"/>
      <c r="B588" s="3"/>
      <c r="C588" s="3"/>
      <c r="D588" s="3"/>
      <c r="E588" s="3"/>
      <c r="F588" s="3"/>
      <c r="G588" s="3"/>
    </row>
    <row r="589" spans="1:7">
      <c r="A589" s="3"/>
      <c r="B589" s="3"/>
      <c r="C589" s="3"/>
      <c r="D589" s="3"/>
      <c r="E589" s="3"/>
      <c r="F589" s="3"/>
      <c r="G589" s="3"/>
    </row>
    <row r="590" spans="1:7">
      <c r="A590" s="3"/>
      <c r="B590" s="3"/>
      <c r="C590" s="3"/>
      <c r="D590" s="3"/>
      <c r="E590" s="3"/>
      <c r="F590" s="3"/>
      <c r="G590" s="3"/>
    </row>
    <row r="591" spans="1:7">
      <c r="A591" s="3"/>
      <c r="B591" s="3"/>
      <c r="C591" s="3"/>
      <c r="D591" s="3"/>
      <c r="E591" s="3"/>
      <c r="F591" s="3"/>
      <c r="G591" s="3"/>
    </row>
    <row r="592" spans="1:7">
      <c r="A592" s="3"/>
      <c r="B592" s="3"/>
      <c r="C592" s="3"/>
      <c r="D592" s="3"/>
      <c r="E592" s="3"/>
      <c r="F592" s="3"/>
      <c r="G592" s="3"/>
    </row>
    <row r="593" spans="1:7">
      <c r="A593" s="3"/>
      <c r="B593" s="3"/>
      <c r="C593" s="3"/>
      <c r="D593" s="3"/>
      <c r="E593" s="3"/>
      <c r="F593" s="3"/>
      <c r="G593" s="3"/>
    </row>
    <row r="594" spans="1:7">
      <c r="A594" s="3"/>
      <c r="B594" s="3"/>
      <c r="C594" s="3"/>
      <c r="D594" s="3"/>
      <c r="E594" s="3"/>
      <c r="F594" s="3"/>
      <c r="G594" s="3"/>
    </row>
    <row r="595" spans="1:7">
      <c r="A595" s="3"/>
      <c r="B595" s="3"/>
      <c r="C595" s="3"/>
      <c r="D595" s="3"/>
      <c r="E595" s="3"/>
      <c r="F595" s="3"/>
      <c r="G595" s="3"/>
    </row>
    <row r="596" spans="1:7">
      <c r="A596" s="3"/>
      <c r="B596" s="3"/>
      <c r="C596" s="3"/>
      <c r="D596" s="3"/>
      <c r="E596" s="3"/>
      <c r="F596" s="3"/>
      <c r="G596" s="3"/>
    </row>
    <row r="597" spans="1:7">
      <c r="A597" s="5"/>
      <c r="B597" s="3"/>
      <c r="C597" s="3"/>
      <c r="D597" s="3"/>
      <c r="E597" s="3"/>
      <c r="F597" s="3"/>
      <c r="G597" s="3"/>
    </row>
    <row r="598" spans="1:7">
      <c r="A598" s="5"/>
      <c r="B598" s="3"/>
      <c r="C598" s="3"/>
      <c r="D598" s="3"/>
      <c r="E598" s="3"/>
      <c r="F598" s="3"/>
      <c r="G598" s="3"/>
    </row>
    <row r="599" spans="1:7">
      <c r="A599" s="5"/>
      <c r="B599" s="3"/>
      <c r="C599" s="3"/>
      <c r="D599" s="3"/>
      <c r="E599" s="3"/>
      <c r="F599" s="3"/>
      <c r="G599" s="3"/>
    </row>
    <row r="600" spans="1:7">
      <c r="A600" s="5"/>
      <c r="B600" s="3"/>
      <c r="C600" s="3"/>
      <c r="D600" s="3"/>
      <c r="E600" s="3"/>
      <c r="F600" s="3"/>
      <c r="G600" s="3"/>
    </row>
    <row r="601" spans="1:7">
      <c r="A601" s="5"/>
      <c r="B601" s="3"/>
      <c r="C601" s="3"/>
      <c r="D601" s="3"/>
      <c r="E601" s="3"/>
      <c r="F601" s="3"/>
      <c r="G601" s="3"/>
    </row>
    <row r="602" spans="1:7">
      <c r="A602" s="5"/>
      <c r="B602" s="3"/>
      <c r="C602" s="3"/>
      <c r="D602" s="3"/>
      <c r="E602" s="3"/>
      <c r="F602" s="3"/>
      <c r="G602" s="3"/>
    </row>
    <row r="603" spans="1:7">
      <c r="A603" s="5"/>
      <c r="B603" s="3"/>
      <c r="C603" s="3"/>
      <c r="D603" s="3"/>
      <c r="E603" s="3"/>
      <c r="F603" s="3"/>
      <c r="G603" s="3"/>
    </row>
    <row r="604" spans="1:7">
      <c r="A604" s="5"/>
      <c r="B604" s="3"/>
      <c r="C604" s="3"/>
      <c r="D604" s="3"/>
      <c r="E604" s="3"/>
      <c r="F604" s="3"/>
      <c r="G604" s="3"/>
    </row>
    <row r="605" spans="1:7">
      <c r="A605" s="5"/>
      <c r="B605" s="3"/>
      <c r="C605" s="3"/>
      <c r="D605" s="3"/>
      <c r="E605" s="3"/>
      <c r="F605" s="3"/>
      <c r="G605" s="3"/>
    </row>
    <row r="606" spans="1:7">
      <c r="A606" s="5"/>
      <c r="B606" s="3"/>
      <c r="C606" s="3"/>
      <c r="D606" s="3"/>
      <c r="E606" s="3"/>
      <c r="F606" s="3"/>
      <c r="G606" s="3"/>
    </row>
    <row r="607" spans="1:7">
      <c r="B607" s="3"/>
      <c r="C607" s="3"/>
      <c r="D607" s="3"/>
      <c r="E607" s="3"/>
      <c r="F607" s="3"/>
      <c r="G607" s="3"/>
    </row>
    <row r="608" spans="1:7">
      <c r="B608" s="3" t="str">
        <f>ChartDataA!$A$52</f>
        <v>Belarus</v>
      </c>
      <c r="C608" s="3" t="str">
        <f>ChartDataA!$A$53</f>
        <v>Russia</v>
      </c>
      <c r="D608" s="3" t="str">
        <f>ChartDataA!$A$54</f>
        <v>Other non EU-28</v>
      </c>
      <c r="E608" s="3" t="str">
        <f>ChartDataA!$A$55</f>
        <v>Estonia</v>
      </c>
      <c r="F608" s="3" t="str">
        <f>ChartDataA!$A$56</f>
        <v>Latvia</v>
      </c>
      <c r="G608" s="3" t="str">
        <f>ChartDataA!$A$57</f>
        <v>Other EU-28</v>
      </c>
    </row>
    <row r="609" spans="1:7">
      <c r="A609" s="5" t="str">
        <f>ChartDataA!$B$51</f>
        <v>yt 31 12 2010</v>
      </c>
      <c r="B609" s="3">
        <f>ChartDataA!$B$52</f>
        <v>11.050799999999999</v>
      </c>
      <c r="C609" s="3">
        <f>ChartDataA!$B$53</f>
        <v>5.4379000000000008</v>
      </c>
      <c r="D609" s="3">
        <f>ChartDataA!$B$54</f>
        <v>0.37129999999999797</v>
      </c>
      <c r="E609" s="3">
        <f>ChartDataA!$B$55</f>
        <v>0.12380000000000019</v>
      </c>
      <c r="F609" s="3">
        <f>ChartDataA!$B$56</f>
        <v>77.615600000000001</v>
      </c>
      <c r="G609" s="3">
        <f>ChartDataA!$B$57</f>
        <v>3.4280000000000115</v>
      </c>
    </row>
    <row r="610" spans="1:7">
      <c r="A610" s="5"/>
      <c r="B610" s="3">
        <f>ChartDataA!$C$52</f>
        <v>10.219299999999999</v>
      </c>
      <c r="C610" s="3">
        <f>ChartDataA!$C$53</f>
        <v>5.7643000000000004</v>
      </c>
      <c r="D610" s="3">
        <f>ChartDataA!$C$54</f>
        <v>0.29070000000000107</v>
      </c>
      <c r="E610" s="3">
        <f>ChartDataA!$C$55</f>
        <v>0.12380000000000019</v>
      </c>
      <c r="F610" s="3">
        <f>ChartDataA!$C$56</f>
        <v>80.858800000000016</v>
      </c>
      <c r="G610" s="3">
        <f>ChartDataA!$C$57</f>
        <v>3.2569999999999908</v>
      </c>
    </row>
    <row r="611" spans="1:7">
      <c r="A611" s="5"/>
      <c r="B611" s="3">
        <f>ChartDataA!$D$52</f>
        <v>9.2091000000000012</v>
      </c>
      <c r="C611" s="3">
        <f>ChartDataA!$D$53</f>
        <v>5.7374999999999998</v>
      </c>
      <c r="D611" s="3">
        <f>ChartDataA!$D$54</f>
        <v>0.30960000000000143</v>
      </c>
      <c r="E611" s="3">
        <f>ChartDataA!$D$55</f>
        <v>0.12800000000000022</v>
      </c>
      <c r="F611" s="3">
        <f>ChartDataA!$D$56</f>
        <v>85.684200000000018</v>
      </c>
      <c r="G611" s="3">
        <f>ChartDataA!$D$57</f>
        <v>3.075099999999992</v>
      </c>
    </row>
    <row r="612" spans="1:7">
      <c r="A612" s="5"/>
      <c r="B612" s="3">
        <f>ChartDataA!$E$52</f>
        <v>8.3538999999999994</v>
      </c>
      <c r="C612" s="3">
        <f>ChartDataA!$E$53</f>
        <v>2.5958000000000001</v>
      </c>
      <c r="D612" s="3">
        <f>ChartDataA!$E$54</f>
        <v>0.3407</v>
      </c>
      <c r="E612" s="3">
        <f>ChartDataA!$E$55</f>
        <v>0.12900000000000023</v>
      </c>
      <c r="F612" s="3">
        <f>ChartDataA!$E$56</f>
        <v>92.591300000000004</v>
      </c>
      <c r="G612" s="3">
        <f>ChartDataA!$E$57</f>
        <v>2.5179000000000116</v>
      </c>
    </row>
    <row r="613" spans="1:7">
      <c r="A613" s="5"/>
      <c r="B613" s="3">
        <f>ChartDataA!$F$52</f>
        <v>7.7773000000000003</v>
      </c>
      <c r="C613" s="3">
        <f>ChartDataA!$F$53</f>
        <v>2.5249999999999999</v>
      </c>
      <c r="D613" s="3">
        <f>ChartDataA!$F$54</f>
        <v>0.34069999999999823</v>
      </c>
      <c r="E613" s="3">
        <f>ChartDataA!$F$55</f>
        <v>0.12900000000000023</v>
      </c>
      <c r="F613" s="3">
        <f>ChartDataA!$F$56</f>
        <v>96.522600000000011</v>
      </c>
      <c r="G613" s="3">
        <f>ChartDataA!$F$57</f>
        <v>2.4536999999999978</v>
      </c>
    </row>
    <row r="614" spans="1:7">
      <c r="A614" s="5"/>
      <c r="B614" s="3">
        <f>ChartDataA!$G$52</f>
        <v>8.4209999999999994</v>
      </c>
      <c r="C614" s="3">
        <f>ChartDataA!$G$53</f>
        <v>2.7071999999999998</v>
      </c>
      <c r="D614" s="3">
        <f>ChartDataA!$G$54</f>
        <v>0.2862000000000009</v>
      </c>
      <c r="E614" s="3">
        <f>ChartDataA!$G$55</f>
        <v>0.12900000000000023</v>
      </c>
      <c r="F614" s="3">
        <f>ChartDataA!$G$56</f>
        <v>99.927400000000006</v>
      </c>
      <c r="G614" s="3">
        <f>ChartDataA!$G$57</f>
        <v>2.1059000000000054</v>
      </c>
    </row>
    <row r="615" spans="1:7">
      <c r="A615" s="5" t="str">
        <f>ChartDataA!$H$51</f>
        <v>yt 30 06 2011</v>
      </c>
      <c r="B615" s="3">
        <f>ChartDataA!$H$52</f>
        <v>8.4908999999999999</v>
      </c>
      <c r="C615" s="3">
        <f>ChartDataA!$H$53</f>
        <v>3.0319000000000007</v>
      </c>
      <c r="D615" s="3">
        <f>ChartDataA!$H$54</f>
        <v>0.22300000000000075</v>
      </c>
      <c r="E615" s="3">
        <f>ChartDataA!$H$55</f>
        <v>0.12900000000000023</v>
      </c>
      <c r="F615" s="3">
        <f>ChartDataA!$H$56</f>
        <v>100.52899999999998</v>
      </c>
      <c r="G615" s="3">
        <f>ChartDataA!$H$57</f>
        <v>1.9659000000000191</v>
      </c>
    </row>
    <row r="616" spans="1:7">
      <c r="A616" s="5"/>
      <c r="B616" s="3">
        <f>ChartDataA!$I$52</f>
        <v>8.9991000000000003</v>
      </c>
      <c r="C616" s="3">
        <f>ChartDataA!$I$53</f>
        <v>3.8224</v>
      </c>
      <c r="D616" s="3">
        <f>ChartDataA!$I$54</f>
        <v>0.22300000000000253</v>
      </c>
      <c r="E616" s="3">
        <f>ChartDataA!$I$55</f>
        <v>0.12900000000000023</v>
      </c>
      <c r="F616" s="3">
        <f>ChartDataA!$I$56</f>
        <v>99.151700000000005</v>
      </c>
      <c r="G616" s="3">
        <f>ChartDataA!$I$57</f>
        <v>1.9217000000000013</v>
      </c>
    </row>
    <row r="617" spans="1:7">
      <c r="A617" s="5"/>
      <c r="B617" s="3">
        <f>ChartDataA!$J$52</f>
        <v>10.200199999999999</v>
      </c>
      <c r="C617" s="3">
        <f>ChartDataA!$J$53</f>
        <v>6.1458000000000004</v>
      </c>
      <c r="D617" s="3">
        <f>ChartDataA!$J$54</f>
        <v>0.22299999999999898</v>
      </c>
      <c r="E617" s="3">
        <f>ChartDataA!$J$55</f>
        <v>0.12900000000000023</v>
      </c>
      <c r="F617" s="3">
        <f>ChartDataA!$J$56</f>
        <v>101.54819999999999</v>
      </c>
      <c r="G617" s="3">
        <f>ChartDataA!$J$57</f>
        <v>1.7942000000000178</v>
      </c>
    </row>
    <row r="618" spans="1:7">
      <c r="A618" s="5"/>
      <c r="B618" s="3">
        <f>ChartDataA!$K$52</f>
        <v>10.664899999999999</v>
      </c>
      <c r="C618" s="3">
        <f>ChartDataA!$K$53</f>
        <v>6.8664000000000005</v>
      </c>
      <c r="D618" s="3">
        <f>ChartDataA!$K$54</f>
        <v>0.24510000000000076</v>
      </c>
      <c r="E618" s="3">
        <f>ChartDataA!$K$55</f>
        <v>0.13050000000000023</v>
      </c>
      <c r="F618" s="3">
        <f>ChartDataA!$K$56</f>
        <v>103.58450000000001</v>
      </c>
      <c r="G618" s="3">
        <f>ChartDataA!$K$57</f>
        <v>1.6372999999999962</v>
      </c>
    </row>
    <row r="619" spans="1:7">
      <c r="A619" s="5"/>
      <c r="B619" s="3">
        <f>ChartDataA!$L$52</f>
        <v>11.107799999999999</v>
      </c>
      <c r="C619" s="3">
        <f>ChartDataA!$L$53</f>
        <v>7.6637000000000013</v>
      </c>
      <c r="D619" s="3">
        <f>ChartDataA!$L$54</f>
        <v>0.26670000000000016</v>
      </c>
      <c r="E619" s="3">
        <f>ChartDataA!$L$55</f>
        <v>0.13050000000000023</v>
      </c>
      <c r="F619" s="3">
        <f>ChartDataA!$L$56</f>
        <v>101.941</v>
      </c>
      <c r="G619" s="3">
        <f>ChartDataA!$L$57</f>
        <v>1.4745000000000203</v>
      </c>
    </row>
    <row r="620" spans="1:7">
      <c r="A620" s="5"/>
      <c r="B620" s="3">
        <f>ChartDataA!$M$52</f>
        <v>13.1294</v>
      </c>
      <c r="C620" s="3">
        <f>ChartDataA!$M$53</f>
        <v>8.1331000000000007</v>
      </c>
      <c r="D620" s="3">
        <f>ChartDataA!$M$54</f>
        <v>0.25039999999999907</v>
      </c>
      <c r="E620" s="3">
        <f>ChartDataA!$M$55</f>
        <v>0.15750000000000022</v>
      </c>
      <c r="F620" s="3">
        <f>ChartDataA!$M$56</f>
        <v>99.827100000000002</v>
      </c>
      <c r="G620" s="3">
        <f>ChartDataA!$M$57</f>
        <v>1.4773000000000138</v>
      </c>
    </row>
    <row r="621" spans="1:7">
      <c r="A621" s="5" t="str">
        <f>ChartDataA!$N$51</f>
        <v>yt 31 12 2011</v>
      </c>
      <c r="B621" s="3">
        <f>ChartDataA!$N$52</f>
        <v>14.375599999999999</v>
      </c>
      <c r="C621" s="3">
        <f>ChartDataA!$N$53</f>
        <v>8.8128000000000011</v>
      </c>
      <c r="D621" s="3">
        <f>ChartDataA!$N$54</f>
        <v>0.20640000000000214</v>
      </c>
      <c r="E621" s="3">
        <f>ChartDataA!$N$55</f>
        <v>3.3700000000000049E-2</v>
      </c>
      <c r="F621" s="3">
        <f>ChartDataA!$N$56</f>
        <v>96.523899999999983</v>
      </c>
      <c r="G621" s="3">
        <f>ChartDataA!$N$57</f>
        <v>1.4640000000000271</v>
      </c>
    </row>
    <row r="622" spans="1:7">
      <c r="A622" s="5"/>
      <c r="B622" s="3">
        <f>ChartDataA!$O$52</f>
        <v>15.220799999999999</v>
      </c>
      <c r="C622" s="3">
        <f>ChartDataA!$O$53</f>
        <v>8.6644000000000005</v>
      </c>
      <c r="D622" s="3">
        <f>ChartDataA!$O$54</f>
        <v>0.20640000000000924</v>
      </c>
      <c r="E622" s="3">
        <f>ChartDataA!$O$55</f>
        <v>3.3700000000000049E-2</v>
      </c>
      <c r="F622" s="3">
        <f>ChartDataA!$O$56</f>
        <v>92.380900000000011</v>
      </c>
      <c r="G622" s="3">
        <f>ChartDataA!$O$57</f>
        <v>1.4498999999999995</v>
      </c>
    </row>
    <row r="623" spans="1:7">
      <c r="A623" s="5"/>
      <c r="B623" s="3">
        <f>ChartDataA!$P$52</f>
        <v>15.937200000000001</v>
      </c>
      <c r="C623" s="3">
        <f>ChartDataA!$P$53</f>
        <v>8.6792000000000016</v>
      </c>
      <c r="D623" s="3">
        <f>ChartDataA!$P$54</f>
        <v>0.16639999999999944</v>
      </c>
      <c r="E623" s="3">
        <f>ChartDataA!$P$55</f>
        <v>2.9500000000000002E-2</v>
      </c>
      <c r="F623" s="3">
        <f>ChartDataA!$P$56</f>
        <v>90.40570000000001</v>
      </c>
      <c r="G623" s="3">
        <f>ChartDataA!$P$57</f>
        <v>1.4313999999999965</v>
      </c>
    </row>
    <row r="624" spans="1:7">
      <c r="A624" s="5"/>
      <c r="B624" s="3">
        <f>ChartDataA!$Q$52</f>
        <v>16.384499999999999</v>
      </c>
      <c r="C624" s="3">
        <f>ChartDataA!$Q$53</f>
        <v>8.4162000000000017</v>
      </c>
      <c r="D624" s="3">
        <f>ChartDataA!$Q$54</f>
        <v>0.11420000000000741</v>
      </c>
      <c r="E624" s="3">
        <f>ChartDataA!$Q$55</f>
        <v>2.8500000000000001E-2</v>
      </c>
      <c r="F624" s="3">
        <f>ChartDataA!$Q$56</f>
        <v>88.28870000000002</v>
      </c>
      <c r="G624" s="3">
        <f>ChartDataA!$Q$57</f>
        <v>1.3447999999999922</v>
      </c>
    </row>
    <row r="625" spans="1:7">
      <c r="A625" s="5"/>
      <c r="B625" s="3">
        <f>ChartDataA!$R$52</f>
        <v>16.318000000000001</v>
      </c>
      <c r="C625" s="3">
        <f>ChartDataA!$R$53</f>
        <v>8.4960000000000004</v>
      </c>
      <c r="D625" s="3">
        <f>ChartDataA!$R$54</f>
        <v>0.11420000000000385</v>
      </c>
      <c r="E625" s="3">
        <f>ChartDataA!$R$55</f>
        <v>2.8500000000000001E-2</v>
      </c>
      <c r="F625" s="3">
        <f>ChartDataA!$R$56</f>
        <v>87.906700000000015</v>
      </c>
      <c r="G625" s="3">
        <f>ChartDataA!$R$57</f>
        <v>1.1998999999999995</v>
      </c>
    </row>
    <row r="626" spans="1:7">
      <c r="A626" s="5"/>
      <c r="B626" s="3">
        <f>ChartDataA!$S$52</f>
        <v>15.1046</v>
      </c>
      <c r="C626" s="3">
        <f>ChartDataA!$S$53</f>
        <v>9.0557999999999996</v>
      </c>
      <c r="D626" s="3">
        <f>ChartDataA!$S$54</f>
        <v>8.420000000000627E-2</v>
      </c>
      <c r="E626" s="3">
        <f>ChartDataA!$S$55</f>
        <v>2.9000000000000001E-2</v>
      </c>
      <c r="F626" s="3">
        <f>ChartDataA!$S$56</f>
        <v>91.679000000000016</v>
      </c>
      <c r="G626" s="3">
        <f>ChartDataA!$S$57</f>
        <v>1.3629999999999853</v>
      </c>
    </row>
    <row r="627" spans="1:7">
      <c r="A627" s="5" t="str">
        <f>ChartDataA!$T$51</f>
        <v>yt 30 06 2012</v>
      </c>
      <c r="B627" s="3">
        <f>ChartDataA!$T$52</f>
        <v>14.408899999999997</v>
      </c>
      <c r="C627" s="3">
        <f>ChartDataA!$T$53</f>
        <v>8.5924999999999994</v>
      </c>
      <c r="D627" s="3">
        <f>ChartDataA!$T$54</f>
        <v>8.420000000000627E-2</v>
      </c>
      <c r="E627" s="3">
        <f>ChartDataA!$T$55</f>
        <v>2.9000000000000001E-2</v>
      </c>
      <c r="F627" s="3">
        <f>ChartDataA!$T$56</f>
        <v>93.477800000000002</v>
      </c>
      <c r="G627" s="3">
        <f>ChartDataA!$T$57</f>
        <v>1.3855999999999966</v>
      </c>
    </row>
    <row r="628" spans="1:7">
      <c r="A628" s="5"/>
      <c r="B628" s="3">
        <f>ChartDataA!$U$52</f>
        <v>14.132099999999999</v>
      </c>
      <c r="C628" s="3">
        <f>ChartDataA!$U$53</f>
        <v>7.8073999999999995</v>
      </c>
      <c r="D628" s="3">
        <f>ChartDataA!$U$54</f>
        <v>8.4200000000002717E-2</v>
      </c>
      <c r="E628" s="3">
        <f>ChartDataA!$U$55</f>
        <v>2.9000000000000001E-2</v>
      </c>
      <c r="F628" s="3">
        <f>ChartDataA!$U$56</f>
        <v>98.615799999999993</v>
      </c>
      <c r="G628" s="3">
        <f>ChartDataA!$U$57</f>
        <v>1.450600000000037</v>
      </c>
    </row>
    <row r="629" spans="1:7">
      <c r="A629" s="5"/>
      <c r="B629" s="3">
        <f>ChartDataA!$V$52</f>
        <v>13.186199999999999</v>
      </c>
      <c r="C629" s="3">
        <f>ChartDataA!$V$53</f>
        <v>5.4055</v>
      </c>
      <c r="D629" s="3">
        <f>ChartDataA!$V$54</f>
        <v>8.4200000000002717E-2</v>
      </c>
      <c r="E629" s="3">
        <f>ChartDataA!$V$55</f>
        <v>2.9000000000000001E-2</v>
      </c>
      <c r="F629" s="3">
        <f>ChartDataA!$V$56</f>
        <v>99.805800000000005</v>
      </c>
      <c r="G629" s="3">
        <f>ChartDataA!$V$57</f>
        <v>1.4664000000000073</v>
      </c>
    </row>
    <row r="630" spans="1:7">
      <c r="A630" s="5"/>
      <c r="B630" s="3">
        <f>ChartDataA!$W$52</f>
        <v>12.820500000000001</v>
      </c>
      <c r="C630" s="3">
        <f>ChartDataA!$W$53</f>
        <v>4.7977999999999996</v>
      </c>
      <c r="D630" s="3">
        <f>ChartDataA!$W$54</f>
        <v>6.2100000000000932E-2</v>
      </c>
      <c r="E630" s="3">
        <f>ChartDataA!$W$55</f>
        <v>3.1699999999999999E-2</v>
      </c>
      <c r="F630" s="3">
        <f>ChartDataA!$W$56</f>
        <v>99.466800000000006</v>
      </c>
      <c r="G630" s="3">
        <f>ChartDataA!$W$57</f>
        <v>1.5393000000000114</v>
      </c>
    </row>
    <row r="631" spans="1:7">
      <c r="A631" s="5"/>
      <c r="B631" s="3">
        <f>ChartDataA!$X$52</f>
        <v>13.342099999999999</v>
      </c>
      <c r="C631" s="3">
        <f>ChartDataA!$X$53</f>
        <v>4.8613999999999997</v>
      </c>
      <c r="D631" s="3">
        <f>ChartDataA!$X$54</f>
        <v>2.0500000000001961E-2</v>
      </c>
      <c r="E631" s="3">
        <f>ChartDataA!$X$55</f>
        <v>3.2100000000000004E-2</v>
      </c>
      <c r="F631" s="3">
        <f>ChartDataA!$X$56</f>
        <v>102.6069</v>
      </c>
      <c r="G631" s="3">
        <f>ChartDataA!$X$57</f>
        <v>1.5856000000000137</v>
      </c>
    </row>
    <row r="632" spans="1:7">
      <c r="A632" s="5"/>
      <c r="B632" s="3">
        <f>ChartDataA!$Y$52</f>
        <v>11.651800000000001</v>
      </c>
      <c r="C632" s="3">
        <f>ChartDataA!$Y$53</f>
        <v>4.9130000000000003</v>
      </c>
      <c r="D632" s="3">
        <f>ChartDataA!$Y$54</f>
        <v>0</v>
      </c>
      <c r="E632" s="3">
        <f>ChartDataA!$Y$55</f>
        <v>5.5000000000000014E-3</v>
      </c>
      <c r="F632" s="3">
        <f>ChartDataA!$Y$56</f>
        <v>106.7321</v>
      </c>
      <c r="G632" s="3">
        <f>ChartDataA!$Y$57</f>
        <v>1.512800000000027</v>
      </c>
    </row>
    <row r="633" spans="1:7">
      <c r="A633" s="5" t="str">
        <f>ChartDataA!$Z$51</f>
        <v>yt 31 12 2012</v>
      </c>
      <c r="B633" s="3">
        <f>ChartDataA!$Z$52</f>
        <v>11.197600000000001</v>
      </c>
      <c r="C633" s="3">
        <f>ChartDataA!$Z$53</f>
        <v>4.4881000000000002</v>
      </c>
      <c r="D633" s="3">
        <f>ChartDataA!$Z$54</f>
        <v>0</v>
      </c>
      <c r="E633" s="3">
        <f>ChartDataA!$Z$55</f>
        <v>5.5000000000000014E-3</v>
      </c>
      <c r="F633" s="3">
        <f>ChartDataA!$Z$56</f>
        <v>114.5874</v>
      </c>
      <c r="G633" s="3">
        <f>ChartDataA!$Z$57</f>
        <v>1.4606000000000279</v>
      </c>
    </row>
    <row r="634" spans="1:7">
      <c r="A634" s="5"/>
      <c r="B634" s="3">
        <f>ChartDataA!$AA$52</f>
        <v>11.045200000000001</v>
      </c>
      <c r="C634" s="3">
        <f>ChartDataA!$AA$53</f>
        <v>4.7181000000000006</v>
      </c>
      <c r="D634" s="3">
        <f>ChartDataA!$AA$54</f>
        <v>0</v>
      </c>
      <c r="E634" s="3">
        <f>ChartDataA!$AA$55</f>
        <v>5.5000000000000014E-3</v>
      </c>
      <c r="F634" s="3">
        <f>ChartDataA!$AA$56</f>
        <v>120.34369999999998</v>
      </c>
      <c r="G634" s="3">
        <f>ChartDataA!$AA$57</f>
        <v>1.4003000000000441</v>
      </c>
    </row>
    <row r="635" spans="1:7">
      <c r="A635" s="5"/>
      <c r="B635" s="3">
        <f>ChartDataA!$AB$52</f>
        <v>11.1875</v>
      </c>
      <c r="C635" s="3">
        <f>ChartDataA!$AB$53</f>
        <v>5.1475</v>
      </c>
      <c r="D635" s="3">
        <f>ChartDataA!$AB$54</f>
        <v>0</v>
      </c>
      <c r="E635" s="3">
        <f>ChartDataA!$AB$55</f>
        <v>5.5000000000000014E-3</v>
      </c>
      <c r="F635" s="3">
        <f>ChartDataA!$AB$56</f>
        <v>122.91759999999999</v>
      </c>
      <c r="G635" s="3">
        <f>ChartDataA!$AB$57</f>
        <v>1.2851000000000425</v>
      </c>
    </row>
    <row r="636" spans="1:7">
      <c r="A636" s="5"/>
      <c r="B636" s="3">
        <f>ChartDataA!$AC$52</f>
        <v>11.808700000000002</v>
      </c>
      <c r="C636" s="3">
        <f>ChartDataA!$AC$53</f>
        <v>5.5822000000000003</v>
      </c>
      <c r="D636" s="3">
        <f>ChartDataA!$AC$54</f>
        <v>0</v>
      </c>
      <c r="E636" s="3">
        <f>ChartDataA!$AC$55</f>
        <v>5.9000000000000016E-3</v>
      </c>
      <c r="F636" s="3">
        <f>ChartDataA!$AC$56</f>
        <v>124.05299999999998</v>
      </c>
      <c r="G636" s="3">
        <f>ChartDataA!$AC$57</f>
        <v>1.224500000000063</v>
      </c>
    </row>
    <row r="637" spans="1:7">
      <c r="A637" s="5"/>
      <c r="B637" s="3">
        <f>ChartDataA!$AD$52</f>
        <v>12.331000000000001</v>
      </c>
      <c r="C637" s="3">
        <f>ChartDataA!$AD$53</f>
        <v>6.0720000000000001</v>
      </c>
      <c r="D637" s="3">
        <f>ChartDataA!$AD$54</f>
        <v>0</v>
      </c>
      <c r="E637" s="3">
        <f>ChartDataA!$AD$55</f>
        <v>1.1500000000000002E-2</v>
      </c>
      <c r="F637" s="3">
        <f>ChartDataA!$AD$56</f>
        <v>122.70479999999999</v>
      </c>
      <c r="G637" s="3">
        <f>ChartDataA!$AD$57</f>
        <v>1.276100000000028</v>
      </c>
    </row>
    <row r="638" spans="1:7">
      <c r="A638" s="5"/>
      <c r="B638" s="3">
        <f>ChartDataA!$AE$52</f>
        <v>12.431700000000003</v>
      </c>
      <c r="C638" s="3">
        <f>ChartDataA!$AE$53</f>
        <v>5.8324000000000016</v>
      </c>
      <c r="D638" s="3">
        <f>ChartDataA!$AE$54</f>
        <v>0</v>
      </c>
      <c r="E638" s="3">
        <f>ChartDataA!$AE$55</f>
        <v>2.2900000000000004E-2</v>
      </c>
      <c r="F638" s="3">
        <f>ChartDataA!$AE$56</f>
        <v>118.77369999999999</v>
      </c>
      <c r="G638" s="3">
        <f>ChartDataA!$AE$57</f>
        <v>1.2893000000000256</v>
      </c>
    </row>
    <row r="639" spans="1:7">
      <c r="A639" s="5" t="str">
        <f>ChartDataA!$AF$51</f>
        <v>yt 30 06 2013</v>
      </c>
      <c r="B639" s="3">
        <f>ChartDataA!$AF$52</f>
        <v>13.259100000000004</v>
      </c>
      <c r="C639" s="3">
        <f>ChartDataA!$AF$53</f>
        <v>6.4659000000000013</v>
      </c>
      <c r="D639" s="3">
        <f>ChartDataA!$AF$54</f>
        <v>0</v>
      </c>
      <c r="E639" s="3">
        <f>ChartDataA!$AF$55</f>
        <v>2.2900000000000004E-2</v>
      </c>
      <c r="F639" s="3">
        <f>ChartDataA!$AF$56</f>
        <v>118.71999999999998</v>
      </c>
      <c r="G639" s="3">
        <f>ChartDataA!$AF$57</f>
        <v>1.5709000000000231</v>
      </c>
    </row>
    <row r="640" spans="1:7">
      <c r="A640" s="5"/>
      <c r="B640" s="3">
        <f>ChartDataA!$AG$52</f>
        <v>14.119600000000002</v>
      </c>
      <c r="C640" s="3">
        <f>ChartDataA!$AG$53</f>
        <v>6.795300000000001</v>
      </c>
      <c r="D640" s="3">
        <f>ChartDataA!$AG$54</f>
        <v>0</v>
      </c>
      <c r="E640" s="3">
        <f>ChartDataA!$AG$55</f>
        <v>2.3699999999999957E-2</v>
      </c>
      <c r="F640" s="3">
        <f>ChartDataA!$AG$56</f>
        <v>117.30030000000001</v>
      </c>
      <c r="G640" s="3">
        <f>ChartDataA!$AG$57</f>
        <v>1.5328999999999979</v>
      </c>
    </row>
    <row r="641" spans="1:7">
      <c r="A641" s="5"/>
      <c r="B641" s="3">
        <f>ChartDataA!$AH$52</f>
        <v>14.764200000000004</v>
      </c>
      <c r="C641" s="3">
        <f>ChartDataA!$AH$53</f>
        <v>7.2697000000000012</v>
      </c>
      <c r="D641" s="3">
        <f>ChartDataA!$AH$54</f>
        <v>0</v>
      </c>
      <c r="E641" s="3">
        <f>ChartDataA!$AH$55</f>
        <v>2.3699999999999957E-2</v>
      </c>
      <c r="F641" s="3">
        <f>ChartDataA!$AH$56</f>
        <v>118.77360000000002</v>
      </c>
      <c r="G641" s="3">
        <f>ChartDataA!$AH$57</f>
        <v>1.7131999999999863</v>
      </c>
    </row>
    <row r="642" spans="1:7">
      <c r="A642" s="5"/>
      <c r="B642" s="3">
        <f>ChartDataA!$AI$52</f>
        <v>15.349400000000003</v>
      </c>
      <c r="C642" s="3">
        <f>ChartDataA!$AI$53</f>
        <v>7.6446999999999994</v>
      </c>
      <c r="D642" s="3">
        <f>ChartDataA!$AI$54</f>
        <v>0</v>
      </c>
      <c r="E642" s="3">
        <f>ChartDataA!$AI$55</f>
        <v>1.9499999999999958E-2</v>
      </c>
      <c r="F642" s="3">
        <f>ChartDataA!$AI$56</f>
        <v>120.81720000000001</v>
      </c>
      <c r="G642" s="3">
        <f>ChartDataA!$AI$57</f>
        <v>1.6825000000000045</v>
      </c>
    </row>
    <row r="643" spans="1:7">
      <c r="A643" s="5"/>
      <c r="B643" s="3">
        <f>ChartDataA!$AJ$52</f>
        <v>15.995700000000005</v>
      </c>
      <c r="C643" s="3">
        <f>ChartDataA!$AJ$53</f>
        <v>6.9916999999999989</v>
      </c>
      <c r="D643" s="3">
        <f>ChartDataA!$AJ$54</f>
        <v>1.3999999999992241E-2</v>
      </c>
      <c r="E643" s="3">
        <f>ChartDataA!$AJ$55</f>
        <v>1.9499999999999934E-2</v>
      </c>
      <c r="F643" s="3">
        <f>ChartDataA!$AJ$56</f>
        <v>118.3565</v>
      </c>
      <c r="G643" s="3">
        <f>ChartDataA!$AJ$57</f>
        <v>1.7458000000000169</v>
      </c>
    </row>
    <row r="644" spans="1:7">
      <c r="A644" s="5"/>
      <c r="B644" s="3">
        <f>ChartDataA!$AK$52</f>
        <v>16.384600000000002</v>
      </c>
      <c r="C644" s="3">
        <f>ChartDataA!$AK$53</f>
        <v>6.6876999999999986</v>
      </c>
      <c r="D644" s="3">
        <f>ChartDataA!$AK$54</f>
        <v>1.4000000000002899E-2</v>
      </c>
      <c r="E644" s="3">
        <f>ChartDataA!$AK$55</f>
        <v>1.989999999999989E-2</v>
      </c>
      <c r="F644" s="3">
        <f>ChartDataA!$AK$56</f>
        <v>119.82250000000001</v>
      </c>
      <c r="G644" s="3">
        <f>ChartDataA!$AK$57</f>
        <v>1.7185000000000059</v>
      </c>
    </row>
    <row r="645" spans="1:7">
      <c r="A645" s="5" t="str">
        <f>ChartDataA!$AL$51</f>
        <v>yt 31 12 2013</v>
      </c>
      <c r="B645" s="3">
        <f>ChartDataA!$AL$52</f>
        <v>18.157400000000003</v>
      </c>
      <c r="C645" s="3">
        <f>ChartDataA!$AL$53</f>
        <v>6.7250999999999994</v>
      </c>
      <c r="D645" s="3">
        <f>ChartDataA!$AL$54</f>
        <v>3.3400000000000318E-2</v>
      </c>
      <c r="E645" s="3">
        <f>ChartDataA!$AL$55</f>
        <v>9.2299999999999979E-2</v>
      </c>
      <c r="F645" s="3">
        <f>ChartDataA!$AL$56</f>
        <v>117.46829999999999</v>
      </c>
      <c r="G645" s="3">
        <f>ChartDataA!$AL$57</f>
        <v>1.8235000000000241</v>
      </c>
    </row>
    <row r="646" spans="1:7">
      <c r="A646" s="5"/>
      <c r="B646" s="3">
        <f>ChartDataA!$AM$52</f>
        <v>19.746400000000001</v>
      </c>
      <c r="C646" s="3">
        <f>ChartDataA!$AM$53</f>
        <v>6.4572000000000003</v>
      </c>
      <c r="D646" s="3">
        <f>ChartDataA!$AM$54</f>
        <v>5.3000000000000824E-2</v>
      </c>
      <c r="E646" s="3">
        <f>ChartDataA!$AM$55</f>
        <v>9.2299999999999979E-2</v>
      </c>
      <c r="F646" s="3">
        <f>ChartDataA!$AM$56</f>
        <v>122.9494</v>
      </c>
      <c r="G646" s="3">
        <f>ChartDataA!$AM$57</f>
        <v>1.8488000000000113</v>
      </c>
    </row>
    <row r="647" spans="1:7">
      <c r="A647" s="5"/>
      <c r="B647" s="3">
        <f>ChartDataA!$AN$52</f>
        <v>21.058600000000006</v>
      </c>
      <c r="C647" s="3">
        <f>ChartDataA!$AN$53</f>
        <v>6.6386000000000003</v>
      </c>
      <c r="D647" s="3">
        <f>ChartDataA!$AN$54</f>
        <v>5.2999999999990166E-2</v>
      </c>
      <c r="E647" s="3">
        <f>ChartDataA!$AN$55</f>
        <v>9.2299999999999979E-2</v>
      </c>
      <c r="F647" s="3">
        <f>ChartDataA!$AN$56</f>
        <v>128.46679999999998</v>
      </c>
      <c r="G647" s="3">
        <f>ChartDataA!$AN$57</f>
        <v>2.0576000000000363</v>
      </c>
    </row>
    <row r="648" spans="1:7">
      <c r="A648" s="5"/>
      <c r="B648" s="3">
        <f>ChartDataA!$AO$52</f>
        <v>22.457500000000003</v>
      </c>
      <c r="C648" s="3">
        <f>ChartDataA!$AO$53</f>
        <v>6.9734000000000016</v>
      </c>
      <c r="D648" s="3">
        <f>ChartDataA!$AO$54</f>
        <v>5.2999999999993719E-2</v>
      </c>
      <c r="E648" s="3">
        <f>ChartDataA!$AO$55</f>
        <v>9.3499999999999972E-2</v>
      </c>
      <c r="F648" s="3">
        <f>ChartDataA!$AO$56</f>
        <v>125.31180000000001</v>
      </c>
      <c r="G648" s="3">
        <f>ChartDataA!$AO$57</f>
        <v>2.5568999999999988</v>
      </c>
    </row>
    <row r="649" spans="1:7">
      <c r="A649" s="5"/>
      <c r="B649" s="3">
        <f>ChartDataA!$AP$52</f>
        <v>24.073999999999998</v>
      </c>
      <c r="C649" s="3">
        <f>ChartDataA!$AP$53</f>
        <v>7.4233000000000011</v>
      </c>
      <c r="D649" s="3">
        <f>ChartDataA!$AP$54</f>
        <v>7.5099999999999056E-2</v>
      </c>
      <c r="E649" s="3">
        <f>ChartDataA!$AP$55</f>
        <v>0.10359999999999998</v>
      </c>
      <c r="F649" s="3">
        <f>ChartDataA!$AP$56</f>
        <v>125.00090000000002</v>
      </c>
      <c r="G649" s="3">
        <f>ChartDataA!$AP$57</f>
        <v>2.9494999999999862</v>
      </c>
    </row>
    <row r="650" spans="1:7">
      <c r="A650" s="5"/>
      <c r="B650" s="3">
        <f>ChartDataA!$AQ$52</f>
        <v>25.530400000000004</v>
      </c>
      <c r="C650" s="3">
        <f>ChartDataA!$AQ$53</f>
        <v>8.0902999999999992</v>
      </c>
      <c r="D650" s="3">
        <f>ChartDataA!$AQ$54</f>
        <v>7.5100000000006162E-2</v>
      </c>
      <c r="E650" s="3">
        <f>ChartDataA!$AQ$55</f>
        <v>9.1699999999999976E-2</v>
      </c>
      <c r="F650" s="3">
        <f>ChartDataA!$AQ$56</f>
        <v>125.02390000000003</v>
      </c>
      <c r="G650" s="3">
        <f>ChartDataA!$AQ$57</f>
        <v>4.4802999999999713</v>
      </c>
    </row>
    <row r="651" spans="1:7">
      <c r="A651" s="5" t="str">
        <f>ChartDataA!$AR$51</f>
        <v>yt 30 06 2014</v>
      </c>
      <c r="B651" s="3">
        <f>ChartDataA!$AR$52</f>
        <v>25.190399999999997</v>
      </c>
      <c r="C651" s="3">
        <f>ChartDataA!$AR$53</f>
        <v>8.4062999999999999</v>
      </c>
      <c r="D651" s="3">
        <f>ChartDataA!$AR$54</f>
        <v>7.5100000000006162E-2</v>
      </c>
      <c r="E651" s="3">
        <f>ChartDataA!$AR$55</f>
        <v>9.3699999999999978E-2</v>
      </c>
      <c r="F651" s="3">
        <f>ChartDataA!$AR$56</f>
        <v>124.2403</v>
      </c>
      <c r="G651" s="3">
        <f>ChartDataA!$AR$57</f>
        <v>4.2014000000000067</v>
      </c>
    </row>
    <row r="652" spans="1:7">
      <c r="A652" s="5"/>
      <c r="B652" s="3">
        <f>ChartDataA!$AS$52</f>
        <v>24.378900000000002</v>
      </c>
      <c r="C652" s="3">
        <f>ChartDataA!$AS$53</f>
        <v>8.5909999999999993</v>
      </c>
      <c r="D652" s="3">
        <f>ChartDataA!$AS$54</f>
        <v>7.5099999999999056E-2</v>
      </c>
      <c r="E652" s="3">
        <f>ChartDataA!$AS$55</f>
        <v>9.2900000000000024E-2</v>
      </c>
      <c r="F652" s="3">
        <f>ChartDataA!$AS$56</f>
        <v>120.90800000000002</v>
      </c>
      <c r="G652" s="3">
        <f>ChartDataA!$AS$57</f>
        <v>5.9039000000000215</v>
      </c>
    </row>
    <row r="653" spans="1:7">
      <c r="A653" s="5"/>
      <c r="B653" s="3">
        <f>ChartDataA!$AT$52</f>
        <v>25.118100000000002</v>
      </c>
      <c r="C653" s="3">
        <f>ChartDataA!$AT$53</f>
        <v>9.1086000000000009</v>
      </c>
      <c r="D653" s="3">
        <f>ChartDataA!$AT$54</f>
        <v>9.6200000000003172E-2</v>
      </c>
      <c r="E653" s="3">
        <f>ChartDataA!$AT$55</f>
        <v>0.11670000000000003</v>
      </c>
      <c r="F653" s="3">
        <f>ChartDataA!$AT$56</f>
        <v>117.8651</v>
      </c>
      <c r="G653" s="3">
        <f>ChartDataA!$AT$57</f>
        <v>6.8784000000000418</v>
      </c>
    </row>
    <row r="654" spans="1:7">
      <c r="A654" s="5"/>
      <c r="B654" s="3">
        <f>ChartDataA!$AU$52</f>
        <v>26.956100000000006</v>
      </c>
      <c r="C654" s="3">
        <f>ChartDataA!$AU$53</f>
        <v>9.3546000000000014</v>
      </c>
      <c r="D654" s="3">
        <f>ChartDataA!$AU$54</f>
        <v>0.11619999999999209</v>
      </c>
      <c r="E654" s="3">
        <f>ChartDataA!$AU$55</f>
        <v>0.12310000000000003</v>
      </c>
      <c r="F654" s="3">
        <f>ChartDataA!$AU$56</f>
        <v>115.736</v>
      </c>
      <c r="G654" s="3">
        <f>ChartDataA!$AU$57</f>
        <v>7.2758000000000322</v>
      </c>
    </row>
    <row r="655" spans="1:7">
      <c r="A655" s="5"/>
      <c r="B655" s="3">
        <f>ChartDataA!$AV$52</f>
        <v>28.482600000000001</v>
      </c>
      <c r="C655" s="3">
        <f>ChartDataA!$AV$53</f>
        <v>9.6987000000000005</v>
      </c>
      <c r="D655" s="3">
        <f>ChartDataA!$AV$54</f>
        <v>0.21180000000000376</v>
      </c>
      <c r="E655" s="3">
        <f>ChartDataA!$AV$55</f>
        <v>0.12270000000000005</v>
      </c>
      <c r="F655" s="3">
        <f>ChartDataA!$AV$56</f>
        <v>116.73429999999999</v>
      </c>
      <c r="G655" s="3">
        <f>ChartDataA!$AV$57</f>
        <v>7.7929000000000457</v>
      </c>
    </row>
    <row r="656" spans="1:7">
      <c r="A656" s="5"/>
      <c r="B656" s="3">
        <f>ChartDataA!$AW$52</f>
        <v>30.529300000000003</v>
      </c>
      <c r="C656" s="3">
        <f>ChartDataA!$AW$53</f>
        <v>9.5884000000000018</v>
      </c>
      <c r="D656" s="3">
        <f>ChartDataA!$AW$54</f>
        <v>0.41569999999998686</v>
      </c>
      <c r="E656" s="3">
        <f>ChartDataA!$AW$55</f>
        <v>0.13890000000000011</v>
      </c>
      <c r="F656" s="3">
        <f>ChartDataA!$AW$56</f>
        <v>115.6164</v>
      </c>
      <c r="G656" s="3">
        <f>ChartDataA!$AW$57</f>
        <v>8.0705000000000098</v>
      </c>
    </row>
    <row r="657" spans="1:7">
      <c r="A657" s="5" t="str">
        <f>ChartDataA!$AX$51</f>
        <v>yt 31 12 2014</v>
      </c>
      <c r="B657" s="3">
        <f>ChartDataA!$AX$52</f>
        <v>29.816400000000002</v>
      </c>
      <c r="C657" s="3">
        <f>ChartDataA!$AX$53</f>
        <v>9.7333000000000016</v>
      </c>
      <c r="D657" s="3">
        <f>ChartDataA!$AX$54</f>
        <v>0.63950000000000529</v>
      </c>
      <c r="E657" s="3">
        <f>ChartDataA!$AX$55</f>
        <v>9.0300000000000005E-2</v>
      </c>
      <c r="F657" s="3">
        <f>ChartDataA!$AX$56</f>
        <v>111.64290000000001</v>
      </c>
      <c r="G657" s="3">
        <f>ChartDataA!$AX$57</f>
        <v>8.1880000000000166</v>
      </c>
    </row>
    <row r="658" spans="1:7">
      <c r="A658" s="5"/>
      <c r="B658" s="3">
        <f>ChartDataA!$AY$52</f>
        <v>29.195000000000004</v>
      </c>
      <c r="C658" s="3">
        <f>ChartDataA!$AY$53</f>
        <v>9.6393000000000004</v>
      </c>
      <c r="D658" s="3">
        <f>ChartDataA!$AY$54</f>
        <v>0.61990000000000123</v>
      </c>
      <c r="E658" s="3">
        <f>ChartDataA!$AY$55</f>
        <v>9.0300000000000005E-2</v>
      </c>
      <c r="F658" s="3">
        <f>ChartDataA!$AY$56</f>
        <v>104.44400000000002</v>
      </c>
      <c r="G658" s="3">
        <f>ChartDataA!$AY$57</f>
        <v>8.1231999999999971</v>
      </c>
    </row>
    <row r="659" spans="1:7">
      <c r="A659" s="5"/>
      <c r="B659" s="3">
        <f>ChartDataA!$AZ$52</f>
        <v>28.262200000000004</v>
      </c>
      <c r="C659" s="3">
        <f>ChartDataA!$AZ$53</f>
        <v>9.1050000000000004</v>
      </c>
      <c r="D659" s="3">
        <f>ChartDataA!$AZ$54</f>
        <v>0.64189999999999259</v>
      </c>
      <c r="E659" s="3">
        <f>ChartDataA!$AZ$55</f>
        <v>9.0300000000000005E-2</v>
      </c>
      <c r="F659" s="3">
        <f>ChartDataA!$AZ$56</f>
        <v>94.825000000000017</v>
      </c>
      <c r="G659" s="3">
        <f>ChartDataA!$AZ$57</f>
        <v>8.264499999999984</v>
      </c>
    </row>
    <row r="660" spans="1:7">
      <c r="A660" s="5"/>
      <c r="B660" s="3">
        <f>ChartDataA!$BA$52</f>
        <v>26.5717</v>
      </c>
      <c r="C660" s="3">
        <f>ChartDataA!$BA$53</f>
        <v>8.3762999999999987</v>
      </c>
      <c r="D660" s="3">
        <f>ChartDataA!$BA$54</f>
        <v>0.64189999999999259</v>
      </c>
      <c r="E660" s="3">
        <f>ChartDataA!$BA$55</f>
        <v>8.8700000000000001E-2</v>
      </c>
      <c r="F660" s="3">
        <f>ChartDataA!$BA$56</f>
        <v>93.847700000000017</v>
      </c>
      <c r="G660" s="3">
        <f>ChartDataA!$BA$57</f>
        <v>8.1620999999999952</v>
      </c>
    </row>
    <row r="661" spans="1:7">
      <c r="A661" s="5"/>
      <c r="B661" s="3">
        <f>ChartDataA!$BB$52</f>
        <v>24.738700000000005</v>
      </c>
      <c r="C661" s="3">
        <f>ChartDataA!$BB$53</f>
        <v>7.4960000000000004</v>
      </c>
      <c r="D661" s="3">
        <f>ChartDataA!$BB$54</f>
        <v>0.61979999999999791</v>
      </c>
      <c r="E661" s="3">
        <f>ChartDataA!$BB$55</f>
        <v>7.2999999999999995E-2</v>
      </c>
      <c r="F661" s="3">
        <f>ChartDataA!$BB$56</f>
        <v>92.765900000000016</v>
      </c>
      <c r="G661" s="3">
        <f>ChartDataA!$BB$57</f>
        <v>7.9624000000000166</v>
      </c>
    </row>
    <row r="662" spans="1:7">
      <c r="A662" s="5"/>
      <c r="B662" s="3">
        <f>ChartDataA!$BC$52</f>
        <v>23.187700000000003</v>
      </c>
      <c r="C662" s="3">
        <f>ChartDataA!$BC$53</f>
        <v>6.6343000000000014</v>
      </c>
      <c r="D662" s="3">
        <f>ChartDataA!$BC$54</f>
        <v>0.61979999999999791</v>
      </c>
      <c r="E662" s="3">
        <f>ChartDataA!$BC$55</f>
        <v>7.2999999999999995E-2</v>
      </c>
      <c r="F662" s="3">
        <f>ChartDataA!$BC$56</f>
        <v>89.248099999999994</v>
      </c>
      <c r="G662" s="3">
        <f>ChartDataA!$BC$57</f>
        <v>6.8959000000000259</v>
      </c>
    </row>
    <row r="663" spans="1:7">
      <c r="A663" s="5" t="str">
        <f>ChartDataA!$BD$51</f>
        <v>yt 30 06 2015</v>
      </c>
      <c r="B663" s="3">
        <f>ChartDataA!$BD$52</f>
        <v>22.718499999999999</v>
      </c>
      <c r="C663" s="3">
        <f>ChartDataA!$BD$53</f>
        <v>6.257900000000002</v>
      </c>
      <c r="D663" s="3">
        <f>ChartDataA!$BD$54</f>
        <v>0.6659000000000006</v>
      </c>
      <c r="E663" s="3">
        <f>ChartDataA!$BD$55</f>
        <v>7.1000000000000008E-2</v>
      </c>
      <c r="F663" s="3">
        <f>ChartDataA!$BD$56</f>
        <v>86.884399999999999</v>
      </c>
      <c r="G663" s="3">
        <f>ChartDataA!$BD$57</f>
        <v>6.9441000000000201</v>
      </c>
    </row>
    <row r="664" spans="1:7">
      <c r="A664" s="5"/>
      <c r="B664" s="3">
        <f>ChartDataA!$BE$52</f>
        <v>22.789200000000005</v>
      </c>
      <c r="C664" s="3">
        <f>ChartDataA!$BE$53</f>
        <v>5.9571000000000005</v>
      </c>
      <c r="D664" s="3">
        <f>ChartDataA!$BE$54</f>
        <v>0.71199999999999619</v>
      </c>
      <c r="E664" s="3">
        <f>ChartDataA!$BE$55</f>
        <v>7.1000000000000008E-2</v>
      </c>
      <c r="F664" s="3">
        <f>ChartDataA!$BE$56</f>
        <v>82.804599999999994</v>
      </c>
      <c r="G664" s="3">
        <f>ChartDataA!$BE$57</f>
        <v>5.2554000000000229</v>
      </c>
    </row>
    <row r="665" spans="1:7">
      <c r="A665" s="5"/>
      <c r="B665" s="3">
        <f>ChartDataA!$BF$52</f>
        <v>21.526700000000002</v>
      </c>
      <c r="C665" s="3">
        <f>ChartDataA!$BF$53</f>
        <v>5.7978000000000014</v>
      </c>
      <c r="D665" s="3">
        <f>ChartDataA!$BF$54</f>
        <v>0.75709999999999766</v>
      </c>
      <c r="E665" s="3">
        <f>ChartDataA!$BF$55</f>
        <v>4.7200000000000006E-2</v>
      </c>
      <c r="F665" s="3">
        <f>ChartDataA!$BF$56</f>
        <v>78.811300000000003</v>
      </c>
      <c r="G665" s="3">
        <f>ChartDataA!$BF$57</f>
        <v>4.1153000000000048</v>
      </c>
    </row>
    <row r="666" spans="1:7">
      <c r="A666" s="5"/>
      <c r="B666" s="3">
        <f>ChartDataA!$BG$52</f>
        <v>19.603800000000003</v>
      </c>
      <c r="C666" s="3">
        <f>ChartDataA!$BG$53</f>
        <v>6.0464000000000011</v>
      </c>
      <c r="D666" s="3">
        <f>ChartDataA!$BG$54</f>
        <v>0.75919999999998922</v>
      </c>
      <c r="E666" s="3">
        <f>ChartDataA!$BG$55</f>
        <v>4.0800000000000003E-2</v>
      </c>
      <c r="F666" s="3">
        <f>ChartDataA!$BG$56</f>
        <v>74.53570000000002</v>
      </c>
      <c r="G666" s="3">
        <f>ChartDataA!$BG$57</f>
        <v>3.7442999999999955</v>
      </c>
    </row>
    <row r="667" spans="1:7">
      <c r="A667" s="5"/>
      <c r="B667" s="3">
        <f>ChartDataA!$BH$52</f>
        <v>17.713799999999999</v>
      </c>
      <c r="C667" s="3">
        <f>ChartDataA!$BH$53</f>
        <v>6.373800000000001</v>
      </c>
      <c r="D667" s="3">
        <f>ChartDataA!$BH$54</f>
        <v>0.64959999999999596</v>
      </c>
      <c r="E667" s="3">
        <f>ChartDataA!$BH$55</f>
        <v>4.0800000000000003E-2</v>
      </c>
      <c r="F667" s="3">
        <f>ChartDataA!$BH$56</f>
        <v>69.398899999999998</v>
      </c>
      <c r="G667" s="3">
        <f>ChartDataA!$BH$57</f>
        <v>3.200499999999991</v>
      </c>
    </row>
    <row r="668" spans="1:7">
      <c r="A668" s="5"/>
      <c r="B668" s="3">
        <f>ChartDataA!$BI$52</f>
        <v>15.637099999999998</v>
      </c>
      <c r="C668" s="3">
        <f>ChartDataA!$BI$53</f>
        <v>6.8992000000000004</v>
      </c>
      <c r="D668" s="3">
        <f>ChartDataA!$BI$54</f>
        <v>0.53409999999999869</v>
      </c>
      <c r="E668" s="3">
        <f>ChartDataA!$BI$55</f>
        <v>3.6000000000000004E-2</v>
      </c>
      <c r="F668" s="3">
        <f>ChartDataA!$BI$56</f>
        <v>65.006</v>
      </c>
      <c r="G668" s="3">
        <f>ChartDataA!$BI$57</f>
        <v>2.992999999999995</v>
      </c>
    </row>
    <row r="669" spans="1:7">
      <c r="A669" s="5" t="str">
        <f>ChartDataA!$BJ$51</f>
        <v>yt 31 12 2015</v>
      </c>
      <c r="B669" s="3">
        <f>ChartDataA!$BJ$52</f>
        <v>14.428700000000001</v>
      </c>
      <c r="C669" s="3">
        <f>ChartDataA!$BJ$53</f>
        <v>7.1683000000000003</v>
      </c>
      <c r="D669" s="3">
        <f>ChartDataA!$BJ$54</f>
        <v>0.30909999999999727</v>
      </c>
      <c r="E669" s="3">
        <f>ChartDataA!$BJ$55</f>
        <v>1.2200000000000001E-2</v>
      </c>
      <c r="F669" s="3">
        <f>ChartDataA!$BJ$56</f>
        <v>64.982299999999995</v>
      </c>
      <c r="G669" s="3">
        <f>ChartDataA!$BJ$57</f>
        <v>2.8551000000000073</v>
      </c>
    </row>
    <row r="670" spans="1:7">
      <c r="A670" s="5"/>
      <c r="B670" s="3">
        <f>ChartDataA!$BK$52</f>
        <v>13.163000000000002</v>
      </c>
      <c r="C670" s="3">
        <f>ChartDataA!$BK$53</f>
        <v>7.2157999999999998</v>
      </c>
      <c r="D670" s="3">
        <f>ChartDataA!$BK$54</f>
        <v>0.30909999999999371</v>
      </c>
      <c r="E670" s="3">
        <f>ChartDataA!$BK$55</f>
        <v>1.2200000000000001E-2</v>
      </c>
      <c r="F670" s="3">
        <f>ChartDataA!$BK$56</f>
        <v>61.19100000000001</v>
      </c>
      <c r="G670" s="3">
        <f>ChartDataA!$BK$57</f>
        <v>2.9291999999999945</v>
      </c>
    </row>
    <row r="671" spans="1:7">
      <c r="A671" s="5"/>
      <c r="B671" s="3">
        <f>ChartDataA!$BL$52</f>
        <v>12.430800000000001</v>
      </c>
      <c r="C671" s="3">
        <f>ChartDataA!$BL$53</f>
        <v>7.4086999999999987</v>
      </c>
      <c r="D671" s="3">
        <f>ChartDataA!$BL$54</f>
        <v>0.2870999999999988</v>
      </c>
      <c r="E671" s="3">
        <f>ChartDataA!$BL$55</f>
        <v>1.2200000000000001E-2</v>
      </c>
      <c r="F671" s="3">
        <f>ChartDataA!$BL$56</f>
        <v>58.048200000000016</v>
      </c>
      <c r="G671" s="3">
        <f>ChartDataA!$BL$57</f>
        <v>2.9258999999999915</v>
      </c>
    </row>
    <row r="672" spans="1:7">
      <c r="A672" s="5"/>
      <c r="B672" s="3">
        <f>ChartDataA!$BM$52</f>
        <v>11.814100000000002</v>
      </c>
      <c r="C672" s="3">
        <f>ChartDataA!$BM$53</f>
        <v>7.7008999999999999</v>
      </c>
      <c r="D672" s="3">
        <f>ChartDataA!$BM$54</f>
        <v>0.35259999999999891</v>
      </c>
      <c r="E672" s="3">
        <f>ChartDataA!$BM$55</f>
        <v>1.2200000000000001E-2</v>
      </c>
      <c r="F672" s="3">
        <f>ChartDataA!$BM$56</f>
        <v>63.436900000000016</v>
      </c>
      <c r="G672" s="3">
        <f>ChartDataA!$BM$57</f>
        <v>2.967899999999986</v>
      </c>
    </row>
    <row r="673" spans="1:7">
      <c r="A673" s="5"/>
      <c r="B673" s="3">
        <f>ChartDataA!$BN$52</f>
        <v>11.540200000000002</v>
      </c>
      <c r="C673" s="3">
        <f>ChartDataA!$BN$53</f>
        <v>7.5579000000000001</v>
      </c>
      <c r="D673" s="3">
        <f>ChartDataA!$BN$54</f>
        <v>0.36989999999999768</v>
      </c>
      <c r="E673" s="3">
        <f>ChartDataA!$BN$55</f>
        <v>1.2200000000000001E-2</v>
      </c>
      <c r="F673" s="3">
        <f>ChartDataA!$BN$56</f>
        <v>63.433300000000017</v>
      </c>
      <c r="G673" s="3">
        <f>ChartDataA!$BN$57</f>
        <v>3.0807999999999893</v>
      </c>
    </row>
    <row r="674" spans="1:7">
      <c r="A674" s="5"/>
      <c r="B674" s="3">
        <f>ChartDataA!$BO$52</f>
        <v>11.097800000000003</v>
      </c>
      <c r="C674" s="3">
        <f>ChartDataA!$BO$53</f>
        <v>7.1974999999999989</v>
      </c>
      <c r="D674" s="3">
        <f>ChartDataA!$BO$54</f>
        <v>0.36990000000000478</v>
      </c>
      <c r="E674" s="3">
        <f>ChartDataA!$BO$55</f>
        <v>1.2200000000000001E-2</v>
      </c>
      <c r="F674" s="3">
        <f>ChartDataA!$BO$56</f>
        <v>66.010800000000003</v>
      </c>
      <c r="G674" s="3">
        <f>ChartDataA!$BO$57</f>
        <v>3.0124999999999886</v>
      </c>
    </row>
    <row r="675" spans="1:7">
      <c r="A675" s="5" t="str">
        <f>ChartDataA!$BP$51</f>
        <v>yt 30 06 2016</v>
      </c>
      <c r="B675" s="3">
        <f>ChartDataA!$BP$52</f>
        <v>10.743800000000004</v>
      </c>
      <c r="C675" s="3">
        <f>ChartDataA!$BP$53</f>
        <v>6.7051999999999987</v>
      </c>
      <c r="D675" s="3">
        <f>ChartDataA!$BP$54</f>
        <v>0.34590000000000032</v>
      </c>
      <c r="E675" s="3">
        <f>ChartDataA!$BP$55</f>
        <v>1.2200000000000001E-2</v>
      </c>
      <c r="F675" s="3">
        <f>ChartDataA!$BP$56</f>
        <v>69.02630000000002</v>
      </c>
      <c r="G675" s="3">
        <f>ChartDataA!$BP$57</f>
        <v>2.8957999999999799</v>
      </c>
    </row>
    <row r="676" spans="1:7">
      <c r="A676" s="5"/>
      <c r="B676" s="3">
        <f>ChartDataA!$BQ$52</f>
        <v>11.083500000000003</v>
      </c>
      <c r="C676" s="3">
        <f>ChartDataA!$BQ$53</f>
        <v>6.7362999999999991</v>
      </c>
      <c r="D676" s="3">
        <f>ChartDataA!$BQ$54</f>
        <v>0.41019999999999968</v>
      </c>
      <c r="E676" s="3">
        <f>ChartDataA!$BQ$55</f>
        <v>1.2200000000000001E-2</v>
      </c>
      <c r="F676" s="3">
        <f>ChartDataA!$BQ$56</f>
        <v>70.026600000000002</v>
      </c>
      <c r="G676" s="3">
        <f>ChartDataA!$BQ$57</f>
        <v>2.8927999999999798</v>
      </c>
    </row>
    <row r="677" spans="1:7">
      <c r="A677" s="5"/>
      <c r="B677" s="3">
        <f>ChartDataA!$BR$52</f>
        <v>10.952999999999999</v>
      </c>
      <c r="C677" s="3">
        <f>ChartDataA!$BR$53</f>
        <v>6.7193999999999994</v>
      </c>
      <c r="D677" s="3">
        <f>ChartDataA!$BR$54</f>
        <v>0.40300000000000225</v>
      </c>
      <c r="E677" s="3">
        <f>ChartDataA!$BR$55</f>
        <v>1.2200000000000001E-2</v>
      </c>
      <c r="F677" s="3">
        <f>ChartDataA!$BR$56</f>
        <v>72.539700000000011</v>
      </c>
      <c r="G677" s="3">
        <f>ChartDataA!$BR$57</f>
        <v>2.9540999999999826</v>
      </c>
    </row>
    <row r="678" spans="1:7">
      <c r="A678" s="5"/>
      <c r="B678" s="3">
        <f>ChartDataA!$BS$52</f>
        <v>11.451000000000004</v>
      </c>
      <c r="C678" s="3">
        <f>ChartDataA!$BS$53</f>
        <v>6.3525</v>
      </c>
      <c r="D678" s="3">
        <f>ChartDataA!$BS$54</f>
        <v>0.42699999999999605</v>
      </c>
      <c r="E678" s="3">
        <f>ChartDataA!$BS$55</f>
        <v>1.2800000000000001E-2</v>
      </c>
      <c r="F678" s="3">
        <f>ChartDataA!$BS$56</f>
        <v>74.566000000000003</v>
      </c>
      <c r="G678" s="3">
        <f>ChartDataA!$BS$57</f>
        <v>3.0348999999999933</v>
      </c>
    </row>
    <row r="679" spans="1:7">
      <c r="A679" s="5"/>
      <c r="B679" s="3">
        <f>ChartDataA!$BT$52</f>
        <v>10.121400000000001</v>
      </c>
      <c r="C679" s="3">
        <f>ChartDataA!$BT$53</f>
        <v>6.6495000000000006</v>
      </c>
      <c r="D679" s="3">
        <f>ChartDataA!$BT$54</f>
        <v>0.44910000000000139</v>
      </c>
      <c r="E679" s="3">
        <f>ChartDataA!$BT$55</f>
        <v>1.2800000000000001E-2</v>
      </c>
      <c r="F679" s="3">
        <f>ChartDataA!$BT$56</f>
        <v>76.514300000000006</v>
      </c>
      <c r="G679" s="3">
        <f>ChartDataA!$BT$57</f>
        <v>3.1296999999999997</v>
      </c>
    </row>
    <row r="680" spans="1:7">
      <c r="A680" s="5"/>
      <c r="B680" s="3">
        <f>ChartDataA!$BU$52</f>
        <v>9.0844000000000023</v>
      </c>
      <c r="C680" s="3">
        <f>ChartDataA!$BU$53</f>
        <v>7.2235000000000014</v>
      </c>
      <c r="D680" s="3">
        <f>ChartDataA!$BU$54</f>
        <v>0.38279999999999959</v>
      </c>
      <c r="E680" s="3">
        <f>ChartDataA!$BU$55</f>
        <v>6.0000000000000006E-4</v>
      </c>
      <c r="F680" s="3">
        <f>ChartDataA!$BU$56</f>
        <v>79.027300000000025</v>
      </c>
      <c r="G680" s="3">
        <f>ChartDataA!$BU$57</f>
        <v>3.2515999999999963</v>
      </c>
    </row>
    <row r="681" spans="1:7">
      <c r="A681" s="5" t="str">
        <f>ChartDataA!$BV$51</f>
        <v>yt 31 12 2016</v>
      </c>
      <c r="B681" s="3">
        <f>ChartDataA!$BV$52</f>
        <v>8.6757000000000009</v>
      </c>
      <c r="C681" s="3">
        <f>ChartDataA!$BV$53</f>
        <v>7.6195000000000022</v>
      </c>
      <c r="D681" s="3">
        <f>ChartDataA!$BV$54</f>
        <v>0.38670000000000826</v>
      </c>
      <c r="E681" s="3">
        <f>ChartDataA!$BV$55</f>
        <v>6.0000000000000006E-4</v>
      </c>
      <c r="F681" s="3">
        <f>ChartDataA!$BV$56</f>
        <v>82.22120000000001</v>
      </c>
      <c r="G681" s="3">
        <f>ChartDataA!$BV$57</f>
        <v>3.3038999999999987</v>
      </c>
    </row>
    <row r="682" spans="1:7">
      <c r="A682" s="5"/>
      <c r="B682" s="3">
        <f>ChartDataA!$BW$52</f>
        <v>9.8315000000000001</v>
      </c>
      <c r="C682" s="3">
        <f>ChartDataA!$BW$53</f>
        <v>8.1598000000000024</v>
      </c>
      <c r="D682" s="3">
        <f>ChartDataA!$BW$54</f>
        <v>0.40110000000000312</v>
      </c>
      <c r="E682" s="3">
        <f>ChartDataA!$BW$55</f>
        <v>1.2000000000000001E-3</v>
      </c>
      <c r="F682" s="3">
        <f>ChartDataA!$BW$56</f>
        <v>93.277699999999996</v>
      </c>
      <c r="G682" s="3">
        <f>ChartDataA!$BW$57</f>
        <v>4.5571000000000197</v>
      </c>
    </row>
    <row r="683" spans="1:7">
      <c r="A683" s="5"/>
      <c r="B683" s="3">
        <f>ChartDataA!$BX$52</f>
        <v>13.2209</v>
      </c>
      <c r="C683" s="3">
        <f>ChartDataA!$BX$53</f>
        <v>8.4695000000000018</v>
      </c>
      <c r="D683" s="3">
        <f>ChartDataA!$BX$54</f>
        <v>0.42320000000000135</v>
      </c>
      <c r="E683" s="3">
        <f>ChartDataA!$BX$55</f>
        <v>2.4400000000000002E-2</v>
      </c>
      <c r="F683" s="3">
        <f>ChartDataA!$BX$56</f>
        <v>102.70270000000001</v>
      </c>
      <c r="G683" s="3">
        <f>ChartDataA!$BX$57</f>
        <v>5.7561999999999927</v>
      </c>
    </row>
    <row r="684" spans="1:7">
      <c r="A684" s="5"/>
      <c r="B684" s="3">
        <f>ChartDataA!$BY$52</f>
        <v>16.4145</v>
      </c>
      <c r="C684" s="3">
        <f>ChartDataA!$BY$53</f>
        <v>9.1771000000000029</v>
      </c>
      <c r="D684" s="3">
        <f>ChartDataA!$BY$54</f>
        <v>0.35770000000000479</v>
      </c>
      <c r="E684" s="3">
        <f>ChartDataA!$BY$55</f>
        <v>2.4400000000000002E-2</v>
      </c>
      <c r="F684" s="3">
        <f>ChartDataA!$BY$56</f>
        <v>101.60190000000001</v>
      </c>
      <c r="G684" s="3">
        <f>ChartDataA!$BY$57</f>
        <v>6.0274000000000001</v>
      </c>
    </row>
    <row r="685" spans="1:7">
      <c r="A685" s="5"/>
      <c r="B685" s="3">
        <f>ChartDataA!$BZ$52</f>
        <v>18.190099999999997</v>
      </c>
      <c r="C685" s="3">
        <f>ChartDataA!$BZ$53</f>
        <v>9.894700000000002</v>
      </c>
      <c r="D685" s="3">
        <f>ChartDataA!$BZ$54</f>
        <v>0.34040000000000248</v>
      </c>
      <c r="E685" s="3">
        <f>ChartDataA!$BZ$55</f>
        <v>2.4400000000000002E-2</v>
      </c>
      <c r="F685" s="3">
        <f>ChartDataA!$BZ$56</f>
        <v>105.91510000000001</v>
      </c>
      <c r="G685" s="3">
        <f>ChartDataA!$BZ$57</f>
        <v>5.9936000000000007</v>
      </c>
    </row>
    <row r="686" spans="1:7">
      <c r="A686" s="5"/>
      <c r="B686" s="3">
        <f>ChartDataA!$CA$52</f>
        <v>19.745999999999999</v>
      </c>
      <c r="C686" s="3">
        <f>ChartDataA!$CA$53</f>
        <v>10.557800000000002</v>
      </c>
      <c r="D686" s="3">
        <f>ChartDataA!$CA$54</f>
        <v>0.34060000000000201</v>
      </c>
      <c r="E686" s="3">
        <f>ChartDataA!$CA$55</f>
        <v>2.4400000000000002E-2</v>
      </c>
      <c r="F686" s="3">
        <f>ChartDataA!$CA$56</f>
        <v>107.5446</v>
      </c>
      <c r="G686" s="3">
        <f>ChartDataA!$CA$57</f>
        <v>6.0095999999999918</v>
      </c>
    </row>
    <row r="687" spans="1:7">
      <c r="A687" s="3" t="str">
        <f>ChartDataA!$CB$51</f>
        <v>yt 30 06 2017</v>
      </c>
      <c r="B687" s="3">
        <f>ChartDataA!$CB$52</f>
        <v>21.3965</v>
      </c>
      <c r="C687" s="3">
        <f>ChartDataA!$CB$53</f>
        <v>11.426300000000001</v>
      </c>
      <c r="D687" s="3">
        <f>ChartDataA!$CB$54</f>
        <v>0.31850000000000023</v>
      </c>
      <c r="E687" s="3">
        <f>ChartDataA!$CB$55</f>
        <v>2.4400000000000002E-2</v>
      </c>
      <c r="F687" s="3">
        <f>ChartDataA!$CB$56</f>
        <v>109.6772</v>
      </c>
      <c r="G687" s="3">
        <f>ChartDataA!$CB$57</f>
        <v>6.6563000000000159</v>
      </c>
    </row>
    <row r="688" spans="1:7">
      <c r="A688" s="5"/>
      <c r="B688" s="3">
        <f>ChartDataA!$CC$52</f>
        <v>21.759499999999999</v>
      </c>
      <c r="C688" s="3">
        <f>ChartDataA!$CC$53</f>
        <v>11.6897</v>
      </c>
      <c r="D688" s="3">
        <f>ChartDataA!$CC$54</f>
        <v>0.20810000000000883</v>
      </c>
      <c r="E688" s="3">
        <f>ChartDataA!$CC$55</f>
        <v>2.4700000000000003E-2</v>
      </c>
      <c r="F688" s="3">
        <f>ChartDataA!$CC$56</f>
        <v>113.55539999999999</v>
      </c>
      <c r="G688" s="3">
        <f>ChartDataA!$CC$57</f>
        <v>7.2914000000000243</v>
      </c>
    </row>
    <row r="689" spans="1:7">
      <c r="B689" s="3">
        <f>ChartDataA!$CD$52</f>
        <v>22.842499999999998</v>
      </c>
      <c r="C689" s="3">
        <f>ChartDataA!$CD$53</f>
        <v>12.0953</v>
      </c>
      <c r="D689" s="3">
        <f>ChartDataA!$CD$54</f>
        <v>0.1933000000000078</v>
      </c>
      <c r="E689" s="3">
        <f>ChartDataA!$CD$55</f>
        <v>2.4700000000000003E-2</v>
      </c>
      <c r="F689" s="3">
        <f>ChartDataA!$CD$56</f>
        <v>115.5441</v>
      </c>
      <c r="G689" s="3">
        <f>ChartDataA!$CD$57</f>
        <v>9.0615000000000094</v>
      </c>
    </row>
    <row r="690" spans="1:7">
      <c r="B690" s="3">
        <f>ChartDataA!$CE$52</f>
        <v>22.0748</v>
      </c>
      <c r="C690" s="3">
        <f>ChartDataA!$CE$53</f>
        <v>13.072900000000002</v>
      </c>
      <c r="D690" s="3">
        <f>ChartDataA!$CE$54</f>
        <v>0.16929999999999978</v>
      </c>
      <c r="E690" s="3">
        <f>ChartDataA!$CE$55</f>
        <v>2.4100000000000007E-2</v>
      </c>
      <c r="F690" s="3">
        <f>ChartDataA!$CE$56</f>
        <v>120.81739999999999</v>
      </c>
      <c r="G690" s="3">
        <f>ChartDataA!$CE$57</f>
        <v>10.84620000000001</v>
      </c>
    </row>
    <row r="691" spans="1:7">
      <c r="B691" s="3">
        <f>ChartDataA!$CF$52</f>
        <v>23.064400000000003</v>
      </c>
      <c r="C691" s="3">
        <f>ChartDataA!$CF$53</f>
        <v>13.730700000000001</v>
      </c>
      <c r="D691" s="3">
        <f>ChartDataA!$CF$54</f>
        <v>0.147199999999998</v>
      </c>
      <c r="E691" s="3">
        <f>ChartDataA!$CF$55</f>
        <v>2.4100000000000007E-2</v>
      </c>
      <c r="F691" s="3">
        <f>ChartDataA!$CF$56</f>
        <v>129.21940000000001</v>
      </c>
      <c r="G691" s="3">
        <f>ChartDataA!$CF$57</f>
        <v>12.635099999999994</v>
      </c>
    </row>
    <row r="692" spans="1:7">
      <c r="B692" s="3">
        <f>ChartDataA!$CG$52</f>
        <v>23.887700000000002</v>
      </c>
      <c r="C692" s="3">
        <f>ChartDataA!$CG$53</f>
        <v>13.801600000000002</v>
      </c>
      <c r="D692" s="3">
        <f>ChartDataA!$CG$54</f>
        <v>0.12509999999999621</v>
      </c>
      <c r="E692" s="3">
        <f>ChartDataA!$CG$55</f>
        <v>2.4100000000000007E-2</v>
      </c>
      <c r="F692" s="3">
        <f>ChartDataA!$CG$56</f>
        <v>135.5883</v>
      </c>
      <c r="G692" s="3">
        <f>ChartDataA!$CG$57</f>
        <v>13.20320000000001</v>
      </c>
    </row>
    <row r="693" spans="1:7">
      <c r="A693" s="3" t="str">
        <f>ChartDataA!$CH$51</f>
        <v>yt 31 12 2017</v>
      </c>
      <c r="B693" s="3">
        <f>ChartDataA!$CH$52</f>
        <v>24.62</v>
      </c>
      <c r="C693" s="3">
        <f>ChartDataA!$CH$53</f>
        <v>14.081199999999997</v>
      </c>
      <c r="D693" s="3">
        <f>ChartDataA!$CH$54</f>
        <v>0.10300000000000864</v>
      </c>
      <c r="E693" s="3">
        <f>ChartDataA!$CH$55</f>
        <v>2.4100000000000007E-2</v>
      </c>
      <c r="F693" s="3">
        <f>ChartDataA!$CH$56</f>
        <v>138.84440000000001</v>
      </c>
      <c r="G693" s="3">
        <f>ChartDataA!$CH$57</f>
        <v>14.929599999999994</v>
      </c>
    </row>
    <row r="694" spans="1:7">
      <c r="A694" s="5"/>
      <c r="B694" s="3">
        <f>ChartDataA!$CI$52</f>
        <v>24.64</v>
      </c>
      <c r="C694" s="3">
        <f>ChartDataA!$CI$53</f>
        <v>14.366</v>
      </c>
      <c r="D694" s="3">
        <f>ChartDataA!$CI$54</f>
        <v>8.8599999999999568E-2</v>
      </c>
      <c r="E694" s="3">
        <f>ChartDataA!$CI$55</f>
        <v>2.4400000000000002E-2</v>
      </c>
      <c r="F694" s="3">
        <f>ChartDataA!$CI$56</f>
        <v>137.25839999999999</v>
      </c>
      <c r="G694" s="3">
        <f>ChartDataA!$CI$57</f>
        <v>14.785899999999998</v>
      </c>
    </row>
    <row r="695" spans="1:7">
      <c r="A695" s="5"/>
      <c r="B695" s="3">
        <f>ChartDataA!$CJ$52</f>
        <v>22.194299999999998</v>
      </c>
      <c r="C695" s="3">
        <f>ChartDataA!$CJ$53</f>
        <v>14.665900000000002</v>
      </c>
      <c r="D695" s="3">
        <f>ChartDataA!$CJ$54</f>
        <v>8.8600000000006673E-2</v>
      </c>
      <c r="E695" s="3">
        <f>ChartDataA!$CJ$55</f>
        <v>1.1999999999999986E-3</v>
      </c>
      <c r="F695" s="3">
        <f>ChartDataA!$CJ$56</f>
        <v>137.77940000000001</v>
      </c>
      <c r="G695" s="3">
        <f>ChartDataA!$CJ$57</f>
        <v>14.028999999999996</v>
      </c>
    </row>
    <row r="696" spans="1:7">
      <c r="A696" s="5"/>
      <c r="B696" s="3">
        <f>ChartDataA!$CK$52</f>
        <v>20.206200000000006</v>
      </c>
      <c r="C696" s="3">
        <f>ChartDataA!$CK$53</f>
        <v>14.846599999999999</v>
      </c>
      <c r="D696" s="3">
        <f>ChartDataA!$CK$54</f>
        <v>0.15409999999999968</v>
      </c>
      <c r="E696" s="3">
        <f>ChartDataA!$CK$55</f>
        <v>1.1999999999999986E-3</v>
      </c>
      <c r="F696" s="3">
        <f>ChartDataA!$CK$56</f>
        <v>140.1643</v>
      </c>
      <c r="G696" s="3">
        <f>ChartDataA!$CK$57</f>
        <v>14.326300000000003</v>
      </c>
    </row>
    <row r="697" spans="1:7">
      <c r="A697" s="5"/>
      <c r="B697" s="3">
        <f>ChartDataA!$CL$52</f>
        <v>19.301300000000005</v>
      </c>
      <c r="C697" s="3">
        <f>ChartDataA!$CL$53</f>
        <v>15.732100000000003</v>
      </c>
      <c r="D697" s="3">
        <f>ChartDataA!$CL$54</f>
        <v>0.15409999999999258</v>
      </c>
      <c r="E697" s="3">
        <f>ChartDataA!$CL$55</f>
        <v>1.1999999999999986E-3</v>
      </c>
      <c r="F697" s="3">
        <f>ChartDataA!$CL$56</f>
        <v>138.11370000000002</v>
      </c>
      <c r="G697" s="3">
        <f>ChartDataA!$CL$57</f>
        <v>15.468799999999987</v>
      </c>
    </row>
    <row r="698" spans="1:7">
      <c r="A698" s="5"/>
      <c r="B698" s="3">
        <f>ChartDataA!$CM$52</f>
        <v>18.340299999999996</v>
      </c>
      <c r="C698" s="3">
        <f>ChartDataA!$CM$53</f>
        <v>17.187799999999999</v>
      </c>
      <c r="D698" s="3">
        <f>ChartDataA!$CM$54</f>
        <v>0.15390000000000725</v>
      </c>
      <c r="E698" s="3">
        <f>ChartDataA!$CM$55</f>
        <v>1.1999999999999986E-3</v>
      </c>
      <c r="F698" s="3">
        <f>ChartDataA!$CM$56</f>
        <v>138.13340000000002</v>
      </c>
      <c r="G698" s="3">
        <f>ChartDataA!$CM$57</f>
        <v>18.320799999999963</v>
      </c>
    </row>
    <row r="699" spans="1:7">
      <c r="A699" s="3" t="str">
        <f>ChartDataA!$CN$51</f>
        <v>yt 30 06 2018</v>
      </c>
      <c r="B699" s="3">
        <f>ChartDataA!$CN$52</f>
        <v>18.616699999999998</v>
      </c>
      <c r="C699" s="3">
        <f>ChartDataA!$CN$53</f>
        <v>18.175700000000006</v>
      </c>
      <c r="D699" s="3">
        <f>ChartDataA!$CN$54</f>
        <v>0.21890000000000498</v>
      </c>
      <c r="E699" s="3">
        <f>ChartDataA!$CN$55</f>
        <v>1.1999999999999986E-3</v>
      </c>
      <c r="F699" s="3">
        <f>ChartDataA!$CN$56</f>
        <v>136.66560000000004</v>
      </c>
      <c r="G699" s="3">
        <f>ChartDataA!$CN$57</f>
        <v>19.201299999999918</v>
      </c>
    </row>
    <row r="700" spans="1:7">
      <c r="A700" s="5"/>
      <c r="B700" s="3">
        <f>ChartDataA!$CO$52</f>
        <v>19.569299999999998</v>
      </c>
      <c r="C700" s="3">
        <f>ChartDataA!$CO$53</f>
        <v>19.323100000000004</v>
      </c>
      <c r="D700" s="3">
        <f>ChartDataA!$CO$54</f>
        <v>0.26160000000000139</v>
      </c>
      <c r="E700" s="3">
        <f>ChartDataA!$CO$55</f>
        <v>1.2999999999999984E-3</v>
      </c>
      <c r="F700" s="3">
        <f>ChartDataA!$CO$56</f>
        <v>136.20100000000002</v>
      </c>
      <c r="G700" s="3">
        <f>ChartDataA!$CO$57</f>
        <v>18.666999999999973</v>
      </c>
    </row>
    <row r="701" spans="1:7">
      <c r="B701" s="3">
        <f>ChartDataA!$CP$52</f>
        <v>19.824699999999996</v>
      </c>
      <c r="C701" s="3">
        <f>ChartDataA!$CP$53</f>
        <v>19.081200000000003</v>
      </c>
      <c r="D701" s="3">
        <f>ChartDataA!$CP$54</f>
        <v>0.30210000000001003</v>
      </c>
      <c r="E701" s="3">
        <f>ChartDataA!$CP$55</f>
        <v>1.2999999999999984E-3</v>
      </c>
      <c r="F701" s="3">
        <f>ChartDataA!$CP$56</f>
        <v>134.83290000000002</v>
      </c>
      <c r="G701" s="3">
        <f>ChartDataA!$CP$57</f>
        <v>16.835799999999978</v>
      </c>
    </row>
    <row r="702" spans="1:7">
      <c r="B702" s="3">
        <f>ChartDataA!$CQ$52</f>
        <v>21.343499999999995</v>
      </c>
      <c r="C702" s="3">
        <f>ChartDataA!$CQ$53</f>
        <v>19.614599999999999</v>
      </c>
      <c r="D702" s="3">
        <f>ChartDataA!$CQ$54</f>
        <v>0.30290000000002237</v>
      </c>
      <c r="E702" s="3">
        <f>ChartDataA!$CQ$55</f>
        <v>2.2000000000000327E-3</v>
      </c>
      <c r="F702" s="3">
        <f>ChartDataA!$CQ$56</f>
        <v>129.85200000000003</v>
      </c>
      <c r="G702" s="3">
        <f>ChartDataA!$CQ$57</f>
        <v>15.506599999999963</v>
      </c>
    </row>
    <row r="703" spans="1:7">
      <c r="B703" s="3">
        <f>ChartDataA!$CR$52</f>
        <v>23.0762</v>
      </c>
      <c r="C703" s="3">
        <f>ChartDataA!$CR$53</f>
        <v>20.666499999999999</v>
      </c>
      <c r="D703" s="3">
        <f>ChartDataA!$CR$54</f>
        <v>0.36910000000000309</v>
      </c>
      <c r="E703" s="3">
        <f>ChartDataA!$CR$55</f>
        <v>2.2000000000000327E-3</v>
      </c>
      <c r="F703" s="3">
        <f>ChartDataA!$CR$56</f>
        <v>127.37960000000004</v>
      </c>
      <c r="G703" s="3">
        <f>ChartDataA!$CR$57</f>
        <v>13.984499999999954</v>
      </c>
    </row>
    <row r="704" spans="1:7">
      <c r="B704" s="3">
        <f>ChartDataA!$CS$52</f>
        <v>24.698599999999999</v>
      </c>
      <c r="C704" s="3">
        <f>ChartDataA!$CS$53</f>
        <v>21.595500000000005</v>
      </c>
      <c r="D704" s="3">
        <f>ChartDataA!$CS$54</f>
        <v>0.54480000000000217</v>
      </c>
      <c r="E704" s="3">
        <f>ChartDataA!$CS$55</f>
        <v>2.3000000000001691E-3</v>
      </c>
      <c r="F704" s="3">
        <f>ChartDataA!$CS$56</f>
        <v>126.40220000000002</v>
      </c>
      <c r="G704" s="3">
        <f>ChartDataA!$CS$57</f>
        <v>13.374999999999986</v>
      </c>
    </row>
    <row r="705" spans="1:7">
      <c r="A705" s="3" t="str">
        <f>ChartDataA!$CT$51</f>
        <v>yt 31 12 2018</v>
      </c>
      <c r="B705" s="3">
        <f>ChartDataA!$CT$52</f>
        <v>26.22</v>
      </c>
      <c r="C705" s="3">
        <f>ChartDataA!$CT$53</f>
        <v>22.335100000000001</v>
      </c>
      <c r="D705" s="3">
        <f>ChartDataA!$CT$54</f>
        <v>0.63410000000000366</v>
      </c>
      <c r="E705" s="3">
        <f>ChartDataA!$CT$55</f>
        <v>2.4000000000000783E-3</v>
      </c>
      <c r="F705" s="3">
        <f>ChartDataA!$CT$56</f>
        <v>128.33900000000003</v>
      </c>
      <c r="G705" s="3">
        <f>ChartDataA!$CT$57</f>
        <v>11.687999999999988</v>
      </c>
    </row>
    <row r="706" spans="1:7">
      <c r="A706" s="5"/>
      <c r="B706" s="3">
        <f>ChartDataA!$CU$52</f>
        <v>28.230299999999996</v>
      </c>
      <c r="C706" s="3">
        <f>ChartDataA!$CU$53</f>
        <v>22.693000000000001</v>
      </c>
      <c r="D706" s="3">
        <f>ChartDataA!$CU$54</f>
        <v>0.89809999999999945</v>
      </c>
      <c r="E706" s="3">
        <f>ChartDataA!$CU$55</f>
        <v>1.5000000000000796E-3</v>
      </c>
      <c r="F706" s="3">
        <f>ChartDataA!$CU$56</f>
        <v>133.06400000000002</v>
      </c>
      <c r="G706" s="3">
        <f>ChartDataA!$CU$57</f>
        <v>12.283999999999992</v>
      </c>
    </row>
    <row r="707" spans="1:7">
      <c r="A707" s="5"/>
      <c r="B707" s="3">
        <f>ChartDataA!$CV$52</f>
        <v>31.0136</v>
      </c>
      <c r="C707" s="3">
        <f>ChartDataA!$CV$53</f>
        <v>23.381499999999999</v>
      </c>
      <c r="D707" s="3">
        <f>ChartDataA!$CV$54</f>
        <v>0.9854000000000056</v>
      </c>
      <c r="E707" s="3">
        <f>ChartDataA!$CV$55</f>
        <v>1.5000000000000796E-3</v>
      </c>
      <c r="F707" s="3">
        <f>ChartDataA!$CV$56</f>
        <v>133.55790000000002</v>
      </c>
      <c r="G707" s="3">
        <f>ChartDataA!$CV$57</f>
        <v>11.830199999999991</v>
      </c>
    </row>
    <row r="708" spans="1:7">
      <c r="A708" s="5"/>
      <c r="B708" s="3">
        <f>ChartDataA!$CW$52</f>
        <v>32.356299999999997</v>
      </c>
      <c r="C708" s="3">
        <f>ChartDataA!$CW$53</f>
        <v>23.946699999999996</v>
      </c>
      <c r="D708" s="3">
        <f>ChartDataA!$CW$54</f>
        <v>1.0962000000000032</v>
      </c>
      <c r="E708" s="3">
        <f>ChartDataA!$CW$55</f>
        <v>1.5000000000000796E-3</v>
      </c>
      <c r="F708" s="3">
        <f>ChartDataA!$CW$56</f>
        <v>130.94490000000002</v>
      </c>
      <c r="G708" s="3">
        <f>ChartDataA!$CW$57</f>
        <v>11.2363</v>
      </c>
    </row>
    <row r="709" spans="1:7">
      <c r="A709" s="5"/>
      <c r="B709" s="3">
        <f>ChartDataA!$CX$52</f>
        <v>34.007100000000001</v>
      </c>
      <c r="C709" s="3">
        <f>ChartDataA!$CX$53</f>
        <v>24.835300000000004</v>
      </c>
      <c r="D709" s="3">
        <f>ChartDataA!$CX$54</f>
        <v>1.4890000000000043</v>
      </c>
      <c r="E709" s="3">
        <f>ChartDataA!$CX$55</f>
        <v>2.1000000000000797E-3</v>
      </c>
      <c r="F709" s="3">
        <f>ChartDataA!$CX$56</f>
        <v>131.94810000000004</v>
      </c>
      <c r="G709" s="3">
        <f>ChartDataA!$CX$57</f>
        <v>10.550299999999993</v>
      </c>
    </row>
    <row r="710" spans="1:7">
      <c r="A710" s="5"/>
      <c r="B710" s="3">
        <f>ChartDataA!$CY$52</f>
        <v>36.354900000000001</v>
      </c>
      <c r="C710" s="3">
        <f>ChartDataA!$CY$53</f>
        <v>25.359200000000005</v>
      </c>
      <c r="D710" s="3">
        <f>ChartDataA!$CY$54</f>
        <v>1.8449000000000169</v>
      </c>
      <c r="E710" s="3">
        <f>ChartDataA!$CY$55</f>
        <v>2.1000000000000797E-3</v>
      </c>
      <c r="F710" s="3">
        <f>ChartDataA!$CY$56</f>
        <v>132.93680000000003</v>
      </c>
      <c r="G710" s="3">
        <f>ChartDataA!$CY$57</f>
        <v>7.5566999999999496</v>
      </c>
    </row>
    <row r="711" spans="1:7">
      <c r="A711" s="3" t="str">
        <f>ChartDataA!$CZ$51</f>
        <v>yt 30 06 2019</v>
      </c>
      <c r="B711" s="3">
        <f>ChartDataA!$CZ$52</f>
        <v>37.8673</v>
      </c>
      <c r="C711" s="3">
        <f>ChartDataA!$CZ$53</f>
        <v>26.896300000000004</v>
      </c>
      <c r="D711" s="3">
        <f>ChartDataA!$CZ$54</f>
        <v>2.0162000000000262</v>
      </c>
      <c r="E711" s="3">
        <f>ChartDataA!$CZ$55</f>
        <v>2.1000000000000797E-3</v>
      </c>
      <c r="F711" s="3">
        <f>ChartDataA!$CZ$56</f>
        <v>133.72320000000002</v>
      </c>
      <c r="G711" s="3">
        <f>ChartDataA!$CZ$57</f>
        <v>6.4643999999999551</v>
      </c>
    </row>
    <row r="712" spans="1:7">
      <c r="A712" s="5"/>
      <c r="B712" s="3">
        <f>ChartDataA!$DA$52</f>
        <v>38.458899999999993</v>
      </c>
      <c r="C712" s="3">
        <f>ChartDataA!$DA$53</f>
        <v>29.162100000000006</v>
      </c>
      <c r="D712" s="3">
        <f>ChartDataA!$DA$54</f>
        <v>2.4738000000000113</v>
      </c>
      <c r="E712" s="3">
        <f>ChartDataA!$DA$55</f>
        <v>1.7000000000000797E-3</v>
      </c>
      <c r="F712" s="3">
        <f>ChartDataA!$DA$56</f>
        <v>132.27600000000001</v>
      </c>
      <c r="G712" s="3">
        <f>ChartDataA!$DA$57</f>
        <v>10.591499999999996</v>
      </c>
    </row>
    <row r="713" spans="1:7">
      <c r="B713" s="3">
        <f>ChartDataA!$DB$52</f>
        <v>39.905400000000007</v>
      </c>
      <c r="C713" s="3">
        <f>ChartDataA!$DB$53</f>
        <v>33.343300000000006</v>
      </c>
      <c r="D713" s="3">
        <f>ChartDataA!$DB$54</f>
        <v>2.7321999999999775</v>
      </c>
      <c r="E713" s="3">
        <f>ChartDataA!$DB$55</f>
        <v>1.7000000000000797E-3</v>
      </c>
      <c r="F713" s="3">
        <f>ChartDataA!$DB$56</f>
        <v>133.63069999999999</v>
      </c>
      <c r="G713" s="3">
        <f>ChartDataA!$DB$57</f>
        <v>12.722800000000007</v>
      </c>
    </row>
    <row r="714" spans="1:7">
      <c r="B714" s="3">
        <f>ChartDataA!$DC$52</f>
        <v>42.04590000000001</v>
      </c>
      <c r="C714" s="3">
        <f>ChartDataA!$DC$53</f>
        <v>36.899300000000011</v>
      </c>
      <c r="D714" s="3">
        <f>ChartDataA!$DC$54</f>
        <v>3.3595999999999719</v>
      </c>
      <c r="E714" s="3">
        <f>ChartDataA!$DC$55</f>
        <v>8.0000000000004557E-4</v>
      </c>
      <c r="F714" s="3">
        <f>ChartDataA!$DC$56</f>
        <v>133.38729999999998</v>
      </c>
      <c r="G714" s="3">
        <f>ChartDataA!$DC$57</f>
        <v>12.354300000000023</v>
      </c>
    </row>
    <row r="715" spans="1:7">
      <c r="B715" s="3">
        <f>ChartDataA!$DD$52</f>
        <v>47.651100000000007</v>
      </c>
      <c r="C715" s="3">
        <f>ChartDataA!$DD$53</f>
        <v>39.7089</v>
      </c>
      <c r="D715" s="3">
        <f>ChartDataA!$DD$54</f>
        <v>3.9128000000000043</v>
      </c>
      <c r="E715" s="3">
        <f>ChartDataA!$DD$55</f>
        <v>8.0000000000004557E-4</v>
      </c>
      <c r="F715" s="3">
        <f>ChartDataA!$DD$56</f>
        <v>130.02699999999999</v>
      </c>
      <c r="G715" s="3">
        <f>ChartDataA!$DD$57</f>
        <v>12.323200000000014</v>
      </c>
    </row>
    <row r="716" spans="1:7">
      <c r="B716" s="3">
        <f>ChartDataA!$DE$52</f>
        <v>51.332100000000004</v>
      </c>
      <c r="C716" s="3">
        <f>ChartDataA!$DE$53</f>
        <v>41.488599999999998</v>
      </c>
      <c r="D716" s="3">
        <f>ChartDataA!$DE$54</f>
        <v>4.8459000000000003</v>
      </c>
      <c r="E716" s="3">
        <f>ChartDataA!$DE$55</f>
        <v>6.9999999999990914E-4</v>
      </c>
      <c r="F716" s="3">
        <f>ChartDataA!$DE$56</f>
        <v>125.62650000000001</v>
      </c>
      <c r="G716" s="3">
        <f>ChartDataA!$DE$57</f>
        <v>12.510199999999983</v>
      </c>
    </row>
    <row r="717" spans="1:7">
      <c r="A717" s="3" t="str">
        <f>ChartDataA!$DF$51</f>
        <v>yt 31 12 2019</v>
      </c>
      <c r="B717" s="3">
        <f>ChartDataA!$DF$52</f>
        <v>53.453199999999995</v>
      </c>
      <c r="C717" s="3">
        <f>ChartDataA!$DF$53</f>
        <v>43.619899999999994</v>
      </c>
      <c r="D717" s="3">
        <f>ChartDataA!$DF$54</f>
        <v>5.3423000000000229</v>
      </c>
      <c r="E717" s="3">
        <f>ChartDataA!$DF$55</f>
        <v>9.0000000000000019E-4</v>
      </c>
      <c r="F717" s="3">
        <f>ChartDataA!$DF$56</f>
        <v>120.2906</v>
      </c>
      <c r="G717" s="3">
        <f>ChartDataA!$DF$57</f>
        <v>12.316799999999986</v>
      </c>
    </row>
    <row r="718" spans="1:7">
      <c r="A718" s="5"/>
      <c r="B718" s="3">
        <f>ChartDataA!$DG$52</f>
        <v>58.637784000000011</v>
      </c>
      <c r="C718" s="3">
        <f>ChartDataA!$DG$53</f>
        <v>44.194327000000008</v>
      </c>
      <c r="D718" s="3">
        <f>ChartDataA!$DG$54</f>
        <v>5.5869799999999969</v>
      </c>
      <c r="E718" s="3">
        <f>ChartDataA!$DG$55</f>
        <v>1.2240000000000003E-3</v>
      </c>
      <c r="F718" s="3">
        <f>ChartDataA!$DG$56</f>
        <v>111.32101900000001</v>
      </c>
      <c r="G718" s="3">
        <f>ChartDataA!$DG$57</f>
        <v>10.579673</v>
      </c>
    </row>
    <row r="719" spans="1:7">
      <c r="A719" s="5"/>
      <c r="B719" s="3">
        <f>ChartDataA!$DH$52</f>
        <v>63.018384000000005</v>
      </c>
      <c r="C719" s="3">
        <f>ChartDataA!$DH$53</f>
        <v>44.354227000000009</v>
      </c>
      <c r="D719" s="3">
        <f>ChartDataA!$DH$54</f>
        <v>5.6192419999999998</v>
      </c>
      <c r="E719" s="3">
        <f>ChartDataA!$DH$55</f>
        <v>1.5480000000000003E-3</v>
      </c>
      <c r="F719" s="3">
        <f>ChartDataA!$DH$56</f>
        <v>104.80500700000002</v>
      </c>
      <c r="G719" s="3">
        <f>ChartDataA!$DH$57</f>
        <v>10.376150999999979</v>
      </c>
    </row>
    <row r="720" spans="1:7">
      <c r="A720" s="5"/>
      <c r="B720" s="3">
        <f>ChartDataA!$DI$52</f>
        <v>65.734821000000011</v>
      </c>
      <c r="C720" s="3">
        <f>ChartDataA!$DI$53</f>
        <v>44.998439000000005</v>
      </c>
      <c r="D720" s="3">
        <f>ChartDataA!$DI$54</f>
        <v>5.5340219999999931</v>
      </c>
      <c r="E720" s="3">
        <f>ChartDataA!$DI$55</f>
        <v>1.5720000000000003E-3</v>
      </c>
      <c r="F720" s="3">
        <f>ChartDataA!$DI$56</f>
        <v>99.359583000000015</v>
      </c>
      <c r="G720" s="3">
        <f>ChartDataA!$DI$57</f>
        <v>10.672337999999996</v>
      </c>
    </row>
    <row r="721" spans="1:7">
      <c r="A721" s="5"/>
      <c r="B721" s="3">
        <f>ChartDataA!$DJ$52</f>
        <v>67.576166000000015</v>
      </c>
      <c r="C721" s="3">
        <f>ChartDataA!$DJ$53</f>
        <v>45.476947000000017</v>
      </c>
      <c r="D721" s="3">
        <f>ChartDataA!$DJ$54</f>
        <v>5.2303819999999774</v>
      </c>
      <c r="E721" s="3">
        <f>ChartDataA!$DJ$55</f>
        <v>1.1110000000000002E-3</v>
      </c>
      <c r="F721" s="3">
        <f>ChartDataA!$DJ$56</f>
        <v>95.921546000000021</v>
      </c>
      <c r="G721" s="3">
        <f>ChartDataA!$DJ$57</f>
        <v>10.272832999999977</v>
      </c>
    </row>
    <row r="722" spans="1:7">
      <c r="A722" s="5"/>
      <c r="B722" s="3">
        <f>ChartDataA!$DK$52</f>
        <v>69.384950000000003</v>
      </c>
      <c r="C722" s="3">
        <f>ChartDataA!$DK$53</f>
        <v>46.795361000000021</v>
      </c>
      <c r="D722" s="3">
        <f>ChartDataA!$DK$54</f>
        <v>4.953045000000003</v>
      </c>
      <c r="E722" s="3">
        <f>ChartDataA!$DK$55</f>
        <v>1.4460000000000002E-3</v>
      </c>
      <c r="F722" s="3">
        <f>ChartDataA!$DK$56</f>
        <v>88.906428000000005</v>
      </c>
      <c r="G722" s="3">
        <f>ChartDataA!$DK$57</f>
        <v>10.575071999999992</v>
      </c>
    </row>
    <row r="723" spans="1:7">
      <c r="A723" s="3" t="str">
        <f>ChartDataA!$DL$51</f>
        <v>yt 30 06 2020</v>
      </c>
      <c r="B723" s="3">
        <f>ChartDataA!$DL$52</f>
        <v>70.394364999999993</v>
      </c>
      <c r="C723" s="3">
        <f>ChartDataA!$DL$53</f>
        <v>47.361436000000012</v>
      </c>
      <c r="D723" s="3">
        <f>ChartDataA!$DL$54</f>
        <v>4.8585810000000009</v>
      </c>
      <c r="E723" s="3">
        <f>ChartDataA!$DL$55</f>
        <v>1.4460000000000002E-3</v>
      </c>
      <c r="F723" s="3">
        <f>ChartDataA!$DL$56</f>
        <v>85.84371800000001</v>
      </c>
      <c r="G723" s="3">
        <f>ChartDataA!$DL$57</f>
        <v>10.472332999999992</v>
      </c>
    </row>
    <row r="724" spans="1:7">
      <c r="A724" s="5"/>
      <c r="B724" s="3">
        <f>ChartDataA!$DM$52</f>
        <v>73.055622</v>
      </c>
      <c r="C724" s="3">
        <f>ChartDataA!$DM$53</f>
        <v>47.889186000000009</v>
      </c>
      <c r="D724" s="3">
        <f>ChartDataA!$DM$54</f>
        <v>4.6564710000000247</v>
      </c>
      <c r="E724" s="3">
        <f>ChartDataA!$DM$55</f>
        <v>1.7700000000000003E-3</v>
      </c>
      <c r="F724" s="3">
        <f>ChartDataA!$DM$56</f>
        <v>87.869928000000002</v>
      </c>
      <c r="G724" s="3">
        <f>ChartDataA!$DM$57</f>
        <v>6.4540810000000164</v>
      </c>
    </row>
    <row r="725" spans="1:7">
      <c r="B725" s="3">
        <f>ChartDataA!$DN$52</f>
        <v>77.381119000000012</v>
      </c>
      <c r="C725" s="3">
        <f>ChartDataA!$DN$53</f>
        <v>48.161668000000006</v>
      </c>
      <c r="D725" s="3">
        <f>ChartDataA!$DN$54</f>
        <v>5.0548499999999734</v>
      </c>
      <c r="E725" s="3">
        <f>ChartDataA!$DN$55</f>
        <v>1.7730000000000003E-3</v>
      </c>
      <c r="F725" s="3">
        <f>ChartDataA!$DN$56</f>
        <v>86.188993000000011</v>
      </c>
      <c r="G725" s="3">
        <f>ChartDataA!$DN$57</f>
        <v>4.450010000000006</v>
      </c>
    </row>
    <row r="726" spans="1:7">
      <c r="B726" s="3">
        <f>ChartDataA!$DO$52</f>
        <v>77.745666</v>
      </c>
      <c r="C726" s="3">
        <f>ChartDataA!$DO$53</f>
        <v>47.193815000000008</v>
      </c>
      <c r="D726" s="3">
        <f>ChartDataA!$DO$54</f>
        <v>5.1523200000000315</v>
      </c>
      <c r="E726" s="3">
        <f>ChartDataA!$DO$55</f>
        <v>2.0970000000000003E-3</v>
      </c>
      <c r="F726" s="3">
        <f>ChartDataA!$DO$56</f>
        <v>87.861768999999995</v>
      </c>
      <c r="G726" s="3">
        <f>ChartDataA!$DO$57</f>
        <v>4.302086000000017</v>
      </c>
    </row>
    <row r="727" spans="1:7">
      <c r="B727" s="3">
        <f>ChartDataA!$DP$52</f>
        <v>73.359093000000001</v>
      </c>
      <c r="C727" s="3">
        <f>ChartDataA!$DP$53</f>
        <v>46.259586000000006</v>
      </c>
      <c r="D727" s="3">
        <f>ChartDataA!$DP$54</f>
        <v>5.4198999999999984</v>
      </c>
      <c r="E727" s="3">
        <f>ChartDataA!$DP$55</f>
        <v>2.1160000000000007E-3</v>
      </c>
      <c r="F727" s="3">
        <f>ChartDataA!$DP$56</f>
        <v>89.383210000000005</v>
      </c>
      <c r="G727" s="3">
        <f>ChartDataA!$DP$57</f>
        <v>4.06866500000001</v>
      </c>
    </row>
    <row r="728" spans="1:7">
      <c r="B728" s="3">
        <f>ChartDataA!$DQ$52</f>
        <v>75.787106000000023</v>
      </c>
      <c r="C728" s="3">
        <f>ChartDataA!$DQ$53</f>
        <v>46.360227000000009</v>
      </c>
      <c r="D728" s="3">
        <f>ChartDataA!$DQ$54</f>
        <v>5.1530609999999797</v>
      </c>
      <c r="E728" s="3">
        <f>ChartDataA!$DQ$55</f>
        <v>2.4400000000000003E-3</v>
      </c>
      <c r="F728" s="3">
        <f>ChartDataA!$DQ$56</f>
        <v>91.540655999999998</v>
      </c>
      <c r="G728" s="3">
        <f>ChartDataA!$DQ$57</f>
        <v>3.7548070000000138</v>
      </c>
    </row>
    <row r="729" spans="1:7">
      <c r="A729" s="3" t="str">
        <f>ChartDataA!$DR$51</f>
        <v>yt 31 12 2020</v>
      </c>
      <c r="B729" s="3">
        <f>ChartDataA!$DR$52</f>
        <v>76.427962000000008</v>
      </c>
      <c r="C729" s="3">
        <f>ChartDataA!$DR$53</f>
        <v>45.853464000000002</v>
      </c>
      <c r="D729" s="3">
        <f>ChartDataA!$DR$54</f>
        <v>5.1341490000000078</v>
      </c>
      <c r="E729" s="3">
        <f>ChartDataA!$DR$55</f>
        <v>2.1400000000000004E-3</v>
      </c>
      <c r="F729" s="3">
        <f>ChartDataA!$DR$56</f>
        <v>93.036473000000015</v>
      </c>
      <c r="G729" s="3">
        <f>ChartDataA!$DR$57</f>
        <v>3.7902919999999938</v>
      </c>
    </row>
    <row r="730" spans="1:7">
      <c r="A730" s="5"/>
      <c r="B730" s="3">
        <f>ChartDataA!$DS$52</f>
        <v>71.778210000000001</v>
      </c>
      <c r="C730" s="3">
        <f>ChartDataA!$DS$53</f>
        <v>47.118525000000005</v>
      </c>
      <c r="D730" s="3">
        <f>ChartDataA!$DS$54</f>
        <v>5.0408490000000086</v>
      </c>
      <c r="E730" s="3">
        <f>ChartDataA!$DS$55</f>
        <v>2.14E-3</v>
      </c>
      <c r="F730" s="3">
        <f>ChartDataA!$DS$56</f>
        <v>92.377555000000029</v>
      </c>
      <c r="G730" s="3">
        <f>ChartDataA!$DS$57</f>
        <v>3.7639979999999582</v>
      </c>
    </row>
    <row r="731" spans="1:7">
      <c r="A731" s="5"/>
      <c r="B731" s="3">
        <f>ChartDataA!$DT$52</f>
        <v>68.323024000000004</v>
      </c>
      <c r="C731" s="3">
        <f>ChartDataA!$DT$53</f>
        <v>49.228133</v>
      </c>
      <c r="D731" s="3">
        <f>ChartDataA!$DT$54</f>
        <v>5.415787000000023</v>
      </c>
      <c r="E731" s="3">
        <f>ChartDataA!$DT$55</f>
        <v>2.4856000000000003E-2</v>
      </c>
      <c r="F731" s="3">
        <f>ChartDataA!$DT$56</f>
        <v>96.720690000000019</v>
      </c>
      <c r="G731" s="3">
        <f>ChartDataA!$DT$57</f>
        <v>3.7231289999999717</v>
      </c>
    </row>
    <row r="732" spans="1:7">
      <c r="A732" s="5"/>
      <c r="B732" s="3">
        <f>ChartDataA!$DU$52</f>
        <v>69.826455000000024</v>
      </c>
      <c r="C732" s="3">
        <f>ChartDataA!$DU$53</f>
        <v>49.903711000000001</v>
      </c>
      <c r="D732" s="3">
        <f>ChartDataA!$DU$54</f>
        <v>5.7074380000000104</v>
      </c>
      <c r="E732" s="3">
        <f>ChartDataA!$DU$55</f>
        <v>6.8244000000000013E-2</v>
      </c>
      <c r="F732" s="3">
        <f>ChartDataA!$DU$56</f>
        <v>101.54903300000002</v>
      </c>
      <c r="G732" s="3">
        <f>ChartDataA!$DU$57</f>
        <v>3.3316259999999573</v>
      </c>
    </row>
    <row r="733" spans="1:7">
      <c r="A733" s="5"/>
      <c r="B733" s="3">
        <f>ChartDataA!$DV$52</f>
        <v>70.978385000000017</v>
      </c>
      <c r="C733" s="3">
        <f>ChartDataA!$DV$53</f>
        <v>49.930300000000003</v>
      </c>
      <c r="D733" s="3">
        <f>ChartDataA!$DV$54</f>
        <v>5.6734780000000313</v>
      </c>
      <c r="E733" s="3">
        <f>ChartDataA!$DV$55</f>
        <v>6.8752999999999995E-2</v>
      </c>
      <c r="F733" s="3">
        <f>ChartDataA!$DV$56</f>
        <v>105.48145500000003</v>
      </c>
      <c r="G733" s="3">
        <f>ChartDataA!$DV$57</f>
        <v>3.0501459999999696</v>
      </c>
    </row>
    <row r="734" spans="1:7">
      <c r="A734" s="5"/>
      <c r="B734" s="3">
        <f>ChartDataA!$DW$52</f>
        <v>71.695959000000016</v>
      </c>
      <c r="C734" s="3">
        <f>ChartDataA!$DW$53</f>
        <v>48.675649000000007</v>
      </c>
      <c r="D734" s="3">
        <f>ChartDataA!$DW$54</f>
        <v>5.734605000000002</v>
      </c>
      <c r="E734" s="3">
        <f>ChartDataA!$DW$55</f>
        <v>6.8746000000000015E-2</v>
      </c>
      <c r="F734" s="3">
        <f>ChartDataA!$DW$56</f>
        <v>108.65368100000002</v>
      </c>
      <c r="G734" s="3">
        <f>ChartDataA!$DW$57</f>
        <v>2.6621939999999711</v>
      </c>
    </row>
    <row r="735" spans="1:7">
      <c r="A735" s="3" t="str">
        <f>ChartDataA!$DX$51</f>
        <v>yt 30 06 2021</v>
      </c>
      <c r="B735" s="3">
        <f>ChartDataA!$DX$52</f>
        <v>73.373106000000007</v>
      </c>
      <c r="C735" s="3">
        <f>ChartDataA!$DX$53</f>
        <v>47.930754</v>
      </c>
      <c r="D735" s="3">
        <f>ChartDataA!$DX$54</f>
        <v>5.7935689999999909</v>
      </c>
      <c r="E735" s="3">
        <f>ChartDataA!$DX$55</f>
        <v>7.1618000000000015E-2</v>
      </c>
      <c r="F735" s="3">
        <f>ChartDataA!$DX$56</f>
        <v>108.35196600000002</v>
      </c>
      <c r="G735" s="3">
        <f>ChartDataA!$DX$57</f>
        <v>2.6809819999999718</v>
      </c>
    </row>
    <row r="736" spans="1:7">
      <c r="A736" s="5"/>
      <c r="B736" s="3">
        <f>ChartDataA!$DY$52</f>
        <v>76.020076000000003</v>
      </c>
      <c r="C736" s="3">
        <f>ChartDataA!$DY$53</f>
        <v>46.803986999999999</v>
      </c>
      <c r="D736" s="3">
        <f>ChartDataA!$DY$54</f>
        <v>5.6125790000000109</v>
      </c>
      <c r="E736" s="3">
        <f>ChartDataA!$DY$55</f>
        <v>7.1299000000000001E-2</v>
      </c>
      <c r="F736" s="3">
        <f>ChartDataA!$DY$56</f>
        <v>103.833747</v>
      </c>
      <c r="G736" s="3">
        <f>ChartDataA!$DY$57</f>
        <v>2.4749289999999746</v>
      </c>
    </row>
    <row r="737" spans="1:7">
      <c r="B737" s="3">
        <f>ChartDataA!$DZ$52</f>
        <v>75.913744000000023</v>
      </c>
      <c r="C737" s="3">
        <f>ChartDataA!$DZ$53</f>
        <v>47.249472000000011</v>
      </c>
      <c r="D737" s="3">
        <f>ChartDataA!$DZ$54</f>
        <v>5.7994070000000022</v>
      </c>
      <c r="E737" s="3">
        <f>ChartDataA!$DZ$55</f>
        <v>7.1296000000000012E-2</v>
      </c>
      <c r="F737" s="3">
        <f>ChartDataA!$DZ$56</f>
        <v>103.16389400000001</v>
      </c>
      <c r="G737" s="3">
        <f>ChartDataA!$DZ$57</f>
        <v>2.4242599999999612</v>
      </c>
    </row>
    <row r="738" spans="1:7">
      <c r="B738" s="3">
        <f>ChartDataA!$EA$52</f>
        <v>76.976574000000028</v>
      </c>
      <c r="C738" s="3">
        <f>ChartDataA!$EA$53</f>
        <v>49.329247000000002</v>
      </c>
      <c r="D738" s="3">
        <f>ChartDataA!$EA$54</f>
        <v>5.7004590000000235</v>
      </c>
      <c r="E738" s="3">
        <f>ChartDataA!$EA$55</f>
        <v>7.1296000000000012E-2</v>
      </c>
      <c r="F738" s="3">
        <f>ChartDataA!$EA$56</f>
        <v>103.87528700000003</v>
      </c>
      <c r="G738" s="3">
        <f>ChartDataA!$EA$57</f>
        <v>2.3459889999999746</v>
      </c>
    </row>
    <row r="739" spans="1:7">
      <c r="B739" s="3">
        <f>ChartDataA!$EB$52</f>
        <v>79.660830000000018</v>
      </c>
      <c r="C739" s="3">
        <f>ChartDataA!$EB$53</f>
        <v>52.047244999999997</v>
      </c>
      <c r="D739" s="3">
        <f>ChartDataA!$EB$54</f>
        <v>5.225133000000028</v>
      </c>
      <c r="E739" s="3">
        <f>ChartDataA!$EB$55</f>
        <v>0.417327</v>
      </c>
      <c r="F739" s="3">
        <f>ChartDataA!$EB$56</f>
        <v>104.06516200000003</v>
      </c>
      <c r="G739" s="3">
        <f>ChartDataA!$EB$57</f>
        <v>2.343293999999986</v>
      </c>
    </row>
    <row r="740" spans="1:7">
      <c r="B740" s="3">
        <f>ChartDataA!$EC$52</f>
        <v>77.163083999999998</v>
      </c>
      <c r="C740" s="3">
        <f>ChartDataA!$EC$53</f>
        <v>54.530439000000001</v>
      </c>
      <c r="D740" s="3">
        <f>ChartDataA!$EC$54</f>
        <v>4.5889880000000574</v>
      </c>
      <c r="E740" s="3">
        <f>ChartDataA!$EC$55</f>
        <v>0.61501000000000006</v>
      </c>
      <c r="F740" s="3">
        <f>ChartDataA!$EC$56</f>
        <v>109.00235300000003</v>
      </c>
      <c r="G740" s="3">
        <f>ChartDataA!$EC$57</f>
        <v>2.938715999999971</v>
      </c>
    </row>
    <row r="741" spans="1:7">
      <c r="A741" s="3" t="str">
        <f>ChartDataA!$ED$51</f>
        <v>yt 31 12 2021</v>
      </c>
      <c r="B741" s="3">
        <f>ChartDataA!$ED$52</f>
        <v>77.948415000000011</v>
      </c>
      <c r="C741" s="3">
        <f>ChartDataA!$ED$53</f>
        <v>56.549214000000006</v>
      </c>
      <c r="D741" s="3">
        <f>ChartDataA!$ED$54</f>
        <v>4.4694030000000282</v>
      </c>
      <c r="E741" s="3">
        <f>ChartDataA!$ED$55</f>
        <v>0.977437</v>
      </c>
      <c r="F741" s="3">
        <f>ChartDataA!$ED$56</f>
        <v>114.12438800000001</v>
      </c>
      <c r="G741" s="3">
        <f>ChartDataA!$ED$57</f>
        <v>3.0357270000000085</v>
      </c>
    </row>
    <row r="742" spans="1:7">
      <c r="A742" s="5"/>
      <c r="B742" s="3">
        <f>ChartDataA!$EE$52</f>
        <v>82.077751000000006</v>
      </c>
      <c r="C742" s="3">
        <f>ChartDataA!$EE$53</f>
        <v>58.464378000000004</v>
      </c>
      <c r="D742" s="3">
        <f>ChartDataA!$EE$54</f>
        <v>4.0754729999999881</v>
      </c>
      <c r="E742" s="3">
        <f>ChartDataA!$EE$55</f>
        <v>1.1467459999999998</v>
      </c>
      <c r="F742" s="3">
        <f>ChartDataA!$EE$56</f>
        <v>126.726432</v>
      </c>
      <c r="G742" s="3">
        <f>ChartDataA!$EE$57</f>
        <v>3.070633000000015</v>
      </c>
    </row>
    <row r="743" spans="1:7">
      <c r="A743" s="5"/>
      <c r="B743" s="3">
        <f>ChartDataA!$EF$52</f>
        <v>85.089601999999999</v>
      </c>
      <c r="C743" s="3">
        <f>ChartDataA!$EF$53</f>
        <v>57.759459000000007</v>
      </c>
      <c r="D743" s="3">
        <f>ChartDataA!$EF$54</f>
        <v>3.622413000000023</v>
      </c>
      <c r="E743" s="3">
        <f>ChartDataA!$EF$55</f>
        <v>1.19163</v>
      </c>
      <c r="F743" s="3">
        <f>ChartDataA!$EF$56</f>
        <v>134.83222400000002</v>
      </c>
      <c r="G743" s="3">
        <f>ChartDataA!$EF$57</f>
        <v>3.4035269999999684</v>
      </c>
    </row>
    <row r="744" spans="1:7">
      <c r="A744" s="5"/>
      <c r="B744" s="3">
        <f>ChartDataA!$EG$52</f>
        <v>86.175746000000018</v>
      </c>
      <c r="C744" s="3">
        <f>ChartDataA!$EG$53</f>
        <v>57.941331999999996</v>
      </c>
      <c r="D744" s="3">
        <f>ChartDataA!$EG$54</f>
        <v>3.2974319999999864</v>
      </c>
      <c r="E744" s="3">
        <f>ChartDataA!$EG$55</f>
        <v>1.3337769999999998</v>
      </c>
      <c r="F744" s="3">
        <f>ChartDataA!$EG$56</f>
        <v>141.10591300000002</v>
      </c>
      <c r="G744" s="3">
        <f>ChartDataA!$EG$57</f>
        <v>3.3759759999999801</v>
      </c>
    </row>
    <row r="745" spans="1:7">
      <c r="A745" s="5"/>
      <c r="B745" s="3">
        <f>ChartDataA!$EH$52</f>
        <v>85.935613000000018</v>
      </c>
      <c r="C745" s="3">
        <f>ChartDataA!$EH$53</f>
        <v>56.036981999999995</v>
      </c>
      <c r="D745" s="3">
        <f>ChartDataA!$EH$54</f>
        <v>3.3288120000000276</v>
      </c>
      <c r="E745" s="3">
        <f>ChartDataA!$EH$55</f>
        <v>1.3490849999999999</v>
      </c>
      <c r="F745" s="3">
        <f>ChartDataA!$EH$56</f>
        <v>140.74873300000002</v>
      </c>
      <c r="G745" s="3">
        <f>ChartDataA!$EH$57</f>
        <v>3.5912509999999713</v>
      </c>
    </row>
    <row r="746" spans="1:7">
      <c r="A746" s="5"/>
      <c r="B746" s="3">
        <f>ChartDataA!$EI$52</f>
        <v>86.957421000000011</v>
      </c>
      <c r="C746" s="3">
        <f>ChartDataA!$EI$53</f>
        <v>55.503259000000007</v>
      </c>
      <c r="D746" s="3">
        <f>ChartDataA!$EI$54</f>
        <v>3.4747809999999788</v>
      </c>
      <c r="E746" s="3">
        <f>ChartDataA!$EI$55</f>
        <v>1.6424109999999998</v>
      </c>
      <c r="F746" s="3">
        <f>ChartDataA!$EI$56</f>
        <v>143.81607799999998</v>
      </c>
      <c r="G746" s="3">
        <f>ChartDataA!$EI$57</f>
        <v>4.1488180000000057</v>
      </c>
    </row>
    <row r="747" spans="1:7">
      <c r="A747" s="3" t="str">
        <f>ChartDataA!$EJ$51</f>
        <v>yt 30 06 2022</v>
      </c>
      <c r="B747" s="3">
        <f>ChartDataA!$EJ$52</f>
        <v>80.760659000000018</v>
      </c>
      <c r="C747" s="3">
        <f>ChartDataA!$EJ$53</f>
        <v>55.511279000000002</v>
      </c>
      <c r="D747" s="3">
        <f>ChartDataA!$EJ$54</f>
        <v>3.4833409999999674</v>
      </c>
      <c r="E747" s="3">
        <f>ChartDataA!$EJ$55</f>
        <v>1.6395419999999998</v>
      </c>
      <c r="F747" s="3">
        <f>ChartDataA!$EJ$56</f>
        <v>146.14606100000006</v>
      </c>
      <c r="G747" s="3">
        <f>ChartDataA!$EJ$57</f>
        <v>4.2633219999999596</v>
      </c>
    </row>
    <row r="748" spans="1:7">
      <c r="A748" s="5"/>
      <c r="B748" s="3">
        <f>ChartDataA!$EK$52</f>
        <v>72.162132000000014</v>
      </c>
      <c r="C748" s="3">
        <f>ChartDataA!$EK$53</f>
        <v>53.706651000000001</v>
      </c>
      <c r="D748" s="3">
        <f>ChartDataA!$EK$54</f>
        <v>3.5146609999999896</v>
      </c>
      <c r="E748" s="3">
        <f>ChartDataA!$EK$55</f>
        <v>1.639696</v>
      </c>
      <c r="F748" s="3">
        <f>ChartDataA!$EK$56</f>
        <v>152.92122800000004</v>
      </c>
      <c r="G748" s="3">
        <f>ChartDataA!$EK$57</f>
        <v>4.2682159999999953</v>
      </c>
    </row>
    <row r="749" spans="1:7">
      <c r="B749" s="3">
        <f>ChartDataA!$EL$52</f>
        <v>64.321367000000009</v>
      </c>
      <c r="C749" s="3">
        <f>ChartDataA!$EL$53</f>
        <v>47.684984</v>
      </c>
      <c r="D749" s="3">
        <f>ChartDataA!$EL$54</f>
        <v>3.2147240000000039</v>
      </c>
      <c r="E749" s="3">
        <f>ChartDataA!$EL$55</f>
        <v>1.660698</v>
      </c>
      <c r="F749" s="3">
        <f>ChartDataA!$EL$56</f>
        <v>155.06787800000001</v>
      </c>
      <c r="G749" s="3">
        <f>ChartDataA!$EL$57</f>
        <v>4.3269610000000114</v>
      </c>
    </row>
    <row r="750" spans="1:7">
      <c r="B750" s="3">
        <f>ChartDataA!$EM$52</f>
        <v>58.270189999999999</v>
      </c>
      <c r="C750" s="3">
        <f>ChartDataA!$EM$53</f>
        <v>40.689962000000001</v>
      </c>
      <c r="D750" s="3">
        <f>ChartDataA!$EM$54</f>
        <v>4.1108020000000209</v>
      </c>
      <c r="E750" s="3">
        <f>ChartDataA!$EM$55</f>
        <v>1.6606609999999999</v>
      </c>
      <c r="F750" s="3">
        <f>ChartDataA!$EM$56</f>
        <v>157.45047</v>
      </c>
      <c r="G750" s="3">
        <f>ChartDataA!$EM$57</f>
        <v>4.7843859999999552</v>
      </c>
    </row>
    <row r="751" spans="1:7">
      <c r="B751" s="3">
        <f>ChartDataA!$EN$52</f>
        <v>51.439306999999992</v>
      </c>
      <c r="C751" s="3">
        <f>ChartDataA!$EN$53</f>
        <v>33.030493</v>
      </c>
      <c r="D751" s="3">
        <f>ChartDataA!$EN$54</f>
        <v>6.5736739999999969</v>
      </c>
      <c r="E751" s="3">
        <f>ChartDataA!$EN$55</f>
        <v>1.4250520000000002</v>
      </c>
      <c r="F751" s="3">
        <f>ChartDataA!$EN$56</f>
        <v>157.99454400000002</v>
      </c>
      <c r="G751" s="3">
        <f>ChartDataA!$EN$57</f>
        <v>5.2273889999999881</v>
      </c>
    </row>
    <row r="752" spans="1:7">
      <c r="B752" s="3">
        <f>ChartDataA!$EO$52</f>
        <v>44.950839999999999</v>
      </c>
      <c r="C752" s="3">
        <f>ChartDataA!$EO$53</f>
        <v>26.280958000000002</v>
      </c>
      <c r="D752" s="3">
        <f>ChartDataA!$EO$54</f>
        <v>6.9871379999999874</v>
      </c>
      <c r="E752" s="3">
        <f>ChartDataA!$EO$55</f>
        <v>1.2270460000000001</v>
      </c>
      <c r="F752" s="3">
        <f>ChartDataA!$EO$56</f>
        <v>151.03935000000001</v>
      </c>
      <c r="G752" s="3">
        <f>ChartDataA!$EO$57</f>
        <v>5.0030579999999816</v>
      </c>
    </row>
    <row r="753" spans="1:7">
      <c r="A753" s="3" t="str">
        <f>ChartDataA!$EP$51</f>
        <v>yt 31 12 2022</v>
      </c>
      <c r="B753" s="3">
        <f>ChartDataA!$EP$52</f>
        <v>38.625352999999997</v>
      </c>
      <c r="C753" s="3">
        <f>ChartDataA!$EP$53</f>
        <v>20.406246000000003</v>
      </c>
      <c r="D753" s="3">
        <f>ChartDataA!$EP$54</f>
        <v>7.0328450000000231</v>
      </c>
      <c r="E753" s="3">
        <f>ChartDataA!$EP$55</f>
        <v>0.86467600000000022</v>
      </c>
      <c r="F753" s="3">
        <f>ChartDataA!$EP$56</f>
        <v>146.286248</v>
      </c>
      <c r="G753" s="3">
        <f>ChartDataA!$EP$57</f>
        <v>5.0112149999999929</v>
      </c>
    </row>
    <row r="754" spans="1:7">
      <c r="A754" s="5"/>
      <c r="B754" s="3">
        <f>ChartDataA!$EQ$52</f>
        <v>30.224585000000001</v>
      </c>
      <c r="C754" s="3">
        <f>ChartDataA!$EQ$53</f>
        <v>15.239994000000001</v>
      </c>
      <c r="D754" s="3">
        <f>ChartDataA!$EQ$54</f>
        <v>7.1381150000000062</v>
      </c>
      <c r="E754" s="3">
        <f>ChartDataA!$EQ$55</f>
        <v>0.99630700000000016</v>
      </c>
      <c r="F754" s="3">
        <f>ChartDataA!$EQ$56</f>
        <v>137.28305700000001</v>
      </c>
      <c r="G754" s="3">
        <f>ChartDataA!$EQ$57</f>
        <v>5.1535449999999798</v>
      </c>
    </row>
    <row r="755" spans="1:7">
      <c r="A755" s="5"/>
      <c r="B755" s="3">
        <f>ChartDataA!$ER$52</f>
        <v>21.912320000000001</v>
      </c>
      <c r="C755" s="3">
        <f>ChartDataA!$ER$53</f>
        <v>11.939905000000001</v>
      </c>
      <c r="D755" s="3">
        <f>ChartDataA!$ER$54</f>
        <v>7.356465</v>
      </c>
      <c r="E755" s="3">
        <f>ChartDataA!$ER$55</f>
        <v>0.92838300000000007</v>
      </c>
      <c r="F755" s="3">
        <f>ChartDataA!$ER$56</f>
        <v>127.82831900000002</v>
      </c>
      <c r="G755" s="3">
        <f>ChartDataA!$ER$57</f>
        <v>5.1627539999999783</v>
      </c>
    </row>
    <row r="756" spans="1:7">
      <c r="A756" s="5"/>
      <c r="B756" s="3">
        <f>ChartDataA!$ES$52</f>
        <v>13.357007999999997</v>
      </c>
      <c r="C756" s="3">
        <f>ChartDataA!$ES$53</f>
        <v>8.5887419999999999</v>
      </c>
      <c r="D756" s="3">
        <f>ChartDataA!$ES$54</f>
        <v>8.4057350000000035</v>
      </c>
      <c r="E756" s="3">
        <f>ChartDataA!$ES$55</f>
        <v>1.0431660000000003</v>
      </c>
      <c r="F756" s="3">
        <f>ChartDataA!$ES$56</f>
        <v>121.87462100000002</v>
      </c>
      <c r="G756" s="3">
        <f>ChartDataA!$ES$57</f>
        <v>5.0798549999999949</v>
      </c>
    </row>
    <row r="757" spans="1:7">
      <c r="A757" s="5"/>
      <c r="B757" s="3">
        <f>ChartDataA!$ET$52</f>
        <v>7.510165999999999</v>
      </c>
      <c r="C757" s="3">
        <f>ChartDataA!$ET$53</f>
        <v>7.3908950000000004</v>
      </c>
      <c r="D757" s="3">
        <f>ChartDataA!$ET$54</f>
        <v>10.475385000000003</v>
      </c>
      <c r="E757" s="3">
        <f>ChartDataA!$ET$55</f>
        <v>1.0503210000000001</v>
      </c>
      <c r="F757" s="3">
        <f>ChartDataA!$ET$56</f>
        <v>123.55497899999999</v>
      </c>
      <c r="G757" s="3">
        <f>ChartDataA!$ET$57</f>
        <v>5.6903790000000214</v>
      </c>
    </row>
    <row r="758" spans="1:7">
      <c r="A758" s="5"/>
      <c r="B758" s="3">
        <f>ChartDataA!$EU$52</f>
        <v>0.36960000000000037</v>
      </c>
      <c r="C758" s="3">
        <f>ChartDataA!$EU$53</f>
        <v>5.0908549999999995</v>
      </c>
      <c r="D758" s="3">
        <f>ChartDataA!$EU$54</f>
        <v>13.527631</v>
      </c>
      <c r="E758" s="3">
        <f>ChartDataA!$EU$55</f>
        <v>0.75730500000000012</v>
      </c>
      <c r="F758" s="3">
        <f>ChartDataA!$EU$56</f>
        <v>126.889995</v>
      </c>
      <c r="G758" s="3">
        <f>ChartDataA!$EU$57</f>
        <v>6.1709620000000314</v>
      </c>
    </row>
    <row r="759" spans="1:7">
      <c r="A759" s="3" t="str">
        <f>ChartDataA!$EV$51</f>
        <v>yt 30 06 2023</v>
      </c>
      <c r="B759" s="3">
        <f>ChartDataA!$EV$52</f>
        <v>0</v>
      </c>
      <c r="C759" s="3">
        <f>ChartDataA!$EV$53</f>
        <v>1.7243549999999996</v>
      </c>
      <c r="D759" s="3">
        <f>ChartDataA!$EV$54</f>
        <v>16.934763999999998</v>
      </c>
      <c r="E759" s="3">
        <f>ChartDataA!$EV$55</f>
        <v>0.75730200000000014</v>
      </c>
      <c r="F759" s="3">
        <f>ChartDataA!$EV$56</f>
        <v>131.77631</v>
      </c>
      <c r="G759" s="3">
        <f>ChartDataA!$EV$57</f>
        <v>6.9595629999999744</v>
      </c>
    </row>
    <row r="760" spans="1:7">
      <c r="A760" s="5"/>
      <c r="B760" s="3">
        <f>ChartDataA!$EW$52</f>
        <v>0</v>
      </c>
      <c r="C760" s="3">
        <f>ChartDataA!$EW$53</f>
        <v>0</v>
      </c>
      <c r="D760" s="3">
        <f>ChartDataA!$EW$54</f>
        <v>19.204269999999994</v>
      </c>
      <c r="E760" s="3">
        <f>ChartDataA!$EW$55</f>
        <v>0.9865830000000001</v>
      </c>
      <c r="F760" s="3">
        <f>ChartDataA!$EW$56</f>
        <v>133.60789400000002</v>
      </c>
      <c r="G760" s="3">
        <f>ChartDataA!$EW$57</f>
        <v>7.2649679999999819</v>
      </c>
    </row>
    <row r="761" spans="1:7">
      <c r="B761" s="3">
        <f>ChartDataA!$EX$52</f>
        <v>0</v>
      </c>
      <c r="C761" s="3">
        <f>ChartDataA!$EX$53</f>
        <v>0</v>
      </c>
      <c r="D761" s="3">
        <f>ChartDataA!$EX$54</f>
        <v>20.870964999999995</v>
      </c>
      <c r="E761" s="3">
        <f>ChartDataA!$EX$55</f>
        <v>1.1073810000000002</v>
      </c>
      <c r="F761" s="3">
        <f>ChartDataA!$EX$56</f>
        <v>138.11174899999997</v>
      </c>
      <c r="G761" s="3">
        <f>ChartDataA!$EX$57</f>
        <v>7.4573210000000074</v>
      </c>
    </row>
    <row r="762" spans="1:7">
      <c r="B762" s="3">
        <f>ChartDataA!$EY$52</f>
        <v>0</v>
      </c>
      <c r="C762" s="3">
        <f>ChartDataA!$EY$53</f>
        <v>0</v>
      </c>
      <c r="D762" s="3">
        <f>ChartDataA!$EY$54</f>
        <v>21.061184999999991</v>
      </c>
      <c r="E762" s="3">
        <f>ChartDataA!$EY$55</f>
        <v>1.4757740000000001</v>
      </c>
      <c r="F762" s="3">
        <f>ChartDataA!$EY$56</f>
        <v>136.672506</v>
      </c>
      <c r="G762" s="3">
        <f>ChartDataA!$EY$57</f>
        <v>7.4993839999999921</v>
      </c>
    </row>
    <row r="763" spans="1:7">
      <c r="B763" s="3">
        <f>ChartDataA!$EZ$52</f>
        <v>0</v>
      </c>
      <c r="C763" s="3">
        <f>ChartDataA!$EZ$53</f>
        <v>0</v>
      </c>
      <c r="D763" s="3">
        <f>ChartDataA!$EZ$54</f>
        <v>19.073903999999999</v>
      </c>
      <c r="E763" s="3">
        <f>ChartDataA!$EZ$55</f>
        <v>1.3662890000000001</v>
      </c>
      <c r="F763" s="3">
        <f>ChartDataA!$EZ$56</f>
        <v>137.14617100000004</v>
      </c>
      <c r="G763" s="3">
        <f>ChartDataA!$EZ$57</f>
        <v>7.0844739999999717</v>
      </c>
    </row>
    <row r="764" spans="1:7">
      <c r="B764" s="3">
        <f>ChartDataA!$FA$52</f>
        <v>0</v>
      </c>
      <c r="C764" s="3">
        <f>ChartDataA!$FA$53</f>
        <v>0</v>
      </c>
      <c r="D764" s="3">
        <f>ChartDataA!$FA$54</f>
        <v>18.669981999999997</v>
      </c>
      <c r="E764" s="3">
        <f>ChartDataA!$FA$55</f>
        <v>1.6994859999999998</v>
      </c>
      <c r="F764" s="3">
        <f>ChartDataA!$FA$56</f>
        <v>141.77638700000003</v>
      </c>
      <c r="G764" s="3">
        <f>ChartDataA!$FA$57</f>
        <v>7.5281180000000063</v>
      </c>
    </row>
    <row r="765" spans="1:7">
      <c r="A765" s="3" t="str">
        <f>ChartDataA!$FB$51</f>
        <v>yt 31 12 2023</v>
      </c>
      <c r="B765" s="3">
        <f>ChartDataA!$FB$52</f>
        <v>0</v>
      </c>
      <c r="C765" s="3">
        <f>ChartDataA!$FB$53</f>
        <v>0</v>
      </c>
      <c r="D765" s="3">
        <f>ChartDataA!$FB$54</f>
        <v>18.552271999999999</v>
      </c>
      <c r="E765" s="3">
        <f>ChartDataA!$FB$55</f>
        <v>1.699557</v>
      </c>
      <c r="F765" s="3">
        <f>ChartDataA!$FB$56</f>
        <v>144.35228800000002</v>
      </c>
      <c r="G765" s="3">
        <f>ChartDataA!$FB$57</f>
        <v>8.1387359999999944</v>
      </c>
    </row>
    <row r="766" spans="1:7">
      <c r="A766" s="5"/>
      <c r="B766" s="3">
        <f>ChartDataA!$FC$52</f>
        <v>0</v>
      </c>
      <c r="C766" s="3">
        <f>ChartDataA!$FC$53</f>
        <v>0</v>
      </c>
      <c r="D766" s="3">
        <f>ChartDataA!$FC$54</f>
        <v>19.695661000000001</v>
      </c>
      <c r="E766" s="3">
        <f>ChartDataA!$FC$55</f>
        <v>1.3983889999999999</v>
      </c>
      <c r="F766" s="3">
        <f>ChartDataA!$FC$56</f>
        <v>147.95060300000006</v>
      </c>
      <c r="G766" s="3">
        <f>ChartDataA!$FC$57</f>
        <v>9.7297719999999401</v>
      </c>
    </row>
    <row r="767" spans="1:7">
      <c r="A767" s="5"/>
      <c r="B767" s="3">
        <f>ChartDataA!$FD$52</f>
        <v>0</v>
      </c>
      <c r="C767" s="3">
        <f>ChartDataA!$FD$53</f>
        <v>0</v>
      </c>
      <c r="D767" s="3">
        <f>ChartDataA!$FD$54</f>
        <v>20.120544000000002</v>
      </c>
      <c r="E767" s="3">
        <f>ChartDataA!$FD$55</f>
        <v>1.4235819999999999</v>
      </c>
      <c r="F767" s="3">
        <f>ChartDataA!$FD$56</f>
        <v>149.06078300000004</v>
      </c>
      <c r="G767" s="3">
        <f>ChartDataA!$FD$57</f>
        <v>10.386123999999938</v>
      </c>
    </row>
    <row r="768" spans="1:7">
      <c r="A768" s="5"/>
      <c r="B768" s="3">
        <f>ChartDataA!$FE$52</f>
        <v>0</v>
      </c>
      <c r="C768" s="3">
        <f>ChartDataA!$FE$53</f>
        <v>0</v>
      </c>
      <c r="D768" s="3">
        <f>ChartDataA!$FE$54</f>
        <v>19.643694000000004</v>
      </c>
      <c r="E768" s="3">
        <f>ChartDataA!$FE$55</f>
        <v>1.3634169999999997</v>
      </c>
      <c r="F768" s="3">
        <f>ChartDataA!$FE$56</f>
        <v>150.43967100000003</v>
      </c>
      <c r="G768" s="3">
        <f>ChartDataA!$FE$57</f>
        <v>10.814368999999999</v>
      </c>
    </row>
    <row r="769" spans="1:7">
      <c r="A769" s="5"/>
      <c r="B769" s="3">
        <f>ChartDataA!$FF$52</f>
        <v>0</v>
      </c>
      <c r="C769" s="3">
        <f>ChartDataA!$FF$53</f>
        <v>0</v>
      </c>
      <c r="D769" s="3">
        <f>ChartDataA!$FF$54</f>
        <v>18.523496999999999</v>
      </c>
      <c r="E769" s="3">
        <f>ChartDataA!$FF$55</f>
        <v>1.4844319999999998</v>
      </c>
      <c r="F769" s="3">
        <f>ChartDataA!$FF$56</f>
        <v>149.52493200000001</v>
      </c>
      <c r="G769" s="3">
        <f>ChartDataA!$FF$57</f>
        <v>11.521945999999986</v>
      </c>
    </row>
    <row r="770" spans="1:7">
      <c r="A770" s="5"/>
      <c r="B770" s="3">
        <f>ChartDataA!$FG$52</f>
        <v>0</v>
      </c>
      <c r="C770" s="3">
        <f>ChartDataA!$FG$53</f>
        <v>0</v>
      </c>
      <c r="D770" s="3">
        <f>ChartDataA!$FG$54</f>
        <v>17.355391000000001</v>
      </c>
      <c r="E770" s="3">
        <f>ChartDataA!$FG$55</f>
        <v>1.6038239999999999</v>
      </c>
      <c r="F770" s="3">
        <f>ChartDataA!$FG$56</f>
        <v>146.36766600000001</v>
      </c>
      <c r="G770" s="3">
        <f>ChartDataA!$FG$57</f>
        <v>11.126039999999989</v>
      </c>
    </row>
    <row r="771" spans="1:7">
      <c r="A771" s="3" t="str">
        <f>ChartDataA!$FH$51</f>
        <v>yt 30 06 2024</v>
      </c>
      <c r="B771" s="3">
        <f>ChartDataA!$FH$52</f>
        <v>0</v>
      </c>
      <c r="C771" s="3">
        <f>ChartDataA!$FH$53</f>
        <v>0</v>
      </c>
      <c r="D771" s="3">
        <f>ChartDataA!$FH$54</f>
        <v>15.455512999999998</v>
      </c>
      <c r="E771" s="3">
        <f>ChartDataA!$FH$55</f>
        <v>1.6279139999999999</v>
      </c>
      <c r="F771" s="3">
        <f>ChartDataA!$FH$56</f>
        <v>142.73931499999998</v>
      </c>
      <c r="G771" s="3">
        <f>ChartDataA!$FH$57</f>
        <v>10.831964000000028</v>
      </c>
    </row>
    <row r="772" spans="1:7">
      <c r="A772" s="5"/>
      <c r="B772" s="3">
        <f>ChartDataA!$FI$52</f>
        <v>0</v>
      </c>
      <c r="C772" s="3">
        <f>ChartDataA!$FI$53</f>
        <v>0</v>
      </c>
      <c r="D772" s="3">
        <f>ChartDataA!$FI$54</f>
        <v>16.281666999999999</v>
      </c>
      <c r="E772" s="3">
        <f>ChartDataA!$FI$55</f>
        <v>1.398474</v>
      </c>
      <c r="F772" s="3">
        <f>ChartDataA!$FI$56</f>
        <v>139.21705600000001</v>
      </c>
      <c r="G772" s="3">
        <f>ChartDataA!$FI$57</f>
        <v>11.146425000000022</v>
      </c>
    </row>
    <row r="773" spans="1:7">
      <c r="B773" s="3">
        <f>ChartDataA!$FJ$52</f>
        <v>0</v>
      </c>
      <c r="C773" s="3">
        <f>ChartDataA!$FJ$53</f>
        <v>0</v>
      </c>
      <c r="D773" s="3">
        <f>ChartDataA!$FJ$54</f>
        <v>16.455932000000001</v>
      </c>
      <c r="E773" s="3">
        <f>ChartDataA!$FJ$55</f>
        <v>1.256958</v>
      </c>
      <c r="F773" s="3">
        <f>ChartDataA!$FJ$56</f>
        <v>135.931636</v>
      </c>
      <c r="G773" s="3">
        <f>ChartDataA!$FJ$57</f>
        <v>11.44422000000003</v>
      </c>
    </row>
    <row r="774" spans="1:7">
      <c r="B774" s="3">
        <f>ChartDataA!$FK$52</f>
        <v>0</v>
      </c>
      <c r="C774" s="3">
        <f>ChartDataA!$FK$53</f>
        <v>0</v>
      </c>
      <c r="D774" s="3">
        <f>ChartDataA!$FK$54</f>
        <v>17.576652000000003</v>
      </c>
      <c r="E774" s="3">
        <f>ChartDataA!$FK$55</f>
        <v>0.8882779999999999</v>
      </c>
      <c r="F774" s="3">
        <f>ChartDataA!$FK$56</f>
        <v>136.61128600000001</v>
      </c>
      <c r="G774" s="3">
        <f>ChartDataA!$FK$57</f>
        <v>11.748981999999984</v>
      </c>
    </row>
    <row r="775" spans="1:7">
      <c r="B775" s="3">
        <f>ChartDataA!$FL$52</f>
        <v>0</v>
      </c>
      <c r="C775" s="3">
        <f>ChartDataA!$FL$53</f>
        <v>0</v>
      </c>
      <c r="D775" s="3">
        <f>ChartDataA!$FL$54</f>
        <v>19.390006999999997</v>
      </c>
      <c r="E775" s="3">
        <f>ChartDataA!$FL$55</f>
        <v>0.88732199999999994</v>
      </c>
      <c r="F775" s="3">
        <f>ChartDataA!$FL$56</f>
        <v>141.120329</v>
      </c>
      <c r="G775" s="3">
        <f>ChartDataA!$FL$57</f>
        <v>12.329730000000012</v>
      </c>
    </row>
    <row r="776" spans="1:7">
      <c r="B776" s="3">
        <f>ChartDataA!$FM$52</f>
        <v>0</v>
      </c>
      <c r="C776" s="3">
        <f>ChartDataA!$FM$53</f>
        <v>0</v>
      </c>
      <c r="D776" s="3">
        <f>ChartDataA!$FM$54</f>
        <v>20.410701999999997</v>
      </c>
      <c r="E776" s="3">
        <f>ChartDataA!$FM$55</f>
        <v>0.554149</v>
      </c>
      <c r="F776" s="3">
        <f>ChartDataA!$FM$56</f>
        <v>144.74051</v>
      </c>
      <c r="G776" s="3">
        <f>ChartDataA!$FM$57</f>
        <v>12.068298000000027</v>
      </c>
    </row>
    <row r="777" spans="1:7">
      <c r="A777" s="3" t="str">
        <f>ChartDataA!$FN$51</f>
        <v>yt 31 12 2024</v>
      </c>
      <c r="B777" s="3">
        <f>ChartDataA!$FN$52</f>
        <v>0</v>
      </c>
      <c r="C777" s="3">
        <f>ChartDataA!$FN$53</f>
        <v>0</v>
      </c>
      <c r="D777" s="3">
        <f>ChartDataA!$FN$54</f>
        <v>20.864657000000001</v>
      </c>
      <c r="E777" s="3">
        <f>ChartDataA!$FN$55</f>
        <v>0.65478099999999995</v>
      </c>
      <c r="F777" s="3">
        <f>ChartDataA!$FN$56</f>
        <v>146.684969</v>
      </c>
      <c r="G777" s="3">
        <f>ChartDataA!$FN$57</f>
        <v>11.750751000000037</v>
      </c>
    </row>
    <row r="778" spans="1:7">
      <c r="A778" s="5"/>
      <c r="B778" s="3">
        <f>ChartDataA!$FO$52</f>
        <v>0</v>
      </c>
      <c r="C778" s="3">
        <f>ChartDataA!$FO$53</f>
        <v>0</v>
      </c>
      <c r="D778" s="3">
        <f>ChartDataA!$FO$54</f>
        <v>20.399097999999999</v>
      </c>
      <c r="E778" s="3">
        <f>ChartDataA!$FO$55</f>
        <v>0.65474499999999991</v>
      </c>
      <c r="F778" s="3">
        <f>ChartDataA!$FO$56</f>
        <v>149.077606</v>
      </c>
      <c r="G778" s="3">
        <f>ChartDataA!$FO$57</f>
        <v>10.229591000000028</v>
      </c>
    </row>
    <row r="779" spans="1:7">
      <c r="A779" s="5"/>
      <c r="B779" s="3">
        <f>ChartDataA!$FP$52</f>
        <v>0</v>
      </c>
      <c r="C779" s="3">
        <f>ChartDataA!$FP$53</f>
        <v>0</v>
      </c>
      <c r="D779" s="3">
        <f>ChartDataA!$FP$54</f>
        <v>19.965924999999999</v>
      </c>
      <c r="E779" s="3">
        <f>ChartDataA!$FP$55</f>
        <v>0.62958199999999986</v>
      </c>
      <c r="F779" s="3">
        <f>ChartDataA!$FP$56</f>
        <v>157.51311799999999</v>
      </c>
      <c r="G779" s="3">
        <f>ChartDataA!$FP$57</f>
        <v>9.4678889999999853</v>
      </c>
    </row>
    <row r="780" spans="1:7" hidden="1">
      <c r="A780" s="5"/>
      <c r="B780" s="3">
        <f>ChartDataA!$FQ$52</f>
        <v>0</v>
      </c>
      <c r="C780" s="3">
        <f>ChartDataA!$FQ$53</f>
        <v>0</v>
      </c>
      <c r="D780" s="3">
        <f>ChartDataA!$FQ$54</f>
        <v>19.335754999999999</v>
      </c>
      <c r="E780" s="3">
        <f>ChartDataA!$FQ$55</f>
        <v>0.38940499999999995</v>
      </c>
      <c r="F780" s="3">
        <f>ChartDataA!$FQ$56</f>
        <v>145.26532</v>
      </c>
      <c r="G780" s="3">
        <f>ChartDataA!$FQ$57</f>
        <v>8.7612099999999771</v>
      </c>
    </row>
    <row r="781" spans="1:7" hidden="1">
      <c r="A781" s="5"/>
      <c r="B781" s="3">
        <f>ChartDataA!$FR$52</f>
        <v>0</v>
      </c>
      <c r="C781" s="3">
        <f>ChartDataA!$FR$53</f>
        <v>0</v>
      </c>
      <c r="D781" s="3">
        <f>ChartDataA!$FR$54</f>
        <v>18.299721999999999</v>
      </c>
      <c r="E781" s="3">
        <f>ChartDataA!$FR$55</f>
        <v>0.245279</v>
      </c>
      <c r="F781" s="3">
        <f>ChartDataA!$FR$56</f>
        <v>135.78149599999998</v>
      </c>
      <c r="G781" s="3">
        <f>ChartDataA!$FR$57</f>
        <v>6.9592190000000187</v>
      </c>
    </row>
    <row r="782" spans="1:7" hidden="1">
      <c r="A782" s="5"/>
      <c r="B782" s="3">
        <f>ChartDataA!$FS$52</f>
        <v>0</v>
      </c>
      <c r="C782" s="3">
        <f>ChartDataA!$FS$53</f>
        <v>0</v>
      </c>
      <c r="D782" s="3">
        <f>ChartDataA!$FS$54</f>
        <v>16.129923000000002</v>
      </c>
      <c r="E782" s="3">
        <f>ChartDataA!$FS$55</f>
        <v>0.125249</v>
      </c>
      <c r="F782" s="3">
        <f>ChartDataA!$FS$56</f>
        <v>126.07299300000001</v>
      </c>
      <c r="G782" s="3">
        <f>ChartDataA!$FS$57</f>
        <v>5.9059879999999652</v>
      </c>
    </row>
    <row r="783" spans="1:7" hidden="1">
      <c r="A783" s="3" t="str">
        <f>ChartDataA!$FT$51</f>
        <v>yt 30 06 2025</v>
      </c>
      <c r="B783" s="3">
        <f>ChartDataA!$FT$52</f>
        <v>0</v>
      </c>
      <c r="C783" s="3">
        <f>ChartDataA!$FT$53</f>
        <v>0</v>
      </c>
      <c r="D783" s="3">
        <f>ChartDataA!$FT$54</f>
        <v>14.413308000000001</v>
      </c>
      <c r="E783" s="3">
        <f>ChartDataA!$FT$55</f>
        <v>0.101159</v>
      </c>
      <c r="F783" s="3">
        <f>ChartDataA!$FT$56</f>
        <v>116.87207100000002</v>
      </c>
      <c r="G783" s="3">
        <f>ChartDataA!$FT$57</f>
        <v>4.8504099999999823</v>
      </c>
    </row>
    <row r="784" spans="1:7" hidden="1">
      <c r="A784" s="5"/>
      <c r="B784" s="3">
        <f>ChartDataA!$FU$52</f>
        <v>0</v>
      </c>
      <c r="C784" s="3">
        <f>ChartDataA!$FU$53</f>
        <v>0</v>
      </c>
      <c r="D784" s="3">
        <f>ChartDataA!$FU$54</f>
        <v>11.169128000000001</v>
      </c>
      <c r="E784" s="3">
        <f>ChartDataA!$FU$55</f>
        <v>0.101159</v>
      </c>
      <c r="F784" s="3">
        <f>ChartDataA!$FU$56</f>
        <v>107.00118800000001</v>
      </c>
      <c r="G784" s="3">
        <f>ChartDataA!$FU$57</f>
        <v>4.117654999999985</v>
      </c>
    </row>
    <row r="785" spans="1:7" hidden="1">
      <c r="B785" s="3">
        <f>ChartDataA!$FV$52</f>
        <v>0</v>
      </c>
      <c r="C785" s="3">
        <f>ChartDataA!$FV$53</f>
        <v>0</v>
      </c>
      <c r="D785" s="3">
        <f>ChartDataA!$FV$54</f>
        <v>8.6997980000000013</v>
      </c>
      <c r="E785" s="3">
        <f>ChartDataA!$FV$55</f>
        <v>0.10087500000000001</v>
      </c>
      <c r="F785" s="3">
        <f>ChartDataA!$FV$56</f>
        <v>96.321590999999998</v>
      </c>
      <c r="G785" s="3">
        <f>ChartDataA!$FV$57</f>
        <v>3.3970020000000005</v>
      </c>
    </row>
    <row r="786" spans="1:7" hidden="1">
      <c r="B786" s="3">
        <f>ChartDataA!$FW$52</f>
        <v>0</v>
      </c>
      <c r="C786" s="3">
        <f>ChartDataA!$FW$53</f>
        <v>0</v>
      </c>
      <c r="D786" s="3">
        <f>ChartDataA!$FW$54</f>
        <v>5.8439580000000007</v>
      </c>
      <c r="E786" s="3">
        <f>ChartDataA!$FW$55</f>
        <v>0.10087500000000001</v>
      </c>
      <c r="F786" s="3">
        <f>ChartDataA!$FW$56</f>
        <v>85.502023000000008</v>
      </c>
      <c r="G786" s="3">
        <f>ChartDataA!$FW$57</f>
        <v>2.5084469999999897</v>
      </c>
    </row>
    <row r="787" spans="1:7" hidden="1">
      <c r="B787" s="3">
        <f>ChartDataA!$FX$52</f>
        <v>0</v>
      </c>
      <c r="C787" s="3">
        <f>ChartDataA!$FX$53</f>
        <v>0</v>
      </c>
      <c r="D787" s="3">
        <f>ChartDataA!$FX$54</f>
        <v>3.1433580000000001</v>
      </c>
      <c r="E787" s="3">
        <f>ChartDataA!$FX$55</f>
        <v>0.10087500000000001</v>
      </c>
      <c r="F787" s="3">
        <f>ChartDataA!$FX$56</f>
        <v>69.744425000000007</v>
      </c>
      <c r="G787" s="3">
        <f>ChartDataA!$FX$57</f>
        <v>1.7171219999999892</v>
      </c>
    </row>
    <row r="788" spans="1:7" hidden="1">
      <c r="B788" s="3">
        <f>ChartDataA!$FY$52</f>
        <v>0</v>
      </c>
      <c r="C788" s="3">
        <f>ChartDataA!$FY$53</f>
        <v>0</v>
      </c>
      <c r="D788" s="3">
        <f>ChartDataA!$FY$54</f>
        <v>1.9073049999999998</v>
      </c>
      <c r="E788" s="3">
        <f>ChartDataA!$FY$55</f>
        <v>0.10085</v>
      </c>
      <c r="F788" s="3">
        <f>ChartDataA!$FY$56</f>
        <v>52.786985000000001</v>
      </c>
      <c r="G788" s="3">
        <f>ChartDataA!$FY$57</f>
        <v>1.0915769999999938</v>
      </c>
    </row>
    <row r="789" spans="1:7" hidden="1">
      <c r="A789" s="3" t="str">
        <f>ChartDataA!$FZ$51</f>
        <v>yt 31 12 2025</v>
      </c>
      <c r="B789" s="3">
        <f>ChartDataA!$FZ$52</f>
        <v>0</v>
      </c>
      <c r="C789" s="3">
        <f>ChartDataA!$FZ$53</f>
        <v>0</v>
      </c>
      <c r="D789" s="3">
        <f>ChartDataA!$FZ$54</f>
        <v>1.0781500000000002</v>
      </c>
      <c r="E789" s="3">
        <f>ChartDataA!$FZ$55</f>
        <v>8.9999999999999992E-5</v>
      </c>
      <c r="F789" s="3">
        <f>ChartDataA!$FZ$56</f>
        <v>37.761175000000001</v>
      </c>
      <c r="G789" s="3">
        <f>ChartDataA!$FZ$57</f>
        <v>0.65155299999999983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4"/>
  <sheetViews>
    <sheetView tabSelected="1" workbookViewId="0"/>
  </sheetViews>
  <sheetFormatPr defaultColWidth="9.6328125" defaultRowHeight="12.5"/>
  <cols>
    <col min="1" max="1" width="1.7265625" customWidth="1"/>
  </cols>
  <sheetData>
    <row r="1" spans="1:2" ht="9" customHeight="1">
      <c r="A1" s="7" t="s">
        <v>63</v>
      </c>
    </row>
    <row r="2" spans="1:2" ht="15.5">
      <c r="B2" s="4" t="s">
        <v>48</v>
      </c>
    </row>
    <row r="3" spans="1:2" ht="13">
      <c r="B3" t="s">
        <v>49</v>
      </c>
    </row>
    <row r="4" spans="1:2" ht="9" customHeight="1"/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2015-02-18T09:15:16Z</dcterms:created>
  <dcterms:modified xsi:type="dcterms:W3CDTF">2025-04-26T13:02:50Z</dcterms:modified>
</cp:coreProperties>
</file>