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My Documents\Biomass\"/>
    </mc:Choice>
  </mc:AlternateContent>
  <xr:revisionPtr revIDLastSave="0" documentId="13_ncr:1_{695E2A3A-6CBB-47AF-964A-F0DE6EDBA504}" xr6:coauthVersionLast="47" xr6:coauthVersionMax="47" xr10:uidLastSave="{00000000-0000-0000-0000-000000000000}"/>
  <bookViews>
    <workbookView xWindow="-110" yWindow="-110" windowWidth="19420" windowHeight="10420" activeTab="6" xr2:uid="{00000000-000D-0000-FFFF-FFFF00000000}"/>
  </bookViews>
  <sheets>
    <sheet name="Pellets" sheetId="1" r:id="rId1"/>
    <sheet name="FuelWood" sheetId="2" r:id="rId2"/>
    <sheet name="Chips" sheetId="4" r:id="rId3"/>
    <sheet name="Residues" sheetId="5" r:id="rId4"/>
    <sheet name="ChartDataA" sheetId="7" r:id="rId5"/>
    <sheet name="ChartData" sheetId="6" r:id="rId6"/>
    <sheet name="Chart" sheetId="3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789" i="6" l="1"/>
  <c r="A783" i="6"/>
  <c r="A587" i="6"/>
  <c r="A581" i="6"/>
  <c r="A385" i="6"/>
  <c r="A379" i="6"/>
  <c r="A183" i="6"/>
  <c r="A177" i="6"/>
  <c r="GK35" i="2"/>
  <c r="GJ35" i="2"/>
  <c r="GI35" i="2"/>
  <c r="GH35" i="2"/>
  <c r="GG35" i="2"/>
  <c r="GF35" i="2"/>
  <c r="GE35" i="2"/>
  <c r="GD35" i="2"/>
  <c r="GC35" i="2"/>
  <c r="GB35" i="2"/>
  <c r="GA35" i="2"/>
  <c r="FZ35" i="2"/>
  <c r="GK34" i="2"/>
  <c r="GJ34" i="2"/>
  <c r="GI34" i="2"/>
  <c r="GH34" i="2"/>
  <c r="GG34" i="2"/>
  <c r="GF34" i="2"/>
  <c r="GE34" i="2"/>
  <c r="GD34" i="2"/>
  <c r="GC34" i="2"/>
  <c r="GB34" i="2"/>
  <c r="GA34" i="2"/>
  <c r="FZ34" i="2"/>
  <c r="GK33" i="2"/>
  <c r="GJ33" i="2"/>
  <c r="GI33" i="2"/>
  <c r="GH33" i="2"/>
  <c r="GG33" i="2"/>
  <c r="GF33" i="2"/>
  <c r="GE33" i="2"/>
  <c r="GD33" i="2"/>
  <c r="GC33" i="2"/>
  <c r="GB33" i="2"/>
  <c r="GA33" i="2"/>
  <c r="FZ33" i="2"/>
  <c r="GK32" i="2"/>
  <c r="GJ32" i="2"/>
  <c r="GI32" i="2"/>
  <c r="GH32" i="2"/>
  <c r="GG32" i="2"/>
  <c r="GF32" i="2"/>
  <c r="GE32" i="2"/>
  <c r="GD32" i="2"/>
  <c r="GC32" i="2"/>
  <c r="GB32" i="2"/>
  <c r="GA32" i="2"/>
  <c r="FZ32" i="2"/>
  <c r="GK30" i="2"/>
  <c r="GJ30" i="2"/>
  <c r="GI30" i="2"/>
  <c r="GH30" i="2"/>
  <c r="GG30" i="2"/>
  <c r="GF30" i="2"/>
  <c r="GE30" i="2"/>
  <c r="GD30" i="2"/>
  <c r="GC30" i="2"/>
  <c r="GB30" i="2"/>
  <c r="GA30" i="2"/>
  <c r="FZ30" i="2"/>
  <c r="GK29" i="2"/>
  <c r="GJ29" i="2"/>
  <c r="GI29" i="2"/>
  <c r="GH29" i="2"/>
  <c r="GG29" i="2"/>
  <c r="GF29" i="2"/>
  <c r="GE29" i="2"/>
  <c r="GD29" i="2"/>
  <c r="GC29" i="2"/>
  <c r="GB29" i="2"/>
  <c r="GA29" i="2"/>
  <c r="FZ29" i="2"/>
  <c r="GK28" i="2"/>
  <c r="GJ28" i="2"/>
  <c r="GI28" i="2"/>
  <c r="GH28" i="2"/>
  <c r="GG28" i="2"/>
  <c r="GF28" i="2"/>
  <c r="GE28" i="2"/>
  <c r="GD28" i="2"/>
  <c r="GC28" i="2"/>
  <c r="GB28" i="2"/>
  <c r="GA28" i="2"/>
  <c r="FZ28" i="2"/>
  <c r="GK27" i="2"/>
  <c r="GJ27" i="2"/>
  <c r="GI27" i="2"/>
  <c r="GH27" i="2"/>
  <c r="GG27" i="2"/>
  <c r="GF27" i="2"/>
  <c r="GE27" i="2"/>
  <c r="GD27" i="2"/>
  <c r="GC27" i="2"/>
  <c r="GB27" i="2"/>
  <c r="GA27" i="2"/>
  <c r="FZ27" i="2"/>
  <c r="GK26" i="2"/>
  <c r="GJ26" i="2"/>
  <c r="GI26" i="2"/>
  <c r="GH26" i="2"/>
  <c r="GG26" i="2"/>
  <c r="GF26" i="2"/>
  <c r="GE26" i="2"/>
  <c r="GD26" i="2"/>
  <c r="GC26" i="2"/>
  <c r="GB26" i="2"/>
  <c r="GA26" i="2"/>
  <c r="FZ26" i="2"/>
  <c r="GK25" i="2"/>
  <c r="GJ25" i="2"/>
  <c r="GI25" i="2"/>
  <c r="GH25" i="2"/>
  <c r="GG25" i="2"/>
  <c r="GF25" i="2"/>
  <c r="GE25" i="2"/>
  <c r="GD25" i="2"/>
  <c r="GC25" i="2"/>
  <c r="GB25" i="2"/>
  <c r="GA25" i="2"/>
  <c r="FZ25" i="2"/>
  <c r="GK24" i="2"/>
  <c r="GJ24" i="2"/>
  <c r="GI24" i="2"/>
  <c r="GH24" i="2"/>
  <c r="GG24" i="2"/>
  <c r="GF24" i="2"/>
  <c r="GE24" i="2"/>
  <c r="GD24" i="2"/>
  <c r="GC24" i="2"/>
  <c r="GB24" i="2"/>
  <c r="GA24" i="2"/>
  <c r="FZ24" i="2"/>
  <c r="GK23" i="2"/>
  <c r="GJ23" i="2"/>
  <c r="GI23" i="2"/>
  <c r="GH23" i="2"/>
  <c r="GG23" i="2"/>
  <c r="GF23" i="2"/>
  <c r="GE23" i="2"/>
  <c r="GD23" i="2"/>
  <c r="GC23" i="2"/>
  <c r="GB23" i="2"/>
  <c r="GA23" i="2"/>
  <c r="FZ23" i="2"/>
  <c r="GK22" i="2"/>
  <c r="GJ22" i="2"/>
  <c r="GI22" i="2"/>
  <c r="GH22" i="2"/>
  <c r="GG22" i="2"/>
  <c r="GF22" i="2"/>
  <c r="GE22" i="2"/>
  <c r="GD22" i="2"/>
  <c r="GC22" i="2"/>
  <c r="GB22" i="2"/>
  <c r="GA22" i="2"/>
  <c r="FZ22" i="2"/>
  <c r="GK21" i="2"/>
  <c r="GJ21" i="2"/>
  <c r="GI21" i="2"/>
  <c r="GH21" i="2"/>
  <c r="GG21" i="2"/>
  <c r="GF21" i="2"/>
  <c r="GE21" i="2"/>
  <c r="GD21" i="2"/>
  <c r="GC21" i="2"/>
  <c r="GB21" i="2"/>
  <c r="GA21" i="2"/>
  <c r="FZ21" i="2"/>
  <c r="GK20" i="2"/>
  <c r="GJ20" i="2"/>
  <c r="GI20" i="2"/>
  <c r="GH20" i="2"/>
  <c r="GG20" i="2"/>
  <c r="GF20" i="2"/>
  <c r="GE20" i="2"/>
  <c r="GD20" i="2"/>
  <c r="GC20" i="2"/>
  <c r="GB20" i="2"/>
  <c r="GA20" i="2"/>
  <c r="FZ20" i="2"/>
  <c r="GK19" i="2"/>
  <c r="GJ19" i="2"/>
  <c r="GI19" i="2"/>
  <c r="GH19" i="2"/>
  <c r="GG19" i="2"/>
  <c r="GF19" i="2"/>
  <c r="GE19" i="2"/>
  <c r="GD19" i="2"/>
  <c r="GC19" i="2"/>
  <c r="GB19" i="2"/>
  <c r="GA19" i="2"/>
  <c r="FZ19" i="2"/>
  <c r="GK18" i="2"/>
  <c r="GJ18" i="2"/>
  <c r="GI18" i="2"/>
  <c r="GH18" i="2"/>
  <c r="GG18" i="2"/>
  <c r="GF18" i="2"/>
  <c r="GE18" i="2"/>
  <c r="GD18" i="2"/>
  <c r="GC18" i="2"/>
  <c r="GB18" i="2"/>
  <c r="GA18" i="2"/>
  <c r="FZ18" i="2"/>
  <c r="GK16" i="2"/>
  <c r="GJ16" i="2"/>
  <c r="GI16" i="2"/>
  <c r="GH16" i="2"/>
  <c r="GG16" i="2"/>
  <c r="GF16" i="2"/>
  <c r="GE16" i="2"/>
  <c r="GD16" i="2"/>
  <c r="GC16" i="2"/>
  <c r="GB16" i="2"/>
  <c r="GA16" i="2"/>
  <c r="FZ16" i="2"/>
  <c r="GK15" i="2"/>
  <c r="GJ15" i="2"/>
  <c r="GI15" i="2"/>
  <c r="GH15" i="2"/>
  <c r="GG15" i="2"/>
  <c r="GF15" i="2"/>
  <c r="GE15" i="2"/>
  <c r="GD15" i="2"/>
  <c r="GC15" i="2"/>
  <c r="GB15" i="2"/>
  <c r="GA15" i="2"/>
  <c r="FZ15" i="2"/>
  <c r="GK14" i="2"/>
  <c r="GJ14" i="2"/>
  <c r="GI14" i="2"/>
  <c r="GH14" i="2"/>
  <c r="GG14" i="2"/>
  <c r="GF14" i="2"/>
  <c r="GE14" i="2"/>
  <c r="GD14" i="2"/>
  <c r="GC14" i="2"/>
  <c r="GB14" i="2"/>
  <c r="GA14" i="2"/>
  <c r="FZ14" i="2"/>
  <c r="GK13" i="2"/>
  <c r="GJ13" i="2"/>
  <c r="GI13" i="2"/>
  <c r="GH13" i="2"/>
  <c r="GG13" i="2"/>
  <c r="GF13" i="2"/>
  <c r="GE13" i="2"/>
  <c r="GD13" i="2"/>
  <c r="GC13" i="2"/>
  <c r="GB13" i="2"/>
  <c r="GA13" i="2"/>
  <c r="FZ13" i="2"/>
  <c r="GK12" i="2"/>
  <c r="GJ12" i="2"/>
  <c r="GI12" i="2"/>
  <c r="GH12" i="2"/>
  <c r="GG12" i="2"/>
  <c r="GF12" i="2"/>
  <c r="GE12" i="2"/>
  <c r="GD12" i="2"/>
  <c r="GC12" i="2"/>
  <c r="GB12" i="2"/>
  <c r="GA12" i="2"/>
  <c r="FZ12" i="2"/>
  <c r="GK11" i="2"/>
  <c r="GJ11" i="2"/>
  <c r="GI11" i="2"/>
  <c r="GH11" i="2"/>
  <c r="GG11" i="2"/>
  <c r="GF11" i="2"/>
  <c r="GE11" i="2"/>
  <c r="GD11" i="2"/>
  <c r="GC11" i="2"/>
  <c r="GB11" i="2"/>
  <c r="GA11" i="2"/>
  <c r="FZ11" i="2"/>
  <c r="GK10" i="2"/>
  <c r="GJ10" i="2"/>
  <c r="GI10" i="2"/>
  <c r="GH10" i="2"/>
  <c r="GG10" i="2"/>
  <c r="GF10" i="2"/>
  <c r="GE10" i="2"/>
  <c r="GD10" i="2"/>
  <c r="GC10" i="2"/>
  <c r="GB10" i="2"/>
  <c r="GA10" i="2"/>
  <c r="FZ10" i="2"/>
  <c r="GK9" i="2"/>
  <c r="GJ9" i="2"/>
  <c r="GI9" i="2"/>
  <c r="GH9" i="2"/>
  <c r="GG9" i="2"/>
  <c r="GF9" i="2"/>
  <c r="GE9" i="2"/>
  <c r="GD9" i="2"/>
  <c r="GC9" i="2"/>
  <c r="GB9" i="2"/>
  <c r="GA9" i="2"/>
  <c r="FZ9" i="2"/>
  <c r="GK8" i="2"/>
  <c r="GJ8" i="2"/>
  <c r="GI8" i="2"/>
  <c r="GH8" i="2"/>
  <c r="GG8" i="2"/>
  <c r="GF8" i="2"/>
  <c r="GE8" i="2"/>
  <c r="GD8" i="2"/>
  <c r="GC8" i="2"/>
  <c r="GB8" i="2"/>
  <c r="GA8" i="2"/>
  <c r="FZ8" i="2"/>
  <c r="GK7" i="2"/>
  <c r="GJ7" i="2"/>
  <c r="GI7" i="2"/>
  <c r="GH7" i="2"/>
  <c r="GG7" i="2"/>
  <c r="GF7" i="2"/>
  <c r="GE7" i="2"/>
  <c r="GD7" i="2"/>
  <c r="GC7" i="2"/>
  <c r="GB7" i="2"/>
  <c r="GA7" i="2"/>
  <c r="FZ7" i="2"/>
  <c r="GK6" i="2"/>
  <c r="GJ6" i="2"/>
  <c r="GI6" i="2"/>
  <c r="GH6" i="2"/>
  <c r="GG6" i="2"/>
  <c r="GF6" i="2"/>
  <c r="GE6" i="2"/>
  <c r="GD6" i="2"/>
  <c r="GC6" i="2"/>
  <c r="GB6" i="2"/>
  <c r="GA6" i="2"/>
  <c r="FZ6" i="2"/>
  <c r="GK4" i="2"/>
  <c r="GJ4" i="2"/>
  <c r="GI4" i="2"/>
  <c r="GH4" i="2"/>
  <c r="GG4" i="2"/>
  <c r="GF4" i="2"/>
  <c r="GE4" i="2"/>
  <c r="GD4" i="2"/>
  <c r="GC4" i="2"/>
  <c r="GB4" i="2"/>
  <c r="GA4" i="2"/>
  <c r="FZ4" i="2"/>
  <c r="GK3" i="2"/>
  <c r="GJ3" i="2"/>
  <c r="GI3" i="2"/>
  <c r="GH3" i="2"/>
  <c r="GG3" i="2"/>
  <c r="GF3" i="2"/>
  <c r="GE3" i="2"/>
  <c r="GD3" i="2"/>
  <c r="GC3" i="2"/>
  <c r="GB3" i="2"/>
  <c r="GA3" i="2"/>
  <c r="FZ3" i="2"/>
  <c r="GK2" i="2"/>
  <c r="GJ2" i="2"/>
  <c r="GI2" i="2"/>
  <c r="GH2" i="2"/>
  <c r="GG2" i="2"/>
  <c r="GF2" i="2"/>
  <c r="GE2" i="2"/>
  <c r="GD2" i="2"/>
  <c r="GC2" i="2"/>
  <c r="GB2" i="2"/>
  <c r="GA2" i="2"/>
  <c r="FZ2" i="2"/>
  <c r="FZ1" i="2"/>
  <c r="GK35" i="4"/>
  <c r="GJ35" i="4"/>
  <c r="GI35" i="4"/>
  <c r="GH35" i="4"/>
  <c r="GG35" i="4"/>
  <c r="GF35" i="4"/>
  <c r="GE35" i="4"/>
  <c r="GD35" i="4"/>
  <c r="GC35" i="4"/>
  <c r="GB35" i="4"/>
  <c r="GA35" i="4"/>
  <c r="FZ35" i="4"/>
  <c r="GK34" i="4"/>
  <c r="GJ34" i="4"/>
  <c r="GI34" i="4"/>
  <c r="GH34" i="4"/>
  <c r="GG34" i="4"/>
  <c r="GF34" i="4"/>
  <c r="GE34" i="4"/>
  <c r="GD34" i="4"/>
  <c r="GC34" i="4"/>
  <c r="GB34" i="4"/>
  <c r="GA34" i="4"/>
  <c r="FZ34" i="4"/>
  <c r="GK33" i="4"/>
  <c r="GJ33" i="4"/>
  <c r="GI33" i="4"/>
  <c r="GH33" i="4"/>
  <c r="GG33" i="4"/>
  <c r="GF33" i="4"/>
  <c r="GE33" i="4"/>
  <c r="GD33" i="4"/>
  <c r="GC33" i="4"/>
  <c r="GB33" i="4"/>
  <c r="GA33" i="4"/>
  <c r="FZ33" i="4"/>
  <c r="GK32" i="4"/>
  <c r="GJ32" i="4"/>
  <c r="GI32" i="4"/>
  <c r="GH32" i="4"/>
  <c r="GG32" i="4"/>
  <c r="GF32" i="4"/>
  <c r="GE32" i="4"/>
  <c r="GD32" i="4"/>
  <c r="GC32" i="4"/>
  <c r="GB32" i="4"/>
  <c r="GA32" i="4"/>
  <c r="FZ32" i="4"/>
  <c r="GK30" i="4"/>
  <c r="GJ30" i="4"/>
  <c r="GI30" i="4"/>
  <c r="GH30" i="4"/>
  <c r="GG30" i="4"/>
  <c r="GF30" i="4"/>
  <c r="GE30" i="4"/>
  <c r="GD30" i="4"/>
  <c r="GC30" i="4"/>
  <c r="GB30" i="4"/>
  <c r="GA30" i="4"/>
  <c r="FZ30" i="4"/>
  <c r="GK29" i="4"/>
  <c r="GJ29" i="4"/>
  <c r="GI29" i="4"/>
  <c r="GH29" i="4"/>
  <c r="GG29" i="4"/>
  <c r="GF29" i="4"/>
  <c r="GE29" i="4"/>
  <c r="GD29" i="4"/>
  <c r="GC29" i="4"/>
  <c r="GB29" i="4"/>
  <c r="GA29" i="4"/>
  <c r="FZ29" i="4"/>
  <c r="GK28" i="4"/>
  <c r="GJ28" i="4"/>
  <c r="GI28" i="4"/>
  <c r="GH28" i="4"/>
  <c r="GG28" i="4"/>
  <c r="GF28" i="4"/>
  <c r="GE28" i="4"/>
  <c r="GD28" i="4"/>
  <c r="GC28" i="4"/>
  <c r="GB28" i="4"/>
  <c r="GA28" i="4"/>
  <c r="FZ28" i="4"/>
  <c r="GK27" i="4"/>
  <c r="GJ27" i="4"/>
  <c r="GI27" i="4"/>
  <c r="GH27" i="4"/>
  <c r="GG27" i="4"/>
  <c r="GF27" i="4"/>
  <c r="GE27" i="4"/>
  <c r="GD27" i="4"/>
  <c r="GC27" i="4"/>
  <c r="GB27" i="4"/>
  <c r="GA27" i="4"/>
  <c r="FZ27" i="4"/>
  <c r="GK26" i="4"/>
  <c r="GJ26" i="4"/>
  <c r="GI26" i="4"/>
  <c r="GH26" i="4"/>
  <c r="GG26" i="4"/>
  <c r="GF26" i="4"/>
  <c r="GE26" i="4"/>
  <c r="GD26" i="4"/>
  <c r="GC26" i="4"/>
  <c r="GB26" i="4"/>
  <c r="GA26" i="4"/>
  <c r="FZ26" i="4"/>
  <c r="GK25" i="4"/>
  <c r="GJ25" i="4"/>
  <c r="GI25" i="4"/>
  <c r="GH25" i="4"/>
  <c r="GG25" i="4"/>
  <c r="GF25" i="4"/>
  <c r="GE25" i="4"/>
  <c r="GD25" i="4"/>
  <c r="GC25" i="4"/>
  <c r="GB25" i="4"/>
  <c r="GA25" i="4"/>
  <c r="FZ25" i="4"/>
  <c r="GK24" i="4"/>
  <c r="GJ24" i="4"/>
  <c r="GI24" i="4"/>
  <c r="GH24" i="4"/>
  <c r="GG24" i="4"/>
  <c r="GF24" i="4"/>
  <c r="GE24" i="4"/>
  <c r="GD24" i="4"/>
  <c r="GC24" i="4"/>
  <c r="GB24" i="4"/>
  <c r="GA24" i="4"/>
  <c r="FZ24" i="4"/>
  <c r="GK23" i="4"/>
  <c r="GJ23" i="4"/>
  <c r="GI23" i="4"/>
  <c r="GH23" i="4"/>
  <c r="GG23" i="4"/>
  <c r="GF23" i="4"/>
  <c r="GE23" i="4"/>
  <c r="GD23" i="4"/>
  <c r="GC23" i="4"/>
  <c r="GB23" i="4"/>
  <c r="GA23" i="4"/>
  <c r="FZ23" i="4"/>
  <c r="GK22" i="4"/>
  <c r="GJ22" i="4"/>
  <c r="GI22" i="4"/>
  <c r="GH22" i="4"/>
  <c r="GG22" i="4"/>
  <c r="GF22" i="4"/>
  <c r="GE22" i="4"/>
  <c r="GD22" i="4"/>
  <c r="GC22" i="4"/>
  <c r="GB22" i="4"/>
  <c r="GA22" i="4"/>
  <c r="FZ22" i="4"/>
  <c r="GK21" i="4"/>
  <c r="GJ21" i="4"/>
  <c r="GI21" i="4"/>
  <c r="GH21" i="4"/>
  <c r="GG21" i="4"/>
  <c r="GF21" i="4"/>
  <c r="GE21" i="4"/>
  <c r="GD21" i="4"/>
  <c r="GC21" i="4"/>
  <c r="GB21" i="4"/>
  <c r="GA21" i="4"/>
  <c r="FZ21" i="4"/>
  <c r="GK20" i="4"/>
  <c r="GJ20" i="4"/>
  <c r="GI20" i="4"/>
  <c r="GH20" i="4"/>
  <c r="GG20" i="4"/>
  <c r="GF20" i="4"/>
  <c r="GE20" i="4"/>
  <c r="GD20" i="4"/>
  <c r="GC20" i="4"/>
  <c r="GB20" i="4"/>
  <c r="GA20" i="4"/>
  <c r="FZ20" i="4"/>
  <c r="GK19" i="4"/>
  <c r="GJ19" i="4"/>
  <c r="GI19" i="4"/>
  <c r="GH19" i="4"/>
  <c r="GG19" i="4"/>
  <c r="GF19" i="4"/>
  <c r="GE19" i="4"/>
  <c r="GD19" i="4"/>
  <c r="GC19" i="4"/>
  <c r="GB19" i="4"/>
  <c r="GA19" i="4"/>
  <c r="FZ19" i="4"/>
  <c r="GK18" i="4"/>
  <c r="GJ18" i="4"/>
  <c r="GI18" i="4"/>
  <c r="GH18" i="4"/>
  <c r="GG18" i="4"/>
  <c r="GF18" i="4"/>
  <c r="GE18" i="4"/>
  <c r="GD18" i="4"/>
  <c r="GC18" i="4"/>
  <c r="GB18" i="4"/>
  <c r="GA18" i="4"/>
  <c r="FZ18" i="4"/>
  <c r="GK16" i="4"/>
  <c r="GJ16" i="4"/>
  <c r="GI16" i="4"/>
  <c r="GH16" i="4"/>
  <c r="GG16" i="4"/>
  <c r="GF16" i="4"/>
  <c r="GE16" i="4"/>
  <c r="GD16" i="4"/>
  <c r="GC16" i="4"/>
  <c r="GB16" i="4"/>
  <c r="GA16" i="4"/>
  <c r="FZ16" i="4"/>
  <c r="GK15" i="4"/>
  <c r="GJ15" i="4"/>
  <c r="GI15" i="4"/>
  <c r="GH15" i="4"/>
  <c r="GG15" i="4"/>
  <c r="GF15" i="4"/>
  <c r="GE15" i="4"/>
  <c r="GD15" i="4"/>
  <c r="GC15" i="4"/>
  <c r="GB15" i="4"/>
  <c r="GA15" i="4"/>
  <c r="FZ15" i="4"/>
  <c r="GK14" i="4"/>
  <c r="GJ14" i="4"/>
  <c r="GI14" i="4"/>
  <c r="GH14" i="4"/>
  <c r="GG14" i="4"/>
  <c r="GF14" i="4"/>
  <c r="GE14" i="4"/>
  <c r="GD14" i="4"/>
  <c r="GC14" i="4"/>
  <c r="GB14" i="4"/>
  <c r="GA14" i="4"/>
  <c r="FZ14" i="4"/>
  <c r="GK13" i="4"/>
  <c r="GJ13" i="4"/>
  <c r="GI13" i="4"/>
  <c r="GH13" i="4"/>
  <c r="GG13" i="4"/>
  <c r="GF13" i="4"/>
  <c r="GE13" i="4"/>
  <c r="GD13" i="4"/>
  <c r="GC13" i="4"/>
  <c r="GB13" i="4"/>
  <c r="GA13" i="4"/>
  <c r="FZ13" i="4"/>
  <c r="GK12" i="4"/>
  <c r="GJ12" i="4"/>
  <c r="GI12" i="4"/>
  <c r="GH12" i="4"/>
  <c r="GG12" i="4"/>
  <c r="GF12" i="4"/>
  <c r="GE12" i="4"/>
  <c r="GD12" i="4"/>
  <c r="GC12" i="4"/>
  <c r="GB12" i="4"/>
  <c r="GA12" i="4"/>
  <c r="FZ12" i="4"/>
  <c r="GK11" i="4"/>
  <c r="GJ11" i="4"/>
  <c r="GI11" i="4"/>
  <c r="GH11" i="4"/>
  <c r="GG11" i="4"/>
  <c r="GF11" i="4"/>
  <c r="GE11" i="4"/>
  <c r="GD11" i="4"/>
  <c r="GC11" i="4"/>
  <c r="GB11" i="4"/>
  <c r="GA11" i="4"/>
  <c r="FZ11" i="4"/>
  <c r="GK10" i="4"/>
  <c r="GJ10" i="4"/>
  <c r="GI10" i="4"/>
  <c r="GH10" i="4"/>
  <c r="GG10" i="4"/>
  <c r="GF10" i="4"/>
  <c r="GE10" i="4"/>
  <c r="GD10" i="4"/>
  <c r="GC10" i="4"/>
  <c r="GB10" i="4"/>
  <c r="GA10" i="4"/>
  <c r="FZ10" i="4"/>
  <c r="GK9" i="4"/>
  <c r="GJ9" i="4"/>
  <c r="GI9" i="4"/>
  <c r="GH9" i="4"/>
  <c r="GG9" i="4"/>
  <c r="GF9" i="4"/>
  <c r="GE9" i="4"/>
  <c r="GD9" i="4"/>
  <c r="GC9" i="4"/>
  <c r="GB9" i="4"/>
  <c r="GA9" i="4"/>
  <c r="FZ9" i="4"/>
  <c r="GK8" i="4"/>
  <c r="GJ8" i="4"/>
  <c r="GI8" i="4"/>
  <c r="GH8" i="4"/>
  <c r="GG8" i="4"/>
  <c r="GF8" i="4"/>
  <c r="GE8" i="4"/>
  <c r="GD8" i="4"/>
  <c r="GC8" i="4"/>
  <c r="GB8" i="4"/>
  <c r="GA8" i="4"/>
  <c r="FZ8" i="4"/>
  <c r="GK7" i="4"/>
  <c r="GJ7" i="4"/>
  <c r="GI7" i="4"/>
  <c r="GH7" i="4"/>
  <c r="GG7" i="4"/>
  <c r="GF7" i="4"/>
  <c r="GE7" i="4"/>
  <c r="GD7" i="4"/>
  <c r="GC7" i="4"/>
  <c r="GB7" i="4"/>
  <c r="GA7" i="4"/>
  <c r="FZ7" i="4"/>
  <c r="GK6" i="4"/>
  <c r="GJ6" i="4"/>
  <c r="GI6" i="4"/>
  <c r="GH6" i="4"/>
  <c r="GG6" i="4"/>
  <c r="GF6" i="4"/>
  <c r="GE6" i="4"/>
  <c r="GD6" i="4"/>
  <c r="GC6" i="4"/>
  <c r="GB6" i="4"/>
  <c r="GA6" i="4"/>
  <c r="FZ6" i="4"/>
  <c r="GK4" i="4"/>
  <c r="GJ4" i="4"/>
  <c r="GI4" i="4"/>
  <c r="GH4" i="4"/>
  <c r="GG4" i="4"/>
  <c r="GF4" i="4"/>
  <c r="GE4" i="4"/>
  <c r="GD4" i="4"/>
  <c r="GC4" i="4"/>
  <c r="GB4" i="4"/>
  <c r="GA4" i="4"/>
  <c r="FZ4" i="4"/>
  <c r="GK3" i="4"/>
  <c r="GJ3" i="4"/>
  <c r="GI3" i="4"/>
  <c r="GH3" i="4"/>
  <c r="GG3" i="4"/>
  <c r="GF3" i="4"/>
  <c r="GE3" i="4"/>
  <c r="GD3" i="4"/>
  <c r="GC3" i="4"/>
  <c r="GB3" i="4"/>
  <c r="GA3" i="4"/>
  <c r="FZ3" i="4"/>
  <c r="GK2" i="4"/>
  <c r="GJ2" i="4"/>
  <c r="GI2" i="4"/>
  <c r="GH2" i="4"/>
  <c r="GG2" i="4"/>
  <c r="GF2" i="4"/>
  <c r="GE2" i="4"/>
  <c r="GD2" i="4"/>
  <c r="GC2" i="4"/>
  <c r="GB2" i="4"/>
  <c r="GA2" i="4"/>
  <c r="FZ2" i="4"/>
  <c r="FZ1" i="4"/>
  <c r="GK35" i="5"/>
  <c r="GJ35" i="5"/>
  <c r="GI35" i="5"/>
  <c r="GH35" i="5"/>
  <c r="GG35" i="5"/>
  <c r="GF35" i="5"/>
  <c r="GE35" i="5"/>
  <c r="GD35" i="5"/>
  <c r="GC35" i="5"/>
  <c r="GB35" i="5"/>
  <c r="GA35" i="5"/>
  <c r="FZ35" i="5"/>
  <c r="GK34" i="5"/>
  <c r="GJ34" i="5"/>
  <c r="GI34" i="5"/>
  <c r="GH34" i="5"/>
  <c r="GG34" i="5"/>
  <c r="GF34" i="5"/>
  <c r="GE34" i="5"/>
  <c r="GD34" i="5"/>
  <c r="GC34" i="5"/>
  <c r="GB34" i="5"/>
  <c r="GA34" i="5"/>
  <c r="FZ34" i="5"/>
  <c r="GK33" i="5"/>
  <c r="GJ33" i="5"/>
  <c r="GI33" i="5"/>
  <c r="GH33" i="5"/>
  <c r="GG33" i="5"/>
  <c r="GF33" i="5"/>
  <c r="GE33" i="5"/>
  <c r="GD33" i="5"/>
  <c r="GC33" i="5"/>
  <c r="GB33" i="5"/>
  <c r="GA33" i="5"/>
  <c r="FZ33" i="5"/>
  <c r="GK32" i="5"/>
  <c r="GJ32" i="5"/>
  <c r="GI32" i="5"/>
  <c r="GH32" i="5"/>
  <c r="GG32" i="5"/>
  <c r="GF32" i="5"/>
  <c r="GE32" i="5"/>
  <c r="GD32" i="5"/>
  <c r="GC32" i="5"/>
  <c r="GB32" i="5"/>
  <c r="GA32" i="5"/>
  <c r="FZ32" i="5"/>
  <c r="GK30" i="5"/>
  <c r="GJ30" i="5"/>
  <c r="GI30" i="5"/>
  <c r="GH30" i="5"/>
  <c r="GG30" i="5"/>
  <c r="GF30" i="5"/>
  <c r="GE30" i="5"/>
  <c r="GD30" i="5"/>
  <c r="GC30" i="5"/>
  <c r="GB30" i="5"/>
  <c r="GA30" i="5"/>
  <c r="FZ30" i="5"/>
  <c r="GK29" i="5"/>
  <c r="GJ29" i="5"/>
  <c r="GI29" i="5"/>
  <c r="GH29" i="5"/>
  <c r="GG29" i="5"/>
  <c r="GF29" i="5"/>
  <c r="GE29" i="5"/>
  <c r="GD29" i="5"/>
  <c r="GC29" i="5"/>
  <c r="GB29" i="5"/>
  <c r="GA29" i="5"/>
  <c r="FZ29" i="5"/>
  <c r="GK28" i="5"/>
  <c r="GJ28" i="5"/>
  <c r="GI28" i="5"/>
  <c r="GH28" i="5"/>
  <c r="GG28" i="5"/>
  <c r="GF28" i="5"/>
  <c r="GE28" i="5"/>
  <c r="GD28" i="5"/>
  <c r="GC28" i="5"/>
  <c r="GB28" i="5"/>
  <c r="GA28" i="5"/>
  <c r="FZ28" i="5"/>
  <c r="GK27" i="5"/>
  <c r="GJ27" i="5"/>
  <c r="GI27" i="5"/>
  <c r="GH27" i="5"/>
  <c r="GG27" i="5"/>
  <c r="GF27" i="5"/>
  <c r="GE27" i="5"/>
  <c r="GD27" i="5"/>
  <c r="GC27" i="5"/>
  <c r="GB27" i="5"/>
  <c r="GA27" i="5"/>
  <c r="FZ27" i="5"/>
  <c r="GK26" i="5"/>
  <c r="GJ26" i="5"/>
  <c r="GI26" i="5"/>
  <c r="GH26" i="5"/>
  <c r="GG26" i="5"/>
  <c r="GF26" i="5"/>
  <c r="GE26" i="5"/>
  <c r="GD26" i="5"/>
  <c r="GC26" i="5"/>
  <c r="GB26" i="5"/>
  <c r="GA26" i="5"/>
  <c r="FZ26" i="5"/>
  <c r="GK25" i="5"/>
  <c r="GJ25" i="5"/>
  <c r="GI25" i="5"/>
  <c r="GH25" i="5"/>
  <c r="GG25" i="5"/>
  <c r="GF25" i="5"/>
  <c r="GE25" i="5"/>
  <c r="GD25" i="5"/>
  <c r="GC25" i="5"/>
  <c r="GB25" i="5"/>
  <c r="GA25" i="5"/>
  <c r="FZ25" i="5"/>
  <c r="GK24" i="5"/>
  <c r="GJ24" i="5"/>
  <c r="GI24" i="5"/>
  <c r="GH24" i="5"/>
  <c r="GG24" i="5"/>
  <c r="GF24" i="5"/>
  <c r="GE24" i="5"/>
  <c r="GD24" i="5"/>
  <c r="GC24" i="5"/>
  <c r="GB24" i="5"/>
  <c r="GA24" i="5"/>
  <c r="FZ24" i="5"/>
  <c r="GK23" i="5"/>
  <c r="GJ23" i="5"/>
  <c r="GI23" i="5"/>
  <c r="GH23" i="5"/>
  <c r="GG23" i="5"/>
  <c r="GF23" i="5"/>
  <c r="GE23" i="5"/>
  <c r="GD23" i="5"/>
  <c r="GC23" i="5"/>
  <c r="GB23" i="5"/>
  <c r="GA23" i="5"/>
  <c r="FZ23" i="5"/>
  <c r="GK22" i="5"/>
  <c r="GJ22" i="5"/>
  <c r="GI22" i="5"/>
  <c r="GH22" i="5"/>
  <c r="GG22" i="5"/>
  <c r="GF22" i="5"/>
  <c r="GE22" i="5"/>
  <c r="GD22" i="5"/>
  <c r="GC22" i="5"/>
  <c r="GB22" i="5"/>
  <c r="GA22" i="5"/>
  <c r="FZ22" i="5"/>
  <c r="GK21" i="5"/>
  <c r="GJ21" i="5"/>
  <c r="GI21" i="5"/>
  <c r="GH21" i="5"/>
  <c r="GG21" i="5"/>
  <c r="GF21" i="5"/>
  <c r="GE21" i="5"/>
  <c r="GD21" i="5"/>
  <c r="GC21" i="5"/>
  <c r="GB21" i="5"/>
  <c r="GA21" i="5"/>
  <c r="FZ21" i="5"/>
  <c r="GK20" i="5"/>
  <c r="GJ20" i="5"/>
  <c r="GI20" i="5"/>
  <c r="GH20" i="5"/>
  <c r="GG20" i="5"/>
  <c r="GF20" i="5"/>
  <c r="GE20" i="5"/>
  <c r="GD20" i="5"/>
  <c r="GC20" i="5"/>
  <c r="GB20" i="5"/>
  <c r="GA20" i="5"/>
  <c r="FZ20" i="5"/>
  <c r="GK19" i="5"/>
  <c r="GJ19" i="5"/>
  <c r="GI19" i="5"/>
  <c r="GH19" i="5"/>
  <c r="GG19" i="5"/>
  <c r="GF19" i="5"/>
  <c r="GE19" i="5"/>
  <c r="GD19" i="5"/>
  <c r="GC19" i="5"/>
  <c r="GB19" i="5"/>
  <c r="GA19" i="5"/>
  <c r="FZ19" i="5"/>
  <c r="GK18" i="5"/>
  <c r="GJ18" i="5"/>
  <c r="GI18" i="5"/>
  <c r="GH18" i="5"/>
  <c r="GG18" i="5"/>
  <c r="GF18" i="5"/>
  <c r="GE18" i="5"/>
  <c r="GD18" i="5"/>
  <c r="GC18" i="5"/>
  <c r="GB18" i="5"/>
  <c r="GA18" i="5"/>
  <c r="FZ18" i="5"/>
  <c r="GK16" i="5"/>
  <c r="GJ16" i="5"/>
  <c r="GI16" i="5"/>
  <c r="GH16" i="5"/>
  <c r="GG16" i="5"/>
  <c r="GF16" i="5"/>
  <c r="GE16" i="5"/>
  <c r="GD16" i="5"/>
  <c r="GC16" i="5"/>
  <c r="GB16" i="5"/>
  <c r="GA16" i="5"/>
  <c r="FZ16" i="5"/>
  <c r="GK15" i="5"/>
  <c r="GJ15" i="5"/>
  <c r="GI15" i="5"/>
  <c r="GH15" i="5"/>
  <c r="GG15" i="5"/>
  <c r="GF15" i="5"/>
  <c r="GE15" i="5"/>
  <c r="GD15" i="5"/>
  <c r="GC15" i="5"/>
  <c r="GB15" i="5"/>
  <c r="GA15" i="5"/>
  <c r="FZ15" i="5"/>
  <c r="GK14" i="5"/>
  <c r="GJ14" i="5"/>
  <c r="GI14" i="5"/>
  <c r="GH14" i="5"/>
  <c r="GG14" i="5"/>
  <c r="GF14" i="5"/>
  <c r="GE14" i="5"/>
  <c r="GD14" i="5"/>
  <c r="GC14" i="5"/>
  <c r="GB14" i="5"/>
  <c r="GA14" i="5"/>
  <c r="FZ14" i="5"/>
  <c r="GK13" i="5"/>
  <c r="GJ13" i="5"/>
  <c r="GI13" i="5"/>
  <c r="GH13" i="5"/>
  <c r="GG13" i="5"/>
  <c r="GF13" i="5"/>
  <c r="GE13" i="5"/>
  <c r="GD13" i="5"/>
  <c r="GC13" i="5"/>
  <c r="GB13" i="5"/>
  <c r="GA13" i="5"/>
  <c r="FZ13" i="5"/>
  <c r="GK12" i="5"/>
  <c r="GJ12" i="5"/>
  <c r="GI12" i="5"/>
  <c r="GH12" i="5"/>
  <c r="GG12" i="5"/>
  <c r="GF12" i="5"/>
  <c r="GE12" i="5"/>
  <c r="GD12" i="5"/>
  <c r="GC12" i="5"/>
  <c r="GB12" i="5"/>
  <c r="GA12" i="5"/>
  <c r="FZ12" i="5"/>
  <c r="GK11" i="5"/>
  <c r="GJ11" i="5"/>
  <c r="GI11" i="5"/>
  <c r="GH11" i="5"/>
  <c r="GG11" i="5"/>
  <c r="GF11" i="5"/>
  <c r="GE11" i="5"/>
  <c r="GD11" i="5"/>
  <c r="GC11" i="5"/>
  <c r="GB11" i="5"/>
  <c r="GA11" i="5"/>
  <c r="FZ11" i="5"/>
  <c r="GK10" i="5"/>
  <c r="GJ10" i="5"/>
  <c r="GI10" i="5"/>
  <c r="GH10" i="5"/>
  <c r="GG10" i="5"/>
  <c r="GF10" i="5"/>
  <c r="GE10" i="5"/>
  <c r="GD10" i="5"/>
  <c r="GC10" i="5"/>
  <c r="GB10" i="5"/>
  <c r="GA10" i="5"/>
  <c r="FZ10" i="5"/>
  <c r="GK9" i="5"/>
  <c r="GJ9" i="5"/>
  <c r="GI9" i="5"/>
  <c r="GH9" i="5"/>
  <c r="GG9" i="5"/>
  <c r="GF9" i="5"/>
  <c r="GE9" i="5"/>
  <c r="GD9" i="5"/>
  <c r="GC9" i="5"/>
  <c r="GB9" i="5"/>
  <c r="GA9" i="5"/>
  <c r="FZ9" i="5"/>
  <c r="GK8" i="5"/>
  <c r="GJ8" i="5"/>
  <c r="GI8" i="5"/>
  <c r="GH8" i="5"/>
  <c r="GG8" i="5"/>
  <c r="GF8" i="5"/>
  <c r="GE8" i="5"/>
  <c r="GD8" i="5"/>
  <c r="GC8" i="5"/>
  <c r="GB8" i="5"/>
  <c r="GA8" i="5"/>
  <c r="FZ8" i="5"/>
  <c r="GK7" i="5"/>
  <c r="GJ7" i="5"/>
  <c r="GI7" i="5"/>
  <c r="GH7" i="5"/>
  <c r="GG7" i="5"/>
  <c r="GF7" i="5"/>
  <c r="GE7" i="5"/>
  <c r="GD7" i="5"/>
  <c r="GC7" i="5"/>
  <c r="GB7" i="5"/>
  <c r="GA7" i="5"/>
  <c r="FZ7" i="5"/>
  <c r="GK6" i="5"/>
  <c r="GJ6" i="5"/>
  <c r="GI6" i="5"/>
  <c r="GH6" i="5"/>
  <c r="GG6" i="5"/>
  <c r="GF6" i="5"/>
  <c r="GE6" i="5"/>
  <c r="GD6" i="5"/>
  <c r="GC6" i="5"/>
  <c r="GB6" i="5"/>
  <c r="GA6" i="5"/>
  <c r="FZ6" i="5"/>
  <c r="GK4" i="5"/>
  <c r="GJ4" i="5"/>
  <c r="GI4" i="5"/>
  <c r="GH4" i="5"/>
  <c r="GG4" i="5"/>
  <c r="GF4" i="5"/>
  <c r="GE4" i="5"/>
  <c r="GD4" i="5"/>
  <c r="GC4" i="5"/>
  <c r="GB4" i="5"/>
  <c r="GA4" i="5"/>
  <c r="FZ4" i="5"/>
  <c r="GK3" i="5"/>
  <c r="GJ3" i="5"/>
  <c r="GI3" i="5"/>
  <c r="GH3" i="5"/>
  <c r="GG3" i="5"/>
  <c r="GF3" i="5"/>
  <c r="GE3" i="5"/>
  <c r="GD3" i="5"/>
  <c r="GC3" i="5"/>
  <c r="GB3" i="5"/>
  <c r="GA3" i="5"/>
  <c r="FZ3" i="5"/>
  <c r="GK2" i="5"/>
  <c r="GJ2" i="5"/>
  <c r="GI2" i="5"/>
  <c r="GH2" i="5"/>
  <c r="GG2" i="5"/>
  <c r="GF2" i="5"/>
  <c r="GE2" i="5"/>
  <c r="GD2" i="5"/>
  <c r="GC2" i="5"/>
  <c r="GB2" i="5"/>
  <c r="GA2" i="5"/>
  <c r="FZ2" i="5"/>
  <c r="FZ1" i="5"/>
  <c r="GK35" i="1"/>
  <c r="GJ35" i="1"/>
  <c r="GI35" i="1"/>
  <c r="GH35" i="1"/>
  <c r="GG35" i="1"/>
  <c r="GF35" i="1"/>
  <c r="GE35" i="1"/>
  <c r="GD35" i="1"/>
  <c r="GC35" i="1"/>
  <c r="GB35" i="1"/>
  <c r="GA35" i="1"/>
  <c r="FZ35" i="1"/>
  <c r="GK34" i="1"/>
  <c r="GJ34" i="1"/>
  <c r="GI34" i="1"/>
  <c r="GH34" i="1"/>
  <c r="GG34" i="1"/>
  <c r="GF34" i="1"/>
  <c r="GE34" i="1"/>
  <c r="GD34" i="1"/>
  <c r="GC34" i="1"/>
  <c r="GB34" i="1"/>
  <c r="GA34" i="1"/>
  <c r="FZ34" i="1"/>
  <c r="GK33" i="1"/>
  <c r="GJ33" i="1"/>
  <c r="GI33" i="1"/>
  <c r="GH33" i="1"/>
  <c r="GG33" i="1"/>
  <c r="GF33" i="1"/>
  <c r="GE33" i="1"/>
  <c r="GD33" i="1"/>
  <c r="GC33" i="1"/>
  <c r="GB33" i="1"/>
  <c r="GA33" i="1"/>
  <c r="FZ33" i="1"/>
  <c r="GK32" i="1"/>
  <c r="GJ32" i="1"/>
  <c r="GI32" i="1"/>
  <c r="GH32" i="1"/>
  <c r="GG32" i="1"/>
  <c r="GF32" i="1"/>
  <c r="GE32" i="1"/>
  <c r="GD32" i="1"/>
  <c r="GC32" i="1"/>
  <c r="GB32" i="1"/>
  <c r="GA32" i="1"/>
  <c r="FZ32" i="1"/>
  <c r="GK30" i="1"/>
  <c r="GJ30" i="1"/>
  <c r="GI30" i="1"/>
  <c r="GH30" i="1"/>
  <c r="GG30" i="1"/>
  <c r="GF30" i="1"/>
  <c r="GE30" i="1"/>
  <c r="GD30" i="1"/>
  <c r="GC30" i="1"/>
  <c r="GB30" i="1"/>
  <c r="GA30" i="1"/>
  <c r="FZ30" i="1"/>
  <c r="GK29" i="1"/>
  <c r="GJ29" i="1"/>
  <c r="GI29" i="1"/>
  <c r="GH29" i="1"/>
  <c r="GG29" i="1"/>
  <c r="GF29" i="1"/>
  <c r="GE29" i="1"/>
  <c r="GD29" i="1"/>
  <c r="GC29" i="1"/>
  <c r="GB29" i="1"/>
  <c r="GA29" i="1"/>
  <c r="FZ29" i="1"/>
  <c r="GK28" i="1"/>
  <c r="GJ28" i="1"/>
  <c r="GI28" i="1"/>
  <c r="GH28" i="1"/>
  <c r="GG28" i="1"/>
  <c r="GF28" i="1"/>
  <c r="GE28" i="1"/>
  <c r="GD28" i="1"/>
  <c r="GC28" i="1"/>
  <c r="GB28" i="1"/>
  <c r="GA28" i="1"/>
  <c r="FZ28" i="1"/>
  <c r="GK27" i="1"/>
  <c r="GJ27" i="1"/>
  <c r="GI27" i="1"/>
  <c r="GH27" i="1"/>
  <c r="GG27" i="1"/>
  <c r="GF27" i="1"/>
  <c r="GE27" i="1"/>
  <c r="GD27" i="1"/>
  <c r="GC27" i="1"/>
  <c r="GB27" i="1"/>
  <c r="GA27" i="1"/>
  <c r="FZ27" i="1"/>
  <c r="GK26" i="1"/>
  <c r="GJ26" i="1"/>
  <c r="GI26" i="1"/>
  <c r="GH26" i="1"/>
  <c r="GG26" i="1"/>
  <c r="GF26" i="1"/>
  <c r="GE26" i="1"/>
  <c r="GD26" i="1"/>
  <c r="GC26" i="1"/>
  <c r="GB26" i="1"/>
  <c r="GA26" i="1"/>
  <c r="FZ26" i="1"/>
  <c r="GK25" i="1"/>
  <c r="GJ25" i="1"/>
  <c r="GI25" i="1"/>
  <c r="GH25" i="1"/>
  <c r="GG25" i="1"/>
  <c r="GF25" i="1"/>
  <c r="GE25" i="1"/>
  <c r="GD25" i="1"/>
  <c r="GC25" i="1"/>
  <c r="GB25" i="1"/>
  <c r="GA25" i="1"/>
  <c r="FZ25" i="1"/>
  <c r="GK24" i="1"/>
  <c r="GJ24" i="1"/>
  <c r="GI24" i="1"/>
  <c r="GH24" i="1"/>
  <c r="GG24" i="1"/>
  <c r="GF24" i="1"/>
  <c r="GE24" i="1"/>
  <c r="GD24" i="1"/>
  <c r="GC24" i="1"/>
  <c r="GB24" i="1"/>
  <c r="GA24" i="1"/>
  <c r="FZ24" i="1"/>
  <c r="GK23" i="1"/>
  <c r="GJ23" i="1"/>
  <c r="GI23" i="1"/>
  <c r="GH23" i="1"/>
  <c r="GG23" i="1"/>
  <c r="GF23" i="1"/>
  <c r="GE23" i="1"/>
  <c r="GD23" i="1"/>
  <c r="GC23" i="1"/>
  <c r="GB23" i="1"/>
  <c r="GA23" i="1"/>
  <c r="FZ23" i="1"/>
  <c r="GK22" i="1"/>
  <c r="GJ22" i="1"/>
  <c r="GI22" i="1"/>
  <c r="GH22" i="1"/>
  <c r="GG22" i="1"/>
  <c r="GF22" i="1"/>
  <c r="GE22" i="1"/>
  <c r="GD22" i="1"/>
  <c r="GC22" i="1"/>
  <c r="GB22" i="1"/>
  <c r="GA22" i="1"/>
  <c r="FZ22" i="1"/>
  <c r="GK21" i="1"/>
  <c r="GJ21" i="1"/>
  <c r="GI21" i="1"/>
  <c r="GH21" i="1"/>
  <c r="GG21" i="1"/>
  <c r="GF21" i="1"/>
  <c r="GE21" i="1"/>
  <c r="GD21" i="1"/>
  <c r="GC21" i="1"/>
  <c r="GB21" i="1"/>
  <c r="GA21" i="1"/>
  <c r="FZ21" i="1"/>
  <c r="GK20" i="1"/>
  <c r="GJ20" i="1"/>
  <c r="GI20" i="1"/>
  <c r="GH20" i="1"/>
  <c r="GG20" i="1"/>
  <c r="GF20" i="1"/>
  <c r="GE20" i="1"/>
  <c r="GD20" i="1"/>
  <c r="GC20" i="1"/>
  <c r="GB20" i="1"/>
  <c r="GA20" i="1"/>
  <c r="FZ20" i="1"/>
  <c r="GK19" i="1"/>
  <c r="GJ19" i="1"/>
  <c r="GI19" i="1"/>
  <c r="GH19" i="1"/>
  <c r="GG19" i="1"/>
  <c r="GF19" i="1"/>
  <c r="GE19" i="1"/>
  <c r="GD19" i="1"/>
  <c r="GC19" i="1"/>
  <c r="GB19" i="1"/>
  <c r="GA19" i="1"/>
  <c r="FZ19" i="1"/>
  <c r="GK18" i="1"/>
  <c r="GJ18" i="1"/>
  <c r="GI18" i="1"/>
  <c r="GH18" i="1"/>
  <c r="GG18" i="1"/>
  <c r="GF18" i="1"/>
  <c r="GE18" i="1"/>
  <c r="GD18" i="1"/>
  <c r="GC18" i="1"/>
  <c r="GB18" i="1"/>
  <c r="GA18" i="1"/>
  <c r="FZ18" i="1"/>
  <c r="GK16" i="1"/>
  <c r="GJ16" i="1"/>
  <c r="GI16" i="1"/>
  <c r="GH16" i="1"/>
  <c r="GG16" i="1"/>
  <c r="GF16" i="1"/>
  <c r="GE16" i="1"/>
  <c r="GD16" i="1"/>
  <c r="GC16" i="1"/>
  <c r="GB16" i="1"/>
  <c r="GA16" i="1"/>
  <c r="FZ16" i="1"/>
  <c r="GK15" i="1"/>
  <c r="GJ15" i="1"/>
  <c r="GI15" i="1"/>
  <c r="GH15" i="1"/>
  <c r="GG15" i="1"/>
  <c r="GF15" i="1"/>
  <c r="GE15" i="1"/>
  <c r="GD15" i="1"/>
  <c r="GC15" i="1"/>
  <c r="GB15" i="1"/>
  <c r="GA15" i="1"/>
  <c r="FZ15" i="1"/>
  <c r="GK14" i="1"/>
  <c r="GJ14" i="1"/>
  <c r="GI14" i="1"/>
  <c r="GH14" i="1"/>
  <c r="GG14" i="1"/>
  <c r="GF14" i="1"/>
  <c r="GE14" i="1"/>
  <c r="GD14" i="1"/>
  <c r="GC14" i="1"/>
  <c r="GB14" i="1"/>
  <c r="GA14" i="1"/>
  <c r="FZ14" i="1"/>
  <c r="GK13" i="1"/>
  <c r="GJ13" i="1"/>
  <c r="GI13" i="1"/>
  <c r="GH13" i="1"/>
  <c r="GG13" i="1"/>
  <c r="GF13" i="1"/>
  <c r="GE13" i="1"/>
  <c r="GD13" i="1"/>
  <c r="GC13" i="1"/>
  <c r="GB13" i="1"/>
  <c r="GA13" i="1"/>
  <c r="FZ13" i="1"/>
  <c r="GK12" i="1"/>
  <c r="GJ12" i="1"/>
  <c r="GI12" i="1"/>
  <c r="GH12" i="1"/>
  <c r="GG12" i="1"/>
  <c r="GF12" i="1"/>
  <c r="GE12" i="1"/>
  <c r="GD12" i="1"/>
  <c r="GC12" i="1"/>
  <c r="GB12" i="1"/>
  <c r="GA12" i="1"/>
  <c r="FZ12" i="1"/>
  <c r="GK11" i="1"/>
  <c r="GJ11" i="1"/>
  <c r="GI11" i="1"/>
  <c r="GH11" i="1"/>
  <c r="GG11" i="1"/>
  <c r="GF11" i="1"/>
  <c r="GE11" i="1"/>
  <c r="GD11" i="1"/>
  <c r="GC11" i="1"/>
  <c r="GB11" i="1"/>
  <c r="GA11" i="1"/>
  <c r="FZ11" i="1"/>
  <c r="GK10" i="1"/>
  <c r="GJ10" i="1"/>
  <c r="GI10" i="1"/>
  <c r="GH10" i="1"/>
  <c r="GG10" i="1"/>
  <c r="GF10" i="1"/>
  <c r="GE10" i="1"/>
  <c r="GD10" i="1"/>
  <c r="GC10" i="1"/>
  <c r="GB10" i="1"/>
  <c r="GA10" i="1"/>
  <c r="FZ10" i="1"/>
  <c r="GK9" i="1"/>
  <c r="GJ9" i="1"/>
  <c r="GI9" i="1"/>
  <c r="GH9" i="1"/>
  <c r="GG9" i="1"/>
  <c r="GF9" i="1"/>
  <c r="GE9" i="1"/>
  <c r="GD9" i="1"/>
  <c r="GC9" i="1"/>
  <c r="GB9" i="1"/>
  <c r="GA9" i="1"/>
  <c r="FZ9" i="1"/>
  <c r="GK8" i="1"/>
  <c r="GJ8" i="1"/>
  <c r="GI8" i="1"/>
  <c r="GH8" i="1"/>
  <c r="GG8" i="1"/>
  <c r="GF8" i="1"/>
  <c r="GE8" i="1"/>
  <c r="GD8" i="1"/>
  <c r="GC8" i="1"/>
  <c r="GB8" i="1"/>
  <c r="GA8" i="1"/>
  <c r="FZ8" i="1"/>
  <c r="GK7" i="1"/>
  <c r="GJ7" i="1"/>
  <c r="GI7" i="1"/>
  <c r="GH7" i="1"/>
  <c r="GG7" i="1"/>
  <c r="GF7" i="1"/>
  <c r="GE7" i="1"/>
  <c r="GD7" i="1"/>
  <c r="GC7" i="1"/>
  <c r="GB7" i="1"/>
  <c r="GA7" i="1"/>
  <c r="FZ7" i="1"/>
  <c r="GK6" i="1"/>
  <c r="GJ6" i="1"/>
  <c r="GI6" i="1"/>
  <c r="GH6" i="1"/>
  <c r="GG6" i="1"/>
  <c r="GF6" i="1"/>
  <c r="GE6" i="1"/>
  <c r="GD6" i="1"/>
  <c r="GC6" i="1"/>
  <c r="GB6" i="1"/>
  <c r="GA6" i="1"/>
  <c r="FZ6" i="1"/>
  <c r="GK4" i="1"/>
  <c r="GJ4" i="1"/>
  <c r="GI4" i="1"/>
  <c r="GH4" i="1"/>
  <c r="GG4" i="1"/>
  <c r="GF4" i="1"/>
  <c r="GE4" i="1"/>
  <c r="GD4" i="1"/>
  <c r="GC4" i="1"/>
  <c r="GB4" i="1"/>
  <c r="GA4" i="1"/>
  <c r="FZ4" i="1"/>
  <c r="GK3" i="1"/>
  <c r="GJ3" i="1"/>
  <c r="GI3" i="1"/>
  <c r="GH3" i="1"/>
  <c r="GG3" i="1"/>
  <c r="GF3" i="1"/>
  <c r="GE3" i="1"/>
  <c r="GD3" i="1"/>
  <c r="GC3" i="1"/>
  <c r="GB3" i="1"/>
  <c r="GA3" i="1"/>
  <c r="FZ3" i="1"/>
  <c r="GK2" i="1"/>
  <c r="GJ2" i="1"/>
  <c r="GI2" i="1"/>
  <c r="GH2" i="1"/>
  <c r="GG2" i="1"/>
  <c r="GF2" i="1"/>
  <c r="GE2" i="1"/>
  <c r="GD2" i="1"/>
  <c r="GC2" i="1"/>
  <c r="GB2" i="1"/>
  <c r="GA2" i="1"/>
  <c r="FZ2" i="1"/>
  <c r="FZ1" i="1"/>
  <c r="A373" i="6"/>
  <c r="FZ26" i="7" l="1"/>
  <c r="G385" i="6" s="1"/>
  <c r="FZ21" i="7"/>
  <c r="B385" i="6" s="1"/>
  <c r="FZ23" i="7"/>
  <c r="D385" i="6" s="1"/>
  <c r="FZ17" i="7"/>
  <c r="FZ2" i="7"/>
  <c r="FZ6" i="7"/>
  <c r="B183" i="6" s="1"/>
  <c r="FZ8" i="7"/>
  <c r="D183" i="6" s="1"/>
  <c r="FZ50" i="7"/>
  <c r="FZ56" i="7"/>
  <c r="C789" i="6" s="1"/>
  <c r="FZ59" i="7"/>
  <c r="F789" i="6" s="1"/>
  <c r="FZ60" i="7"/>
  <c r="G789" i="6" s="1"/>
  <c r="FZ34" i="7"/>
  <c r="FZ38" i="7"/>
  <c r="B587" i="6" s="1"/>
  <c r="FZ40" i="7"/>
  <c r="D587" i="6" s="1"/>
  <c r="FZ16" i="7"/>
  <c r="FZ25" i="7"/>
  <c r="F385" i="6" s="1"/>
  <c r="FZ1" i="7"/>
  <c r="FZ7" i="7"/>
  <c r="C183" i="6" s="1"/>
  <c r="FZ10" i="7"/>
  <c r="F183" i="6" s="1"/>
  <c r="FZ11" i="7"/>
  <c r="G183" i="6" s="1"/>
  <c r="FZ22" i="7"/>
  <c r="C385" i="6" s="1"/>
  <c r="FZ51" i="7"/>
  <c r="FZ55" i="7"/>
  <c r="B789" i="6" s="1"/>
  <c r="FZ57" i="7"/>
  <c r="D789" i="6" s="1"/>
  <c r="FZ33" i="7"/>
  <c r="FZ39" i="7"/>
  <c r="C587" i="6" s="1"/>
  <c r="FZ42" i="7"/>
  <c r="F587" i="6" s="1"/>
  <c r="FZ43" i="7"/>
  <c r="G587" i="6" s="1"/>
  <c r="A771" i="6"/>
  <c r="A777" i="6"/>
  <c r="A575" i="6"/>
  <c r="A569" i="6"/>
  <c r="A367" i="6"/>
  <c r="A361" i="6"/>
  <c r="A355" i="6"/>
  <c r="A171" i="6"/>
  <c r="A165" i="6"/>
  <c r="FZ61" i="7" l="1"/>
  <c r="H789" i="6" s="1"/>
  <c r="FZ27" i="7"/>
  <c r="H385" i="6" s="1"/>
  <c r="FZ44" i="7"/>
  <c r="H587" i="6" s="1"/>
  <c r="FZ41" i="7"/>
  <c r="E587" i="6" s="1"/>
  <c r="FZ24" i="7"/>
  <c r="E385" i="6" s="1"/>
  <c r="FZ12" i="7"/>
  <c r="H183" i="6" s="1"/>
  <c r="FZ9" i="7"/>
  <c r="E183" i="6" s="1"/>
  <c r="FZ58" i="7"/>
  <c r="E789" i="6" s="1"/>
  <c r="FY35" i="1"/>
  <c r="FX35" i="1"/>
  <c r="FW35" i="1"/>
  <c r="FV35" i="1"/>
  <c r="FU35" i="1"/>
  <c r="FT35" i="1"/>
  <c r="FS35" i="1"/>
  <c r="FR35" i="1"/>
  <c r="FQ35" i="1"/>
  <c r="FP35" i="1"/>
  <c r="FO35" i="1"/>
  <c r="FN35" i="1"/>
  <c r="FY34" i="1"/>
  <c r="FX34" i="1"/>
  <c r="FW34" i="1"/>
  <c r="FV34" i="1"/>
  <c r="FU34" i="1"/>
  <c r="FT34" i="1"/>
  <c r="FS34" i="1"/>
  <c r="FR34" i="1"/>
  <c r="FQ34" i="1"/>
  <c r="FP34" i="1"/>
  <c r="FO34" i="1"/>
  <c r="FN34" i="1"/>
  <c r="FY33" i="1"/>
  <c r="FX33" i="1"/>
  <c r="FW33" i="1"/>
  <c r="FV33" i="1"/>
  <c r="FU33" i="1"/>
  <c r="FT33" i="1"/>
  <c r="FS33" i="1"/>
  <c r="FR33" i="1"/>
  <c r="FQ33" i="1"/>
  <c r="FP33" i="1"/>
  <c r="FO33" i="1"/>
  <c r="FN33" i="1"/>
  <c r="FY32" i="1"/>
  <c r="FY11" i="7" s="1"/>
  <c r="G182" i="6" s="1"/>
  <c r="FX32" i="1"/>
  <c r="FW32" i="1"/>
  <c r="FV32" i="1"/>
  <c r="FU32" i="1"/>
  <c r="FT32" i="1"/>
  <c r="FS32" i="1"/>
  <c r="FR32" i="1"/>
  <c r="FQ32" i="1"/>
  <c r="FP32" i="1"/>
  <c r="FO32" i="1"/>
  <c r="FN32" i="1"/>
  <c r="FY30" i="1"/>
  <c r="FX30" i="1"/>
  <c r="FW30" i="1"/>
  <c r="FV30" i="1"/>
  <c r="FU30" i="1"/>
  <c r="FT30" i="1"/>
  <c r="FS30" i="1"/>
  <c r="FR30" i="1"/>
  <c r="FQ30" i="1"/>
  <c r="FP30" i="1"/>
  <c r="FO30" i="1"/>
  <c r="FN30" i="1"/>
  <c r="FY29" i="1"/>
  <c r="FX29" i="1"/>
  <c r="FW29" i="1"/>
  <c r="FV29" i="1"/>
  <c r="FU29" i="1"/>
  <c r="FT29" i="1"/>
  <c r="FS29" i="1"/>
  <c r="FR29" i="1"/>
  <c r="FQ29" i="1"/>
  <c r="FP29" i="1"/>
  <c r="FO29" i="1"/>
  <c r="FN29" i="1"/>
  <c r="FY28" i="1"/>
  <c r="FX28" i="1"/>
  <c r="FW28" i="1"/>
  <c r="FV28" i="1"/>
  <c r="FU28" i="1"/>
  <c r="FT28" i="1"/>
  <c r="FS28" i="1"/>
  <c r="FR28" i="1"/>
  <c r="FQ28" i="1"/>
  <c r="FP28" i="1"/>
  <c r="FO28" i="1"/>
  <c r="FN28" i="1"/>
  <c r="FY27" i="1"/>
  <c r="FX27" i="1"/>
  <c r="FW27" i="1"/>
  <c r="FV27" i="1"/>
  <c r="FU27" i="1"/>
  <c r="FT27" i="1"/>
  <c r="FS27" i="1"/>
  <c r="FR27" i="1"/>
  <c r="FQ27" i="1"/>
  <c r="FP27" i="1"/>
  <c r="FO27" i="1"/>
  <c r="FN27" i="1"/>
  <c r="FY26" i="1"/>
  <c r="FX26" i="1"/>
  <c r="FW26" i="1"/>
  <c r="FV26" i="1"/>
  <c r="FU26" i="1"/>
  <c r="FT26" i="1"/>
  <c r="FS26" i="1"/>
  <c r="FR26" i="1"/>
  <c r="FQ26" i="1"/>
  <c r="FP26" i="1"/>
  <c r="FO26" i="1"/>
  <c r="FN26" i="1"/>
  <c r="FY25" i="1"/>
  <c r="FX25" i="1"/>
  <c r="FW25" i="1"/>
  <c r="FV25" i="1"/>
  <c r="FU25" i="1"/>
  <c r="FT25" i="1"/>
  <c r="FS25" i="1"/>
  <c r="FR25" i="1"/>
  <c r="FQ25" i="1"/>
  <c r="FP25" i="1"/>
  <c r="FO25" i="1"/>
  <c r="FN25" i="1"/>
  <c r="FY24" i="1"/>
  <c r="FX24" i="1"/>
  <c r="FW24" i="1"/>
  <c r="FV24" i="1"/>
  <c r="FU24" i="1"/>
  <c r="FT24" i="1"/>
  <c r="FS24" i="1"/>
  <c r="FR24" i="1"/>
  <c r="FQ24" i="1"/>
  <c r="FP24" i="1"/>
  <c r="FO24" i="1"/>
  <c r="FN24" i="1"/>
  <c r="FY23" i="1"/>
  <c r="FX23" i="1"/>
  <c r="FW23" i="1"/>
  <c r="FV23" i="1"/>
  <c r="FU23" i="1"/>
  <c r="FT23" i="1"/>
  <c r="FS23" i="1"/>
  <c r="FR23" i="1"/>
  <c r="FQ23" i="1"/>
  <c r="FP23" i="1"/>
  <c r="FO23" i="1"/>
  <c r="FN23" i="1"/>
  <c r="FY22" i="1"/>
  <c r="FX22" i="1"/>
  <c r="FW22" i="1"/>
  <c r="FV22" i="1"/>
  <c r="FU22" i="1"/>
  <c r="FT22" i="1"/>
  <c r="FS22" i="1"/>
  <c r="FR22" i="1"/>
  <c r="FQ22" i="1"/>
  <c r="FP22" i="1"/>
  <c r="FO22" i="1"/>
  <c r="FN22" i="1"/>
  <c r="FY21" i="1"/>
  <c r="FY10" i="7" s="1"/>
  <c r="F182" i="6" s="1"/>
  <c r="FX21" i="1"/>
  <c r="FW21" i="1"/>
  <c r="FV21" i="1"/>
  <c r="FU21" i="1"/>
  <c r="FT21" i="1"/>
  <c r="FS21" i="1"/>
  <c r="FR21" i="1"/>
  <c r="FQ21" i="1"/>
  <c r="FP21" i="1"/>
  <c r="FO21" i="1"/>
  <c r="FN21" i="1"/>
  <c r="FY20" i="1"/>
  <c r="FX20" i="1"/>
  <c r="FW20" i="1"/>
  <c r="FV20" i="1"/>
  <c r="FU20" i="1"/>
  <c r="FT20" i="1"/>
  <c r="FS20" i="1"/>
  <c r="FR20" i="1"/>
  <c r="FQ20" i="1"/>
  <c r="FP20" i="1"/>
  <c r="FO20" i="1"/>
  <c r="FN20" i="1"/>
  <c r="FY19" i="1"/>
  <c r="FX19" i="1"/>
  <c r="FW19" i="1"/>
  <c r="FV19" i="1"/>
  <c r="FU19" i="1"/>
  <c r="FT19" i="1"/>
  <c r="FS19" i="1"/>
  <c r="FR19" i="1"/>
  <c r="FQ19" i="1"/>
  <c r="FP19" i="1"/>
  <c r="FO19" i="1"/>
  <c r="FN19" i="1"/>
  <c r="FY18" i="1"/>
  <c r="FX18" i="1"/>
  <c r="FW18" i="1"/>
  <c r="FV18" i="1"/>
  <c r="FU18" i="1"/>
  <c r="FT18" i="1"/>
  <c r="FS18" i="1"/>
  <c r="FR18" i="1"/>
  <c r="FQ18" i="1"/>
  <c r="FP18" i="1"/>
  <c r="FO18" i="1"/>
  <c r="FN18" i="1"/>
  <c r="FY16" i="1"/>
  <c r="FX16" i="1"/>
  <c r="FW16" i="1"/>
  <c r="FV16" i="1"/>
  <c r="FU16" i="1"/>
  <c r="FT16" i="1"/>
  <c r="FS16" i="1"/>
  <c r="FR16" i="1"/>
  <c r="FQ16" i="1"/>
  <c r="FP16" i="1"/>
  <c r="FO16" i="1"/>
  <c r="FN16" i="1"/>
  <c r="FY15" i="1"/>
  <c r="FX15" i="1"/>
  <c r="FW15" i="1"/>
  <c r="FV15" i="1"/>
  <c r="FU15" i="1"/>
  <c r="FT15" i="1"/>
  <c r="FS15" i="1"/>
  <c r="FR15" i="1"/>
  <c r="FQ15" i="1"/>
  <c r="FP15" i="1"/>
  <c r="FO15" i="1"/>
  <c r="FN15" i="1"/>
  <c r="FY14" i="1"/>
  <c r="FX14" i="1"/>
  <c r="FW14" i="1"/>
  <c r="FV14" i="1"/>
  <c r="FU14" i="1"/>
  <c r="FT14" i="1"/>
  <c r="FS14" i="1"/>
  <c r="FR14" i="1"/>
  <c r="FQ14" i="1"/>
  <c r="FP14" i="1"/>
  <c r="FO14" i="1"/>
  <c r="FN14" i="1"/>
  <c r="FY13" i="1"/>
  <c r="FX13" i="1"/>
  <c r="FW13" i="1"/>
  <c r="FV13" i="1"/>
  <c r="FU13" i="1"/>
  <c r="FT13" i="1"/>
  <c r="FS13" i="1"/>
  <c r="FR13" i="1"/>
  <c r="FQ13" i="1"/>
  <c r="FP13" i="1"/>
  <c r="FO13" i="1"/>
  <c r="FN13" i="1"/>
  <c r="FY12" i="1"/>
  <c r="FX12" i="1"/>
  <c r="FW12" i="1"/>
  <c r="FV12" i="1"/>
  <c r="FU12" i="1"/>
  <c r="FT12" i="1"/>
  <c r="FS12" i="1"/>
  <c r="FR12" i="1"/>
  <c r="FQ12" i="1"/>
  <c r="FP12" i="1"/>
  <c r="FO12" i="1"/>
  <c r="FN12" i="1"/>
  <c r="FY11" i="1"/>
  <c r="FY8" i="7" s="1"/>
  <c r="D182" i="6" s="1"/>
  <c r="FX11" i="1"/>
  <c r="FW11" i="1"/>
  <c r="FV11" i="1"/>
  <c r="FU11" i="1"/>
  <c r="FT11" i="1"/>
  <c r="FS11" i="1"/>
  <c r="FR11" i="1"/>
  <c r="FQ11" i="1"/>
  <c r="FP11" i="1"/>
  <c r="FO11" i="1"/>
  <c r="FN11" i="1"/>
  <c r="FY10" i="1"/>
  <c r="FY7" i="7" s="1"/>
  <c r="C182" i="6" s="1"/>
  <c r="FX10" i="1"/>
  <c r="FW10" i="1"/>
  <c r="FV10" i="1"/>
  <c r="FU10" i="1"/>
  <c r="FT10" i="1"/>
  <c r="FS10" i="1"/>
  <c r="FR10" i="1"/>
  <c r="FQ10" i="1"/>
  <c r="FP10" i="1"/>
  <c r="FO10" i="1"/>
  <c r="FN10" i="1"/>
  <c r="FY9" i="1"/>
  <c r="FX9" i="1"/>
  <c r="FW9" i="1"/>
  <c r="FV9" i="1"/>
  <c r="FU9" i="1"/>
  <c r="FT9" i="1"/>
  <c r="FS9" i="1"/>
  <c r="FR9" i="1"/>
  <c r="FQ9" i="1"/>
  <c r="FP9" i="1"/>
  <c r="FO9" i="1"/>
  <c r="FN9" i="1"/>
  <c r="FY8" i="1"/>
  <c r="FX8" i="1"/>
  <c r="FW8" i="1"/>
  <c r="FV8" i="1"/>
  <c r="FU8" i="1"/>
  <c r="FT8" i="1"/>
  <c r="FS8" i="1"/>
  <c r="FR8" i="1"/>
  <c r="FQ8" i="1"/>
  <c r="FP8" i="1"/>
  <c r="FO8" i="1"/>
  <c r="FN8" i="1"/>
  <c r="FY7" i="1"/>
  <c r="FY6" i="7" s="1"/>
  <c r="B182" i="6" s="1"/>
  <c r="FX7" i="1"/>
  <c r="FW7" i="1"/>
  <c r="FV7" i="1"/>
  <c r="FU7" i="1"/>
  <c r="FT7" i="1"/>
  <c r="FS7" i="1"/>
  <c r="FR7" i="1"/>
  <c r="FQ7" i="1"/>
  <c r="FP7" i="1"/>
  <c r="FO7" i="1"/>
  <c r="FN7" i="1"/>
  <c r="FY6" i="1"/>
  <c r="FX6" i="1"/>
  <c r="FW6" i="1"/>
  <c r="FV6" i="1"/>
  <c r="FU6" i="1"/>
  <c r="FT6" i="1"/>
  <c r="FS6" i="1"/>
  <c r="FR6" i="1"/>
  <c r="FQ6" i="1"/>
  <c r="FP6" i="1"/>
  <c r="FO6" i="1"/>
  <c r="FN6" i="1"/>
  <c r="FY4" i="1"/>
  <c r="FY2" i="7" s="1"/>
  <c r="FX4" i="1"/>
  <c r="FW4" i="1"/>
  <c r="FV4" i="1"/>
  <c r="FU4" i="1"/>
  <c r="FT4" i="1"/>
  <c r="FS4" i="1"/>
  <c r="FR4" i="1"/>
  <c r="FQ4" i="1"/>
  <c r="FP4" i="1"/>
  <c r="FO4" i="1"/>
  <c r="FN4" i="1"/>
  <c r="FY3" i="1"/>
  <c r="FY1" i="7" s="1"/>
  <c r="FY12" i="7" s="1"/>
  <c r="H182" i="6" s="1"/>
  <c r="FX3" i="1"/>
  <c r="FW3" i="1"/>
  <c r="FV3" i="1"/>
  <c r="FU3" i="1"/>
  <c r="FT3" i="1"/>
  <c r="FS3" i="1"/>
  <c r="FR3" i="1"/>
  <c r="FQ3" i="1"/>
  <c r="FP3" i="1"/>
  <c r="FO3" i="1"/>
  <c r="FN3" i="1"/>
  <c r="FY2" i="1"/>
  <c r="FX2" i="1"/>
  <c r="FW2" i="1"/>
  <c r="FV2" i="1"/>
  <c r="FU2" i="1"/>
  <c r="FT2" i="1"/>
  <c r="FS2" i="1"/>
  <c r="FR2" i="1"/>
  <c r="FQ2" i="1"/>
  <c r="FP2" i="1"/>
  <c r="FO2" i="1"/>
  <c r="FN2" i="1"/>
  <c r="FN1" i="1"/>
  <c r="FY35" i="2"/>
  <c r="FX35" i="2"/>
  <c r="FW35" i="2"/>
  <c r="FV35" i="2"/>
  <c r="FU35" i="2"/>
  <c r="FT35" i="2"/>
  <c r="FS35" i="2"/>
  <c r="FR35" i="2"/>
  <c r="FQ35" i="2"/>
  <c r="FP35" i="2"/>
  <c r="FO35" i="2"/>
  <c r="FN35" i="2"/>
  <c r="FY34" i="2"/>
  <c r="FX34" i="2"/>
  <c r="FW34" i="2"/>
  <c r="FV34" i="2"/>
  <c r="FU34" i="2"/>
  <c r="FT34" i="2"/>
  <c r="FS34" i="2"/>
  <c r="FR34" i="2"/>
  <c r="FQ34" i="2"/>
  <c r="FP34" i="2"/>
  <c r="FO34" i="2"/>
  <c r="FN34" i="2"/>
  <c r="FY33" i="2"/>
  <c r="FX33" i="2"/>
  <c r="FW33" i="2"/>
  <c r="FV33" i="2"/>
  <c r="FU33" i="2"/>
  <c r="FT33" i="2"/>
  <c r="FS33" i="2"/>
  <c r="FR33" i="2"/>
  <c r="FQ33" i="2"/>
  <c r="FP33" i="2"/>
  <c r="FO33" i="2"/>
  <c r="FN33" i="2"/>
  <c r="FY32" i="2"/>
  <c r="FY26" i="7" s="1"/>
  <c r="G384" i="6" s="1"/>
  <c r="FX32" i="2"/>
  <c r="FW32" i="2"/>
  <c r="FV32" i="2"/>
  <c r="FU32" i="2"/>
  <c r="FT32" i="2"/>
  <c r="FS32" i="2"/>
  <c r="FR32" i="2"/>
  <c r="FQ32" i="2"/>
  <c r="FP32" i="2"/>
  <c r="FO32" i="2"/>
  <c r="FN32" i="2"/>
  <c r="FY30" i="2"/>
  <c r="FX30" i="2"/>
  <c r="FW30" i="2"/>
  <c r="FV30" i="2"/>
  <c r="FU30" i="2"/>
  <c r="FT30" i="2"/>
  <c r="FS30" i="2"/>
  <c r="FR30" i="2"/>
  <c r="FQ30" i="2"/>
  <c r="FP30" i="2"/>
  <c r="FO30" i="2"/>
  <c r="FN30" i="2"/>
  <c r="FY29" i="2"/>
  <c r="FX29" i="2"/>
  <c r="FW29" i="2"/>
  <c r="FV29" i="2"/>
  <c r="FU29" i="2"/>
  <c r="FT29" i="2"/>
  <c r="FS29" i="2"/>
  <c r="FR29" i="2"/>
  <c r="FQ29" i="2"/>
  <c r="FP29" i="2"/>
  <c r="FO29" i="2"/>
  <c r="FN29" i="2"/>
  <c r="FY28" i="2"/>
  <c r="FX28" i="2"/>
  <c r="FW28" i="2"/>
  <c r="FV28" i="2"/>
  <c r="FU28" i="2"/>
  <c r="FT28" i="2"/>
  <c r="FS28" i="2"/>
  <c r="FR28" i="2"/>
  <c r="FQ28" i="2"/>
  <c r="FP28" i="2"/>
  <c r="FO28" i="2"/>
  <c r="FN28" i="2"/>
  <c r="FY27" i="2"/>
  <c r="FX27" i="2"/>
  <c r="FW27" i="2"/>
  <c r="FV27" i="2"/>
  <c r="FU27" i="2"/>
  <c r="FT27" i="2"/>
  <c r="FS27" i="2"/>
  <c r="FR27" i="2"/>
  <c r="FQ27" i="2"/>
  <c r="FP27" i="2"/>
  <c r="FO27" i="2"/>
  <c r="FN27" i="2"/>
  <c r="FY26" i="2"/>
  <c r="FX26" i="2"/>
  <c r="FW26" i="2"/>
  <c r="FV26" i="2"/>
  <c r="FU26" i="2"/>
  <c r="FT26" i="2"/>
  <c r="FS26" i="2"/>
  <c r="FR26" i="2"/>
  <c r="FQ26" i="2"/>
  <c r="FP26" i="2"/>
  <c r="FO26" i="2"/>
  <c r="FN26" i="2"/>
  <c r="FY25" i="2"/>
  <c r="FX25" i="2"/>
  <c r="FW25" i="2"/>
  <c r="FV25" i="2"/>
  <c r="FU25" i="2"/>
  <c r="FT25" i="2"/>
  <c r="FS25" i="2"/>
  <c r="FR25" i="2"/>
  <c r="FQ25" i="2"/>
  <c r="FP25" i="2"/>
  <c r="FO25" i="2"/>
  <c r="FN25" i="2"/>
  <c r="FY24" i="2"/>
  <c r="FX24" i="2"/>
  <c r="FW24" i="2"/>
  <c r="FV24" i="2"/>
  <c r="FU24" i="2"/>
  <c r="FT24" i="2"/>
  <c r="FS24" i="2"/>
  <c r="FR24" i="2"/>
  <c r="FQ24" i="2"/>
  <c r="FP24" i="2"/>
  <c r="FO24" i="2"/>
  <c r="FN24" i="2"/>
  <c r="FY23" i="2"/>
  <c r="FX23" i="2"/>
  <c r="FW23" i="2"/>
  <c r="FV23" i="2"/>
  <c r="FU23" i="2"/>
  <c r="FT23" i="2"/>
  <c r="FS23" i="2"/>
  <c r="FR23" i="2"/>
  <c r="FQ23" i="2"/>
  <c r="FP23" i="2"/>
  <c r="FO23" i="2"/>
  <c r="FN23" i="2"/>
  <c r="FY22" i="2"/>
  <c r="FX22" i="2"/>
  <c r="FW22" i="2"/>
  <c r="FV22" i="2"/>
  <c r="FU22" i="2"/>
  <c r="FT22" i="2"/>
  <c r="FS22" i="2"/>
  <c r="FR22" i="2"/>
  <c r="FQ22" i="2"/>
  <c r="FP22" i="2"/>
  <c r="FO22" i="2"/>
  <c r="FN22" i="2"/>
  <c r="FY21" i="2"/>
  <c r="FY25" i="7" s="1"/>
  <c r="F384" i="6" s="1"/>
  <c r="FX21" i="2"/>
  <c r="FW21" i="2"/>
  <c r="FV21" i="2"/>
  <c r="FU21" i="2"/>
  <c r="FT21" i="2"/>
  <c r="FS21" i="2"/>
  <c r="FR21" i="2"/>
  <c r="FQ21" i="2"/>
  <c r="FP21" i="2"/>
  <c r="FO21" i="2"/>
  <c r="FN21" i="2"/>
  <c r="FY20" i="2"/>
  <c r="FX20" i="2"/>
  <c r="FW20" i="2"/>
  <c r="FV20" i="2"/>
  <c r="FU20" i="2"/>
  <c r="FT20" i="2"/>
  <c r="FS20" i="2"/>
  <c r="FR20" i="2"/>
  <c r="FQ20" i="2"/>
  <c r="FP20" i="2"/>
  <c r="FO20" i="2"/>
  <c r="FN20" i="2"/>
  <c r="FY19" i="2"/>
  <c r="FX19" i="2"/>
  <c r="FW19" i="2"/>
  <c r="FV19" i="2"/>
  <c r="FU19" i="2"/>
  <c r="FT19" i="2"/>
  <c r="FS19" i="2"/>
  <c r="FR19" i="2"/>
  <c r="FQ19" i="2"/>
  <c r="FP19" i="2"/>
  <c r="FO19" i="2"/>
  <c r="FN19" i="2"/>
  <c r="FY18" i="2"/>
  <c r="FX18" i="2"/>
  <c r="FW18" i="2"/>
  <c r="FV18" i="2"/>
  <c r="FU18" i="2"/>
  <c r="FT18" i="2"/>
  <c r="FS18" i="2"/>
  <c r="FR18" i="2"/>
  <c r="FQ18" i="2"/>
  <c r="FP18" i="2"/>
  <c r="FO18" i="2"/>
  <c r="FN18" i="2"/>
  <c r="FY16" i="2"/>
  <c r="FX16" i="2"/>
  <c r="FW16" i="2"/>
  <c r="FV16" i="2"/>
  <c r="FU16" i="2"/>
  <c r="FT16" i="2"/>
  <c r="FS16" i="2"/>
  <c r="FR16" i="2"/>
  <c r="FQ16" i="2"/>
  <c r="FP16" i="2"/>
  <c r="FO16" i="2"/>
  <c r="FN16" i="2"/>
  <c r="FY15" i="2"/>
  <c r="FX15" i="2"/>
  <c r="FW15" i="2"/>
  <c r="FV15" i="2"/>
  <c r="FU15" i="2"/>
  <c r="FT15" i="2"/>
  <c r="FS15" i="2"/>
  <c r="FR15" i="2"/>
  <c r="FQ15" i="2"/>
  <c r="FP15" i="2"/>
  <c r="FO15" i="2"/>
  <c r="FN15" i="2"/>
  <c r="FY14" i="2"/>
  <c r="FX14" i="2"/>
  <c r="FW14" i="2"/>
  <c r="FV14" i="2"/>
  <c r="FU14" i="2"/>
  <c r="FT14" i="2"/>
  <c r="FS14" i="2"/>
  <c r="FR14" i="2"/>
  <c r="FQ14" i="2"/>
  <c r="FP14" i="2"/>
  <c r="FO14" i="2"/>
  <c r="FN14" i="2"/>
  <c r="FY13" i="2"/>
  <c r="FX13" i="2"/>
  <c r="FW13" i="2"/>
  <c r="FV13" i="2"/>
  <c r="FU13" i="2"/>
  <c r="FT13" i="2"/>
  <c r="FS13" i="2"/>
  <c r="FR13" i="2"/>
  <c r="FQ13" i="2"/>
  <c r="FP13" i="2"/>
  <c r="FO13" i="2"/>
  <c r="FN13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Y11" i="2"/>
  <c r="FY23" i="7" s="1"/>
  <c r="D384" i="6" s="1"/>
  <c r="FX11" i="2"/>
  <c r="FW11" i="2"/>
  <c r="FV11" i="2"/>
  <c r="FU11" i="2"/>
  <c r="FT11" i="2"/>
  <c r="FS11" i="2"/>
  <c r="FR11" i="2"/>
  <c r="FQ11" i="2"/>
  <c r="FP11" i="2"/>
  <c r="FO11" i="2"/>
  <c r="FN11" i="2"/>
  <c r="FY10" i="2"/>
  <c r="FY22" i="7" s="1"/>
  <c r="C384" i="6" s="1"/>
  <c r="FX10" i="2"/>
  <c r="FW10" i="2"/>
  <c r="FV10" i="2"/>
  <c r="FU10" i="2"/>
  <c r="FT10" i="2"/>
  <c r="FS10" i="2"/>
  <c r="FR10" i="2"/>
  <c r="FQ10" i="2"/>
  <c r="FP10" i="2"/>
  <c r="FO10" i="2"/>
  <c r="FN10" i="2"/>
  <c r="FY9" i="2"/>
  <c r="FX9" i="2"/>
  <c r="FW9" i="2"/>
  <c r="FV9" i="2"/>
  <c r="FU9" i="2"/>
  <c r="FT9" i="2"/>
  <c r="FS9" i="2"/>
  <c r="FR9" i="2"/>
  <c r="FQ9" i="2"/>
  <c r="FP9" i="2"/>
  <c r="FO9" i="2"/>
  <c r="FN9" i="2"/>
  <c r="FY8" i="2"/>
  <c r="FX8" i="2"/>
  <c r="FW8" i="2"/>
  <c r="FV8" i="2"/>
  <c r="FU8" i="2"/>
  <c r="FT8" i="2"/>
  <c r="FS8" i="2"/>
  <c r="FR8" i="2"/>
  <c r="FQ8" i="2"/>
  <c r="FP8" i="2"/>
  <c r="FO8" i="2"/>
  <c r="FN8" i="2"/>
  <c r="FY7" i="2"/>
  <c r="FY21" i="7" s="1"/>
  <c r="B384" i="6" s="1"/>
  <c r="FX7" i="2"/>
  <c r="FW7" i="2"/>
  <c r="FV7" i="2"/>
  <c r="FU7" i="2"/>
  <c r="FT7" i="2"/>
  <c r="FS7" i="2"/>
  <c r="FR7" i="2"/>
  <c r="FQ7" i="2"/>
  <c r="FP7" i="2"/>
  <c r="FO7" i="2"/>
  <c r="FN7" i="2"/>
  <c r="FY6" i="2"/>
  <c r="FX6" i="2"/>
  <c r="FW6" i="2"/>
  <c r="FV6" i="2"/>
  <c r="FU6" i="2"/>
  <c r="FT6" i="2"/>
  <c r="FS6" i="2"/>
  <c r="FR6" i="2"/>
  <c r="FQ6" i="2"/>
  <c r="FP6" i="2"/>
  <c r="FO6" i="2"/>
  <c r="FN6" i="2"/>
  <c r="FY4" i="2"/>
  <c r="FY17" i="7" s="1"/>
  <c r="FX4" i="2"/>
  <c r="FW4" i="2"/>
  <c r="FV4" i="2"/>
  <c r="FU4" i="2"/>
  <c r="FT4" i="2"/>
  <c r="FS4" i="2"/>
  <c r="FR4" i="2"/>
  <c r="FQ4" i="2"/>
  <c r="FP4" i="2"/>
  <c r="FO4" i="2"/>
  <c r="FN4" i="2"/>
  <c r="FY3" i="2"/>
  <c r="FY16" i="7" s="1"/>
  <c r="FX3" i="2"/>
  <c r="FW3" i="2"/>
  <c r="FV3" i="2"/>
  <c r="FU3" i="2"/>
  <c r="FT3" i="2"/>
  <c r="FS3" i="2"/>
  <c r="FR3" i="2"/>
  <c r="FQ3" i="2"/>
  <c r="FP3" i="2"/>
  <c r="FO3" i="2"/>
  <c r="FN3" i="2"/>
  <c r="FY2" i="2"/>
  <c r="FX2" i="2"/>
  <c r="FW2" i="2"/>
  <c r="FV2" i="2"/>
  <c r="FU2" i="2"/>
  <c r="FT2" i="2"/>
  <c r="FS2" i="2"/>
  <c r="FR2" i="2"/>
  <c r="FQ2" i="2"/>
  <c r="FP2" i="2"/>
  <c r="FO2" i="2"/>
  <c r="FN2" i="2"/>
  <c r="FN1" i="2"/>
  <c r="FY35" i="4"/>
  <c r="FX35" i="4"/>
  <c r="FW35" i="4"/>
  <c r="FV35" i="4"/>
  <c r="FU35" i="4"/>
  <c r="FT35" i="4"/>
  <c r="FS35" i="4"/>
  <c r="FR35" i="4"/>
  <c r="FQ35" i="4"/>
  <c r="FP35" i="4"/>
  <c r="FO35" i="4"/>
  <c r="FN35" i="4"/>
  <c r="FY34" i="4"/>
  <c r="FX34" i="4"/>
  <c r="FW34" i="4"/>
  <c r="FV34" i="4"/>
  <c r="FU34" i="4"/>
  <c r="FT34" i="4"/>
  <c r="FS34" i="4"/>
  <c r="FR34" i="4"/>
  <c r="FQ34" i="4"/>
  <c r="FP34" i="4"/>
  <c r="FO34" i="4"/>
  <c r="FN34" i="4"/>
  <c r="FY33" i="4"/>
  <c r="FX33" i="4"/>
  <c r="FW33" i="4"/>
  <c r="FV33" i="4"/>
  <c r="FU33" i="4"/>
  <c r="FT33" i="4"/>
  <c r="FS33" i="4"/>
  <c r="FR33" i="4"/>
  <c r="FQ33" i="4"/>
  <c r="FP33" i="4"/>
  <c r="FO33" i="4"/>
  <c r="FN33" i="4"/>
  <c r="FY32" i="4"/>
  <c r="FY43" i="7" s="1"/>
  <c r="G586" i="6" s="1"/>
  <c r="FX32" i="4"/>
  <c r="FW32" i="4"/>
  <c r="FV32" i="4"/>
  <c r="FU32" i="4"/>
  <c r="FT32" i="4"/>
  <c r="FS32" i="4"/>
  <c r="FR32" i="4"/>
  <c r="FQ32" i="4"/>
  <c r="FP32" i="4"/>
  <c r="FO32" i="4"/>
  <c r="FN32" i="4"/>
  <c r="FY30" i="4"/>
  <c r="FX30" i="4"/>
  <c r="FW30" i="4"/>
  <c r="FV30" i="4"/>
  <c r="FU30" i="4"/>
  <c r="FT30" i="4"/>
  <c r="FS30" i="4"/>
  <c r="FR30" i="4"/>
  <c r="FQ30" i="4"/>
  <c r="FP30" i="4"/>
  <c r="FO30" i="4"/>
  <c r="FN30" i="4"/>
  <c r="FY29" i="4"/>
  <c r="FX29" i="4"/>
  <c r="FW29" i="4"/>
  <c r="FV29" i="4"/>
  <c r="FU29" i="4"/>
  <c r="FT29" i="4"/>
  <c r="FS29" i="4"/>
  <c r="FR29" i="4"/>
  <c r="FQ29" i="4"/>
  <c r="FP29" i="4"/>
  <c r="FO29" i="4"/>
  <c r="FN29" i="4"/>
  <c r="FY28" i="4"/>
  <c r="FX28" i="4"/>
  <c r="FW28" i="4"/>
  <c r="FV28" i="4"/>
  <c r="FU28" i="4"/>
  <c r="FT28" i="4"/>
  <c r="FS28" i="4"/>
  <c r="FR28" i="4"/>
  <c r="FQ28" i="4"/>
  <c r="FP28" i="4"/>
  <c r="FO28" i="4"/>
  <c r="FN28" i="4"/>
  <c r="FY27" i="4"/>
  <c r="FX27" i="4"/>
  <c r="FW27" i="4"/>
  <c r="FV27" i="4"/>
  <c r="FU27" i="4"/>
  <c r="FT27" i="4"/>
  <c r="FS27" i="4"/>
  <c r="FR27" i="4"/>
  <c r="FQ27" i="4"/>
  <c r="FP27" i="4"/>
  <c r="FO27" i="4"/>
  <c r="FN27" i="4"/>
  <c r="FY26" i="4"/>
  <c r="FX26" i="4"/>
  <c r="FW26" i="4"/>
  <c r="FV26" i="4"/>
  <c r="FU26" i="4"/>
  <c r="FT26" i="4"/>
  <c r="FS26" i="4"/>
  <c r="FR26" i="4"/>
  <c r="FQ26" i="4"/>
  <c r="FP26" i="4"/>
  <c r="FO26" i="4"/>
  <c r="FN26" i="4"/>
  <c r="FY25" i="4"/>
  <c r="FX25" i="4"/>
  <c r="FW25" i="4"/>
  <c r="FV25" i="4"/>
  <c r="FU25" i="4"/>
  <c r="FT25" i="4"/>
  <c r="FS25" i="4"/>
  <c r="FR25" i="4"/>
  <c r="FQ25" i="4"/>
  <c r="FP25" i="4"/>
  <c r="FO25" i="4"/>
  <c r="FN25" i="4"/>
  <c r="FY24" i="4"/>
  <c r="FX24" i="4"/>
  <c r="FW24" i="4"/>
  <c r="FV24" i="4"/>
  <c r="FU24" i="4"/>
  <c r="FT24" i="4"/>
  <c r="FS24" i="4"/>
  <c r="FR24" i="4"/>
  <c r="FQ24" i="4"/>
  <c r="FP24" i="4"/>
  <c r="FO24" i="4"/>
  <c r="FN24" i="4"/>
  <c r="FY23" i="4"/>
  <c r="FX23" i="4"/>
  <c r="FW23" i="4"/>
  <c r="FV23" i="4"/>
  <c r="FU23" i="4"/>
  <c r="FT23" i="4"/>
  <c r="FS23" i="4"/>
  <c r="FR23" i="4"/>
  <c r="FQ23" i="4"/>
  <c r="FP23" i="4"/>
  <c r="FO23" i="4"/>
  <c r="FN23" i="4"/>
  <c r="FY22" i="4"/>
  <c r="FX22" i="4"/>
  <c r="FW22" i="4"/>
  <c r="FV22" i="4"/>
  <c r="FU22" i="4"/>
  <c r="FT22" i="4"/>
  <c r="FS22" i="4"/>
  <c r="FR22" i="4"/>
  <c r="FQ22" i="4"/>
  <c r="FP22" i="4"/>
  <c r="FO22" i="4"/>
  <c r="FN22" i="4"/>
  <c r="FY21" i="4"/>
  <c r="FY42" i="7" s="1"/>
  <c r="F586" i="6" s="1"/>
  <c r="FX21" i="4"/>
  <c r="FW21" i="4"/>
  <c r="FV21" i="4"/>
  <c r="FU21" i="4"/>
  <c r="FT21" i="4"/>
  <c r="FS21" i="4"/>
  <c r="FR21" i="4"/>
  <c r="FQ21" i="4"/>
  <c r="FP21" i="4"/>
  <c r="FO21" i="4"/>
  <c r="FN21" i="4"/>
  <c r="FY20" i="4"/>
  <c r="FX20" i="4"/>
  <c r="FW20" i="4"/>
  <c r="FV20" i="4"/>
  <c r="FU20" i="4"/>
  <c r="FT20" i="4"/>
  <c r="FS20" i="4"/>
  <c r="FR20" i="4"/>
  <c r="FQ20" i="4"/>
  <c r="FP20" i="4"/>
  <c r="FO20" i="4"/>
  <c r="FN20" i="4"/>
  <c r="FY19" i="4"/>
  <c r="FX19" i="4"/>
  <c r="FW19" i="4"/>
  <c r="FV19" i="4"/>
  <c r="FU19" i="4"/>
  <c r="FT19" i="4"/>
  <c r="FS19" i="4"/>
  <c r="FR19" i="4"/>
  <c r="FQ19" i="4"/>
  <c r="FP19" i="4"/>
  <c r="FO19" i="4"/>
  <c r="FN19" i="4"/>
  <c r="FY18" i="4"/>
  <c r="FX18" i="4"/>
  <c r="FW18" i="4"/>
  <c r="FV18" i="4"/>
  <c r="FU18" i="4"/>
  <c r="FT18" i="4"/>
  <c r="FS18" i="4"/>
  <c r="FR18" i="4"/>
  <c r="FQ18" i="4"/>
  <c r="FP18" i="4"/>
  <c r="FO18" i="4"/>
  <c r="FN18" i="4"/>
  <c r="FY16" i="4"/>
  <c r="FX16" i="4"/>
  <c r="FW16" i="4"/>
  <c r="FV16" i="4"/>
  <c r="FU16" i="4"/>
  <c r="FT16" i="4"/>
  <c r="FS16" i="4"/>
  <c r="FR16" i="4"/>
  <c r="FQ16" i="4"/>
  <c r="FP16" i="4"/>
  <c r="FO16" i="4"/>
  <c r="FN16" i="4"/>
  <c r="FY15" i="4"/>
  <c r="FX15" i="4"/>
  <c r="FW15" i="4"/>
  <c r="FV15" i="4"/>
  <c r="FU15" i="4"/>
  <c r="FT15" i="4"/>
  <c r="FS15" i="4"/>
  <c r="FR15" i="4"/>
  <c r="FQ15" i="4"/>
  <c r="FP15" i="4"/>
  <c r="FO15" i="4"/>
  <c r="FN15" i="4"/>
  <c r="FY14" i="4"/>
  <c r="FX14" i="4"/>
  <c r="FW14" i="4"/>
  <c r="FV14" i="4"/>
  <c r="FU14" i="4"/>
  <c r="FT14" i="4"/>
  <c r="FS14" i="4"/>
  <c r="FR14" i="4"/>
  <c r="FQ14" i="4"/>
  <c r="FP14" i="4"/>
  <c r="FO14" i="4"/>
  <c r="FN14" i="4"/>
  <c r="FY13" i="4"/>
  <c r="FX13" i="4"/>
  <c r="FW13" i="4"/>
  <c r="FV13" i="4"/>
  <c r="FU13" i="4"/>
  <c r="FT13" i="4"/>
  <c r="FS13" i="4"/>
  <c r="FR13" i="4"/>
  <c r="FQ13" i="4"/>
  <c r="FP13" i="4"/>
  <c r="FO13" i="4"/>
  <c r="FN13" i="4"/>
  <c r="FY12" i="4"/>
  <c r="FX12" i="4"/>
  <c r="FW12" i="4"/>
  <c r="FV12" i="4"/>
  <c r="FU12" i="4"/>
  <c r="FT12" i="4"/>
  <c r="FS12" i="4"/>
  <c r="FR12" i="4"/>
  <c r="FQ12" i="4"/>
  <c r="FP12" i="4"/>
  <c r="FO12" i="4"/>
  <c r="FN12" i="4"/>
  <c r="FY11" i="4"/>
  <c r="FY40" i="7" s="1"/>
  <c r="D586" i="6" s="1"/>
  <c r="FX11" i="4"/>
  <c r="FW11" i="4"/>
  <c r="FW40" i="7" s="1"/>
  <c r="D584" i="6" s="1"/>
  <c r="FV11" i="4"/>
  <c r="FU11" i="4"/>
  <c r="FT11" i="4"/>
  <c r="FS11" i="4"/>
  <c r="FR11" i="4"/>
  <c r="FQ11" i="4"/>
  <c r="FP11" i="4"/>
  <c r="FO11" i="4"/>
  <c r="FN11" i="4"/>
  <c r="FY10" i="4"/>
  <c r="FY39" i="7" s="1"/>
  <c r="C586" i="6" s="1"/>
  <c r="FX10" i="4"/>
  <c r="FW10" i="4"/>
  <c r="FV10" i="4"/>
  <c r="FU10" i="4"/>
  <c r="FT10" i="4"/>
  <c r="FS10" i="4"/>
  <c r="FR10" i="4"/>
  <c r="FQ10" i="4"/>
  <c r="FP10" i="4"/>
  <c r="FO10" i="4"/>
  <c r="FN10" i="4"/>
  <c r="FY9" i="4"/>
  <c r="FX9" i="4"/>
  <c r="FW9" i="4"/>
  <c r="FV9" i="4"/>
  <c r="FU9" i="4"/>
  <c r="FT9" i="4"/>
  <c r="FS9" i="4"/>
  <c r="FR9" i="4"/>
  <c r="FQ9" i="4"/>
  <c r="FP9" i="4"/>
  <c r="FO9" i="4"/>
  <c r="FN9" i="4"/>
  <c r="FY8" i="4"/>
  <c r="FX8" i="4"/>
  <c r="FW8" i="4"/>
  <c r="FV8" i="4"/>
  <c r="FU8" i="4"/>
  <c r="FT8" i="4"/>
  <c r="FS8" i="4"/>
  <c r="FR8" i="4"/>
  <c r="FQ8" i="4"/>
  <c r="FP8" i="4"/>
  <c r="FO8" i="4"/>
  <c r="FN8" i="4"/>
  <c r="FY7" i="4"/>
  <c r="FY38" i="7" s="1"/>
  <c r="B586" i="6" s="1"/>
  <c r="FX7" i="4"/>
  <c r="FW7" i="4"/>
  <c r="FV7" i="4"/>
  <c r="FU7" i="4"/>
  <c r="FT7" i="4"/>
  <c r="FS7" i="4"/>
  <c r="FR7" i="4"/>
  <c r="FQ7" i="4"/>
  <c r="FP7" i="4"/>
  <c r="FO7" i="4"/>
  <c r="FN7" i="4"/>
  <c r="FY6" i="4"/>
  <c r="FX6" i="4"/>
  <c r="FW6" i="4"/>
  <c r="FV6" i="4"/>
  <c r="FU6" i="4"/>
  <c r="FT6" i="4"/>
  <c r="FS6" i="4"/>
  <c r="FR6" i="4"/>
  <c r="FQ6" i="4"/>
  <c r="FP6" i="4"/>
  <c r="FO6" i="4"/>
  <c r="FN6" i="4"/>
  <c r="FY4" i="4"/>
  <c r="FY34" i="7" s="1"/>
  <c r="FX4" i="4"/>
  <c r="FW4" i="4"/>
  <c r="FV4" i="4"/>
  <c r="FU4" i="4"/>
  <c r="FT4" i="4"/>
  <c r="FS4" i="4"/>
  <c r="FR4" i="4"/>
  <c r="FQ4" i="4"/>
  <c r="FP4" i="4"/>
  <c r="FO4" i="4"/>
  <c r="FN4" i="4"/>
  <c r="FY3" i="4"/>
  <c r="FY33" i="7" s="1"/>
  <c r="FY44" i="7" s="1"/>
  <c r="H586" i="6" s="1"/>
  <c r="FX3" i="4"/>
  <c r="FW3" i="4"/>
  <c r="FV3" i="4"/>
  <c r="FU3" i="4"/>
  <c r="FT3" i="4"/>
  <c r="FS3" i="4"/>
  <c r="FR3" i="4"/>
  <c r="FQ3" i="4"/>
  <c r="FP3" i="4"/>
  <c r="FO3" i="4"/>
  <c r="FN3" i="4"/>
  <c r="FY2" i="4"/>
  <c r="FX2" i="4"/>
  <c r="FW2" i="4"/>
  <c r="FV2" i="4"/>
  <c r="FU2" i="4"/>
  <c r="FT2" i="4"/>
  <c r="FS2" i="4"/>
  <c r="FR2" i="4"/>
  <c r="FQ2" i="4"/>
  <c r="FP2" i="4"/>
  <c r="FO2" i="4"/>
  <c r="FN2" i="4"/>
  <c r="FN1" i="4"/>
  <c r="FY35" i="5"/>
  <c r="FX35" i="5"/>
  <c r="FW35" i="5"/>
  <c r="FV35" i="5"/>
  <c r="FU35" i="5"/>
  <c r="FT35" i="5"/>
  <c r="FS35" i="5"/>
  <c r="FR35" i="5"/>
  <c r="FQ35" i="5"/>
  <c r="FP35" i="5"/>
  <c r="FO35" i="5"/>
  <c r="FN35" i="5"/>
  <c r="FY34" i="5"/>
  <c r="FX34" i="5"/>
  <c r="FW34" i="5"/>
  <c r="FV34" i="5"/>
  <c r="FU34" i="5"/>
  <c r="FT34" i="5"/>
  <c r="FS34" i="5"/>
  <c r="FR34" i="5"/>
  <c r="FQ34" i="5"/>
  <c r="FP34" i="5"/>
  <c r="FO34" i="5"/>
  <c r="FN34" i="5"/>
  <c r="FY33" i="5"/>
  <c r="FX33" i="5"/>
  <c r="FW33" i="5"/>
  <c r="FV33" i="5"/>
  <c r="FU33" i="5"/>
  <c r="FT33" i="5"/>
  <c r="FS33" i="5"/>
  <c r="FR33" i="5"/>
  <c r="FQ33" i="5"/>
  <c r="FP33" i="5"/>
  <c r="FO33" i="5"/>
  <c r="FN33" i="5"/>
  <c r="FY32" i="5"/>
  <c r="FY60" i="7" s="1"/>
  <c r="G788" i="6" s="1"/>
  <c r="FX32" i="5"/>
  <c r="FX60" i="7" s="1"/>
  <c r="G787" i="6" s="1"/>
  <c r="FW32" i="5"/>
  <c r="FV32" i="5"/>
  <c r="FU32" i="5"/>
  <c r="FT32" i="5"/>
  <c r="FS32" i="5"/>
  <c r="FR32" i="5"/>
  <c r="FQ32" i="5"/>
  <c r="FP32" i="5"/>
  <c r="FO32" i="5"/>
  <c r="FN32" i="5"/>
  <c r="FY30" i="5"/>
  <c r="FX30" i="5"/>
  <c r="FW30" i="5"/>
  <c r="FV30" i="5"/>
  <c r="FU30" i="5"/>
  <c r="FT30" i="5"/>
  <c r="FS30" i="5"/>
  <c r="FR30" i="5"/>
  <c r="FQ30" i="5"/>
  <c r="FP30" i="5"/>
  <c r="FO30" i="5"/>
  <c r="FN30" i="5"/>
  <c r="FY29" i="5"/>
  <c r="FX29" i="5"/>
  <c r="FW29" i="5"/>
  <c r="FV29" i="5"/>
  <c r="FU29" i="5"/>
  <c r="FT29" i="5"/>
  <c r="FS29" i="5"/>
  <c r="FR29" i="5"/>
  <c r="FQ29" i="5"/>
  <c r="FP29" i="5"/>
  <c r="FO29" i="5"/>
  <c r="FN29" i="5"/>
  <c r="FY28" i="5"/>
  <c r="FX28" i="5"/>
  <c r="FW28" i="5"/>
  <c r="FV28" i="5"/>
  <c r="FU28" i="5"/>
  <c r="FT28" i="5"/>
  <c r="FS28" i="5"/>
  <c r="FR28" i="5"/>
  <c r="FQ28" i="5"/>
  <c r="FP28" i="5"/>
  <c r="FO28" i="5"/>
  <c r="FN28" i="5"/>
  <c r="FY27" i="5"/>
  <c r="FX27" i="5"/>
  <c r="FW27" i="5"/>
  <c r="FV27" i="5"/>
  <c r="FU27" i="5"/>
  <c r="FT27" i="5"/>
  <c r="FS27" i="5"/>
  <c r="FR27" i="5"/>
  <c r="FQ27" i="5"/>
  <c r="FP27" i="5"/>
  <c r="FO27" i="5"/>
  <c r="FN27" i="5"/>
  <c r="FY26" i="5"/>
  <c r="FX26" i="5"/>
  <c r="FW26" i="5"/>
  <c r="FV26" i="5"/>
  <c r="FU26" i="5"/>
  <c r="FT26" i="5"/>
  <c r="FS26" i="5"/>
  <c r="FR26" i="5"/>
  <c r="FQ26" i="5"/>
  <c r="FP26" i="5"/>
  <c r="FO26" i="5"/>
  <c r="FN26" i="5"/>
  <c r="FY25" i="5"/>
  <c r="FX25" i="5"/>
  <c r="FW25" i="5"/>
  <c r="FV25" i="5"/>
  <c r="FU25" i="5"/>
  <c r="FT25" i="5"/>
  <c r="FS25" i="5"/>
  <c r="FR25" i="5"/>
  <c r="FQ25" i="5"/>
  <c r="FP25" i="5"/>
  <c r="FO25" i="5"/>
  <c r="FN25" i="5"/>
  <c r="FY24" i="5"/>
  <c r="FX24" i="5"/>
  <c r="FW24" i="5"/>
  <c r="FV24" i="5"/>
  <c r="FU24" i="5"/>
  <c r="FT24" i="5"/>
  <c r="FS24" i="5"/>
  <c r="FR24" i="5"/>
  <c r="FQ24" i="5"/>
  <c r="FP24" i="5"/>
  <c r="FO24" i="5"/>
  <c r="FN24" i="5"/>
  <c r="FY23" i="5"/>
  <c r="FX23" i="5"/>
  <c r="FW23" i="5"/>
  <c r="FV23" i="5"/>
  <c r="FU23" i="5"/>
  <c r="FT23" i="5"/>
  <c r="FS23" i="5"/>
  <c r="FR23" i="5"/>
  <c r="FQ23" i="5"/>
  <c r="FP23" i="5"/>
  <c r="FO23" i="5"/>
  <c r="FN23" i="5"/>
  <c r="FY22" i="5"/>
  <c r="FX22" i="5"/>
  <c r="FW22" i="5"/>
  <c r="FV22" i="5"/>
  <c r="FU22" i="5"/>
  <c r="FT22" i="5"/>
  <c r="FS22" i="5"/>
  <c r="FR22" i="5"/>
  <c r="FQ22" i="5"/>
  <c r="FP22" i="5"/>
  <c r="FO22" i="5"/>
  <c r="FN22" i="5"/>
  <c r="FY21" i="5"/>
  <c r="FY59" i="7" s="1"/>
  <c r="F788" i="6" s="1"/>
  <c r="FX21" i="5"/>
  <c r="FW21" i="5"/>
  <c r="FV21" i="5"/>
  <c r="FU21" i="5"/>
  <c r="FT21" i="5"/>
  <c r="FS21" i="5"/>
  <c r="FR21" i="5"/>
  <c r="FQ21" i="5"/>
  <c r="FP21" i="5"/>
  <c r="FO21" i="5"/>
  <c r="FN21" i="5"/>
  <c r="FY20" i="5"/>
  <c r="FX20" i="5"/>
  <c r="FW20" i="5"/>
  <c r="FV20" i="5"/>
  <c r="FU20" i="5"/>
  <c r="FT20" i="5"/>
  <c r="FS20" i="5"/>
  <c r="FR20" i="5"/>
  <c r="FQ20" i="5"/>
  <c r="FP20" i="5"/>
  <c r="FO20" i="5"/>
  <c r="FN20" i="5"/>
  <c r="FY19" i="5"/>
  <c r="FX19" i="5"/>
  <c r="FW19" i="5"/>
  <c r="FV19" i="5"/>
  <c r="FU19" i="5"/>
  <c r="FT19" i="5"/>
  <c r="FS19" i="5"/>
  <c r="FR19" i="5"/>
  <c r="FQ19" i="5"/>
  <c r="FP19" i="5"/>
  <c r="FO19" i="5"/>
  <c r="FN19" i="5"/>
  <c r="FY18" i="5"/>
  <c r="FX18" i="5"/>
  <c r="FW18" i="5"/>
  <c r="FV18" i="5"/>
  <c r="FU18" i="5"/>
  <c r="FT18" i="5"/>
  <c r="FS18" i="5"/>
  <c r="FR18" i="5"/>
  <c r="FQ18" i="5"/>
  <c r="FP18" i="5"/>
  <c r="FO18" i="5"/>
  <c r="FN18" i="5"/>
  <c r="FY16" i="5"/>
  <c r="FX16" i="5"/>
  <c r="FW16" i="5"/>
  <c r="FV16" i="5"/>
  <c r="FU16" i="5"/>
  <c r="FT16" i="5"/>
  <c r="FS16" i="5"/>
  <c r="FR16" i="5"/>
  <c r="FQ16" i="5"/>
  <c r="FP16" i="5"/>
  <c r="FO16" i="5"/>
  <c r="FN16" i="5"/>
  <c r="FY15" i="5"/>
  <c r="FX15" i="5"/>
  <c r="FW15" i="5"/>
  <c r="FV15" i="5"/>
  <c r="FU15" i="5"/>
  <c r="FT15" i="5"/>
  <c r="FS15" i="5"/>
  <c r="FR15" i="5"/>
  <c r="FQ15" i="5"/>
  <c r="FP15" i="5"/>
  <c r="FO15" i="5"/>
  <c r="FN15" i="5"/>
  <c r="FY14" i="5"/>
  <c r="FX14" i="5"/>
  <c r="FW14" i="5"/>
  <c r="FV14" i="5"/>
  <c r="FU14" i="5"/>
  <c r="FT14" i="5"/>
  <c r="FS14" i="5"/>
  <c r="FR14" i="5"/>
  <c r="FQ14" i="5"/>
  <c r="FP14" i="5"/>
  <c r="FO14" i="5"/>
  <c r="FN14" i="5"/>
  <c r="FY13" i="5"/>
  <c r="FX13" i="5"/>
  <c r="FW13" i="5"/>
  <c r="FV13" i="5"/>
  <c r="FU13" i="5"/>
  <c r="FT13" i="5"/>
  <c r="FS13" i="5"/>
  <c r="FR13" i="5"/>
  <c r="FQ13" i="5"/>
  <c r="FP13" i="5"/>
  <c r="FO13" i="5"/>
  <c r="FN13" i="5"/>
  <c r="FY12" i="5"/>
  <c r="FX12" i="5"/>
  <c r="FW12" i="5"/>
  <c r="FV12" i="5"/>
  <c r="FU12" i="5"/>
  <c r="FT12" i="5"/>
  <c r="FS12" i="5"/>
  <c r="FR12" i="5"/>
  <c r="FQ12" i="5"/>
  <c r="FP12" i="5"/>
  <c r="FO12" i="5"/>
  <c r="FN12" i="5"/>
  <c r="FY11" i="5"/>
  <c r="FY57" i="7" s="1"/>
  <c r="D788" i="6" s="1"/>
  <c r="FX11" i="5"/>
  <c r="FW11" i="5"/>
  <c r="FV11" i="5"/>
  <c r="FU11" i="5"/>
  <c r="FT11" i="5"/>
  <c r="FS11" i="5"/>
  <c r="FR11" i="5"/>
  <c r="FQ11" i="5"/>
  <c r="FP11" i="5"/>
  <c r="FO11" i="5"/>
  <c r="FN11" i="5"/>
  <c r="FY10" i="5"/>
  <c r="FY56" i="7" s="1"/>
  <c r="C788" i="6" s="1"/>
  <c r="FX10" i="5"/>
  <c r="FW10" i="5"/>
  <c r="FV10" i="5"/>
  <c r="FU10" i="5"/>
  <c r="FT10" i="5"/>
  <c r="FS10" i="5"/>
  <c r="FR10" i="5"/>
  <c r="FQ10" i="5"/>
  <c r="FP10" i="5"/>
  <c r="FO10" i="5"/>
  <c r="FN10" i="5"/>
  <c r="FY9" i="5"/>
  <c r="FX9" i="5"/>
  <c r="FW9" i="5"/>
  <c r="FV9" i="5"/>
  <c r="FU9" i="5"/>
  <c r="FT9" i="5"/>
  <c r="FS9" i="5"/>
  <c r="FR9" i="5"/>
  <c r="FQ9" i="5"/>
  <c r="FP9" i="5"/>
  <c r="FO9" i="5"/>
  <c r="FN9" i="5"/>
  <c r="FY8" i="5"/>
  <c r="FX8" i="5"/>
  <c r="FW8" i="5"/>
  <c r="FV8" i="5"/>
  <c r="FU8" i="5"/>
  <c r="FT8" i="5"/>
  <c r="FS8" i="5"/>
  <c r="FR8" i="5"/>
  <c r="FQ8" i="5"/>
  <c r="FP8" i="5"/>
  <c r="FO8" i="5"/>
  <c r="FN8" i="5"/>
  <c r="FY7" i="5"/>
  <c r="FY55" i="7" s="1"/>
  <c r="B788" i="6" s="1"/>
  <c r="FX7" i="5"/>
  <c r="FW7" i="5"/>
  <c r="FV7" i="5"/>
  <c r="FU7" i="5"/>
  <c r="FT7" i="5"/>
  <c r="FS7" i="5"/>
  <c r="FR7" i="5"/>
  <c r="FQ7" i="5"/>
  <c r="FP7" i="5"/>
  <c r="FO7" i="5"/>
  <c r="FN7" i="5"/>
  <c r="FY6" i="5"/>
  <c r="FX6" i="5"/>
  <c r="FW6" i="5"/>
  <c r="FV6" i="5"/>
  <c r="FU6" i="5"/>
  <c r="FT6" i="5"/>
  <c r="FS6" i="5"/>
  <c r="FR6" i="5"/>
  <c r="FQ6" i="5"/>
  <c r="FP6" i="5"/>
  <c r="FO6" i="5"/>
  <c r="FN6" i="5"/>
  <c r="FY4" i="5"/>
  <c r="FY51" i="7" s="1"/>
  <c r="FX4" i="5"/>
  <c r="FW4" i="5"/>
  <c r="FV4" i="5"/>
  <c r="FU4" i="5"/>
  <c r="FT4" i="5"/>
  <c r="FS4" i="5"/>
  <c r="FR4" i="5"/>
  <c r="FQ4" i="5"/>
  <c r="FP4" i="5"/>
  <c r="FO4" i="5"/>
  <c r="FN4" i="5"/>
  <c r="FY3" i="5"/>
  <c r="FY50" i="7" s="1"/>
  <c r="FY61" i="7" s="1"/>
  <c r="H788" i="6" s="1"/>
  <c r="FX3" i="5"/>
  <c r="FW3" i="5"/>
  <c r="FV3" i="5"/>
  <c r="FU3" i="5"/>
  <c r="FT3" i="5"/>
  <c r="FS3" i="5"/>
  <c r="FR3" i="5"/>
  <c r="FQ3" i="5"/>
  <c r="FP3" i="5"/>
  <c r="FO3" i="5"/>
  <c r="FN3" i="5"/>
  <c r="FY2" i="5"/>
  <c r="FX2" i="5"/>
  <c r="FW2" i="5"/>
  <c r="FV2" i="5"/>
  <c r="FU2" i="5"/>
  <c r="FT2" i="5"/>
  <c r="FS2" i="5"/>
  <c r="FR2" i="5"/>
  <c r="FQ2" i="5"/>
  <c r="FP2" i="5"/>
  <c r="FO2" i="5"/>
  <c r="FN2" i="5"/>
  <c r="FN1" i="5"/>
  <c r="A765" i="6"/>
  <c r="A759" i="6"/>
  <c r="A563" i="6"/>
  <c r="A557" i="6"/>
  <c r="A159" i="6"/>
  <c r="A153" i="6"/>
  <c r="FM35" i="1"/>
  <c r="FL35" i="1"/>
  <c r="FK35" i="1"/>
  <c r="FJ35" i="1"/>
  <c r="FI35" i="1"/>
  <c r="FH35" i="1"/>
  <c r="FG35" i="1"/>
  <c r="FF35" i="1"/>
  <c r="FE35" i="1"/>
  <c r="FD35" i="1"/>
  <c r="FC35" i="1"/>
  <c r="FB35" i="1"/>
  <c r="FM34" i="1"/>
  <c r="FL34" i="1"/>
  <c r="FK34" i="1"/>
  <c r="FJ34" i="1"/>
  <c r="FI34" i="1"/>
  <c r="FH34" i="1"/>
  <c r="FG34" i="1"/>
  <c r="FF34" i="1"/>
  <c r="FE34" i="1"/>
  <c r="FD34" i="1"/>
  <c r="FC34" i="1"/>
  <c r="FB34" i="1"/>
  <c r="FM33" i="1"/>
  <c r="FL33" i="1"/>
  <c r="FK33" i="1"/>
  <c r="FJ33" i="1"/>
  <c r="FI33" i="1"/>
  <c r="FH33" i="1"/>
  <c r="FG33" i="1"/>
  <c r="FF33" i="1"/>
  <c r="FE33" i="1"/>
  <c r="FD33" i="1"/>
  <c r="FC33" i="1"/>
  <c r="FB33" i="1"/>
  <c r="FM32" i="1"/>
  <c r="FL32" i="1"/>
  <c r="FK32" i="1"/>
  <c r="FJ32" i="1"/>
  <c r="FI32" i="1"/>
  <c r="FH32" i="1"/>
  <c r="FG32" i="1"/>
  <c r="FF32" i="1"/>
  <c r="FE32" i="1"/>
  <c r="FD32" i="1"/>
  <c r="FC32" i="1"/>
  <c r="FB32" i="1"/>
  <c r="FM30" i="1"/>
  <c r="FL30" i="1"/>
  <c r="FK30" i="1"/>
  <c r="FJ30" i="1"/>
  <c r="FI30" i="1"/>
  <c r="FH30" i="1"/>
  <c r="FG30" i="1"/>
  <c r="FF30" i="1"/>
  <c r="FE30" i="1"/>
  <c r="FD30" i="1"/>
  <c r="FC30" i="1"/>
  <c r="FB30" i="1"/>
  <c r="FM29" i="1"/>
  <c r="FL29" i="1"/>
  <c r="FK29" i="1"/>
  <c r="FJ29" i="1"/>
  <c r="FI29" i="1"/>
  <c r="FH29" i="1"/>
  <c r="FG29" i="1"/>
  <c r="FF29" i="1"/>
  <c r="FE29" i="1"/>
  <c r="FD29" i="1"/>
  <c r="FC29" i="1"/>
  <c r="FB29" i="1"/>
  <c r="FM28" i="1"/>
  <c r="FL28" i="1"/>
  <c r="FK28" i="1"/>
  <c r="FJ28" i="1"/>
  <c r="FI28" i="1"/>
  <c r="FH28" i="1"/>
  <c r="FG28" i="1"/>
  <c r="FF28" i="1"/>
  <c r="FE28" i="1"/>
  <c r="FD28" i="1"/>
  <c r="FC28" i="1"/>
  <c r="FB28" i="1"/>
  <c r="FM27" i="1"/>
  <c r="FL27" i="1"/>
  <c r="FK27" i="1"/>
  <c r="FJ27" i="1"/>
  <c r="FI27" i="1"/>
  <c r="FH27" i="1"/>
  <c r="FG27" i="1"/>
  <c r="FF27" i="1"/>
  <c r="FE27" i="1"/>
  <c r="FD27" i="1"/>
  <c r="FC27" i="1"/>
  <c r="FB27" i="1"/>
  <c r="FM26" i="1"/>
  <c r="FL26" i="1"/>
  <c r="FK26" i="1"/>
  <c r="FJ26" i="1"/>
  <c r="FI26" i="1"/>
  <c r="FH26" i="1"/>
  <c r="FG26" i="1"/>
  <c r="FF26" i="1"/>
  <c r="FE26" i="1"/>
  <c r="FD26" i="1"/>
  <c r="FC26" i="1"/>
  <c r="FB26" i="1"/>
  <c r="FM25" i="1"/>
  <c r="FL25" i="1"/>
  <c r="FK25" i="1"/>
  <c r="FJ25" i="1"/>
  <c r="FI25" i="1"/>
  <c r="FH25" i="1"/>
  <c r="FG25" i="1"/>
  <c r="FF25" i="1"/>
  <c r="FE25" i="1"/>
  <c r="FD25" i="1"/>
  <c r="FC25" i="1"/>
  <c r="FB25" i="1"/>
  <c r="FM24" i="1"/>
  <c r="FL24" i="1"/>
  <c r="FK24" i="1"/>
  <c r="FJ24" i="1"/>
  <c r="FI24" i="1"/>
  <c r="FH24" i="1"/>
  <c r="FG24" i="1"/>
  <c r="FF24" i="1"/>
  <c r="FE24" i="1"/>
  <c r="FD24" i="1"/>
  <c r="FC24" i="1"/>
  <c r="FB24" i="1"/>
  <c r="FM23" i="1"/>
  <c r="FL23" i="1"/>
  <c r="FK23" i="1"/>
  <c r="FJ23" i="1"/>
  <c r="FI23" i="1"/>
  <c r="FH23" i="1"/>
  <c r="FG23" i="1"/>
  <c r="FF23" i="1"/>
  <c r="FE23" i="1"/>
  <c r="FD23" i="1"/>
  <c r="FC23" i="1"/>
  <c r="FB23" i="1"/>
  <c r="FM22" i="1"/>
  <c r="FL22" i="1"/>
  <c r="FK22" i="1"/>
  <c r="FJ22" i="1"/>
  <c r="FI22" i="1"/>
  <c r="FH22" i="1"/>
  <c r="FG22" i="1"/>
  <c r="FF22" i="1"/>
  <c r="FE22" i="1"/>
  <c r="FD22" i="1"/>
  <c r="FC22" i="1"/>
  <c r="FB22" i="1"/>
  <c r="FM21" i="1"/>
  <c r="FL21" i="1"/>
  <c r="FK21" i="1"/>
  <c r="FJ21" i="1"/>
  <c r="FI21" i="1"/>
  <c r="FH21" i="1"/>
  <c r="FG21" i="1"/>
  <c r="FF21" i="1"/>
  <c r="FE21" i="1"/>
  <c r="FD21" i="1"/>
  <c r="FC21" i="1"/>
  <c r="FB21" i="1"/>
  <c r="FM20" i="1"/>
  <c r="FL20" i="1"/>
  <c r="FK20" i="1"/>
  <c r="FJ20" i="1"/>
  <c r="FI20" i="1"/>
  <c r="FH20" i="1"/>
  <c r="FG20" i="1"/>
  <c r="FF20" i="1"/>
  <c r="FE20" i="1"/>
  <c r="FD20" i="1"/>
  <c r="FC20" i="1"/>
  <c r="FB20" i="1"/>
  <c r="FM19" i="1"/>
  <c r="FL19" i="1"/>
  <c r="FK19" i="1"/>
  <c r="FJ19" i="1"/>
  <c r="FI19" i="1"/>
  <c r="FH19" i="1"/>
  <c r="FG19" i="1"/>
  <c r="FF19" i="1"/>
  <c r="FE19" i="1"/>
  <c r="FD19" i="1"/>
  <c r="FC19" i="1"/>
  <c r="FB19" i="1"/>
  <c r="FM18" i="1"/>
  <c r="FL18" i="1"/>
  <c r="FK18" i="1"/>
  <c r="FJ18" i="1"/>
  <c r="FI18" i="1"/>
  <c r="FH18" i="1"/>
  <c r="FG18" i="1"/>
  <c r="FF18" i="1"/>
  <c r="FE18" i="1"/>
  <c r="FD18" i="1"/>
  <c r="FC18" i="1"/>
  <c r="FB18" i="1"/>
  <c r="FM16" i="1"/>
  <c r="FL16" i="1"/>
  <c r="FK16" i="1"/>
  <c r="FJ16" i="1"/>
  <c r="FI16" i="1"/>
  <c r="FH16" i="1"/>
  <c r="FG16" i="1"/>
  <c r="FF16" i="1"/>
  <c r="FE16" i="1"/>
  <c r="FD16" i="1"/>
  <c r="FC16" i="1"/>
  <c r="FB16" i="1"/>
  <c r="FM15" i="1"/>
  <c r="FL15" i="1"/>
  <c r="FK15" i="1"/>
  <c r="FJ15" i="1"/>
  <c r="FI15" i="1"/>
  <c r="FH15" i="1"/>
  <c r="FG15" i="1"/>
  <c r="FF15" i="1"/>
  <c r="FE15" i="1"/>
  <c r="FD15" i="1"/>
  <c r="FC15" i="1"/>
  <c r="FB15" i="1"/>
  <c r="FM14" i="1"/>
  <c r="FL14" i="1"/>
  <c r="FK14" i="1"/>
  <c r="FJ14" i="1"/>
  <c r="FI14" i="1"/>
  <c r="FH14" i="1"/>
  <c r="FG14" i="1"/>
  <c r="FF14" i="1"/>
  <c r="FE14" i="1"/>
  <c r="FD14" i="1"/>
  <c r="FC14" i="1"/>
  <c r="FB14" i="1"/>
  <c r="FM13" i="1"/>
  <c r="FL13" i="1"/>
  <c r="FK13" i="1"/>
  <c r="FJ13" i="1"/>
  <c r="FI13" i="1"/>
  <c r="FH13" i="1"/>
  <c r="FG13" i="1"/>
  <c r="FF13" i="1"/>
  <c r="FE13" i="1"/>
  <c r="FD13" i="1"/>
  <c r="FC13" i="1"/>
  <c r="FB13" i="1"/>
  <c r="FM12" i="1"/>
  <c r="FL12" i="1"/>
  <c r="FK12" i="1"/>
  <c r="FJ12" i="1"/>
  <c r="FI12" i="1"/>
  <c r="FH12" i="1"/>
  <c r="FG12" i="1"/>
  <c r="FF12" i="1"/>
  <c r="FE12" i="1"/>
  <c r="FD12" i="1"/>
  <c r="FC12" i="1"/>
  <c r="FB12" i="1"/>
  <c r="FM11" i="1"/>
  <c r="FL11" i="1"/>
  <c r="FK11" i="1"/>
  <c r="FJ11" i="1"/>
  <c r="FI11" i="1"/>
  <c r="FH11" i="1"/>
  <c r="FG11" i="1"/>
  <c r="FF11" i="1"/>
  <c r="FE11" i="1"/>
  <c r="FD11" i="1"/>
  <c r="FC11" i="1"/>
  <c r="FB11" i="1"/>
  <c r="FM10" i="1"/>
  <c r="FL10" i="1"/>
  <c r="FK10" i="1"/>
  <c r="FJ10" i="1"/>
  <c r="FI10" i="1"/>
  <c r="FH10" i="1"/>
  <c r="FG10" i="1"/>
  <c r="FF10" i="1"/>
  <c r="FE10" i="1"/>
  <c r="FD10" i="1"/>
  <c r="FC10" i="1"/>
  <c r="FB10" i="1"/>
  <c r="FM9" i="1"/>
  <c r="FL9" i="1"/>
  <c r="FK9" i="1"/>
  <c r="FJ9" i="1"/>
  <c r="FI9" i="1"/>
  <c r="FH9" i="1"/>
  <c r="FG9" i="1"/>
  <c r="FF9" i="1"/>
  <c r="FE9" i="1"/>
  <c r="FD9" i="1"/>
  <c r="FC9" i="1"/>
  <c r="FB9" i="1"/>
  <c r="FM8" i="1"/>
  <c r="FL8" i="1"/>
  <c r="FK8" i="1"/>
  <c r="FJ8" i="1"/>
  <c r="FI8" i="1"/>
  <c r="FH8" i="1"/>
  <c r="FG8" i="1"/>
  <c r="FF8" i="1"/>
  <c r="FE8" i="1"/>
  <c r="FD8" i="1"/>
  <c r="FC8" i="1"/>
  <c r="FB8" i="1"/>
  <c r="FM7" i="1"/>
  <c r="FL7" i="1"/>
  <c r="FK7" i="1"/>
  <c r="FJ7" i="1"/>
  <c r="FI7" i="1"/>
  <c r="FH7" i="1"/>
  <c r="FG7" i="1"/>
  <c r="FF7" i="1"/>
  <c r="FE7" i="1"/>
  <c r="FD7" i="1"/>
  <c r="FC7" i="1"/>
  <c r="FB7" i="1"/>
  <c r="FM6" i="1"/>
  <c r="FL6" i="1"/>
  <c r="FK6" i="1"/>
  <c r="FJ6" i="1"/>
  <c r="FI6" i="1"/>
  <c r="FH6" i="1"/>
  <c r="FG6" i="1"/>
  <c r="FF6" i="1"/>
  <c r="FE6" i="1"/>
  <c r="FD6" i="1"/>
  <c r="FC6" i="1"/>
  <c r="FB6" i="1"/>
  <c r="FM4" i="1"/>
  <c r="FL4" i="1"/>
  <c r="FK4" i="1"/>
  <c r="FJ4" i="1"/>
  <c r="FI4" i="1"/>
  <c r="FH4" i="1"/>
  <c r="FG4" i="1"/>
  <c r="FF4" i="1"/>
  <c r="FE4" i="1"/>
  <c r="FD4" i="1"/>
  <c r="FC4" i="1"/>
  <c r="FB4" i="1"/>
  <c r="FM3" i="1"/>
  <c r="FL3" i="1"/>
  <c r="FK3" i="1"/>
  <c r="FJ3" i="1"/>
  <c r="FI3" i="1"/>
  <c r="FH3" i="1"/>
  <c r="FG3" i="1"/>
  <c r="FF3" i="1"/>
  <c r="FE3" i="1"/>
  <c r="FD3" i="1"/>
  <c r="FC3" i="1"/>
  <c r="FB3" i="1"/>
  <c r="FM2" i="1"/>
  <c r="FL2" i="1"/>
  <c r="FK2" i="1"/>
  <c r="FJ2" i="1"/>
  <c r="FI2" i="1"/>
  <c r="FH2" i="1"/>
  <c r="FG2" i="1"/>
  <c r="FF2" i="1"/>
  <c r="FE2" i="1"/>
  <c r="FD2" i="1"/>
  <c r="FC2" i="1"/>
  <c r="FB2" i="1"/>
  <c r="FM35" i="2"/>
  <c r="FL35" i="2"/>
  <c r="FK35" i="2"/>
  <c r="FJ35" i="2"/>
  <c r="FI35" i="2"/>
  <c r="FH35" i="2"/>
  <c r="FG35" i="2"/>
  <c r="FF35" i="2"/>
  <c r="FE35" i="2"/>
  <c r="FD35" i="2"/>
  <c r="FC35" i="2"/>
  <c r="FB35" i="2"/>
  <c r="FM34" i="2"/>
  <c r="FL34" i="2"/>
  <c r="FK34" i="2"/>
  <c r="FJ34" i="2"/>
  <c r="FI34" i="2"/>
  <c r="FH34" i="2"/>
  <c r="FG34" i="2"/>
  <c r="FF34" i="2"/>
  <c r="FE34" i="2"/>
  <c r="FD34" i="2"/>
  <c r="FC34" i="2"/>
  <c r="FB34" i="2"/>
  <c r="FM33" i="2"/>
  <c r="FL33" i="2"/>
  <c r="FK33" i="2"/>
  <c r="FJ33" i="2"/>
  <c r="FI33" i="2"/>
  <c r="FH33" i="2"/>
  <c r="FG33" i="2"/>
  <c r="FF33" i="2"/>
  <c r="FE33" i="2"/>
  <c r="FD33" i="2"/>
  <c r="FC33" i="2"/>
  <c r="FB33" i="2"/>
  <c r="FM32" i="2"/>
  <c r="FL32" i="2"/>
  <c r="FK32" i="2"/>
  <c r="FJ32" i="2"/>
  <c r="FI32" i="2"/>
  <c r="FH32" i="2"/>
  <c r="FG32" i="2"/>
  <c r="FF32" i="2"/>
  <c r="FE32" i="2"/>
  <c r="FD32" i="2"/>
  <c r="FC32" i="2"/>
  <c r="FB32" i="2"/>
  <c r="FM30" i="2"/>
  <c r="FL30" i="2"/>
  <c r="FK30" i="2"/>
  <c r="FJ30" i="2"/>
  <c r="FI30" i="2"/>
  <c r="FH30" i="2"/>
  <c r="FG30" i="2"/>
  <c r="FF30" i="2"/>
  <c r="FE30" i="2"/>
  <c r="FD30" i="2"/>
  <c r="FC30" i="2"/>
  <c r="FB30" i="2"/>
  <c r="FM29" i="2"/>
  <c r="FL29" i="2"/>
  <c r="FK29" i="2"/>
  <c r="FJ29" i="2"/>
  <c r="FI29" i="2"/>
  <c r="FH29" i="2"/>
  <c r="FG29" i="2"/>
  <c r="FF29" i="2"/>
  <c r="FE29" i="2"/>
  <c r="FD29" i="2"/>
  <c r="FC29" i="2"/>
  <c r="FB29" i="2"/>
  <c r="FM28" i="2"/>
  <c r="FL28" i="2"/>
  <c r="FK28" i="2"/>
  <c r="FJ28" i="2"/>
  <c r="FI28" i="2"/>
  <c r="FH28" i="2"/>
  <c r="FG28" i="2"/>
  <c r="FF28" i="2"/>
  <c r="FE28" i="2"/>
  <c r="FD28" i="2"/>
  <c r="FC28" i="2"/>
  <c r="FB28" i="2"/>
  <c r="FM27" i="2"/>
  <c r="FL27" i="2"/>
  <c r="FK27" i="2"/>
  <c r="FJ27" i="2"/>
  <c r="FI27" i="2"/>
  <c r="FH27" i="2"/>
  <c r="FG27" i="2"/>
  <c r="FF27" i="2"/>
  <c r="FE27" i="2"/>
  <c r="FD27" i="2"/>
  <c r="FC27" i="2"/>
  <c r="FB27" i="2"/>
  <c r="FM26" i="2"/>
  <c r="FL26" i="2"/>
  <c r="FK26" i="2"/>
  <c r="FJ26" i="2"/>
  <c r="FI26" i="2"/>
  <c r="FH26" i="2"/>
  <c r="FG26" i="2"/>
  <c r="FF26" i="2"/>
  <c r="FE26" i="2"/>
  <c r="FD26" i="2"/>
  <c r="FC26" i="2"/>
  <c r="FB26" i="2"/>
  <c r="FM25" i="2"/>
  <c r="FL25" i="2"/>
  <c r="FK25" i="2"/>
  <c r="FJ25" i="2"/>
  <c r="FI25" i="2"/>
  <c r="FH25" i="2"/>
  <c r="FG25" i="2"/>
  <c r="FF25" i="2"/>
  <c r="FE25" i="2"/>
  <c r="FD25" i="2"/>
  <c r="FC25" i="2"/>
  <c r="FB25" i="2"/>
  <c r="FM24" i="2"/>
  <c r="FL24" i="2"/>
  <c r="FK24" i="2"/>
  <c r="FJ24" i="2"/>
  <c r="FI24" i="2"/>
  <c r="FH24" i="2"/>
  <c r="FG24" i="2"/>
  <c r="FF24" i="2"/>
  <c r="FE24" i="2"/>
  <c r="FD24" i="2"/>
  <c r="FC24" i="2"/>
  <c r="FB24" i="2"/>
  <c r="FM23" i="2"/>
  <c r="FL23" i="2"/>
  <c r="FK23" i="2"/>
  <c r="FJ23" i="2"/>
  <c r="FI23" i="2"/>
  <c r="FH23" i="2"/>
  <c r="FG23" i="2"/>
  <c r="FF23" i="2"/>
  <c r="FE23" i="2"/>
  <c r="FD23" i="2"/>
  <c r="FC23" i="2"/>
  <c r="FB23" i="2"/>
  <c r="FM22" i="2"/>
  <c r="FL22" i="2"/>
  <c r="FK22" i="2"/>
  <c r="FJ22" i="2"/>
  <c r="FI22" i="2"/>
  <c r="FH22" i="2"/>
  <c r="FG22" i="2"/>
  <c r="FF22" i="2"/>
  <c r="FE22" i="2"/>
  <c r="FD22" i="2"/>
  <c r="FC22" i="2"/>
  <c r="FB22" i="2"/>
  <c r="FM21" i="2"/>
  <c r="FL21" i="2"/>
  <c r="FK21" i="2"/>
  <c r="FJ21" i="2"/>
  <c r="FI21" i="2"/>
  <c r="FH21" i="2"/>
  <c r="FG21" i="2"/>
  <c r="FF21" i="2"/>
  <c r="FE21" i="2"/>
  <c r="FD21" i="2"/>
  <c r="FC21" i="2"/>
  <c r="FB21" i="2"/>
  <c r="FM20" i="2"/>
  <c r="FL20" i="2"/>
  <c r="FK20" i="2"/>
  <c r="FJ20" i="2"/>
  <c r="FI20" i="2"/>
  <c r="FH20" i="2"/>
  <c r="FG20" i="2"/>
  <c r="FF20" i="2"/>
  <c r="FE20" i="2"/>
  <c r="FD20" i="2"/>
  <c r="FC20" i="2"/>
  <c r="FB20" i="2"/>
  <c r="FM19" i="2"/>
  <c r="FL19" i="2"/>
  <c r="FK19" i="2"/>
  <c r="FJ19" i="2"/>
  <c r="FI19" i="2"/>
  <c r="FH19" i="2"/>
  <c r="FG19" i="2"/>
  <c r="FF19" i="2"/>
  <c r="FE19" i="2"/>
  <c r="FD19" i="2"/>
  <c r="FC19" i="2"/>
  <c r="FB19" i="2"/>
  <c r="FM18" i="2"/>
  <c r="FL18" i="2"/>
  <c r="FK18" i="2"/>
  <c r="FJ18" i="2"/>
  <c r="FI18" i="2"/>
  <c r="FH18" i="2"/>
  <c r="FG18" i="2"/>
  <c r="FF18" i="2"/>
  <c r="FE18" i="2"/>
  <c r="FD18" i="2"/>
  <c r="FC18" i="2"/>
  <c r="FB18" i="2"/>
  <c r="FM16" i="2"/>
  <c r="FL16" i="2"/>
  <c r="FK16" i="2"/>
  <c r="FJ16" i="2"/>
  <c r="FI16" i="2"/>
  <c r="FH16" i="2"/>
  <c r="FG16" i="2"/>
  <c r="FF16" i="2"/>
  <c r="FE16" i="2"/>
  <c r="FD16" i="2"/>
  <c r="FC16" i="2"/>
  <c r="FB16" i="2"/>
  <c r="FM15" i="2"/>
  <c r="FL15" i="2"/>
  <c r="FK15" i="2"/>
  <c r="FJ15" i="2"/>
  <c r="FI15" i="2"/>
  <c r="FH15" i="2"/>
  <c r="FG15" i="2"/>
  <c r="FF15" i="2"/>
  <c r="FE15" i="2"/>
  <c r="FD15" i="2"/>
  <c r="FC15" i="2"/>
  <c r="FB15" i="2"/>
  <c r="FM14" i="2"/>
  <c r="FL14" i="2"/>
  <c r="FK14" i="2"/>
  <c r="FJ14" i="2"/>
  <c r="FI14" i="2"/>
  <c r="FH14" i="2"/>
  <c r="FG14" i="2"/>
  <c r="FF14" i="2"/>
  <c r="FE14" i="2"/>
  <c r="FD14" i="2"/>
  <c r="FC14" i="2"/>
  <c r="FB14" i="2"/>
  <c r="FM13" i="2"/>
  <c r="FL13" i="2"/>
  <c r="FK13" i="2"/>
  <c r="FJ13" i="2"/>
  <c r="FI13" i="2"/>
  <c r="FH13" i="2"/>
  <c r="FG13" i="2"/>
  <c r="FF13" i="2"/>
  <c r="FE13" i="2"/>
  <c r="FD13" i="2"/>
  <c r="FC13" i="2"/>
  <c r="FB13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M11" i="2"/>
  <c r="FL11" i="2"/>
  <c r="FK11" i="2"/>
  <c r="FJ11" i="2"/>
  <c r="FI11" i="2"/>
  <c r="FH11" i="2"/>
  <c r="FG11" i="2"/>
  <c r="FF11" i="2"/>
  <c r="FE11" i="2"/>
  <c r="FD11" i="2"/>
  <c r="FC11" i="2"/>
  <c r="FB11" i="2"/>
  <c r="FM10" i="2"/>
  <c r="FL10" i="2"/>
  <c r="FK10" i="2"/>
  <c r="FJ10" i="2"/>
  <c r="FI10" i="2"/>
  <c r="FH10" i="2"/>
  <c r="FG10" i="2"/>
  <c r="FF10" i="2"/>
  <c r="FE10" i="2"/>
  <c r="FD10" i="2"/>
  <c r="FC10" i="2"/>
  <c r="FB10" i="2"/>
  <c r="FM9" i="2"/>
  <c r="FL9" i="2"/>
  <c r="FK9" i="2"/>
  <c r="FJ9" i="2"/>
  <c r="FI9" i="2"/>
  <c r="FH9" i="2"/>
  <c r="FG9" i="2"/>
  <c r="FF9" i="2"/>
  <c r="FE9" i="2"/>
  <c r="FD9" i="2"/>
  <c r="FC9" i="2"/>
  <c r="FB9" i="2"/>
  <c r="FM8" i="2"/>
  <c r="FL8" i="2"/>
  <c r="FK8" i="2"/>
  <c r="FJ8" i="2"/>
  <c r="FI8" i="2"/>
  <c r="FH8" i="2"/>
  <c r="FG8" i="2"/>
  <c r="FF8" i="2"/>
  <c r="FE8" i="2"/>
  <c r="FD8" i="2"/>
  <c r="FC8" i="2"/>
  <c r="FB8" i="2"/>
  <c r="FM7" i="2"/>
  <c r="FL7" i="2"/>
  <c r="FK7" i="2"/>
  <c r="FJ7" i="2"/>
  <c r="FI7" i="2"/>
  <c r="FH7" i="2"/>
  <c r="FG7" i="2"/>
  <c r="FF7" i="2"/>
  <c r="FE7" i="2"/>
  <c r="FD7" i="2"/>
  <c r="FC7" i="2"/>
  <c r="FB7" i="2"/>
  <c r="FM6" i="2"/>
  <c r="FL6" i="2"/>
  <c r="FK6" i="2"/>
  <c r="FJ6" i="2"/>
  <c r="FI6" i="2"/>
  <c r="FH6" i="2"/>
  <c r="FG6" i="2"/>
  <c r="FF6" i="2"/>
  <c r="FE6" i="2"/>
  <c r="FD6" i="2"/>
  <c r="FC6" i="2"/>
  <c r="FB6" i="2"/>
  <c r="FM4" i="2"/>
  <c r="FL4" i="2"/>
  <c r="FK4" i="2"/>
  <c r="FJ4" i="2"/>
  <c r="FI4" i="2"/>
  <c r="FH4" i="2"/>
  <c r="FG4" i="2"/>
  <c r="FF4" i="2"/>
  <c r="FE4" i="2"/>
  <c r="FD4" i="2"/>
  <c r="FC4" i="2"/>
  <c r="FB4" i="2"/>
  <c r="FM3" i="2"/>
  <c r="FL3" i="2"/>
  <c r="FK3" i="2"/>
  <c r="FJ3" i="2"/>
  <c r="FI3" i="2"/>
  <c r="FH3" i="2"/>
  <c r="FG3" i="2"/>
  <c r="FF3" i="2"/>
  <c r="FE3" i="2"/>
  <c r="FD3" i="2"/>
  <c r="FC3" i="2"/>
  <c r="FB3" i="2"/>
  <c r="FM2" i="2"/>
  <c r="FL2" i="2"/>
  <c r="FK2" i="2"/>
  <c r="FJ2" i="2"/>
  <c r="FI2" i="2"/>
  <c r="FH2" i="2"/>
  <c r="FG2" i="2"/>
  <c r="FF2" i="2"/>
  <c r="FE2" i="2"/>
  <c r="FD2" i="2"/>
  <c r="FC2" i="2"/>
  <c r="FB2" i="2"/>
  <c r="FM35" i="4"/>
  <c r="FL35" i="4"/>
  <c r="FK35" i="4"/>
  <c r="FJ35" i="4"/>
  <c r="FI35" i="4"/>
  <c r="FH35" i="4"/>
  <c r="FG35" i="4"/>
  <c r="FF35" i="4"/>
  <c r="FE35" i="4"/>
  <c r="FD35" i="4"/>
  <c r="FC35" i="4"/>
  <c r="FB35" i="4"/>
  <c r="FM34" i="4"/>
  <c r="FL34" i="4"/>
  <c r="FK34" i="4"/>
  <c r="FJ34" i="4"/>
  <c r="FI34" i="4"/>
  <c r="FH34" i="4"/>
  <c r="FG34" i="4"/>
  <c r="FF34" i="4"/>
  <c r="FE34" i="4"/>
  <c r="FD34" i="4"/>
  <c r="FC34" i="4"/>
  <c r="FB34" i="4"/>
  <c r="FM33" i="4"/>
  <c r="FL33" i="4"/>
  <c r="FK33" i="4"/>
  <c r="FJ33" i="4"/>
  <c r="FI33" i="4"/>
  <c r="FH33" i="4"/>
  <c r="FG33" i="4"/>
  <c r="FF33" i="4"/>
  <c r="FE33" i="4"/>
  <c r="FD33" i="4"/>
  <c r="FC33" i="4"/>
  <c r="FB33" i="4"/>
  <c r="FM32" i="4"/>
  <c r="FL32" i="4"/>
  <c r="FK32" i="4"/>
  <c r="FJ32" i="4"/>
  <c r="FI32" i="4"/>
  <c r="FH32" i="4"/>
  <c r="FG32" i="4"/>
  <c r="FF32" i="4"/>
  <c r="FE32" i="4"/>
  <c r="FD32" i="4"/>
  <c r="FC32" i="4"/>
  <c r="FB32" i="4"/>
  <c r="FM30" i="4"/>
  <c r="FL30" i="4"/>
  <c r="FK30" i="4"/>
  <c r="FJ30" i="4"/>
  <c r="FI30" i="4"/>
  <c r="FH30" i="4"/>
  <c r="FG30" i="4"/>
  <c r="FF30" i="4"/>
  <c r="FE30" i="4"/>
  <c r="FD30" i="4"/>
  <c r="FC30" i="4"/>
  <c r="FB30" i="4"/>
  <c r="FM29" i="4"/>
  <c r="FL29" i="4"/>
  <c r="FK29" i="4"/>
  <c r="FJ29" i="4"/>
  <c r="FI29" i="4"/>
  <c r="FH29" i="4"/>
  <c r="FG29" i="4"/>
  <c r="FF29" i="4"/>
  <c r="FE29" i="4"/>
  <c r="FD29" i="4"/>
  <c r="FC29" i="4"/>
  <c r="FB29" i="4"/>
  <c r="FM28" i="4"/>
  <c r="FL28" i="4"/>
  <c r="FK28" i="4"/>
  <c r="FJ28" i="4"/>
  <c r="FI28" i="4"/>
  <c r="FH28" i="4"/>
  <c r="FG28" i="4"/>
  <c r="FF28" i="4"/>
  <c r="FE28" i="4"/>
  <c r="FD28" i="4"/>
  <c r="FC28" i="4"/>
  <c r="FB28" i="4"/>
  <c r="FM27" i="4"/>
  <c r="FL27" i="4"/>
  <c r="FK27" i="4"/>
  <c r="FJ27" i="4"/>
  <c r="FI27" i="4"/>
  <c r="FH27" i="4"/>
  <c r="FG27" i="4"/>
  <c r="FF27" i="4"/>
  <c r="FE27" i="4"/>
  <c r="FD27" i="4"/>
  <c r="FC27" i="4"/>
  <c r="FB27" i="4"/>
  <c r="FM26" i="4"/>
  <c r="FL26" i="4"/>
  <c r="FK26" i="4"/>
  <c r="FJ26" i="4"/>
  <c r="FI26" i="4"/>
  <c r="FH26" i="4"/>
  <c r="FG26" i="4"/>
  <c r="FF26" i="4"/>
  <c r="FE26" i="4"/>
  <c r="FD26" i="4"/>
  <c r="FC26" i="4"/>
  <c r="FB26" i="4"/>
  <c r="FM25" i="4"/>
  <c r="FL25" i="4"/>
  <c r="FK25" i="4"/>
  <c r="FJ25" i="4"/>
  <c r="FI25" i="4"/>
  <c r="FH25" i="4"/>
  <c r="FG25" i="4"/>
  <c r="FF25" i="4"/>
  <c r="FE25" i="4"/>
  <c r="FD25" i="4"/>
  <c r="FC25" i="4"/>
  <c r="FB25" i="4"/>
  <c r="FM24" i="4"/>
  <c r="FL24" i="4"/>
  <c r="FK24" i="4"/>
  <c r="FJ24" i="4"/>
  <c r="FI24" i="4"/>
  <c r="FH24" i="4"/>
  <c r="FG24" i="4"/>
  <c r="FF24" i="4"/>
  <c r="FE24" i="4"/>
  <c r="FD24" i="4"/>
  <c r="FC24" i="4"/>
  <c r="FB24" i="4"/>
  <c r="FM23" i="4"/>
  <c r="FL23" i="4"/>
  <c r="FK23" i="4"/>
  <c r="FJ23" i="4"/>
  <c r="FI23" i="4"/>
  <c r="FH23" i="4"/>
  <c r="FG23" i="4"/>
  <c r="FF23" i="4"/>
  <c r="FE23" i="4"/>
  <c r="FD23" i="4"/>
  <c r="FC23" i="4"/>
  <c r="FB23" i="4"/>
  <c r="FM22" i="4"/>
  <c r="FL22" i="4"/>
  <c r="FK22" i="4"/>
  <c r="FJ22" i="4"/>
  <c r="FI22" i="4"/>
  <c r="FH22" i="4"/>
  <c r="FG22" i="4"/>
  <c r="FF22" i="4"/>
  <c r="FE22" i="4"/>
  <c r="FD22" i="4"/>
  <c r="FC22" i="4"/>
  <c r="FB22" i="4"/>
  <c r="FM21" i="4"/>
  <c r="FL21" i="4"/>
  <c r="FK21" i="4"/>
  <c r="FJ21" i="4"/>
  <c r="FI21" i="4"/>
  <c r="FH21" i="4"/>
  <c r="FG21" i="4"/>
  <c r="FF21" i="4"/>
  <c r="FE21" i="4"/>
  <c r="FD21" i="4"/>
  <c r="FC21" i="4"/>
  <c r="FB21" i="4"/>
  <c r="FM20" i="4"/>
  <c r="FL20" i="4"/>
  <c r="FK20" i="4"/>
  <c r="FJ20" i="4"/>
  <c r="FI20" i="4"/>
  <c r="FH20" i="4"/>
  <c r="FG20" i="4"/>
  <c r="FF20" i="4"/>
  <c r="FE20" i="4"/>
  <c r="FD20" i="4"/>
  <c r="FC20" i="4"/>
  <c r="FB20" i="4"/>
  <c r="FM19" i="4"/>
  <c r="FL19" i="4"/>
  <c r="FK19" i="4"/>
  <c r="FJ19" i="4"/>
  <c r="FI19" i="4"/>
  <c r="FH19" i="4"/>
  <c r="FG19" i="4"/>
  <c r="FF19" i="4"/>
  <c r="FE19" i="4"/>
  <c r="FD19" i="4"/>
  <c r="FC19" i="4"/>
  <c r="FB19" i="4"/>
  <c r="FM18" i="4"/>
  <c r="FL18" i="4"/>
  <c r="FK18" i="4"/>
  <c r="FJ18" i="4"/>
  <c r="FI18" i="4"/>
  <c r="FH18" i="4"/>
  <c r="FG18" i="4"/>
  <c r="FF18" i="4"/>
  <c r="FE18" i="4"/>
  <c r="FD18" i="4"/>
  <c r="FC18" i="4"/>
  <c r="FB18" i="4"/>
  <c r="FM16" i="4"/>
  <c r="FL16" i="4"/>
  <c r="FK16" i="4"/>
  <c r="FJ16" i="4"/>
  <c r="FI16" i="4"/>
  <c r="FH16" i="4"/>
  <c r="FG16" i="4"/>
  <c r="FF16" i="4"/>
  <c r="FE16" i="4"/>
  <c r="FD16" i="4"/>
  <c r="FC16" i="4"/>
  <c r="FB16" i="4"/>
  <c r="FM15" i="4"/>
  <c r="FL15" i="4"/>
  <c r="FK15" i="4"/>
  <c r="FJ15" i="4"/>
  <c r="FI15" i="4"/>
  <c r="FH15" i="4"/>
  <c r="FG15" i="4"/>
  <c r="FF15" i="4"/>
  <c r="FE15" i="4"/>
  <c r="FD15" i="4"/>
  <c r="FC15" i="4"/>
  <c r="FB15" i="4"/>
  <c r="FM14" i="4"/>
  <c r="FL14" i="4"/>
  <c r="FK14" i="4"/>
  <c r="FJ14" i="4"/>
  <c r="FI14" i="4"/>
  <c r="FH14" i="4"/>
  <c r="FG14" i="4"/>
  <c r="FF14" i="4"/>
  <c r="FE14" i="4"/>
  <c r="FD14" i="4"/>
  <c r="FC14" i="4"/>
  <c r="FB14" i="4"/>
  <c r="FM13" i="4"/>
  <c r="FL13" i="4"/>
  <c r="FK13" i="4"/>
  <c r="FJ13" i="4"/>
  <c r="FI13" i="4"/>
  <c r="FH13" i="4"/>
  <c r="FG13" i="4"/>
  <c r="FF13" i="4"/>
  <c r="FE13" i="4"/>
  <c r="FD13" i="4"/>
  <c r="FC13" i="4"/>
  <c r="FB13" i="4"/>
  <c r="FM12" i="4"/>
  <c r="FL12" i="4"/>
  <c r="FK12" i="4"/>
  <c r="FJ12" i="4"/>
  <c r="FI12" i="4"/>
  <c r="FH12" i="4"/>
  <c r="FG12" i="4"/>
  <c r="FF12" i="4"/>
  <c r="FE12" i="4"/>
  <c r="FD12" i="4"/>
  <c r="FC12" i="4"/>
  <c r="FB12" i="4"/>
  <c r="FM11" i="4"/>
  <c r="FL11" i="4"/>
  <c r="FK11" i="4"/>
  <c r="FJ11" i="4"/>
  <c r="FI11" i="4"/>
  <c r="FH11" i="4"/>
  <c r="FG11" i="4"/>
  <c r="FF11" i="4"/>
  <c r="FE11" i="4"/>
  <c r="FD11" i="4"/>
  <c r="FC11" i="4"/>
  <c r="FB11" i="4"/>
  <c r="FM10" i="4"/>
  <c r="FL10" i="4"/>
  <c r="FK10" i="4"/>
  <c r="FJ10" i="4"/>
  <c r="FI10" i="4"/>
  <c r="FH10" i="4"/>
  <c r="FG10" i="4"/>
  <c r="FF10" i="4"/>
  <c r="FE10" i="4"/>
  <c r="FD10" i="4"/>
  <c r="FC10" i="4"/>
  <c r="FB10" i="4"/>
  <c r="FM9" i="4"/>
  <c r="FL9" i="4"/>
  <c r="FK9" i="4"/>
  <c r="FJ9" i="4"/>
  <c r="FI9" i="4"/>
  <c r="FH9" i="4"/>
  <c r="FG9" i="4"/>
  <c r="FF9" i="4"/>
  <c r="FE9" i="4"/>
  <c r="FD9" i="4"/>
  <c r="FC9" i="4"/>
  <c r="FB9" i="4"/>
  <c r="FM8" i="4"/>
  <c r="FL8" i="4"/>
  <c r="FK8" i="4"/>
  <c r="FJ8" i="4"/>
  <c r="FI8" i="4"/>
  <c r="FH8" i="4"/>
  <c r="FG8" i="4"/>
  <c r="FF8" i="4"/>
  <c r="FE8" i="4"/>
  <c r="FD8" i="4"/>
  <c r="FC8" i="4"/>
  <c r="FB8" i="4"/>
  <c r="FM7" i="4"/>
  <c r="FL7" i="4"/>
  <c r="FK7" i="4"/>
  <c r="FJ7" i="4"/>
  <c r="FI7" i="4"/>
  <c r="FH7" i="4"/>
  <c r="FG7" i="4"/>
  <c r="FF7" i="4"/>
  <c r="FE7" i="4"/>
  <c r="FD7" i="4"/>
  <c r="FC7" i="4"/>
  <c r="FB7" i="4"/>
  <c r="FM6" i="4"/>
  <c r="FL6" i="4"/>
  <c r="FK6" i="4"/>
  <c r="FJ6" i="4"/>
  <c r="FI6" i="4"/>
  <c r="FH6" i="4"/>
  <c r="FG6" i="4"/>
  <c r="FF6" i="4"/>
  <c r="FE6" i="4"/>
  <c r="FD6" i="4"/>
  <c r="FC6" i="4"/>
  <c r="FB6" i="4"/>
  <c r="FM4" i="4"/>
  <c r="FL4" i="4"/>
  <c r="FK4" i="4"/>
  <c r="FJ4" i="4"/>
  <c r="FI4" i="4"/>
  <c r="FH4" i="4"/>
  <c r="FG4" i="4"/>
  <c r="FF4" i="4"/>
  <c r="FE4" i="4"/>
  <c r="FD4" i="4"/>
  <c r="FC4" i="4"/>
  <c r="FB4" i="4"/>
  <c r="FM3" i="4"/>
  <c r="FL3" i="4"/>
  <c r="FK3" i="4"/>
  <c r="FJ3" i="4"/>
  <c r="FI3" i="4"/>
  <c r="FH3" i="4"/>
  <c r="FG3" i="4"/>
  <c r="FF3" i="4"/>
  <c r="FE3" i="4"/>
  <c r="FD3" i="4"/>
  <c r="FC3" i="4"/>
  <c r="FB3" i="4"/>
  <c r="FM2" i="4"/>
  <c r="FL2" i="4"/>
  <c r="FK2" i="4"/>
  <c r="FJ2" i="4"/>
  <c r="FI2" i="4"/>
  <c r="FH2" i="4"/>
  <c r="FG2" i="4"/>
  <c r="FF2" i="4"/>
  <c r="FE2" i="4"/>
  <c r="FD2" i="4"/>
  <c r="FC2" i="4"/>
  <c r="FB2" i="4"/>
  <c r="FM35" i="5"/>
  <c r="FL35" i="5"/>
  <c r="FK35" i="5"/>
  <c r="FJ35" i="5"/>
  <c r="FI35" i="5"/>
  <c r="FH35" i="5"/>
  <c r="FG35" i="5"/>
  <c r="FF35" i="5"/>
  <c r="FE35" i="5"/>
  <c r="FD35" i="5"/>
  <c r="FC35" i="5"/>
  <c r="FB35" i="5"/>
  <c r="FM34" i="5"/>
  <c r="FL34" i="5"/>
  <c r="FK34" i="5"/>
  <c r="FJ34" i="5"/>
  <c r="FI34" i="5"/>
  <c r="FH34" i="5"/>
  <c r="FG34" i="5"/>
  <c r="FF34" i="5"/>
  <c r="FE34" i="5"/>
  <c r="FD34" i="5"/>
  <c r="FC34" i="5"/>
  <c r="FB34" i="5"/>
  <c r="FM33" i="5"/>
  <c r="FL33" i="5"/>
  <c r="FK33" i="5"/>
  <c r="FJ33" i="5"/>
  <c r="FI33" i="5"/>
  <c r="FH33" i="5"/>
  <c r="FG33" i="5"/>
  <c r="FF33" i="5"/>
  <c r="FE33" i="5"/>
  <c r="FD33" i="5"/>
  <c r="FC33" i="5"/>
  <c r="FB33" i="5"/>
  <c r="FM32" i="5"/>
  <c r="FL32" i="5"/>
  <c r="FK32" i="5"/>
  <c r="FJ32" i="5"/>
  <c r="FI32" i="5"/>
  <c r="FH32" i="5"/>
  <c r="FG32" i="5"/>
  <c r="FF32" i="5"/>
  <c r="FE32" i="5"/>
  <c r="FD32" i="5"/>
  <c r="FC32" i="5"/>
  <c r="FB32" i="5"/>
  <c r="FM30" i="5"/>
  <c r="FL30" i="5"/>
  <c r="FK30" i="5"/>
  <c r="FJ30" i="5"/>
  <c r="FI30" i="5"/>
  <c r="FH30" i="5"/>
  <c r="FG30" i="5"/>
  <c r="FF30" i="5"/>
  <c r="FE30" i="5"/>
  <c r="FD30" i="5"/>
  <c r="FC30" i="5"/>
  <c r="FB30" i="5"/>
  <c r="FM29" i="5"/>
  <c r="FL29" i="5"/>
  <c r="FK29" i="5"/>
  <c r="FJ29" i="5"/>
  <c r="FI29" i="5"/>
  <c r="FH29" i="5"/>
  <c r="FG29" i="5"/>
  <c r="FF29" i="5"/>
  <c r="FE29" i="5"/>
  <c r="FD29" i="5"/>
  <c r="FC29" i="5"/>
  <c r="FB29" i="5"/>
  <c r="FM28" i="5"/>
  <c r="FL28" i="5"/>
  <c r="FK28" i="5"/>
  <c r="FJ28" i="5"/>
  <c r="FI28" i="5"/>
  <c r="FH28" i="5"/>
  <c r="FG28" i="5"/>
  <c r="FF28" i="5"/>
  <c r="FE28" i="5"/>
  <c r="FD28" i="5"/>
  <c r="FC28" i="5"/>
  <c r="FB28" i="5"/>
  <c r="FM27" i="5"/>
  <c r="FL27" i="5"/>
  <c r="FK27" i="5"/>
  <c r="FJ27" i="5"/>
  <c r="FI27" i="5"/>
  <c r="FH27" i="5"/>
  <c r="FG27" i="5"/>
  <c r="FF27" i="5"/>
  <c r="FE27" i="5"/>
  <c r="FD27" i="5"/>
  <c r="FC27" i="5"/>
  <c r="FB27" i="5"/>
  <c r="FM26" i="5"/>
  <c r="FL26" i="5"/>
  <c r="FK26" i="5"/>
  <c r="FJ26" i="5"/>
  <c r="FI26" i="5"/>
  <c r="FH26" i="5"/>
  <c r="FG26" i="5"/>
  <c r="FF26" i="5"/>
  <c r="FE26" i="5"/>
  <c r="FD26" i="5"/>
  <c r="FC26" i="5"/>
  <c r="FB26" i="5"/>
  <c r="FM25" i="5"/>
  <c r="FL25" i="5"/>
  <c r="FK25" i="5"/>
  <c r="FJ25" i="5"/>
  <c r="FI25" i="5"/>
  <c r="FH25" i="5"/>
  <c r="FG25" i="5"/>
  <c r="FF25" i="5"/>
  <c r="FE25" i="5"/>
  <c r="FD25" i="5"/>
  <c r="FC25" i="5"/>
  <c r="FB25" i="5"/>
  <c r="FM24" i="5"/>
  <c r="FL24" i="5"/>
  <c r="FK24" i="5"/>
  <c r="FJ24" i="5"/>
  <c r="FI24" i="5"/>
  <c r="FH24" i="5"/>
  <c r="FG24" i="5"/>
  <c r="FF24" i="5"/>
  <c r="FE24" i="5"/>
  <c r="FD24" i="5"/>
  <c r="FC24" i="5"/>
  <c r="FB24" i="5"/>
  <c r="FM23" i="5"/>
  <c r="FL23" i="5"/>
  <c r="FK23" i="5"/>
  <c r="FJ23" i="5"/>
  <c r="FI23" i="5"/>
  <c r="FH23" i="5"/>
  <c r="FG23" i="5"/>
  <c r="FF23" i="5"/>
  <c r="FE23" i="5"/>
  <c r="FD23" i="5"/>
  <c r="FC23" i="5"/>
  <c r="FB23" i="5"/>
  <c r="FM22" i="5"/>
  <c r="FL22" i="5"/>
  <c r="FK22" i="5"/>
  <c r="FJ22" i="5"/>
  <c r="FI22" i="5"/>
  <c r="FH22" i="5"/>
  <c r="FG22" i="5"/>
  <c r="FF22" i="5"/>
  <c r="FE22" i="5"/>
  <c r="FD22" i="5"/>
  <c r="FC22" i="5"/>
  <c r="FB22" i="5"/>
  <c r="FM21" i="5"/>
  <c r="FL21" i="5"/>
  <c r="FK21" i="5"/>
  <c r="FJ21" i="5"/>
  <c r="FI21" i="5"/>
  <c r="FH21" i="5"/>
  <c r="FG21" i="5"/>
  <c r="FF21" i="5"/>
  <c r="FE21" i="5"/>
  <c r="FD21" i="5"/>
  <c r="FC21" i="5"/>
  <c r="FB21" i="5"/>
  <c r="FM20" i="5"/>
  <c r="FL20" i="5"/>
  <c r="FK20" i="5"/>
  <c r="FJ20" i="5"/>
  <c r="FI20" i="5"/>
  <c r="FH20" i="5"/>
  <c r="FG20" i="5"/>
  <c r="FF20" i="5"/>
  <c r="FE20" i="5"/>
  <c r="FD20" i="5"/>
  <c r="FC20" i="5"/>
  <c r="FB20" i="5"/>
  <c r="FM19" i="5"/>
  <c r="FL19" i="5"/>
  <c r="FK19" i="5"/>
  <c r="FJ19" i="5"/>
  <c r="FI19" i="5"/>
  <c r="FH19" i="5"/>
  <c r="FG19" i="5"/>
  <c r="FF19" i="5"/>
  <c r="FE19" i="5"/>
  <c r="FD19" i="5"/>
  <c r="FC19" i="5"/>
  <c r="FB19" i="5"/>
  <c r="FM18" i="5"/>
  <c r="FL18" i="5"/>
  <c r="FK18" i="5"/>
  <c r="FJ18" i="5"/>
  <c r="FI18" i="5"/>
  <c r="FH18" i="5"/>
  <c r="FG18" i="5"/>
  <c r="FF18" i="5"/>
  <c r="FE18" i="5"/>
  <c r="FD18" i="5"/>
  <c r="FC18" i="5"/>
  <c r="FB18" i="5"/>
  <c r="FM16" i="5"/>
  <c r="FL16" i="5"/>
  <c r="FK16" i="5"/>
  <c r="FJ16" i="5"/>
  <c r="FI16" i="5"/>
  <c r="FH16" i="5"/>
  <c r="FG16" i="5"/>
  <c r="FF16" i="5"/>
  <c r="FE16" i="5"/>
  <c r="FD16" i="5"/>
  <c r="FC16" i="5"/>
  <c r="FB16" i="5"/>
  <c r="FM15" i="5"/>
  <c r="FL15" i="5"/>
  <c r="FK15" i="5"/>
  <c r="FJ15" i="5"/>
  <c r="FI15" i="5"/>
  <c r="FH15" i="5"/>
  <c r="FG15" i="5"/>
  <c r="FF15" i="5"/>
  <c r="FE15" i="5"/>
  <c r="FD15" i="5"/>
  <c r="FC15" i="5"/>
  <c r="FB15" i="5"/>
  <c r="FM14" i="5"/>
  <c r="FL14" i="5"/>
  <c r="FK14" i="5"/>
  <c r="FJ14" i="5"/>
  <c r="FI14" i="5"/>
  <c r="FH14" i="5"/>
  <c r="FG14" i="5"/>
  <c r="FF14" i="5"/>
  <c r="FE14" i="5"/>
  <c r="FD14" i="5"/>
  <c r="FC14" i="5"/>
  <c r="FB14" i="5"/>
  <c r="FM13" i="5"/>
  <c r="FL13" i="5"/>
  <c r="FK13" i="5"/>
  <c r="FJ13" i="5"/>
  <c r="FI13" i="5"/>
  <c r="FH13" i="5"/>
  <c r="FG13" i="5"/>
  <c r="FF13" i="5"/>
  <c r="FE13" i="5"/>
  <c r="FD13" i="5"/>
  <c r="FC13" i="5"/>
  <c r="FB13" i="5"/>
  <c r="FM12" i="5"/>
  <c r="FL12" i="5"/>
  <c r="FK12" i="5"/>
  <c r="FJ12" i="5"/>
  <c r="FI12" i="5"/>
  <c r="FH12" i="5"/>
  <c r="FG12" i="5"/>
  <c r="FF12" i="5"/>
  <c r="FE12" i="5"/>
  <c r="FD12" i="5"/>
  <c r="FC12" i="5"/>
  <c r="FB12" i="5"/>
  <c r="FM11" i="5"/>
  <c r="FL11" i="5"/>
  <c r="FK11" i="5"/>
  <c r="FJ11" i="5"/>
  <c r="FI11" i="5"/>
  <c r="FH11" i="5"/>
  <c r="FG11" i="5"/>
  <c r="FF11" i="5"/>
  <c r="FE11" i="5"/>
  <c r="FD11" i="5"/>
  <c r="FC11" i="5"/>
  <c r="FB11" i="5"/>
  <c r="FM10" i="5"/>
  <c r="FL10" i="5"/>
  <c r="FK10" i="5"/>
  <c r="FJ10" i="5"/>
  <c r="FI10" i="5"/>
  <c r="FH10" i="5"/>
  <c r="FG10" i="5"/>
  <c r="FF10" i="5"/>
  <c r="FE10" i="5"/>
  <c r="FD10" i="5"/>
  <c r="FC10" i="5"/>
  <c r="FB10" i="5"/>
  <c r="FM9" i="5"/>
  <c r="FL9" i="5"/>
  <c r="FK9" i="5"/>
  <c r="FJ9" i="5"/>
  <c r="FI9" i="5"/>
  <c r="FH9" i="5"/>
  <c r="FG9" i="5"/>
  <c r="FF9" i="5"/>
  <c r="FE9" i="5"/>
  <c r="FD9" i="5"/>
  <c r="FC9" i="5"/>
  <c r="FB9" i="5"/>
  <c r="FM8" i="5"/>
  <c r="FL8" i="5"/>
  <c r="FK8" i="5"/>
  <c r="FJ8" i="5"/>
  <c r="FI8" i="5"/>
  <c r="FH8" i="5"/>
  <c r="FG8" i="5"/>
  <c r="FF8" i="5"/>
  <c r="FE8" i="5"/>
  <c r="FD8" i="5"/>
  <c r="FC8" i="5"/>
  <c r="FB8" i="5"/>
  <c r="FM7" i="5"/>
  <c r="FL7" i="5"/>
  <c r="FK7" i="5"/>
  <c r="FJ7" i="5"/>
  <c r="FI7" i="5"/>
  <c r="FH7" i="5"/>
  <c r="FG7" i="5"/>
  <c r="FF7" i="5"/>
  <c r="FE7" i="5"/>
  <c r="FD7" i="5"/>
  <c r="FC7" i="5"/>
  <c r="FB7" i="5"/>
  <c r="FM6" i="5"/>
  <c r="FL6" i="5"/>
  <c r="FK6" i="5"/>
  <c r="FJ6" i="5"/>
  <c r="FI6" i="5"/>
  <c r="FH6" i="5"/>
  <c r="FG6" i="5"/>
  <c r="FF6" i="5"/>
  <c r="FE6" i="5"/>
  <c r="FD6" i="5"/>
  <c r="FC6" i="5"/>
  <c r="FB6" i="5"/>
  <c r="FM4" i="5"/>
  <c r="FL4" i="5"/>
  <c r="FK4" i="5"/>
  <c r="FJ4" i="5"/>
  <c r="FI4" i="5"/>
  <c r="FH4" i="5"/>
  <c r="FG4" i="5"/>
  <c r="FF4" i="5"/>
  <c r="FE4" i="5"/>
  <c r="FD4" i="5"/>
  <c r="FC4" i="5"/>
  <c r="FB4" i="5"/>
  <c r="FM3" i="5"/>
  <c r="FL3" i="5"/>
  <c r="FK3" i="5"/>
  <c r="FJ3" i="5"/>
  <c r="FI3" i="5"/>
  <c r="FH3" i="5"/>
  <c r="FG3" i="5"/>
  <c r="FF3" i="5"/>
  <c r="FE3" i="5"/>
  <c r="FD3" i="5"/>
  <c r="FC3" i="5"/>
  <c r="FB3" i="5"/>
  <c r="FM2" i="5"/>
  <c r="FL2" i="5"/>
  <c r="FK2" i="5"/>
  <c r="FJ2" i="5"/>
  <c r="FI2" i="5"/>
  <c r="FH2" i="5"/>
  <c r="FG2" i="5"/>
  <c r="FF2" i="5"/>
  <c r="FE2" i="5"/>
  <c r="FD2" i="5"/>
  <c r="FC2" i="5"/>
  <c r="FB2" i="5"/>
  <c r="A7" i="7"/>
  <c r="C2" i="6" s="1"/>
  <c r="A22" i="7"/>
  <c r="C204" i="6" s="1"/>
  <c r="A39" i="7"/>
  <c r="C406" i="6" s="1"/>
  <c r="A56" i="7"/>
  <c r="C608" i="6" s="1"/>
  <c r="A753" i="6"/>
  <c r="A747" i="6"/>
  <c r="A551" i="6"/>
  <c r="A545" i="6"/>
  <c r="A349" i="6"/>
  <c r="A343" i="6"/>
  <c r="A147" i="6"/>
  <c r="A141" i="6"/>
  <c r="FA35" i="1"/>
  <c r="EZ35" i="1"/>
  <c r="EY35" i="1"/>
  <c r="EX35" i="1"/>
  <c r="EW35" i="1"/>
  <c r="EV35" i="1"/>
  <c r="EU35" i="1"/>
  <c r="ET35" i="1"/>
  <c r="ES35" i="1"/>
  <c r="ER35" i="1"/>
  <c r="EQ35" i="1"/>
  <c r="EP35" i="1"/>
  <c r="FA34" i="1"/>
  <c r="EZ34" i="1"/>
  <c r="EY34" i="1"/>
  <c r="EX34" i="1"/>
  <c r="EW34" i="1"/>
  <c r="EV34" i="1"/>
  <c r="EU34" i="1"/>
  <c r="ET34" i="1"/>
  <c r="ES34" i="1"/>
  <c r="ER34" i="1"/>
  <c r="EQ34" i="1"/>
  <c r="EP34" i="1"/>
  <c r="FA33" i="1"/>
  <c r="EZ33" i="1"/>
  <c r="EY33" i="1"/>
  <c r="EX33" i="1"/>
  <c r="EW33" i="1"/>
  <c r="EV33" i="1"/>
  <c r="EU33" i="1"/>
  <c r="ET33" i="1"/>
  <c r="ES33" i="1"/>
  <c r="ER33" i="1"/>
  <c r="EQ33" i="1"/>
  <c r="EP33" i="1"/>
  <c r="FA32" i="1"/>
  <c r="EZ32" i="1"/>
  <c r="EY32" i="1"/>
  <c r="EX32" i="1"/>
  <c r="EW32" i="1"/>
  <c r="EV32" i="1"/>
  <c r="EU32" i="1"/>
  <c r="ET32" i="1"/>
  <c r="ES32" i="1"/>
  <c r="ER32" i="1"/>
  <c r="EQ32" i="1"/>
  <c r="EP32" i="1"/>
  <c r="FA30" i="1"/>
  <c r="EZ30" i="1"/>
  <c r="EY30" i="1"/>
  <c r="EX30" i="1"/>
  <c r="EW30" i="1"/>
  <c r="EV30" i="1"/>
  <c r="EU30" i="1"/>
  <c r="ET30" i="1"/>
  <c r="ES30" i="1"/>
  <c r="ER30" i="1"/>
  <c r="EQ30" i="1"/>
  <c r="EP30" i="1"/>
  <c r="FA29" i="1"/>
  <c r="EZ29" i="1"/>
  <c r="EY29" i="1"/>
  <c r="EX29" i="1"/>
  <c r="EW29" i="1"/>
  <c r="EV29" i="1"/>
  <c r="EU29" i="1"/>
  <c r="ET29" i="1"/>
  <c r="ES29" i="1"/>
  <c r="ER29" i="1"/>
  <c r="EQ29" i="1"/>
  <c r="EP29" i="1"/>
  <c r="FA28" i="1"/>
  <c r="EZ28" i="1"/>
  <c r="EY28" i="1"/>
  <c r="EX28" i="1"/>
  <c r="EW28" i="1"/>
  <c r="EV28" i="1"/>
  <c r="EU28" i="1"/>
  <c r="ET28" i="1"/>
  <c r="ES28" i="1"/>
  <c r="ER28" i="1"/>
  <c r="EQ28" i="1"/>
  <c r="EP28" i="1"/>
  <c r="FA27" i="1"/>
  <c r="EZ27" i="1"/>
  <c r="EY27" i="1"/>
  <c r="EX27" i="1"/>
  <c r="EW27" i="1"/>
  <c r="EV27" i="1"/>
  <c r="EU27" i="1"/>
  <c r="ET27" i="1"/>
  <c r="ES27" i="1"/>
  <c r="ER27" i="1"/>
  <c r="EQ27" i="1"/>
  <c r="EP27" i="1"/>
  <c r="FA26" i="1"/>
  <c r="EZ26" i="1"/>
  <c r="EY26" i="1"/>
  <c r="EX26" i="1"/>
  <c r="EW26" i="1"/>
  <c r="EV26" i="1"/>
  <c r="EU26" i="1"/>
  <c r="ET26" i="1"/>
  <c r="ES26" i="1"/>
  <c r="ER26" i="1"/>
  <c r="EQ26" i="1"/>
  <c r="EP26" i="1"/>
  <c r="FA25" i="1"/>
  <c r="EZ25" i="1"/>
  <c r="EY25" i="1"/>
  <c r="EX25" i="1"/>
  <c r="EW25" i="1"/>
  <c r="EV25" i="1"/>
  <c r="EU25" i="1"/>
  <c r="ET25" i="1"/>
  <c r="ES25" i="1"/>
  <c r="ER25" i="1"/>
  <c r="EQ25" i="1"/>
  <c r="EP25" i="1"/>
  <c r="FA24" i="1"/>
  <c r="EZ24" i="1"/>
  <c r="EY24" i="1"/>
  <c r="EX24" i="1"/>
  <c r="EW24" i="1"/>
  <c r="EV24" i="1"/>
  <c r="EU24" i="1"/>
  <c r="ET24" i="1"/>
  <c r="ES24" i="1"/>
  <c r="ER24" i="1"/>
  <c r="EQ24" i="1"/>
  <c r="EP24" i="1"/>
  <c r="FA23" i="1"/>
  <c r="EZ23" i="1"/>
  <c r="EY23" i="1"/>
  <c r="EX23" i="1"/>
  <c r="EW23" i="1"/>
  <c r="EV23" i="1"/>
  <c r="EU23" i="1"/>
  <c r="ET23" i="1"/>
  <c r="ES23" i="1"/>
  <c r="ER23" i="1"/>
  <c r="EQ23" i="1"/>
  <c r="EP23" i="1"/>
  <c r="FA22" i="1"/>
  <c r="EZ22" i="1"/>
  <c r="EY22" i="1"/>
  <c r="EX22" i="1"/>
  <c r="EW22" i="1"/>
  <c r="EV22" i="1"/>
  <c r="EU22" i="1"/>
  <c r="ET22" i="1"/>
  <c r="ES22" i="1"/>
  <c r="ER22" i="1"/>
  <c r="EQ22" i="1"/>
  <c r="EP22" i="1"/>
  <c r="FA21" i="1"/>
  <c r="EZ21" i="1"/>
  <c r="EY21" i="1"/>
  <c r="EX21" i="1"/>
  <c r="EW21" i="1"/>
  <c r="EV21" i="1"/>
  <c r="EU21" i="1"/>
  <c r="ET21" i="1"/>
  <c r="ES21" i="1"/>
  <c r="ER21" i="1"/>
  <c r="EQ21" i="1"/>
  <c r="EP21" i="1"/>
  <c r="FA20" i="1"/>
  <c r="EZ20" i="1"/>
  <c r="EY20" i="1"/>
  <c r="EX20" i="1"/>
  <c r="EW20" i="1"/>
  <c r="EV20" i="1"/>
  <c r="EU20" i="1"/>
  <c r="ET20" i="1"/>
  <c r="ES20" i="1"/>
  <c r="ER20" i="1"/>
  <c r="EQ20" i="1"/>
  <c r="EP20" i="1"/>
  <c r="FA19" i="1"/>
  <c r="EZ19" i="1"/>
  <c r="EY19" i="1"/>
  <c r="EX19" i="1"/>
  <c r="EW19" i="1"/>
  <c r="EV19" i="1"/>
  <c r="EU19" i="1"/>
  <c r="ET19" i="1"/>
  <c r="ES19" i="1"/>
  <c r="ER19" i="1"/>
  <c r="EQ19" i="1"/>
  <c r="EP19" i="1"/>
  <c r="FA18" i="1"/>
  <c r="EZ18" i="1"/>
  <c r="EY18" i="1"/>
  <c r="EX18" i="1"/>
  <c r="EW18" i="1"/>
  <c r="EV18" i="1"/>
  <c r="EU18" i="1"/>
  <c r="ET18" i="1"/>
  <c r="ES18" i="1"/>
  <c r="ER18" i="1"/>
  <c r="EQ18" i="1"/>
  <c r="EP18" i="1"/>
  <c r="FA16" i="1"/>
  <c r="EZ16" i="1"/>
  <c r="EY16" i="1"/>
  <c r="EX16" i="1"/>
  <c r="EW16" i="1"/>
  <c r="EV16" i="1"/>
  <c r="EU16" i="1"/>
  <c r="ET16" i="1"/>
  <c r="ES16" i="1"/>
  <c r="ER16" i="1"/>
  <c r="EQ16" i="1"/>
  <c r="EP16" i="1"/>
  <c r="FA15" i="1"/>
  <c r="EZ15" i="1"/>
  <c r="EY15" i="1"/>
  <c r="EX15" i="1"/>
  <c r="EW15" i="1"/>
  <c r="EV15" i="1"/>
  <c r="EU15" i="1"/>
  <c r="ET15" i="1"/>
  <c r="ES15" i="1"/>
  <c r="ER15" i="1"/>
  <c r="EQ15" i="1"/>
  <c r="EP15" i="1"/>
  <c r="FA14" i="1"/>
  <c r="EZ14" i="1"/>
  <c r="EY14" i="1"/>
  <c r="EX14" i="1"/>
  <c r="EW14" i="1"/>
  <c r="EV14" i="1"/>
  <c r="EU14" i="1"/>
  <c r="ET14" i="1"/>
  <c r="ES14" i="1"/>
  <c r="ER14" i="1"/>
  <c r="EQ14" i="1"/>
  <c r="EP14" i="1"/>
  <c r="FA13" i="1"/>
  <c r="EZ13" i="1"/>
  <c r="EY13" i="1"/>
  <c r="EX13" i="1"/>
  <c r="EW13" i="1"/>
  <c r="EV13" i="1"/>
  <c r="EU13" i="1"/>
  <c r="ET13" i="1"/>
  <c r="ES13" i="1"/>
  <c r="ER13" i="1"/>
  <c r="EQ13" i="1"/>
  <c r="EP13" i="1"/>
  <c r="FA12" i="1"/>
  <c r="EZ12" i="1"/>
  <c r="EY12" i="1"/>
  <c r="EX12" i="1"/>
  <c r="EW12" i="1"/>
  <c r="EV12" i="1"/>
  <c r="EU12" i="1"/>
  <c r="ET12" i="1"/>
  <c r="ES12" i="1"/>
  <c r="ER12" i="1"/>
  <c r="EQ12" i="1"/>
  <c r="EP12" i="1"/>
  <c r="FA11" i="1"/>
  <c r="EZ11" i="1"/>
  <c r="EY11" i="1"/>
  <c r="EX11" i="1"/>
  <c r="EW11" i="1"/>
  <c r="EV11" i="1"/>
  <c r="EU11" i="1"/>
  <c r="ET11" i="1"/>
  <c r="ES11" i="1"/>
  <c r="ER11" i="1"/>
  <c r="EQ11" i="1"/>
  <c r="EP11" i="1"/>
  <c r="FA10" i="1"/>
  <c r="EZ10" i="1"/>
  <c r="EY10" i="1"/>
  <c r="EX10" i="1"/>
  <c r="EW10" i="1"/>
  <c r="EV10" i="1"/>
  <c r="EU10" i="1"/>
  <c r="ET10" i="1"/>
  <c r="ES10" i="1"/>
  <c r="ER10" i="1"/>
  <c r="EQ10" i="1"/>
  <c r="EP10" i="1"/>
  <c r="FA9" i="1"/>
  <c r="EZ9" i="1"/>
  <c r="EY9" i="1"/>
  <c r="EX9" i="1"/>
  <c r="EW9" i="1"/>
  <c r="EV9" i="1"/>
  <c r="EU9" i="1"/>
  <c r="ET9" i="1"/>
  <c r="ES9" i="1"/>
  <c r="ER9" i="1"/>
  <c r="EQ9" i="1"/>
  <c r="EP9" i="1"/>
  <c r="FA8" i="1"/>
  <c r="EZ8" i="1"/>
  <c r="EY8" i="1"/>
  <c r="EX8" i="1"/>
  <c r="EW8" i="1"/>
  <c r="EV8" i="1"/>
  <c r="EU8" i="1"/>
  <c r="ET8" i="1"/>
  <c r="ES8" i="1"/>
  <c r="ER8" i="1"/>
  <c r="EQ8" i="1"/>
  <c r="EP8" i="1"/>
  <c r="FA7" i="1"/>
  <c r="EZ7" i="1"/>
  <c r="EY7" i="1"/>
  <c r="EX7" i="1"/>
  <c r="EW7" i="1"/>
  <c r="EV7" i="1"/>
  <c r="EU7" i="1"/>
  <c r="ET7" i="1"/>
  <c r="ES7" i="1"/>
  <c r="ER7" i="1"/>
  <c r="EQ7" i="1"/>
  <c r="EP7" i="1"/>
  <c r="FA6" i="1"/>
  <c r="EZ6" i="1"/>
  <c r="EY6" i="1"/>
  <c r="EX6" i="1"/>
  <c r="EW6" i="1"/>
  <c r="EV6" i="1"/>
  <c r="EU6" i="1"/>
  <c r="ET6" i="1"/>
  <c r="ES6" i="1"/>
  <c r="ER6" i="1"/>
  <c r="EQ6" i="1"/>
  <c r="EP6" i="1"/>
  <c r="FA4" i="1"/>
  <c r="EZ4" i="1"/>
  <c r="EY4" i="1"/>
  <c r="EX4" i="1"/>
  <c r="EW4" i="1"/>
  <c r="EV4" i="1"/>
  <c r="EU4" i="1"/>
  <c r="ET4" i="1"/>
  <c r="ES4" i="1"/>
  <c r="ER4" i="1"/>
  <c r="EQ4" i="1"/>
  <c r="EP4" i="1"/>
  <c r="FA3" i="1"/>
  <c r="EZ3" i="1"/>
  <c r="EY3" i="1"/>
  <c r="EX3" i="1"/>
  <c r="EW3" i="1"/>
  <c r="EV3" i="1"/>
  <c r="EU3" i="1"/>
  <c r="ET3" i="1"/>
  <c r="ES3" i="1"/>
  <c r="ER3" i="1"/>
  <c r="EQ3" i="1"/>
  <c r="EP3" i="1"/>
  <c r="FA2" i="1"/>
  <c r="EZ2" i="1"/>
  <c r="EY2" i="1"/>
  <c r="EX2" i="1"/>
  <c r="EW2" i="1"/>
  <c r="EV2" i="1"/>
  <c r="EU2" i="1"/>
  <c r="ET2" i="1"/>
  <c r="ES2" i="1"/>
  <c r="ER2" i="1"/>
  <c r="EQ2" i="1"/>
  <c r="EP2" i="1"/>
  <c r="FA35" i="2"/>
  <c r="EZ35" i="2"/>
  <c r="EY35" i="2"/>
  <c r="EX35" i="2"/>
  <c r="EW35" i="2"/>
  <c r="EV35" i="2"/>
  <c r="EU35" i="2"/>
  <c r="ET35" i="2"/>
  <c r="ES35" i="2"/>
  <c r="ER35" i="2"/>
  <c r="EQ35" i="2"/>
  <c r="EP35" i="2"/>
  <c r="FA34" i="2"/>
  <c r="EZ34" i="2"/>
  <c r="EY34" i="2"/>
  <c r="EX34" i="2"/>
  <c r="EW34" i="2"/>
  <c r="EV34" i="2"/>
  <c r="EU34" i="2"/>
  <c r="ET34" i="2"/>
  <c r="ES34" i="2"/>
  <c r="ER34" i="2"/>
  <c r="EQ34" i="2"/>
  <c r="EP34" i="2"/>
  <c r="FA33" i="2"/>
  <c r="EZ33" i="2"/>
  <c r="EY33" i="2"/>
  <c r="EX33" i="2"/>
  <c r="EW33" i="2"/>
  <c r="EV33" i="2"/>
  <c r="EU33" i="2"/>
  <c r="ET33" i="2"/>
  <c r="ES33" i="2"/>
  <c r="ER33" i="2"/>
  <c r="EQ33" i="2"/>
  <c r="EP33" i="2"/>
  <c r="FA32" i="2"/>
  <c r="EZ32" i="2"/>
  <c r="EY32" i="2"/>
  <c r="EX32" i="2"/>
  <c r="EW32" i="2"/>
  <c r="EV32" i="2"/>
  <c r="EU32" i="2"/>
  <c r="ET32" i="2"/>
  <c r="ES32" i="2"/>
  <c r="ER32" i="2"/>
  <c r="EQ32" i="2"/>
  <c r="EP32" i="2"/>
  <c r="FA30" i="2"/>
  <c r="EZ30" i="2"/>
  <c r="EY30" i="2"/>
  <c r="EX30" i="2"/>
  <c r="EW30" i="2"/>
  <c r="EV30" i="2"/>
  <c r="EU30" i="2"/>
  <c r="ET30" i="2"/>
  <c r="ES30" i="2"/>
  <c r="ER30" i="2"/>
  <c r="EQ30" i="2"/>
  <c r="EP30" i="2"/>
  <c r="FA29" i="2"/>
  <c r="EZ29" i="2"/>
  <c r="EY29" i="2"/>
  <c r="EX29" i="2"/>
  <c r="EW29" i="2"/>
  <c r="EV29" i="2"/>
  <c r="EU29" i="2"/>
  <c r="ET29" i="2"/>
  <c r="ES29" i="2"/>
  <c r="ER29" i="2"/>
  <c r="EQ29" i="2"/>
  <c r="EP29" i="2"/>
  <c r="FA28" i="2"/>
  <c r="EZ28" i="2"/>
  <c r="EY28" i="2"/>
  <c r="EX28" i="2"/>
  <c r="EW28" i="2"/>
  <c r="EV28" i="2"/>
  <c r="EU28" i="2"/>
  <c r="ET28" i="2"/>
  <c r="ES28" i="2"/>
  <c r="ER28" i="2"/>
  <c r="EQ28" i="2"/>
  <c r="EP28" i="2"/>
  <c r="FA27" i="2"/>
  <c r="EZ27" i="2"/>
  <c r="EY27" i="2"/>
  <c r="EX27" i="2"/>
  <c r="EW27" i="2"/>
  <c r="EV27" i="2"/>
  <c r="EU27" i="2"/>
  <c r="ET27" i="2"/>
  <c r="ES27" i="2"/>
  <c r="ER27" i="2"/>
  <c r="EQ27" i="2"/>
  <c r="EP27" i="2"/>
  <c r="FA26" i="2"/>
  <c r="EZ26" i="2"/>
  <c r="EY26" i="2"/>
  <c r="EX26" i="2"/>
  <c r="EW26" i="2"/>
  <c r="EV26" i="2"/>
  <c r="EU26" i="2"/>
  <c r="ET26" i="2"/>
  <c r="ES26" i="2"/>
  <c r="ER26" i="2"/>
  <c r="EQ26" i="2"/>
  <c r="EP26" i="2"/>
  <c r="FA25" i="2"/>
  <c r="EZ25" i="2"/>
  <c r="EY25" i="2"/>
  <c r="EX25" i="2"/>
  <c r="EW25" i="2"/>
  <c r="EV25" i="2"/>
  <c r="EU25" i="2"/>
  <c r="ET25" i="2"/>
  <c r="ES25" i="2"/>
  <c r="ER25" i="2"/>
  <c r="EQ25" i="2"/>
  <c r="EP25" i="2"/>
  <c r="FA24" i="2"/>
  <c r="EZ24" i="2"/>
  <c r="EY24" i="2"/>
  <c r="EX24" i="2"/>
  <c r="EW24" i="2"/>
  <c r="EV24" i="2"/>
  <c r="EU24" i="2"/>
  <c r="ET24" i="2"/>
  <c r="ES24" i="2"/>
  <c r="ER24" i="2"/>
  <c r="EQ24" i="2"/>
  <c r="EP24" i="2"/>
  <c r="FA23" i="2"/>
  <c r="EZ23" i="2"/>
  <c r="EY23" i="2"/>
  <c r="EX23" i="2"/>
  <c r="EW23" i="2"/>
  <c r="EV23" i="2"/>
  <c r="EU23" i="2"/>
  <c r="ET23" i="2"/>
  <c r="ES23" i="2"/>
  <c r="ER23" i="2"/>
  <c r="EQ23" i="2"/>
  <c r="EP23" i="2"/>
  <c r="FA22" i="2"/>
  <c r="EZ22" i="2"/>
  <c r="EY22" i="2"/>
  <c r="EX22" i="2"/>
  <c r="EW22" i="2"/>
  <c r="EV22" i="2"/>
  <c r="EU22" i="2"/>
  <c r="ET22" i="2"/>
  <c r="ES22" i="2"/>
  <c r="ER22" i="2"/>
  <c r="EQ22" i="2"/>
  <c r="EP22" i="2"/>
  <c r="FA21" i="2"/>
  <c r="EZ21" i="2"/>
  <c r="EY21" i="2"/>
  <c r="EX21" i="2"/>
  <c r="EW21" i="2"/>
  <c r="EV21" i="2"/>
  <c r="EU21" i="2"/>
  <c r="ET21" i="2"/>
  <c r="ES21" i="2"/>
  <c r="ER21" i="2"/>
  <c r="EQ21" i="2"/>
  <c r="EP21" i="2"/>
  <c r="FA20" i="2"/>
  <c r="EZ20" i="2"/>
  <c r="EY20" i="2"/>
  <c r="EX20" i="2"/>
  <c r="EW20" i="2"/>
  <c r="EV20" i="2"/>
  <c r="EU20" i="2"/>
  <c r="ET20" i="2"/>
  <c r="ES20" i="2"/>
  <c r="ER20" i="2"/>
  <c r="EQ20" i="2"/>
  <c r="EP20" i="2"/>
  <c r="FA19" i="2"/>
  <c r="EZ19" i="2"/>
  <c r="EY19" i="2"/>
  <c r="EX19" i="2"/>
  <c r="EW19" i="2"/>
  <c r="EV19" i="2"/>
  <c r="EU19" i="2"/>
  <c r="ET19" i="2"/>
  <c r="ES19" i="2"/>
  <c r="ER19" i="2"/>
  <c r="EQ19" i="2"/>
  <c r="EP19" i="2"/>
  <c r="FA18" i="2"/>
  <c r="EZ18" i="2"/>
  <c r="EY18" i="2"/>
  <c r="EX18" i="2"/>
  <c r="EW18" i="2"/>
  <c r="EV18" i="2"/>
  <c r="EU18" i="2"/>
  <c r="ET18" i="2"/>
  <c r="ES18" i="2"/>
  <c r="ER18" i="2"/>
  <c r="EQ18" i="2"/>
  <c r="EP18" i="2"/>
  <c r="FA16" i="2"/>
  <c r="EZ16" i="2"/>
  <c r="EY16" i="2"/>
  <c r="EX16" i="2"/>
  <c r="EW16" i="2"/>
  <c r="EV16" i="2"/>
  <c r="EU16" i="2"/>
  <c r="ET16" i="2"/>
  <c r="ES16" i="2"/>
  <c r="ER16" i="2"/>
  <c r="EQ16" i="2"/>
  <c r="EP16" i="2"/>
  <c r="FA15" i="2"/>
  <c r="EZ15" i="2"/>
  <c r="EY15" i="2"/>
  <c r="EX15" i="2"/>
  <c r="EW15" i="2"/>
  <c r="EV15" i="2"/>
  <c r="EU15" i="2"/>
  <c r="ET15" i="2"/>
  <c r="ES15" i="2"/>
  <c r="ER15" i="2"/>
  <c r="EQ15" i="2"/>
  <c r="EP15" i="2"/>
  <c r="FA14" i="2"/>
  <c r="EZ14" i="2"/>
  <c r="EY14" i="2"/>
  <c r="EX14" i="2"/>
  <c r="EW14" i="2"/>
  <c r="EV14" i="2"/>
  <c r="EU14" i="2"/>
  <c r="ET14" i="2"/>
  <c r="ES14" i="2"/>
  <c r="ER14" i="2"/>
  <c r="EQ14" i="2"/>
  <c r="EP14" i="2"/>
  <c r="FA13" i="2"/>
  <c r="EZ13" i="2"/>
  <c r="EY13" i="2"/>
  <c r="EX13" i="2"/>
  <c r="EW13" i="2"/>
  <c r="EV13" i="2"/>
  <c r="EU13" i="2"/>
  <c r="ET13" i="2"/>
  <c r="ES13" i="2"/>
  <c r="ER13" i="2"/>
  <c r="EQ13" i="2"/>
  <c r="EP13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FA11" i="2"/>
  <c r="EZ11" i="2"/>
  <c r="EY11" i="2"/>
  <c r="EX11" i="2"/>
  <c r="EW11" i="2"/>
  <c r="EV11" i="2"/>
  <c r="EU11" i="2"/>
  <c r="ET11" i="2"/>
  <c r="ES11" i="2"/>
  <c r="ER11" i="2"/>
  <c r="EQ11" i="2"/>
  <c r="EP11" i="2"/>
  <c r="FA10" i="2"/>
  <c r="EZ10" i="2"/>
  <c r="EY10" i="2"/>
  <c r="EX10" i="2"/>
  <c r="EW10" i="2"/>
  <c r="EV10" i="2"/>
  <c r="EU10" i="2"/>
  <c r="ET10" i="2"/>
  <c r="ES10" i="2"/>
  <c r="ER10" i="2"/>
  <c r="EQ10" i="2"/>
  <c r="EP10" i="2"/>
  <c r="FA9" i="2"/>
  <c r="EZ9" i="2"/>
  <c r="EY9" i="2"/>
  <c r="EX9" i="2"/>
  <c r="EW9" i="2"/>
  <c r="EV9" i="2"/>
  <c r="EU9" i="2"/>
  <c r="ET9" i="2"/>
  <c r="ES9" i="2"/>
  <c r="ER9" i="2"/>
  <c r="EQ9" i="2"/>
  <c r="EP9" i="2"/>
  <c r="FA8" i="2"/>
  <c r="EZ8" i="2"/>
  <c r="EY8" i="2"/>
  <c r="EX8" i="2"/>
  <c r="EW8" i="2"/>
  <c r="EV8" i="2"/>
  <c r="EU8" i="2"/>
  <c r="ET8" i="2"/>
  <c r="ES8" i="2"/>
  <c r="ER8" i="2"/>
  <c r="EQ8" i="2"/>
  <c r="EP8" i="2"/>
  <c r="FA7" i="2"/>
  <c r="EZ7" i="2"/>
  <c r="EY7" i="2"/>
  <c r="EX7" i="2"/>
  <c r="EW7" i="2"/>
  <c r="EV7" i="2"/>
  <c r="EU7" i="2"/>
  <c r="ET7" i="2"/>
  <c r="ES7" i="2"/>
  <c r="ER7" i="2"/>
  <c r="EQ7" i="2"/>
  <c r="EP7" i="2"/>
  <c r="FA6" i="2"/>
  <c r="EZ6" i="2"/>
  <c r="EY6" i="2"/>
  <c r="EX6" i="2"/>
  <c r="EW6" i="2"/>
  <c r="EV6" i="2"/>
  <c r="EU6" i="2"/>
  <c r="ET6" i="2"/>
  <c r="ES6" i="2"/>
  <c r="ER6" i="2"/>
  <c r="EQ6" i="2"/>
  <c r="EP6" i="2"/>
  <c r="FA4" i="2"/>
  <c r="EZ4" i="2"/>
  <c r="EY4" i="2"/>
  <c r="EX4" i="2"/>
  <c r="EW4" i="2"/>
  <c r="EV4" i="2"/>
  <c r="EU4" i="2"/>
  <c r="ET4" i="2"/>
  <c r="ES4" i="2"/>
  <c r="ER4" i="2"/>
  <c r="EQ4" i="2"/>
  <c r="EP4" i="2"/>
  <c r="FA3" i="2"/>
  <c r="EZ3" i="2"/>
  <c r="EY3" i="2"/>
  <c r="EX3" i="2"/>
  <c r="EW3" i="2"/>
  <c r="EV3" i="2"/>
  <c r="EU3" i="2"/>
  <c r="ET3" i="2"/>
  <c r="ES3" i="2"/>
  <c r="ER3" i="2"/>
  <c r="EQ3" i="2"/>
  <c r="EP3" i="2"/>
  <c r="FA2" i="2"/>
  <c r="EZ2" i="2"/>
  <c r="EY2" i="2"/>
  <c r="EX2" i="2"/>
  <c r="EW2" i="2"/>
  <c r="EV2" i="2"/>
  <c r="EU2" i="2"/>
  <c r="ET2" i="2"/>
  <c r="ES2" i="2"/>
  <c r="ER2" i="2"/>
  <c r="EQ2" i="2"/>
  <c r="EP2" i="2"/>
  <c r="FA35" i="4"/>
  <c r="EZ35" i="4"/>
  <c r="EY35" i="4"/>
  <c r="EX35" i="4"/>
  <c r="EW35" i="4"/>
  <c r="EV35" i="4"/>
  <c r="EU35" i="4"/>
  <c r="ET35" i="4"/>
  <c r="ES35" i="4"/>
  <c r="ER35" i="4"/>
  <c r="EQ35" i="4"/>
  <c r="EP35" i="4"/>
  <c r="FA34" i="4"/>
  <c r="EZ34" i="4"/>
  <c r="EY34" i="4"/>
  <c r="EX34" i="4"/>
  <c r="EW34" i="4"/>
  <c r="EV34" i="4"/>
  <c r="EU34" i="4"/>
  <c r="ET34" i="4"/>
  <c r="ES34" i="4"/>
  <c r="ER34" i="4"/>
  <c r="EQ34" i="4"/>
  <c r="EP34" i="4"/>
  <c r="FA33" i="4"/>
  <c r="EZ33" i="4"/>
  <c r="EY33" i="4"/>
  <c r="EX33" i="4"/>
  <c r="EW33" i="4"/>
  <c r="EV33" i="4"/>
  <c r="EU33" i="4"/>
  <c r="ET33" i="4"/>
  <c r="ES33" i="4"/>
  <c r="ER33" i="4"/>
  <c r="EQ33" i="4"/>
  <c r="EP33" i="4"/>
  <c r="FA32" i="4"/>
  <c r="EZ32" i="4"/>
  <c r="EY32" i="4"/>
  <c r="EX32" i="4"/>
  <c r="EW32" i="4"/>
  <c r="EV32" i="4"/>
  <c r="EU32" i="4"/>
  <c r="ET32" i="4"/>
  <c r="ES32" i="4"/>
  <c r="ER32" i="4"/>
  <c r="EQ32" i="4"/>
  <c r="EP32" i="4"/>
  <c r="FA30" i="4"/>
  <c r="EZ30" i="4"/>
  <c r="EY30" i="4"/>
  <c r="EX30" i="4"/>
  <c r="EW30" i="4"/>
  <c r="EV30" i="4"/>
  <c r="EU30" i="4"/>
  <c r="ET30" i="4"/>
  <c r="ES30" i="4"/>
  <c r="ER30" i="4"/>
  <c r="EQ30" i="4"/>
  <c r="EP30" i="4"/>
  <c r="FA29" i="4"/>
  <c r="EZ29" i="4"/>
  <c r="EY29" i="4"/>
  <c r="EX29" i="4"/>
  <c r="EW29" i="4"/>
  <c r="EV29" i="4"/>
  <c r="EU29" i="4"/>
  <c r="ET29" i="4"/>
  <c r="ES29" i="4"/>
  <c r="ER29" i="4"/>
  <c r="EQ29" i="4"/>
  <c r="EP29" i="4"/>
  <c r="FA28" i="4"/>
  <c r="EZ28" i="4"/>
  <c r="EY28" i="4"/>
  <c r="EX28" i="4"/>
  <c r="EW28" i="4"/>
  <c r="EV28" i="4"/>
  <c r="EU28" i="4"/>
  <c r="ET28" i="4"/>
  <c r="ES28" i="4"/>
  <c r="ER28" i="4"/>
  <c r="EQ28" i="4"/>
  <c r="EP28" i="4"/>
  <c r="FA27" i="4"/>
  <c r="EZ27" i="4"/>
  <c r="EY27" i="4"/>
  <c r="EX27" i="4"/>
  <c r="EW27" i="4"/>
  <c r="EV27" i="4"/>
  <c r="EU27" i="4"/>
  <c r="ET27" i="4"/>
  <c r="ES27" i="4"/>
  <c r="ER27" i="4"/>
  <c r="EQ27" i="4"/>
  <c r="EP27" i="4"/>
  <c r="FA26" i="4"/>
  <c r="EZ26" i="4"/>
  <c r="EY26" i="4"/>
  <c r="EX26" i="4"/>
  <c r="EW26" i="4"/>
  <c r="EV26" i="4"/>
  <c r="EU26" i="4"/>
  <c r="ET26" i="4"/>
  <c r="ES26" i="4"/>
  <c r="ER26" i="4"/>
  <c r="EQ26" i="4"/>
  <c r="EP26" i="4"/>
  <c r="FA25" i="4"/>
  <c r="EZ25" i="4"/>
  <c r="EY25" i="4"/>
  <c r="EX25" i="4"/>
  <c r="EW25" i="4"/>
  <c r="EV25" i="4"/>
  <c r="EU25" i="4"/>
  <c r="ET25" i="4"/>
  <c r="ES25" i="4"/>
  <c r="ER25" i="4"/>
  <c r="EQ25" i="4"/>
  <c r="EP25" i="4"/>
  <c r="FA24" i="4"/>
  <c r="EZ24" i="4"/>
  <c r="EY24" i="4"/>
  <c r="EX24" i="4"/>
  <c r="EW24" i="4"/>
  <c r="EV24" i="4"/>
  <c r="EU24" i="4"/>
  <c r="ET24" i="4"/>
  <c r="ES24" i="4"/>
  <c r="ER24" i="4"/>
  <c r="EQ24" i="4"/>
  <c r="EP24" i="4"/>
  <c r="FA23" i="4"/>
  <c r="EZ23" i="4"/>
  <c r="EY23" i="4"/>
  <c r="EX23" i="4"/>
  <c r="EW23" i="4"/>
  <c r="EV23" i="4"/>
  <c r="EU23" i="4"/>
  <c r="ET23" i="4"/>
  <c r="ES23" i="4"/>
  <c r="ER23" i="4"/>
  <c r="EQ23" i="4"/>
  <c r="EP23" i="4"/>
  <c r="FA22" i="4"/>
  <c r="EZ22" i="4"/>
  <c r="EY22" i="4"/>
  <c r="EX22" i="4"/>
  <c r="EW22" i="4"/>
  <c r="EV22" i="4"/>
  <c r="EU22" i="4"/>
  <c r="ET22" i="4"/>
  <c r="ES22" i="4"/>
  <c r="ER22" i="4"/>
  <c r="EQ22" i="4"/>
  <c r="EP22" i="4"/>
  <c r="FA21" i="4"/>
  <c r="EZ21" i="4"/>
  <c r="EY21" i="4"/>
  <c r="EX21" i="4"/>
  <c r="EW21" i="4"/>
  <c r="EV21" i="4"/>
  <c r="EU21" i="4"/>
  <c r="ET21" i="4"/>
  <c r="ES21" i="4"/>
  <c r="ER21" i="4"/>
  <c r="EQ21" i="4"/>
  <c r="EP21" i="4"/>
  <c r="FA20" i="4"/>
  <c r="EZ20" i="4"/>
  <c r="EY20" i="4"/>
  <c r="EX20" i="4"/>
  <c r="EW20" i="4"/>
  <c r="EV20" i="4"/>
  <c r="EU20" i="4"/>
  <c r="ET20" i="4"/>
  <c r="ES20" i="4"/>
  <c r="ER20" i="4"/>
  <c r="EQ20" i="4"/>
  <c r="EP20" i="4"/>
  <c r="FA19" i="4"/>
  <c r="EZ19" i="4"/>
  <c r="EY19" i="4"/>
  <c r="EX19" i="4"/>
  <c r="EW19" i="4"/>
  <c r="EV19" i="4"/>
  <c r="EU19" i="4"/>
  <c r="ET19" i="4"/>
  <c r="ES19" i="4"/>
  <c r="ER19" i="4"/>
  <c r="EQ19" i="4"/>
  <c r="EP19" i="4"/>
  <c r="FA18" i="4"/>
  <c r="EZ18" i="4"/>
  <c r="EY18" i="4"/>
  <c r="EX18" i="4"/>
  <c r="EW18" i="4"/>
  <c r="EV18" i="4"/>
  <c r="EU18" i="4"/>
  <c r="ET18" i="4"/>
  <c r="ES18" i="4"/>
  <c r="ER18" i="4"/>
  <c r="EQ18" i="4"/>
  <c r="EP18" i="4"/>
  <c r="FA16" i="4"/>
  <c r="EZ16" i="4"/>
  <c r="EY16" i="4"/>
  <c r="EX16" i="4"/>
  <c r="EW16" i="4"/>
  <c r="EV16" i="4"/>
  <c r="EU16" i="4"/>
  <c r="ET16" i="4"/>
  <c r="ES16" i="4"/>
  <c r="ER16" i="4"/>
  <c r="EQ16" i="4"/>
  <c r="EP16" i="4"/>
  <c r="FA15" i="4"/>
  <c r="EZ15" i="4"/>
  <c r="EY15" i="4"/>
  <c r="EX15" i="4"/>
  <c r="EW15" i="4"/>
  <c r="EV15" i="4"/>
  <c r="EU15" i="4"/>
  <c r="ET15" i="4"/>
  <c r="ES15" i="4"/>
  <c r="ER15" i="4"/>
  <c r="EQ15" i="4"/>
  <c r="EP15" i="4"/>
  <c r="FA14" i="4"/>
  <c r="EZ14" i="4"/>
  <c r="EY14" i="4"/>
  <c r="EX14" i="4"/>
  <c r="EW14" i="4"/>
  <c r="EV14" i="4"/>
  <c r="EU14" i="4"/>
  <c r="ET14" i="4"/>
  <c r="ES14" i="4"/>
  <c r="ER14" i="4"/>
  <c r="EQ14" i="4"/>
  <c r="EP14" i="4"/>
  <c r="FA13" i="4"/>
  <c r="EZ13" i="4"/>
  <c r="EY13" i="4"/>
  <c r="EX13" i="4"/>
  <c r="EW13" i="4"/>
  <c r="EV13" i="4"/>
  <c r="EU13" i="4"/>
  <c r="ET13" i="4"/>
  <c r="ES13" i="4"/>
  <c r="ER13" i="4"/>
  <c r="EQ13" i="4"/>
  <c r="EP13" i="4"/>
  <c r="FA12" i="4"/>
  <c r="EZ12" i="4"/>
  <c r="EY12" i="4"/>
  <c r="EX12" i="4"/>
  <c r="EW12" i="4"/>
  <c r="EV12" i="4"/>
  <c r="EU12" i="4"/>
  <c r="ET12" i="4"/>
  <c r="ES12" i="4"/>
  <c r="ER12" i="4"/>
  <c r="EQ12" i="4"/>
  <c r="EP12" i="4"/>
  <c r="FA11" i="4"/>
  <c r="EZ11" i="4"/>
  <c r="EY11" i="4"/>
  <c r="EX11" i="4"/>
  <c r="EW11" i="4"/>
  <c r="EV11" i="4"/>
  <c r="EU11" i="4"/>
  <c r="ET11" i="4"/>
  <c r="ES11" i="4"/>
  <c r="ER11" i="4"/>
  <c r="EQ11" i="4"/>
  <c r="EP11" i="4"/>
  <c r="FA10" i="4"/>
  <c r="EZ10" i="4"/>
  <c r="EY10" i="4"/>
  <c r="EX10" i="4"/>
  <c r="EW10" i="4"/>
  <c r="EV10" i="4"/>
  <c r="EU10" i="4"/>
  <c r="ET10" i="4"/>
  <c r="ES10" i="4"/>
  <c r="ER10" i="4"/>
  <c r="EQ10" i="4"/>
  <c r="EP10" i="4"/>
  <c r="FA9" i="4"/>
  <c r="EZ9" i="4"/>
  <c r="EY9" i="4"/>
  <c r="EX9" i="4"/>
  <c r="EW9" i="4"/>
  <c r="EV9" i="4"/>
  <c r="EU9" i="4"/>
  <c r="ET9" i="4"/>
  <c r="ES9" i="4"/>
  <c r="ER9" i="4"/>
  <c r="EQ9" i="4"/>
  <c r="EP9" i="4"/>
  <c r="FA8" i="4"/>
  <c r="EZ8" i="4"/>
  <c r="EY8" i="4"/>
  <c r="EX8" i="4"/>
  <c r="EW8" i="4"/>
  <c r="EV8" i="4"/>
  <c r="EU8" i="4"/>
  <c r="ET8" i="4"/>
  <c r="ES8" i="4"/>
  <c r="ER8" i="4"/>
  <c r="EQ8" i="4"/>
  <c r="EP8" i="4"/>
  <c r="FA7" i="4"/>
  <c r="EZ7" i="4"/>
  <c r="EY7" i="4"/>
  <c r="EX7" i="4"/>
  <c r="EW7" i="4"/>
  <c r="EV7" i="4"/>
  <c r="EU7" i="4"/>
  <c r="ET7" i="4"/>
  <c r="ES7" i="4"/>
  <c r="ER7" i="4"/>
  <c r="EQ7" i="4"/>
  <c r="EP7" i="4"/>
  <c r="FA6" i="4"/>
  <c r="EZ6" i="4"/>
  <c r="EY6" i="4"/>
  <c r="EX6" i="4"/>
  <c r="EW6" i="4"/>
  <c r="EV6" i="4"/>
  <c r="EU6" i="4"/>
  <c r="ET6" i="4"/>
  <c r="ES6" i="4"/>
  <c r="ER6" i="4"/>
  <c r="EQ6" i="4"/>
  <c r="EP6" i="4"/>
  <c r="FA4" i="4"/>
  <c r="EZ4" i="4"/>
  <c r="EY4" i="4"/>
  <c r="EX4" i="4"/>
  <c r="EW4" i="4"/>
  <c r="EV4" i="4"/>
  <c r="EU4" i="4"/>
  <c r="ET4" i="4"/>
  <c r="ES4" i="4"/>
  <c r="ER4" i="4"/>
  <c r="EQ4" i="4"/>
  <c r="EP4" i="4"/>
  <c r="FA3" i="4"/>
  <c r="EZ3" i="4"/>
  <c r="EY3" i="4"/>
  <c r="EX3" i="4"/>
  <c r="EW3" i="4"/>
  <c r="EV3" i="4"/>
  <c r="EU3" i="4"/>
  <c r="ET3" i="4"/>
  <c r="ES3" i="4"/>
  <c r="ER3" i="4"/>
  <c r="EQ3" i="4"/>
  <c r="EP3" i="4"/>
  <c r="FA2" i="4"/>
  <c r="EZ2" i="4"/>
  <c r="EY2" i="4"/>
  <c r="EX2" i="4"/>
  <c r="EW2" i="4"/>
  <c r="EV2" i="4"/>
  <c r="EU2" i="4"/>
  <c r="ET2" i="4"/>
  <c r="ES2" i="4"/>
  <c r="ER2" i="4"/>
  <c r="EQ2" i="4"/>
  <c r="EP2" i="4"/>
  <c r="FA35" i="5"/>
  <c r="EZ35" i="5"/>
  <c r="EY35" i="5"/>
  <c r="EX35" i="5"/>
  <c r="EW35" i="5"/>
  <c r="EV35" i="5"/>
  <c r="EU35" i="5"/>
  <c r="ET35" i="5"/>
  <c r="ES35" i="5"/>
  <c r="ER35" i="5"/>
  <c r="EQ35" i="5"/>
  <c r="EP35" i="5"/>
  <c r="FA34" i="5"/>
  <c r="EZ34" i="5"/>
  <c r="EY34" i="5"/>
  <c r="EX34" i="5"/>
  <c r="EW34" i="5"/>
  <c r="EV34" i="5"/>
  <c r="EU34" i="5"/>
  <c r="ET34" i="5"/>
  <c r="ES34" i="5"/>
  <c r="ER34" i="5"/>
  <c r="EQ34" i="5"/>
  <c r="EP34" i="5"/>
  <c r="FA33" i="5"/>
  <c r="EZ33" i="5"/>
  <c r="EY33" i="5"/>
  <c r="EX33" i="5"/>
  <c r="EW33" i="5"/>
  <c r="EV33" i="5"/>
  <c r="EU33" i="5"/>
  <c r="ET33" i="5"/>
  <c r="ES33" i="5"/>
  <c r="ER33" i="5"/>
  <c r="EQ33" i="5"/>
  <c r="EP33" i="5"/>
  <c r="FA32" i="5"/>
  <c r="EZ32" i="5"/>
  <c r="EY32" i="5"/>
  <c r="EX32" i="5"/>
  <c r="EW32" i="5"/>
  <c r="EV32" i="5"/>
  <c r="EU32" i="5"/>
  <c r="ET32" i="5"/>
  <c r="ES32" i="5"/>
  <c r="ER32" i="5"/>
  <c r="EQ32" i="5"/>
  <c r="EP32" i="5"/>
  <c r="FA30" i="5"/>
  <c r="EZ30" i="5"/>
  <c r="EY30" i="5"/>
  <c r="EX30" i="5"/>
  <c r="EW30" i="5"/>
  <c r="EV30" i="5"/>
  <c r="EU30" i="5"/>
  <c r="ET30" i="5"/>
  <c r="ES30" i="5"/>
  <c r="ER30" i="5"/>
  <c r="EQ30" i="5"/>
  <c r="EP30" i="5"/>
  <c r="FA29" i="5"/>
  <c r="EZ29" i="5"/>
  <c r="EY29" i="5"/>
  <c r="EX29" i="5"/>
  <c r="EW29" i="5"/>
  <c r="EV29" i="5"/>
  <c r="EU29" i="5"/>
  <c r="ET29" i="5"/>
  <c r="ES29" i="5"/>
  <c r="ER29" i="5"/>
  <c r="EQ29" i="5"/>
  <c r="EP29" i="5"/>
  <c r="FA28" i="5"/>
  <c r="EZ28" i="5"/>
  <c r="EY28" i="5"/>
  <c r="EX28" i="5"/>
  <c r="EW28" i="5"/>
  <c r="EV28" i="5"/>
  <c r="EU28" i="5"/>
  <c r="ET28" i="5"/>
  <c r="ES28" i="5"/>
  <c r="ER28" i="5"/>
  <c r="EQ28" i="5"/>
  <c r="EP28" i="5"/>
  <c r="FA27" i="5"/>
  <c r="EZ27" i="5"/>
  <c r="EY27" i="5"/>
  <c r="EX27" i="5"/>
  <c r="EW27" i="5"/>
  <c r="EV27" i="5"/>
  <c r="EU27" i="5"/>
  <c r="ET27" i="5"/>
  <c r="ES27" i="5"/>
  <c r="ER27" i="5"/>
  <c r="EQ27" i="5"/>
  <c r="EP27" i="5"/>
  <c r="FA26" i="5"/>
  <c r="EZ26" i="5"/>
  <c r="EY26" i="5"/>
  <c r="EX26" i="5"/>
  <c r="EW26" i="5"/>
  <c r="EV26" i="5"/>
  <c r="EU26" i="5"/>
  <c r="ET26" i="5"/>
  <c r="ES26" i="5"/>
  <c r="ER26" i="5"/>
  <c r="EQ26" i="5"/>
  <c r="EP26" i="5"/>
  <c r="FA25" i="5"/>
  <c r="EZ25" i="5"/>
  <c r="EY25" i="5"/>
  <c r="EX25" i="5"/>
  <c r="EW25" i="5"/>
  <c r="EV25" i="5"/>
  <c r="EU25" i="5"/>
  <c r="ET25" i="5"/>
  <c r="ES25" i="5"/>
  <c r="ER25" i="5"/>
  <c r="EQ25" i="5"/>
  <c r="EP25" i="5"/>
  <c r="FA24" i="5"/>
  <c r="EZ24" i="5"/>
  <c r="EY24" i="5"/>
  <c r="EX24" i="5"/>
  <c r="EW24" i="5"/>
  <c r="EV24" i="5"/>
  <c r="EU24" i="5"/>
  <c r="ET24" i="5"/>
  <c r="ES24" i="5"/>
  <c r="ER24" i="5"/>
  <c r="EQ24" i="5"/>
  <c r="EP24" i="5"/>
  <c r="FA23" i="5"/>
  <c r="EZ23" i="5"/>
  <c r="EY23" i="5"/>
  <c r="EX23" i="5"/>
  <c r="EW23" i="5"/>
  <c r="EV23" i="5"/>
  <c r="EU23" i="5"/>
  <c r="ET23" i="5"/>
  <c r="ES23" i="5"/>
  <c r="ER23" i="5"/>
  <c r="EQ23" i="5"/>
  <c r="EP23" i="5"/>
  <c r="FA22" i="5"/>
  <c r="EZ22" i="5"/>
  <c r="EY22" i="5"/>
  <c r="EX22" i="5"/>
  <c r="EW22" i="5"/>
  <c r="EV22" i="5"/>
  <c r="EU22" i="5"/>
  <c r="ET22" i="5"/>
  <c r="ES22" i="5"/>
  <c r="ER22" i="5"/>
  <c r="EQ22" i="5"/>
  <c r="EP22" i="5"/>
  <c r="FA21" i="5"/>
  <c r="EZ21" i="5"/>
  <c r="EY21" i="5"/>
  <c r="EX21" i="5"/>
  <c r="EW21" i="5"/>
  <c r="EV21" i="5"/>
  <c r="EU21" i="5"/>
  <c r="ET21" i="5"/>
  <c r="ES21" i="5"/>
  <c r="ER21" i="5"/>
  <c r="EQ21" i="5"/>
  <c r="EP21" i="5"/>
  <c r="FA20" i="5"/>
  <c r="EZ20" i="5"/>
  <c r="EY20" i="5"/>
  <c r="EX20" i="5"/>
  <c r="EW20" i="5"/>
  <c r="EV20" i="5"/>
  <c r="EU20" i="5"/>
  <c r="ET20" i="5"/>
  <c r="ES20" i="5"/>
  <c r="ER20" i="5"/>
  <c r="EQ20" i="5"/>
  <c r="EP20" i="5"/>
  <c r="FA19" i="5"/>
  <c r="EZ19" i="5"/>
  <c r="EY19" i="5"/>
  <c r="EX19" i="5"/>
  <c r="EW19" i="5"/>
  <c r="EV19" i="5"/>
  <c r="EU19" i="5"/>
  <c r="ET19" i="5"/>
  <c r="ES19" i="5"/>
  <c r="ER19" i="5"/>
  <c r="EQ19" i="5"/>
  <c r="EP19" i="5"/>
  <c r="FA18" i="5"/>
  <c r="EZ18" i="5"/>
  <c r="EY18" i="5"/>
  <c r="EX18" i="5"/>
  <c r="EW18" i="5"/>
  <c r="EV18" i="5"/>
  <c r="EU18" i="5"/>
  <c r="ET18" i="5"/>
  <c r="ES18" i="5"/>
  <c r="ER18" i="5"/>
  <c r="EQ18" i="5"/>
  <c r="EP18" i="5"/>
  <c r="FA16" i="5"/>
  <c r="EZ16" i="5"/>
  <c r="EY16" i="5"/>
  <c r="EX16" i="5"/>
  <c r="EW16" i="5"/>
  <c r="EV16" i="5"/>
  <c r="EU16" i="5"/>
  <c r="ET16" i="5"/>
  <c r="ES16" i="5"/>
  <c r="ER16" i="5"/>
  <c r="EQ16" i="5"/>
  <c r="EP16" i="5"/>
  <c r="FA15" i="5"/>
  <c r="EZ15" i="5"/>
  <c r="EY15" i="5"/>
  <c r="EX15" i="5"/>
  <c r="EW15" i="5"/>
  <c r="EV15" i="5"/>
  <c r="EU15" i="5"/>
  <c r="ET15" i="5"/>
  <c r="ES15" i="5"/>
  <c r="ER15" i="5"/>
  <c r="EQ15" i="5"/>
  <c r="EP15" i="5"/>
  <c r="FA14" i="5"/>
  <c r="EZ14" i="5"/>
  <c r="EY14" i="5"/>
  <c r="EX14" i="5"/>
  <c r="EW14" i="5"/>
  <c r="EV14" i="5"/>
  <c r="EU14" i="5"/>
  <c r="ET14" i="5"/>
  <c r="ES14" i="5"/>
  <c r="ER14" i="5"/>
  <c r="EQ14" i="5"/>
  <c r="EP14" i="5"/>
  <c r="FA13" i="5"/>
  <c r="EZ13" i="5"/>
  <c r="EY13" i="5"/>
  <c r="EX13" i="5"/>
  <c r="EW13" i="5"/>
  <c r="EV13" i="5"/>
  <c r="EU13" i="5"/>
  <c r="ET13" i="5"/>
  <c r="ES13" i="5"/>
  <c r="ER13" i="5"/>
  <c r="EQ13" i="5"/>
  <c r="EP13" i="5"/>
  <c r="FA12" i="5"/>
  <c r="EZ12" i="5"/>
  <c r="EY12" i="5"/>
  <c r="EX12" i="5"/>
  <c r="EW12" i="5"/>
  <c r="EV12" i="5"/>
  <c r="EU12" i="5"/>
  <c r="ET12" i="5"/>
  <c r="ES12" i="5"/>
  <c r="ER12" i="5"/>
  <c r="EQ12" i="5"/>
  <c r="EP12" i="5"/>
  <c r="FA11" i="5"/>
  <c r="EZ11" i="5"/>
  <c r="EY11" i="5"/>
  <c r="EX11" i="5"/>
  <c r="EW11" i="5"/>
  <c r="EV11" i="5"/>
  <c r="EU11" i="5"/>
  <c r="ET11" i="5"/>
  <c r="ES11" i="5"/>
  <c r="ER11" i="5"/>
  <c r="EQ11" i="5"/>
  <c r="EP11" i="5"/>
  <c r="FA10" i="5"/>
  <c r="EZ10" i="5"/>
  <c r="EY10" i="5"/>
  <c r="EX10" i="5"/>
  <c r="EW10" i="5"/>
  <c r="EV10" i="5"/>
  <c r="EU10" i="5"/>
  <c r="ET10" i="5"/>
  <c r="ES10" i="5"/>
  <c r="ER10" i="5"/>
  <c r="EQ10" i="5"/>
  <c r="EP10" i="5"/>
  <c r="FA9" i="5"/>
  <c r="EZ9" i="5"/>
  <c r="EY9" i="5"/>
  <c r="EX9" i="5"/>
  <c r="EW9" i="5"/>
  <c r="EV9" i="5"/>
  <c r="EU9" i="5"/>
  <c r="ET9" i="5"/>
  <c r="ES9" i="5"/>
  <c r="ER9" i="5"/>
  <c r="EQ9" i="5"/>
  <c r="EP9" i="5"/>
  <c r="FA8" i="5"/>
  <c r="EZ8" i="5"/>
  <c r="EY8" i="5"/>
  <c r="EX8" i="5"/>
  <c r="EW8" i="5"/>
  <c r="EV8" i="5"/>
  <c r="EU8" i="5"/>
  <c r="ET8" i="5"/>
  <c r="ES8" i="5"/>
  <c r="ER8" i="5"/>
  <c r="EQ8" i="5"/>
  <c r="EP8" i="5"/>
  <c r="FA7" i="5"/>
  <c r="EZ7" i="5"/>
  <c r="EY7" i="5"/>
  <c r="EX7" i="5"/>
  <c r="EW7" i="5"/>
  <c r="EV7" i="5"/>
  <c r="EU7" i="5"/>
  <c r="ET7" i="5"/>
  <c r="ES7" i="5"/>
  <c r="ER7" i="5"/>
  <c r="EQ7" i="5"/>
  <c r="EP7" i="5"/>
  <c r="FA6" i="5"/>
  <c r="EZ6" i="5"/>
  <c r="EY6" i="5"/>
  <c r="EX6" i="5"/>
  <c r="EW6" i="5"/>
  <c r="EV6" i="5"/>
  <c r="EU6" i="5"/>
  <c r="ET6" i="5"/>
  <c r="ES6" i="5"/>
  <c r="ER6" i="5"/>
  <c r="EQ6" i="5"/>
  <c r="EP6" i="5"/>
  <c r="FA4" i="5"/>
  <c r="EZ4" i="5"/>
  <c r="EY4" i="5"/>
  <c r="EX4" i="5"/>
  <c r="EW4" i="5"/>
  <c r="EV4" i="5"/>
  <c r="EU4" i="5"/>
  <c r="ET4" i="5"/>
  <c r="ES4" i="5"/>
  <c r="ER4" i="5"/>
  <c r="EQ4" i="5"/>
  <c r="EP4" i="5"/>
  <c r="FA3" i="5"/>
  <c r="EZ3" i="5"/>
  <c r="EY3" i="5"/>
  <c r="EX3" i="5"/>
  <c r="EW3" i="5"/>
  <c r="EV3" i="5"/>
  <c r="EU3" i="5"/>
  <c r="ET3" i="5"/>
  <c r="ES3" i="5"/>
  <c r="ER3" i="5"/>
  <c r="EQ3" i="5"/>
  <c r="EP3" i="5"/>
  <c r="FA2" i="5"/>
  <c r="EZ2" i="5"/>
  <c r="EY2" i="5"/>
  <c r="EX2" i="5"/>
  <c r="EW2" i="5"/>
  <c r="EV2" i="5"/>
  <c r="EU2" i="5"/>
  <c r="ET2" i="5"/>
  <c r="ES2" i="5"/>
  <c r="ER2" i="5"/>
  <c r="EQ2" i="5"/>
  <c r="EP2" i="5"/>
  <c r="A741" i="6"/>
  <c r="A735" i="6"/>
  <c r="A539" i="6"/>
  <c r="A533" i="6"/>
  <c r="A337" i="6"/>
  <c r="A331" i="6"/>
  <c r="A135" i="6"/>
  <c r="A129" i="6"/>
  <c r="EO35" i="2"/>
  <c r="EN35" i="2"/>
  <c r="EM35" i="2"/>
  <c r="EL35" i="2"/>
  <c r="EK35" i="2"/>
  <c r="EJ35" i="2"/>
  <c r="EI35" i="2"/>
  <c r="EH35" i="2"/>
  <c r="EG35" i="2"/>
  <c r="EF35" i="2"/>
  <c r="EE35" i="2"/>
  <c r="ED35" i="2"/>
  <c r="EO34" i="2"/>
  <c r="EN34" i="2"/>
  <c r="EM34" i="2"/>
  <c r="EL34" i="2"/>
  <c r="EK34" i="2"/>
  <c r="EJ34" i="2"/>
  <c r="EI34" i="2"/>
  <c r="EH34" i="2"/>
  <c r="EG34" i="2"/>
  <c r="EF34" i="2"/>
  <c r="EE34" i="2"/>
  <c r="ED34" i="2"/>
  <c r="EO33" i="2"/>
  <c r="EN33" i="2"/>
  <c r="EM33" i="2"/>
  <c r="EL33" i="2"/>
  <c r="EK33" i="2"/>
  <c r="EJ33" i="2"/>
  <c r="EI33" i="2"/>
  <c r="EH33" i="2"/>
  <c r="EG33" i="2"/>
  <c r="EF33" i="2"/>
  <c r="EE33" i="2"/>
  <c r="ED33" i="2"/>
  <c r="EO32" i="2"/>
  <c r="EN32" i="2"/>
  <c r="EM32" i="2"/>
  <c r="EL32" i="2"/>
  <c r="EK32" i="2"/>
  <c r="EJ32" i="2"/>
  <c r="EI32" i="2"/>
  <c r="EH32" i="2"/>
  <c r="EG32" i="2"/>
  <c r="EF32" i="2"/>
  <c r="EE32" i="2"/>
  <c r="ED32" i="2"/>
  <c r="EO30" i="2"/>
  <c r="EN30" i="2"/>
  <c r="EM30" i="2"/>
  <c r="EL30" i="2"/>
  <c r="EK30" i="2"/>
  <c r="EJ30" i="2"/>
  <c r="EI30" i="2"/>
  <c r="EH30" i="2"/>
  <c r="EG30" i="2"/>
  <c r="EF30" i="2"/>
  <c r="EE30" i="2"/>
  <c r="ED30" i="2"/>
  <c r="EO29" i="2"/>
  <c r="EN29" i="2"/>
  <c r="EM29" i="2"/>
  <c r="EL29" i="2"/>
  <c r="EK29" i="2"/>
  <c r="EJ29" i="2"/>
  <c r="EI29" i="2"/>
  <c r="EH29" i="2"/>
  <c r="EG29" i="2"/>
  <c r="EF29" i="2"/>
  <c r="EE29" i="2"/>
  <c r="ED29" i="2"/>
  <c r="EO28" i="2"/>
  <c r="EN28" i="2"/>
  <c r="EM28" i="2"/>
  <c r="EL28" i="2"/>
  <c r="EK28" i="2"/>
  <c r="EJ28" i="2"/>
  <c r="EI28" i="2"/>
  <c r="EH28" i="2"/>
  <c r="EG28" i="2"/>
  <c r="EF28" i="2"/>
  <c r="EE28" i="2"/>
  <c r="ED28" i="2"/>
  <c r="EO27" i="2"/>
  <c r="EN27" i="2"/>
  <c r="EM27" i="2"/>
  <c r="EL27" i="2"/>
  <c r="EK27" i="2"/>
  <c r="EJ27" i="2"/>
  <c r="EI27" i="2"/>
  <c r="EH27" i="2"/>
  <c r="EG27" i="2"/>
  <c r="EF27" i="2"/>
  <c r="EE27" i="2"/>
  <c r="ED27" i="2"/>
  <c r="EO26" i="2"/>
  <c r="EN26" i="2"/>
  <c r="EM26" i="2"/>
  <c r="EL26" i="2"/>
  <c r="EK26" i="2"/>
  <c r="EJ26" i="2"/>
  <c r="EI26" i="2"/>
  <c r="EH26" i="2"/>
  <c r="EG26" i="2"/>
  <c r="EF26" i="2"/>
  <c r="EE26" i="2"/>
  <c r="ED26" i="2"/>
  <c r="EO25" i="2"/>
  <c r="EN25" i="2"/>
  <c r="EM25" i="2"/>
  <c r="EL25" i="2"/>
  <c r="EK25" i="2"/>
  <c r="EJ25" i="2"/>
  <c r="EI25" i="2"/>
  <c r="EH25" i="2"/>
  <c r="EG25" i="2"/>
  <c r="EF25" i="2"/>
  <c r="EE25" i="2"/>
  <c r="ED25" i="2"/>
  <c r="EO24" i="2"/>
  <c r="EN24" i="2"/>
  <c r="EM24" i="2"/>
  <c r="EL24" i="2"/>
  <c r="EK24" i="2"/>
  <c r="EJ24" i="2"/>
  <c r="EI24" i="2"/>
  <c r="EH24" i="2"/>
  <c r="EG24" i="2"/>
  <c r="EF24" i="2"/>
  <c r="EE24" i="2"/>
  <c r="ED24" i="2"/>
  <c r="EO23" i="2"/>
  <c r="EN23" i="2"/>
  <c r="EM23" i="2"/>
  <c r="EL23" i="2"/>
  <c r="EK23" i="2"/>
  <c r="EJ23" i="2"/>
  <c r="EI23" i="2"/>
  <c r="EH23" i="2"/>
  <c r="EG23" i="2"/>
  <c r="EF23" i="2"/>
  <c r="EE23" i="2"/>
  <c r="ED23" i="2"/>
  <c r="EO22" i="2"/>
  <c r="EN22" i="2"/>
  <c r="EM22" i="2"/>
  <c r="EL22" i="2"/>
  <c r="EK22" i="2"/>
  <c r="EJ22" i="2"/>
  <c r="EI22" i="2"/>
  <c r="EH22" i="2"/>
  <c r="EG22" i="2"/>
  <c r="EF22" i="2"/>
  <c r="EE22" i="2"/>
  <c r="ED22" i="2"/>
  <c r="EO21" i="2"/>
  <c r="EN21" i="2"/>
  <c r="EM21" i="2"/>
  <c r="EL21" i="2"/>
  <c r="EK21" i="2"/>
  <c r="EJ21" i="2"/>
  <c r="EI21" i="2"/>
  <c r="EH21" i="2"/>
  <c r="EG21" i="2"/>
  <c r="EF21" i="2"/>
  <c r="EE21" i="2"/>
  <c r="ED21" i="2"/>
  <c r="EO20" i="2"/>
  <c r="EN20" i="2"/>
  <c r="EM20" i="2"/>
  <c r="EL20" i="2"/>
  <c r="EK20" i="2"/>
  <c r="EJ20" i="2"/>
  <c r="EI20" i="2"/>
  <c r="EH20" i="2"/>
  <c r="EG20" i="2"/>
  <c r="EF20" i="2"/>
  <c r="EE20" i="2"/>
  <c r="ED20" i="2"/>
  <c r="EO19" i="2"/>
  <c r="EN19" i="2"/>
  <c r="EM19" i="2"/>
  <c r="EL19" i="2"/>
  <c r="EK19" i="2"/>
  <c r="EJ19" i="2"/>
  <c r="EI19" i="2"/>
  <c r="EH19" i="2"/>
  <c r="EG19" i="2"/>
  <c r="EF19" i="2"/>
  <c r="EE19" i="2"/>
  <c r="ED19" i="2"/>
  <c r="EO18" i="2"/>
  <c r="EN18" i="2"/>
  <c r="EM18" i="2"/>
  <c r="EL18" i="2"/>
  <c r="EK18" i="2"/>
  <c r="EJ18" i="2"/>
  <c r="EI18" i="2"/>
  <c r="EH18" i="2"/>
  <c r="EG18" i="2"/>
  <c r="EF18" i="2"/>
  <c r="EE18" i="2"/>
  <c r="ED18" i="2"/>
  <c r="EO16" i="2"/>
  <c r="EN16" i="2"/>
  <c r="EM16" i="2"/>
  <c r="EL16" i="2"/>
  <c r="EK16" i="2"/>
  <c r="EJ16" i="2"/>
  <c r="EI16" i="2"/>
  <c r="EH16" i="2"/>
  <c r="EG16" i="2"/>
  <c r="EF16" i="2"/>
  <c r="EE16" i="2"/>
  <c r="ED16" i="2"/>
  <c r="EO15" i="2"/>
  <c r="EN15" i="2"/>
  <c r="EM15" i="2"/>
  <c r="EL15" i="2"/>
  <c r="EK15" i="2"/>
  <c r="EJ15" i="2"/>
  <c r="EI15" i="2"/>
  <c r="EH15" i="2"/>
  <c r="EG15" i="2"/>
  <c r="EF15" i="2"/>
  <c r="EE15" i="2"/>
  <c r="ED15" i="2"/>
  <c r="EO14" i="2"/>
  <c r="EN14" i="2"/>
  <c r="EM14" i="2"/>
  <c r="EL14" i="2"/>
  <c r="EK14" i="2"/>
  <c r="EJ14" i="2"/>
  <c r="EI14" i="2"/>
  <c r="EH14" i="2"/>
  <c r="EG14" i="2"/>
  <c r="EF14" i="2"/>
  <c r="EE14" i="2"/>
  <c r="ED14" i="2"/>
  <c r="EO13" i="2"/>
  <c r="EN13" i="2"/>
  <c r="EM13" i="2"/>
  <c r="EL13" i="2"/>
  <c r="EK13" i="2"/>
  <c r="EJ13" i="2"/>
  <c r="EI13" i="2"/>
  <c r="EH13" i="2"/>
  <c r="EG13" i="2"/>
  <c r="EF13" i="2"/>
  <c r="EE13" i="2"/>
  <c r="ED13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O11" i="2"/>
  <c r="EN11" i="2"/>
  <c r="EM11" i="2"/>
  <c r="EL11" i="2"/>
  <c r="EK11" i="2"/>
  <c r="EJ11" i="2"/>
  <c r="EI11" i="2"/>
  <c r="EH11" i="2"/>
  <c r="EG11" i="2"/>
  <c r="EF11" i="2"/>
  <c r="EE11" i="2"/>
  <c r="ED11" i="2"/>
  <c r="EO10" i="2"/>
  <c r="EN10" i="2"/>
  <c r="EM10" i="2"/>
  <c r="EL10" i="2"/>
  <c r="EK10" i="2"/>
  <c r="EJ10" i="2"/>
  <c r="EI10" i="2"/>
  <c r="EH10" i="2"/>
  <c r="EG10" i="2"/>
  <c r="EF10" i="2"/>
  <c r="EE10" i="2"/>
  <c r="ED10" i="2"/>
  <c r="EO9" i="2"/>
  <c r="EN9" i="2"/>
  <c r="EM9" i="2"/>
  <c r="EL9" i="2"/>
  <c r="EK9" i="2"/>
  <c r="EJ9" i="2"/>
  <c r="EI9" i="2"/>
  <c r="EH9" i="2"/>
  <c r="EG9" i="2"/>
  <c r="EF9" i="2"/>
  <c r="EE9" i="2"/>
  <c r="ED9" i="2"/>
  <c r="EO8" i="2"/>
  <c r="EN8" i="2"/>
  <c r="EM8" i="2"/>
  <c r="EL8" i="2"/>
  <c r="EK8" i="2"/>
  <c r="EJ8" i="2"/>
  <c r="EI8" i="2"/>
  <c r="EH8" i="2"/>
  <c r="EG8" i="2"/>
  <c r="EF8" i="2"/>
  <c r="EE8" i="2"/>
  <c r="ED8" i="2"/>
  <c r="EO7" i="2"/>
  <c r="EN7" i="2"/>
  <c r="EM7" i="2"/>
  <c r="EL7" i="2"/>
  <c r="EK7" i="2"/>
  <c r="EJ7" i="2"/>
  <c r="EI7" i="2"/>
  <c r="EH7" i="2"/>
  <c r="EG7" i="2"/>
  <c r="EF7" i="2"/>
  <c r="EE7" i="2"/>
  <c r="ED7" i="2"/>
  <c r="EO6" i="2"/>
  <c r="EN6" i="2"/>
  <c r="EM6" i="2"/>
  <c r="EL6" i="2"/>
  <c r="EK6" i="2"/>
  <c r="EJ6" i="2"/>
  <c r="EI6" i="2"/>
  <c r="EH6" i="2"/>
  <c r="EG6" i="2"/>
  <c r="EF6" i="2"/>
  <c r="EE6" i="2"/>
  <c r="ED6" i="2"/>
  <c r="EO4" i="2"/>
  <c r="EN4" i="2"/>
  <c r="EM4" i="2"/>
  <c r="EL4" i="2"/>
  <c r="EK4" i="2"/>
  <c r="EJ4" i="2"/>
  <c r="EI4" i="2"/>
  <c r="EH4" i="2"/>
  <c r="EG4" i="2"/>
  <c r="EF4" i="2"/>
  <c r="EE4" i="2"/>
  <c r="ED4" i="2"/>
  <c r="EO3" i="2"/>
  <c r="EN3" i="2"/>
  <c r="EM3" i="2"/>
  <c r="EL3" i="2"/>
  <c r="EK3" i="2"/>
  <c r="EJ3" i="2"/>
  <c r="EI3" i="2"/>
  <c r="EH3" i="2"/>
  <c r="EG3" i="2"/>
  <c r="EF3" i="2"/>
  <c r="EE3" i="2"/>
  <c r="ED3" i="2"/>
  <c r="EO2" i="2"/>
  <c r="EN2" i="2"/>
  <c r="EM2" i="2"/>
  <c r="EL2" i="2"/>
  <c r="EK2" i="2"/>
  <c r="EJ2" i="2"/>
  <c r="EI2" i="2"/>
  <c r="EH2" i="2"/>
  <c r="EG2" i="2"/>
  <c r="EF2" i="2"/>
  <c r="EE2" i="2"/>
  <c r="ED2" i="2"/>
  <c r="EO35" i="4"/>
  <c r="EN35" i="4"/>
  <c r="EM35" i="4"/>
  <c r="EL35" i="4"/>
  <c r="EK35" i="4"/>
  <c r="EJ35" i="4"/>
  <c r="EI35" i="4"/>
  <c r="EH35" i="4"/>
  <c r="EG35" i="4"/>
  <c r="EF35" i="4"/>
  <c r="EE35" i="4"/>
  <c r="ED35" i="4"/>
  <c r="EO34" i="4"/>
  <c r="EN34" i="4"/>
  <c r="EM34" i="4"/>
  <c r="EL34" i="4"/>
  <c r="EK34" i="4"/>
  <c r="EJ34" i="4"/>
  <c r="EI34" i="4"/>
  <c r="EH34" i="4"/>
  <c r="EG34" i="4"/>
  <c r="EF34" i="4"/>
  <c r="EE34" i="4"/>
  <c r="ED34" i="4"/>
  <c r="EO33" i="4"/>
  <c r="EN33" i="4"/>
  <c r="EM33" i="4"/>
  <c r="EL33" i="4"/>
  <c r="EK33" i="4"/>
  <c r="EJ33" i="4"/>
  <c r="EI33" i="4"/>
  <c r="EH33" i="4"/>
  <c r="EG33" i="4"/>
  <c r="EF33" i="4"/>
  <c r="EE33" i="4"/>
  <c r="ED33" i="4"/>
  <c r="EO32" i="4"/>
  <c r="EN32" i="4"/>
  <c r="EM32" i="4"/>
  <c r="EL32" i="4"/>
  <c r="EK32" i="4"/>
  <c r="EJ32" i="4"/>
  <c r="EI32" i="4"/>
  <c r="EH32" i="4"/>
  <c r="EG32" i="4"/>
  <c r="EF32" i="4"/>
  <c r="EE32" i="4"/>
  <c r="ED32" i="4"/>
  <c r="EO30" i="4"/>
  <c r="EN30" i="4"/>
  <c r="EM30" i="4"/>
  <c r="EL30" i="4"/>
  <c r="EK30" i="4"/>
  <c r="EJ30" i="4"/>
  <c r="EI30" i="4"/>
  <c r="EH30" i="4"/>
  <c r="EG30" i="4"/>
  <c r="EF30" i="4"/>
  <c r="EE30" i="4"/>
  <c r="ED30" i="4"/>
  <c r="EO29" i="4"/>
  <c r="EN29" i="4"/>
  <c r="EM29" i="4"/>
  <c r="EL29" i="4"/>
  <c r="EK29" i="4"/>
  <c r="EJ29" i="4"/>
  <c r="EI29" i="4"/>
  <c r="EH29" i="4"/>
  <c r="EG29" i="4"/>
  <c r="EF29" i="4"/>
  <c r="EE29" i="4"/>
  <c r="ED29" i="4"/>
  <c r="EO28" i="4"/>
  <c r="EN28" i="4"/>
  <c r="EM28" i="4"/>
  <c r="EL28" i="4"/>
  <c r="EK28" i="4"/>
  <c r="EJ28" i="4"/>
  <c r="EI28" i="4"/>
  <c r="EH28" i="4"/>
  <c r="EG28" i="4"/>
  <c r="EF28" i="4"/>
  <c r="EE28" i="4"/>
  <c r="ED28" i="4"/>
  <c r="EO27" i="4"/>
  <c r="EN27" i="4"/>
  <c r="EM27" i="4"/>
  <c r="EL27" i="4"/>
  <c r="EK27" i="4"/>
  <c r="EJ27" i="4"/>
  <c r="EI27" i="4"/>
  <c r="EH27" i="4"/>
  <c r="EG27" i="4"/>
  <c r="EF27" i="4"/>
  <c r="EE27" i="4"/>
  <c r="ED27" i="4"/>
  <c r="EO26" i="4"/>
  <c r="EN26" i="4"/>
  <c r="EM26" i="4"/>
  <c r="EL26" i="4"/>
  <c r="EK26" i="4"/>
  <c r="EJ26" i="4"/>
  <c r="EI26" i="4"/>
  <c r="EH26" i="4"/>
  <c r="EG26" i="4"/>
  <c r="EF26" i="4"/>
  <c r="EE26" i="4"/>
  <c r="ED26" i="4"/>
  <c r="EO25" i="4"/>
  <c r="EN25" i="4"/>
  <c r="EM25" i="4"/>
  <c r="EL25" i="4"/>
  <c r="EK25" i="4"/>
  <c r="EJ25" i="4"/>
  <c r="EI25" i="4"/>
  <c r="EH25" i="4"/>
  <c r="EG25" i="4"/>
  <c r="EF25" i="4"/>
  <c r="EE25" i="4"/>
  <c r="ED25" i="4"/>
  <c r="EO24" i="4"/>
  <c r="EN24" i="4"/>
  <c r="EM24" i="4"/>
  <c r="EL24" i="4"/>
  <c r="EK24" i="4"/>
  <c r="EJ24" i="4"/>
  <c r="EI24" i="4"/>
  <c r="EH24" i="4"/>
  <c r="EG24" i="4"/>
  <c r="EF24" i="4"/>
  <c r="EE24" i="4"/>
  <c r="ED24" i="4"/>
  <c r="EO23" i="4"/>
  <c r="EN23" i="4"/>
  <c r="EM23" i="4"/>
  <c r="EL23" i="4"/>
  <c r="EK23" i="4"/>
  <c r="EJ23" i="4"/>
  <c r="EI23" i="4"/>
  <c r="EH23" i="4"/>
  <c r="EG23" i="4"/>
  <c r="EF23" i="4"/>
  <c r="EE23" i="4"/>
  <c r="ED23" i="4"/>
  <c r="EO22" i="4"/>
  <c r="EN22" i="4"/>
  <c r="EM22" i="4"/>
  <c r="EL22" i="4"/>
  <c r="EK22" i="4"/>
  <c r="EJ22" i="4"/>
  <c r="EI22" i="4"/>
  <c r="EH22" i="4"/>
  <c r="EG22" i="4"/>
  <c r="EF22" i="4"/>
  <c r="EE22" i="4"/>
  <c r="ED22" i="4"/>
  <c r="EO21" i="4"/>
  <c r="EN21" i="4"/>
  <c r="EM21" i="4"/>
  <c r="EL21" i="4"/>
  <c r="EK21" i="4"/>
  <c r="EJ21" i="4"/>
  <c r="EI21" i="4"/>
  <c r="EH21" i="4"/>
  <c r="EG21" i="4"/>
  <c r="EF21" i="4"/>
  <c r="EE21" i="4"/>
  <c r="ED21" i="4"/>
  <c r="EO20" i="4"/>
  <c r="EN20" i="4"/>
  <c r="EM20" i="4"/>
  <c r="EL20" i="4"/>
  <c r="EK20" i="4"/>
  <c r="EJ20" i="4"/>
  <c r="EI20" i="4"/>
  <c r="EH20" i="4"/>
  <c r="EG20" i="4"/>
  <c r="EF20" i="4"/>
  <c r="EE20" i="4"/>
  <c r="ED20" i="4"/>
  <c r="EO19" i="4"/>
  <c r="EN19" i="4"/>
  <c r="EM19" i="4"/>
  <c r="EL19" i="4"/>
  <c r="EK19" i="4"/>
  <c r="EJ19" i="4"/>
  <c r="EI19" i="4"/>
  <c r="EH19" i="4"/>
  <c r="EG19" i="4"/>
  <c r="EF19" i="4"/>
  <c r="EE19" i="4"/>
  <c r="ED19" i="4"/>
  <c r="EO18" i="4"/>
  <c r="EN18" i="4"/>
  <c r="EM18" i="4"/>
  <c r="EL18" i="4"/>
  <c r="EK18" i="4"/>
  <c r="EJ18" i="4"/>
  <c r="EI18" i="4"/>
  <c r="EH18" i="4"/>
  <c r="EG18" i="4"/>
  <c r="EF18" i="4"/>
  <c r="EE18" i="4"/>
  <c r="ED18" i="4"/>
  <c r="EO16" i="4"/>
  <c r="EN16" i="4"/>
  <c r="EM16" i="4"/>
  <c r="EL16" i="4"/>
  <c r="EK16" i="4"/>
  <c r="EJ16" i="4"/>
  <c r="EI16" i="4"/>
  <c r="EH16" i="4"/>
  <c r="EG16" i="4"/>
  <c r="EF16" i="4"/>
  <c r="EE16" i="4"/>
  <c r="ED16" i="4"/>
  <c r="EO15" i="4"/>
  <c r="EN15" i="4"/>
  <c r="EM15" i="4"/>
  <c r="EL15" i="4"/>
  <c r="EK15" i="4"/>
  <c r="EJ15" i="4"/>
  <c r="EI15" i="4"/>
  <c r="EH15" i="4"/>
  <c r="EG15" i="4"/>
  <c r="EF15" i="4"/>
  <c r="EE15" i="4"/>
  <c r="ED15" i="4"/>
  <c r="EO14" i="4"/>
  <c r="EN14" i="4"/>
  <c r="EM14" i="4"/>
  <c r="EL14" i="4"/>
  <c r="EK14" i="4"/>
  <c r="EJ14" i="4"/>
  <c r="EI14" i="4"/>
  <c r="EH14" i="4"/>
  <c r="EG14" i="4"/>
  <c r="EF14" i="4"/>
  <c r="EE14" i="4"/>
  <c r="ED14" i="4"/>
  <c r="EO13" i="4"/>
  <c r="EN13" i="4"/>
  <c r="EM13" i="4"/>
  <c r="EL13" i="4"/>
  <c r="EK13" i="4"/>
  <c r="EJ13" i="4"/>
  <c r="EI13" i="4"/>
  <c r="EH13" i="4"/>
  <c r="EG13" i="4"/>
  <c r="EF13" i="4"/>
  <c r="EE13" i="4"/>
  <c r="ED13" i="4"/>
  <c r="EO12" i="4"/>
  <c r="EN12" i="4"/>
  <c r="EM12" i="4"/>
  <c r="EL12" i="4"/>
  <c r="EK12" i="4"/>
  <c r="EJ12" i="4"/>
  <c r="EI12" i="4"/>
  <c r="EH12" i="4"/>
  <c r="EG12" i="4"/>
  <c r="EF12" i="4"/>
  <c r="EE12" i="4"/>
  <c r="ED12" i="4"/>
  <c r="EO11" i="4"/>
  <c r="EN11" i="4"/>
  <c r="EM11" i="4"/>
  <c r="EL11" i="4"/>
  <c r="EK11" i="4"/>
  <c r="EJ11" i="4"/>
  <c r="EI11" i="4"/>
  <c r="EH11" i="4"/>
  <c r="EG11" i="4"/>
  <c r="EF11" i="4"/>
  <c r="EE11" i="4"/>
  <c r="ED11" i="4"/>
  <c r="EO10" i="4"/>
  <c r="EN10" i="4"/>
  <c r="EM10" i="4"/>
  <c r="EL10" i="4"/>
  <c r="EK10" i="4"/>
  <c r="EJ10" i="4"/>
  <c r="EI10" i="4"/>
  <c r="EH10" i="4"/>
  <c r="EG10" i="4"/>
  <c r="EF10" i="4"/>
  <c r="EE10" i="4"/>
  <c r="ED10" i="4"/>
  <c r="EO9" i="4"/>
  <c r="EN9" i="4"/>
  <c r="EM9" i="4"/>
  <c r="EL9" i="4"/>
  <c r="EK9" i="4"/>
  <c r="EJ9" i="4"/>
  <c r="EI9" i="4"/>
  <c r="EH9" i="4"/>
  <c r="EG9" i="4"/>
  <c r="EF9" i="4"/>
  <c r="EE9" i="4"/>
  <c r="ED9" i="4"/>
  <c r="EO8" i="4"/>
  <c r="EN8" i="4"/>
  <c r="EM8" i="4"/>
  <c r="EL8" i="4"/>
  <c r="EK8" i="4"/>
  <c r="EJ8" i="4"/>
  <c r="EI8" i="4"/>
  <c r="EH8" i="4"/>
  <c r="EG8" i="4"/>
  <c r="EF8" i="4"/>
  <c r="EE8" i="4"/>
  <c r="ED8" i="4"/>
  <c r="EO7" i="4"/>
  <c r="EN7" i="4"/>
  <c r="EM7" i="4"/>
  <c r="EL7" i="4"/>
  <c r="EK7" i="4"/>
  <c r="EJ7" i="4"/>
  <c r="EI7" i="4"/>
  <c r="EH7" i="4"/>
  <c r="EG7" i="4"/>
  <c r="EF7" i="4"/>
  <c r="EE7" i="4"/>
  <c r="ED7" i="4"/>
  <c r="EO6" i="4"/>
  <c r="EN6" i="4"/>
  <c r="EM6" i="4"/>
  <c r="EL6" i="4"/>
  <c r="EK6" i="4"/>
  <c r="EJ6" i="4"/>
  <c r="EI6" i="4"/>
  <c r="EH6" i="4"/>
  <c r="EG6" i="4"/>
  <c r="EF6" i="4"/>
  <c r="EE6" i="4"/>
  <c r="ED6" i="4"/>
  <c r="EO4" i="4"/>
  <c r="EN4" i="4"/>
  <c r="EM4" i="4"/>
  <c r="EL4" i="4"/>
  <c r="EK4" i="4"/>
  <c r="EJ4" i="4"/>
  <c r="EI4" i="4"/>
  <c r="EH4" i="4"/>
  <c r="EG4" i="4"/>
  <c r="EF4" i="4"/>
  <c r="EE4" i="4"/>
  <c r="ED4" i="4"/>
  <c r="EO3" i="4"/>
  <c r="EN3" i="4"/>
  <c r="EM3" i="4"/>
  <c r="EL3" i="4"/>
  <c r="EK3" i="4"/>
  <c r="EJ3" i="4"/>
  <c r="EI3" i="4"/>
  <c r="EH3" i="4"/>
  <c r="EG3" i="4"/>
  <c r="EF3" i="4"/>
  <c r="EE3" i="4"/>
  <c r="ED3" i="4"/>
  <c r="EO2" i="4"/>
  <c r="EN2" i="4"/>
  <c r="EM2" i="4"/>
  <c r="EL2" i="4"/>
  <c r="EK2" i="4"/>
  <c r="EJ2" i="4"/>
  <c r="EI2" i="4"/>
  <c r="EH2" i="4"/>
  <c r="EG2" i="4"/>
  <c r="EF2" i="4"/>
  <c r="EE2" i="4"/>
  <c r="ED2" i="4"/>
  <c r="EO35" i="5"/>
  <c r="EN35" i="5"/>
  <c r="EM35" i="5"/>
  <c r="EL35" i="5"/>
  <c r="EK35" i="5"/>
  <c r="EJ35" i="5"/>
  <c r="EI35" i="5"/>
  <c r="EH35" i="5"/>
  <c r="EG35" i="5"/>
  <c r="EF35" i="5"/>
  <c r="EE35" i="5"/>
  <c r="ED35" i="5"/>
  <c r="EO34" i="5"/>
  <c r="EN34" i="5"/>
  <c r="EM34" i="5"/>
  <c r="EL34" i="5"/>
  <c r="EK34" i="5"/>
  <c r="EJ34" i="5"/>
  <c r="EI34" i="5"/>
  <c r="EH34" i="5"/>
  <c r="EG34" i="5"/>
  <c r="EF34" i="5"/>
  <c r="EE34" i="5"/>
  <c r="ED34" i="5"/>
  <c r="EO33" i="5"/>
  <c r="EN33" i="5"/>
  <c r="EM33" i="5"/>
  <c r="EL33" i="5"/>
  <c r="EK33" i="5"/>
  <c r="EJ33" i="5"/>
  <c r="EI33" i="5"/>
  <c r="EH33" i="5"/>
  <c r="EG33" i="5"/>
  <c r="EF33" i="5"/>
  <c r="EE33" i="5"/>
  <c r="ED33" i="5"/>
  <c r="EO32" i="5"/>
  <c r="EN32" i="5"/>
  <c r="EM32" i="5"/>
  <c r="EL32" i="5"/>
  <c r="EK32" i="5"/>
  <c r="EJ32" i="5"/>
  <c r="EI32" i="5"/>
  <c r="EH32" i="5"/>
  <c r="EG32" i="5"/>
  <c r="EF32" i="5"/>
  <c r="EE32" i="5"/>
  <c r="ED32" i="5"/>
  <c r="EO30" i="5"/>
  <c r="EN30" i="5"/>
  <c r="EM30" i="5"/>
  <c r="EL30" i="5"/>
  <c r="EK30" i="5"/>
  <c r="EJ30" i="5"/>
  <c r="EI30" i="5"/>
  <c r="EH30" i="5"/>
  <c r="EG30" i="5"/>
  <c r="EF30" i="5"/>
  <c r="EE30" i="5"/>
  <c r="ED30" i="5"/>
  <c r="EO29" i="5"/>
  <c r="EN29" i="5"/>
  <c r="EM29" i="5"/>
  <c r="EL29" i="5"/>
  <c r="EK29" i="5"/>
  <c r="EJ29" i="5"/>
  <c r="EI29" i="5"/>
  <c r="EH29" i="5"/>
  <c r="EG29" i="5"/>
  <c r="EF29" i="5"/>
  <c r="EE29" i="5"/>
  <c r="ED29" i="5"/>
  <c r="EO28" i="5"/>
  <c r="EN28" i="5"/>
  <c r="EM28" i="5"/>
  <c r="EL28" i="5"/>
  <c r="EK28" i="5"/>
  <c r="EJ28" i="5"/>
  <c r="EI28" i="5"/>
  <c r="EH28" i="5"/>
  <c r="EG28" i="5"/>
  <c r="EF28" i="5"/>
  <c r="EE28" i="5"/>
  <c r="ED28" i="5"/>
  <c r="EO27" i="5"/>
  <c r="EN27" i="5"/>
  <c r="EM27" i="5"/>
  <c r="EL27" i="5"/>
  <c r="EK27" i="5"/>
  <c r="EJ27" i="5"/>
  <c r="EI27" i="5"/>
  <c r="EH27" i="5"/>
  <c r="EG27" i="5"/>
  <c r="EF27" i="5"/>
  <c r="EE27" i="5"/>
  <c r="ED27" i="5"/>
  <c r="EO26" i="5"/>
  <c r="EN26" i="5"/>
  <c r="EM26" i="5"/>
  <c r="EL26" i="5"/>
  <c r="EK26" i="5"/>
  <c r="EJ26" i="5"/>
  <c r="EI26" i="5"/>
  <c r="EH26" i="5"/>
  <c r="EG26" i="5"/>
  <c r="EF26" i="5"/>
  <c r="EE26" i="5"/>
  <c r="ED26" i="5"/>
  <c r="EO25" i="5"/>
  <c r="EN25" i="5"/>
  <c r="EM25" i="5"/>
  <c r="EL25" i="5"/>
  <c r="EK25" i="5"/>
  <c r="EJ25" i="5"/>
  <c r="EI25" i="5"/>
  <c r="EH25" i="5"/>
  <c r="EG25" i="5"/>
  <c r="EF25" i="5"/>
  <c r="EE25" i="5"/>
  <c r="ED25" i="5"/>
  <c r="EO24" i="5"/>
  <c r="EN24" i="5"/>
  <c r="EM24" i="5"/>
  <c r="EL24" i="5"/>
  <c r="EK24" i="5"/>
  <c r="EJ24" i="5"/>
  <c r="EI24" i="5"/>
  <c r="EH24" i="5"/>
  <c r="EG24" i="5"/>
  <c r="EF24" i="5"/>
  <c r="EE24" i="5"/>
  <c r="ED24" i="5"/>
  <c r="EO23" i="5"/>
  <c r="EN23" i="5"/>
  <c r="EM23" i="5"/>
  <c r="EL23" i="5"/>
  <c r="EK23" i="5"/>
  <c r="EJ23" i="5"/>
  <c r="EI23" i="5"/>
  <c r="EH23" i="5"/>
  <c r="EG23" i="5"/>
  <c r="EF23" i="5"/>
  <c r="EE23" i="5"/>
  <c r="ED23" i="5"/>
  <c r="EO22" i="5"/>
  <c r="EN22" i="5"/>
  <c r="EM22" i="5"/>
  <c r="EL22" i="5"/>
  <c r="EK22" i="5"/>
  <c r="EJ22" i="5"/>
  <c r="EI22" i="5"/>
  <c r="EH22" i="5"/>
  <c r="EG22" i="5"/>
  <c r="EF22" i="5"/>
  <c r="EE22" i="5"/>
  <c r="ED22" i="5"/>
  <c r="EO21" i="5"/>
  <c r="EN21" i="5"/>
  <c r="EM21" i="5"/>
  <c r="EL21" i="5"/>
  <c r="EK21" i="5"/>
  <c r="EJ21" i="5"/>
  <c r="EI21" i="5"/>
  <c r="EH21" i="5"/>
  <c r="EG21" i="5"/>
  <c r="EF21" i="5"/>
  <c r="EE21" i="5"/>
  <c r="ED21" i="5"/>
  <c r="EO20" i="5"/>
  <c r="EN20" i="5"/>
  <c r="EM20" i="5"/>
  <c r="EL20" i="5"/>
  <c r="EK20" i="5"/>
  <c r="EJ20" i="5"/>
  <c r="EI20" i="5"/>
  <c r="EH20" i="5"/>
  <c r="EG20" i="5"/>
  <c r="EF20" i="5"/>
  <c r="EE20" i="5"/>
  <c r="ED20" i="5"/>
  <c r="EO19" i="5"/>
  <c r="EN19" i="5"/>
  <c r="EM19" i="5"/>
  <c r="EL19" i="5"/>
  <c r="EK19" i="5"/>
  <c r="EJ19" i="5"/>
  <c r="EI19" i="5"/>
  <c r="EH19" i="5"/>
  <c r="EG19" i="5"/>
  <c r="EF19" i="5"/>
  <c r="EE19" i="5"/>
  <c r="ED19" i="5"/>
  <c r="EO18" i="5"/>
  <c r="EN18" i="5"/>
  <c r="EM18" i="5"/>
  <c r="EL18" i="5"/>
  <c r="EK18" i="5"/>
  <c r="EJ18" i="5"/>
  <c r="EI18" i="5"/>
  <c r="EH18" i="5"/>
  <c r="EG18" i="5"/>
  <c r="EF18" i="5"/>
  <c r="EE18" i="5"/>
  <c r="ED18" i="5"/>
  <c r="EO16" i="5"/>
  <c r="EN16" i="5"/>
  <c r="EM16" i="5"/>
  <c r="EL16" i="5"/>
  <c r="EK16" i="5"/>
  <c r="EJ16" i="5"/>
  <c r="EI16" i="5"/>
  <c r="EH16" i="5"/>
  <c r="EG16" i="5"/>
  <c r="EF16" i="5"/>
  <c r="EE16" i="5"/>
  <c r="ED16" i="5"/>
  <c r="EO15" i="5"/>
  <c r="EN15" i="5"/>
  <c r="EM15" i="5"/>
  <c r="EL15" i="5"/>
  <c r="EK15" i="5"/>
  <c r="EJ15" i="5"/>
  <c r="EI15" i="5"/>
  <c r="EH15" i="5"/>
  <c r="EG15" i="5"/>
  <c r="EF15" i="5"/>
  <c r="EE15" i="5"/>
  <c r="ED15" i="5"/>
  <c r="EO14" i="5"/>
  <c r="EN14" i="5"/>
  <c r="EM14" i="5"/>
  <c r="EL14" i="5"/>
  <c r="EK14" i="5"/>
  <c r="EJ14" i="5"/>
  <c r="EI14" i="5"/>
  <c r="EH14" i="5"/>
  <c r="EG14" i="5"/>
  <c r="EF14" i="5"/>
  <c r="EE14" i="5"/>
  <c r="ED14" i="5"/>
  <c r="EO13" i="5"/>
  <c r="EN13" i="5"/>
  <c r="EM13" i="5"/>
  <c r="EL13" i="5"/>
  <c r="EK13" i="5"/>
  <c r="EJ13" i="5"/>
  <c r="EI13" i="5"/>
  <c r="EH13" i="5"/>
  <c r="EG13" i="5"/>
  <c r="EF13" i="5"/>
  <c r="EE13" i="5"/>
  <c r="ED13" i="5"/>
  <c r="EO12" i="5"/>
  <c r="EN12" i="5"/>
  <c r="EM12" i="5"/>
  <c r="EL12" i="5"/>
  <c r="EK12" i="5"/>
  <c r="EJ12" i="5"/>
  <c r="EI12" i="5"/>
  <c r="EH12" i="5"/>
  <c r="EG12" i="5"/>
  <c r="EF12" i="5"/>
  <c r="EE12" i="5"/>
  <c r="ED12" i="5"/>
  <c r="EO11" i="5"/>
  <c r="EN11" i="5"/>
  <c r="EM11" i="5"/>
  <c r="EL11" i="5"/>
  <c r="EK11" i="5"/>
  <c r="EJ11" i="5"/>
  <c r="EI11" i="5"/>
  <c r="EH11" i="5"/>
  <c r="EG11" i="5"/>
  <c r="EF11" i="5"/>
  <c r="EE11" i="5"/>
  <c r="ED11" i="5"/>
  <c r="EO10" i="5"/>
  <c r="EN10" i="5"/>
  <c r="EM10" i="5"/>
  <c r="EL10" i="5"/>
  <c r="EK10" i="5"/>
  <c r="EJ10" i="5"/>
  <c r="EI10" i="5"/>
  <c r="EH10" i="5"/>
  <c r="EG10" i="5"/>
  <c r="EF10" i="5"/>
  <c r="EE10" i="5"/>
  <c r="ED10" i="5"/>
  <c r="EO9" i="5"/>
  <c r="EN9" i="5"/>
  <c r="EM9" i="5"/>
  <c r="EL9" i="5"/>
  <c r="EK9" i="5"/>
  <c r="EJ9" i="5"/>
  <c r="EI9" i="5"/>
  <c r="EH9" i="5"/>
  <c r="EG9" i="5"/>
  <c r="EF9" i="5"/>
  <c r="EE9" i="5"/>
  <c r="ED9" i="5"/>
  <c r="EO8" i="5"/>
  <c r="EN8" i="5"/>
  <c r="EM8" i="5"/>
  <c r="EL8" i="5"/>
  <c r="EK8" i="5"/>
  <c r="EJ8" i="5"/>
  <c r="EI8" i="5"/>
  <c r="EH8" i="5"/>
  <c r="EG8" i="5"/>
  <c r="EF8" i="5"/>
  <c r="EE8" i="5"/>
  <c r="ED8" i="5"/>
  <c r="EO7" i="5"/>
  <c r="EN7" i="5"/>
  <c r="EM7" i="5"/>
  <c r="EL7" i="5"/>
  <c r="EK7" i="5"/>
  <c r="EJ7" i="5"/>
  <c r="EI7" i="5"/>
  <c r="EH7" i="5"/>
  <c r="EG7" i="5"/>
  <c r="EF7" i="5"/>
  <c r="EE7" i="5"/>
  <c r="ED7" i="5"/>
  <c r="EO6" i="5"/>
  <c r="EN6" i="5"/>
  <c r="EM6" i="5"/>
  <c r="EL6" i="5"/>
  <c r="EK6" i="5"/>
  <c r="EJ6" i="5"/>
  <c r="EI6" i="5"/>
  <c r="EH6" i="5"/>
  <c r="EG6" i="5"/>
  <c r="EF6" i="5"/>
  <c r="EE6" i="5"/>
  <c r="ED6" i="5"/>
  <c r="EO4" i="5"/>
  <c r="EN4" i="5"/>
  <c r="EM4" i="5"/>
  <c r="EL4" i="5"/>
  <c r="EK4" i="5"/>
  <c r="EJ4" i="5"/>
  <c r="EI4" i="5"/>
  <c r="EH4" i="5"/>
  <c r="EG4" i="5"/>
  <c r="EF4" i="5"/>
  <c r="EE4" i="5"/>
  <c r="ED4" i="5"/>
  <c r="EO3" i="5"/>
  <c r="EN3" i="5"/>
  <c r="EM3" i="5"/>
  <c r="EL3" i="5"/>
  <c r="EK3" i="5"/>
  <c r="EJ3" i="5"/>
  <c r="EI3" i="5"/>
  <c r="EH3" i="5"/>
  <c r="EG3" i="5"/>
  <c r="EF3" i="5"/>
  <c r="EE3" i="5"/>
  <c r="ED3" i="5"/>
  <c r="EO2" i="5"/>
  <c r="EN2" i="5"/>
  <c r="EM2" i="5"/>
  <c r="EL2" i="5"/>
  <c r="EK2" i="5"/>
  <c r="EJ2" i="5"/>
  <c r="EI2" i="5"/>
  <c r="EH2" i="5"/>
  <c r="EG2" i="5"/>
  <c r="EF2" i="5"/>
  <c r="EE2" i="5"/>
  <c r="ED2" i="5"/>
  <c r="EO35" i="1"/>
  <c r="EN35" i="1"/>
  <c r="EM35" i="1"/>
  <c r="EL35" i="1"/>
  <c r="EK35" i="1"/>
  <c r="EJ35" i="1"/>
  <c r="EI35" i="1"/>
  <c r="EH35" i="1"/>
  <c r="EG35" i="1"/>
  <c r="EF35" i="1"/>
  <c r="EE35" i="1"/>
  <c r="ED35" i="1"/>
  <c r="EO34" i="1"/>
  <c r="EN34" i="1"/>
  <c r="EM34" i="1"/>
  <c r="EL34" i="1"/>
  <c r="EK34" i="1"/>
  <c r="EJ34" i="1"/>
  <c r="EI34" i="1"/>
  <c r="EH34" i="1"/>
  <c r="EG34" i="1"/>
  <c r="EF34" i="1"/>
  <c r="EE34" i="1"/>
  <c r="ED34" i="1"/>
  <c r="EO33" i="1"/>
  <c r="EN33" i="1"/>
  <c r="EM33" i="1"/>
  <c r="EL33" i="1"/>
  <c r="EK33" i="1"/>
  <c r="EJ33" i="1"/>
  <c r="EI33" i="1"/>
  <c r="EH33" i="1"/>
  <c r="EG33" i="1"/>
  <c r="EF33" i="1"/>
  <c r="EE33" i="1"/>
  <c r="ED33" i="1"/>
  <c r="EO32" i="1"/>
  <c r="EN32" i="1"/>
  <c r="EM32" i="1"/>
  <c r="EL32" i="1"/>
  <c r="EK32" i="1"/>
  <c r="EJ32" i="1"/>
  <c r="EI32" i="1"/>
  <c r="EH32" i="1"/>
  <c r="EG32" i="1"/>
  <c r="EF32" i="1"/>
  <c r="EE32" i="1"/>
  <c r="ED32" i="1"/>
  <c r="EO30" i="1"/>
  <c r="EN30" i="1"/>
  <c r="EM30" i="1"/>
  <c r="EL30" i="1"/>
  <c r="EK30" i="1"/>
  <c r="EJ30" i="1"/>
  <c r="EI30" i="1"/>
  <c r="EH30" i="1"/>
  <c r="EG30" i="1"/>
  <c r="EF30" i="1"/>
  <c r="EE30" i="1"/>
  <c r="ED30" i="1"/>
  <c r="EO29" i="1"/>
  <c r="EN29" i="1"/>
  <c r="EM29" i="1"/>
  <c r="EL29" i="1"/>
  <c r="EK29" i="1"/>
  <c r="EJ29" i="1"/>
  <c r="EI29" i="1"/>
  <c r="EH29" i="1"/>
  <c r="EG29" i="1"/>
  <c r="EF29" i="1"/>
  <c r="EE29" i="1"/>
  <c r="ED29" i="1"/>
  <c r="EO28" i="1"/>
  <c r="EN28" i="1"/>
  <c r="EM28" i="1"/>
  <c r="EL28" i="1"/>
  <c r="EK28" i="1"/>
  <c r="EJ28" i="1"/>
  <c r="EI28" i="1"/>
  <c r="EH28" i="1"/>
  <c r="EG28" i="1"/>
  <c r="EF28" i="1"/>
  <c r="EE28" i="1"/>
  <c r="ED28" i="1"/>
  <c r="EO27" i="1"/>
  <c r="EN27" i="1"/>
  <c r="EM27" i="1"/>
  <c r="EL27" i="1"/>
  <c r="EK27" i="1"/>
  <c r="EJ27" i="1"/>
  <c r="EI27" i="1"/>
  <c r="EH27" i="1"/>
  <c r="EG27" i="1"/>
  <c r="EF27" i="1"/>
  <c r="EE27" i="1"/>
  <c r="ED27" i="1"/>
  <c r="EO26" i="1"/>
  <c r="EN26" i="1"/>
  <c r="EM26" i="1"/>
  <c r="EL26" i="1"/>
  <c r="EK26" i="1"/>
  <c r="EJ26" i="1"/>
  <c r="EI26" i="1"/>
  <c r="EH26" i="1"/>
  <c r="EG26" i="1"/>
  <c r="EF26" i="1"/>
  <c r="EE26" i="1"/>
  <c r="ED26" i="1"/>
  <c r="EO25" i="1"/>
  <c r="EN25" i="1"/>
  <c r="EM25" i="1"/>
  <c r="EL25" i="1"/>
  <c r="EK25" i="1"/>
  <c r="EJ25" i="1"/>
  <c r="EI25" i="1"/>
  <c r="EH25" i="1"/>
  <c r="EG25" i="1"/>
  <c r="EF25" i="1"/>
  <c r="EE25" i="1"/>
  <c r="ED25" i="1"/>
  <c r="EO24" i="1"/>
  <c r="EN24" i="1"/>
  <c r="EM24" i="1"/>
  <c r="EL24" i="1"/>
  <c r="EK24" i="1"/>
  <c r="EJ24" i="1"/>
  <c r="EI24" i="1"/>
  <c r="EH24" i="1"/>
  <c r="EG24" i="1"/>
  <c r="EF24" i="1"/>
  <c r="EE24" i="1"/>
  <c r="ED24" i="1"/>
  <c r="EO23" i="1"/>
  <c r="EN23" i="1"/>
  <c r="EM23" i="1"/>
  <c r="EL23" i="1"/>
  <c r="EK23" i="1"/>
  <c r="EJ23" i="1"/>
  <c r="EI23" i="1"/>
  <c r="EH23" i="1"/>
  <c r="EG23" i="1"/>
  <c r="EF23" i="1"/>
  <c r="EE23" i="1"/>
  <c r="ED23" i="1"/>
  <c r="EO22" i="1"/>
  <c r="EN22" i="1"/>
  <c r="EM22" i="1"/>
  <c r="EL22" i="1"/>
  <c r="EK22" i="1"/>
  <c r="EJ22" i="1"/>
  <c r="EI22" i="1"/>
  <c r="EH22" i="1"/>
  <c r="EG22" i="1"/>
  <c r="EF22" i="1"/>
  <c r="EE22" i="1"/>
  <c r="ED22" i="1"/>
  <c r="EO21" i="1"/>
  <c r="EN21" i="1"/>
  <c r="EM21" i="1"/>
  <c r="EL21" i="1"/>
  <c r="EK21" i="1"/>
  <c r="EJ21" i="1"/>
  <c r="EI21" i="1"/>
  <c r="EH21" i="1"/>
  <c r="EG21" i="1"/>
  <c r="EF21" i="1"/>
  <c r="EE21" i="1"/>
  <c r="ED21" i="1"/>
  <c r="EO20" i="1"/>
  <c r="EN20" i="1"/>
  <c r="EM20" i="1"/>
  <c r="EL20" i="1"/>
  <c r="EK20" i="1"/>
  <c r="EJ20" i="1"/>
  <c r="EI20" i="1"/>
  <c r="EH20" i="1"/>
  <c r="EG20" i="1"/>
  <c r="EF20" i="1"/>
  <c r="EE20" i="1"/>
  <c r="ED20" i="1"/>
  <c r="EO19" i="1"/>
  <c r="EN19" i="1"/>
  <c r="EM19" i="1"/>
  <c r="EL19" i="1"/>
  <c r="EK19" i="1"/>
  <c r="EJ19" i="1"/>
  <c r="EI19" i="1"/>
  <c r="EH19" i="1"/>
  <c r="EG19" i="1"/>
  <c r="EF19" i="1"/>
  <c r="EE19" i="1"/>
  <c r="ED19" i="1"/>
  <c r="EO18" i="1"/>
  <c r="EN18" i="1"/>
  <c r="EM18" i="1"/>
  <c r="EL18" i="1"/>
  <c r="EK18" i="1"/>
  <c r="EJ18" i="1"/>
  <c r="EI18" i="1"/>
  <c r="EH18" i="1"/>
  <c r="EG18" i="1"/>
  <c r="EF18" i="1"/>
  <c r="EE18" i="1"/>
  <c r="ED18" i="1"/>
  <c r="EO16" i="1"/>
  <c r="EN16" i="1"/>
  <c r="EM16" i="1"/>
  <c r="EL16" i="1"/>
  <c r="EK16" i="1"/>
  <c r="EJ16" i="1"/>
  <c r="EI16" i="1"/>
  <c r="EH16" i="1"/>
  <c r="EG16" i="1"/>
  <c r="EF16" i="1"/>
  <c r="EE16" i="1"/>
  <c r="ED16" i="1"/>
  <c r="EO15" i="1"/>
  <c r="EN15" i="1"/>
  <c r="EM15" i="1"/>
  <c r="EL15" i="1"/>
  <c r="EK15" i="1"/>
  <c r="EJ15" i="1"/>
  <c r="EI15" i="1"/>
  <c r="EH15" i="1"/>
  <c r="EG15" i="1"/>
  <c r="EF15" i="1"/>
  <c r="EE15" i="1"/>
  <c r="ED15" i="1"/>
  <c r="EO14" i="1"/>
  <c r="EN14" i="1"/>
  <c r="EM14" i="1"/>
  <c r="EL14" i="1"/>
  <c r="EK14" i="1"/>
  <c r="EJ14" i="1"/>
  <c r="EI14" i="1"/>
  <c r="EH14" i="1"/>
  <c r="EG14" i="1"/>
  <c r="EF14" i="1"/>
  <c r="EE14" i="1"/>
  <c r="ED14" i="1"/>
  <c r="EO13" i="1"/>
  <c r="EN13" i="1"/>
  <c r="EM13" i="1"/>
  <c r="EL13" i="1"/>
  <c r="EK13" i="1"/>
  <c r="EJ13" i="1"/>
  <c r="EI13" i="1"/>
  <c r="EH13" i="1"/>
  <c r="EG13" i="1"/>
  <c r="EF13" i="1"/>
  <c r="EE13" i="1"/>
  <c r="ED13" i="1"/>
  <c r="EO12" i="1"/>
  <c r="EN12" i="1"/>
  <c r="EM12" i="1"/>
  <c r="EL12" i="1"/>
  <c r="EK12" i="1"/>
  <c r="EJ12" i="1"/>
  <c r="EI12" i="1"/>
  <c r="EH12" i="1"/>
  <c r="EG12" i="1"/>
  <c r="EF12" i="1"/>
  <c r="EE12" i="1"/>
  <c r="ED12" i="1"/>
  <c r="EO11" i="1"/>
  <c r="EN11" i="1"/>
  <c r="EM11" i="1"/>
  <c r="EL11" i="1"/>
  <c r="EK11" i="1"/>
  <c r="EJ11" i="1"/>
  <c r="EI11" i="1"/>
  <c r="EH11" i="1"/>
  <c r="EG11" i="1"/>
  <c r="EF11" i="1"/>
  <c r="EE11" i="1"/>
  <c r="ED11" i="1"/>
  <c r="EO10" i="1"/>
  <c r="EN10" i="1"/>
  <c r="EM10" i="1"/>
  <c r="EL10" i="1"/>
  <c r="EK10" i="1"/>
  <c r="EJ10" i="1"/>
  <c r="EI10" i="1"/>
  <c r="EH10" i="1"/>
  <c r="EG10" i="1"/>
  <c r="EF10" i="1"/>
  <c r="EE10" i="1"/>
  <c r="ED10" i="1"/>
  <c r="EO9" i="1"/>
  <c r="EN9" i="1"/>
  <c r="EM9" i="1"/>
  <c r="EL9" i="1"/>
  <c r="EK9" i="1"/>
  <c r="EJ9" i="1"/>
  <c r="EI9" i="1"/>
  <c r="EH9" i="1"/>
  <c r="EG9" i="1"/>
  <c r="EF9" i="1"/>
  <c r="EE9" i="1"/>
  <c r="ED9" i="1"/>
  <c r="EO8" i="1"/>
  <c r="EN8" i="1"/>
  <c r="EM8" i="1"/>
  <c r="EL8" i="1"/>
  <c r="EK8" i="1"/>
  <c r="EJ8" i="1"/>
  <c r="EI8" i="1"/>
  <c r="EH8" i="1"/>
  <c r="EG8" i="1"/>
  <c r="EF8" i="1"/>
  <c r="EE8" i="1"/>
  <c r="ED8" i="1"/>
  <c r="EO7" i="1"/>
  <c r="EN7" i="1"/>
  <c r="EM7" i="1"/>
  <c r="EL7" i="1"/>
  <c r="EK7" i="1"/>
  <c r="EJ7" i="1"/>
  <c r="EI7" i="1"/>
  <c r="EH7" i="1"/>
  <c r="EG7" i="1"/>
  <c r="EF7" i="1"/>
  <c r="EE7" i="1"/>
  <c r="ED7" i="1"/>
  <c r="EO6" i="1"/>
  <c r="EN6" i="1"/>
  <c r="EM6" i="1"/>
  <c r="EL6" i="1"/>
  <c r="EK6" i="1"/>
  <c r="EJ6" i="1"/>
  <c r="EI6" i="1"/>
  <c r="EH6" i="1"/>
  <c r="EG6" i="1"/>
  <c r="EF6" i="1"/>
  <c r="EE6" i="1"/>
  <c r="ED6" i="1"/>
  <c r="EO4" i="1"/>
  <c r="EN4" i="1"/>
  <c r="EM4" i="1"/>
  <c r="EL4" i="1"/>
  <c r="EK4" i="1"/>
  <c r="EJ4" i="1"/>
  <c r="EI4" i="1"/>
  <c r="EH4" i="1"/>
  <c r="EG4" i="1"/>
  <c r="EF4" i="1"/>
  <c r="EE4" i="1"/>
  <c r="ED4" i="1"/>
  <c r="EO3" i="1"/>
  <c r="EN3" i="1"/>
  <c r="EM3" i="1"/>
  <c r="EL3" i="1"/>
  <c r="EK3" i="1"/>
  <c r="EJ3" i="1"/>
  <c r="EI3" i="1"/>
  <c r="EH3" i="1"/>
  <c r="EG3" i="1"/>
  <c r="EF3" i="1"/>
  <c r="EE3" i="1"/>
  <c r="ED3" i="1"/>
  <c r="EO2" i="1"/>
  <c r="EN2" i="1"/>
  <c r="EM2" i="1"/>
  <c r="EL2" i="1"/>
  <c r="EK2" i="1"/>
  <c r="EJ2" i="1"/>
  <c r="EI2" i="1"/>
  <c r="EH2" i="1"/>
  <c r="EG2" i="1"/>
  <c r="EF2" i="1"/>
  <c r="EE2" i="1"/>
  <c r="ED2" i="1"/>
  <c r="DW35" i="2"/>
  <c r="DV35" i="2"/>
  <c r="DU35" i="2"/>
  <c r="DT35" i="2"/>
  <c r="DS35" i="2"/>
  <c r="DR35" i="2"/>
  <c r="DW34" i="2"/>
  <c r="DV34" i="2"/>
  <c r="DU34" i="2"/>
  <c r="DT34" i="2"/>
  <c r="DS34" i="2"/>
  <c r="DR34" i="2"/>
  <c r="DW33" i="2"/>
  <c r="DV33" i="2"/>
  <c r="DU33" i="2"/>
  <c r="DT33" i="2"/>
  <c r="DS33" i="2"/>
  <c r="DR33" i="2"/>
  <c r="DW32" i="2"/>
  <c r="DV32" i="2"/>
  <c r="DU32" i="2"/>
  <c r="DT32" i="2"/>
  <c r="DS32" i="2"/>
  <c r="DR32" i="2"/>
  <c r="DW30" i="2"/>
  <c r="DV30" i="2"/>
  <c r="DU30" i="2"/>
  <c r="DT30" i="2"/>
  <c r="DS30" i="2"/>
  <c r="DR30" i="2"/>
  <c r="DW29" i="2"/>
  <c r="DV29" i="2"/>
  <c r="DU29" i="2"/>
  <c r="DT29" i="2"/>
  <c r="DS29" i="2"/>
  <c r="DR29" i="2"/>
  <c r="DW28" i="2"/>
  <c r="DV28" i="2"/>
  <c r="DU28" i="2"/>
  <c r="DT28" i="2"/>
  <c r="DS28" i="2"/>
  <c r="DR28" i="2"/>
  <c r="DW27" i="2"/>
  <c r="DV27" i="2"/>
  <c r="DU27" i="2"/>
  <c r="DT27" i="2"/>
  <c r="DS27" i="2"/>
  <c r="DR27" i="2"/>
  <c r="DW26" i="2"/>
  <c r="DV26" i="2"/>
  <c r="DU26" i="2"/>
  <c r="DT26" i="2"/>
  <c r="DS26" i="2"/>
  <c r="DR26" i="2"/>
  <c r="DW25" i="2"/>
  <c r="DV25" i="2"/>
  <c r="DU25" i="2"/>
  <c r="DT25" i="2"/>
  <c r="DS25" i="2"/>
  <c r="DR25" i="2"/>
  <c r="DW24" i="2"/>
  <c r="DV24" i="2"/>
  <c r="DU24" i="2"/>
  <c r="DT24" i="2"/>
  <c r="DS24" i="2"/>
  <c r="DR24" i="2"/>
  <c r="DW23" i="2"/>
  <c r="DV23" i="2"/>
  <c r="DU23" i="2"/>
  <c r="DT23" i="2"/>
  <c r="DS23" i="2"/>
  <c r="DR23" i="2"/>
  <c r="DW22" i="2"/>
  <c r="DV22" i="2"/>
  <c r="DU22" i="2"/>
  <c r="DT22" i="2"/>
  <c r="DS22" i="2"/>
  <c r="DR22" i="2"/>
  <c r="DW21" i="2"/>
  <c r="DV21" i="2"/>
  <c r="DU21" i="2"/>
  <c r="DT21" i="2"/>
  <c r="DS21" i="2"/>
  <c r="DR21" i="2"/>
  <c r="DW20" i="2"/>
  <c r="DV20" i="2"/>
  <c r="DU20" i="2"/>
  <c r="DT20" i="2"/>
  <c r="DS20" i="2"/>
  <c r="DR20" i="2"/>
  <c r="DW19" i="2"/>
  <c r="DV19" i="2"/>
  <c r="DU19" i="2"/>
  <c r="DT19" i="2"/>
  <c r="DS19" i="2"/>
  <c r="DR19" i="2"/>
  <c r="DW18" i="2"/>
  <c r="DV18" i="2"/>
  <c r="DU18" i="2"/>
  <c r="DT18" i="2"/>
  <c r="DS18" i="2"/>
  <c r="DR18" i="2"/>
  <c r="DW16" i="2"/>
  <c r="DV16" i="2"/>
  <c r="DU16" i="2"/>
  <c r="DT16" i="2"/>
  <c r="DS16" i="2"/>
  <c r="DR16" i="2"/>
  <c r="DW15" i="2"/>
  <c r="DV15" i="2"/>
  <c r="DU15" i="2"/>
  <c r="DT15" i="2"/>
  <c r="DS15" i="2"/>
  <c r="DR15" i="2"/>
  <c r="DW14" i="2"/>
  <c r="DV14" i="2"/>
  <c r="DU14" i="2"/>
  <c r="DT14" i="2"/>
  <c r="DS14" i="2"/>
  <c r="DR14" i="2"/>
  <c r="DW13" i="2"/>
  <c r="DV13" i="2"/>
  <c r="DU13" i="2"/>
  <c r="DT13" i="2"/>
  <c r="DS13" i="2"/>
  <c r="DR13" i="2"/>
  <c r="DW12" i="2"/>
  <c r="DV12" i="2"/>
  <c r="DU12" i="2"/>
  <c r="DT12" i="2"/>
  <c r="DS12" i="2"/>
  <c r="DR12" i="2"/>
  <c r="DW11" i="2"/>
  <c r="DV11" i="2"/>
  <c r="DU11" i="2"/>
  <c r="DT11" i="2"/>
  <c r="DS11" i="2"/>
  <c r="DR11" i="2"/>
  <c r="DW10" i="2"/>
  <c r="DV10" i="2"/>
  <c r="DU10" i="2"/>
  <c r="DT10" i="2"/>
  <c r="DS10" i="2"/>
  <c r="DR10" i="2"/>
  <c r="DW9" i="2"/>
  <c r="DV9" i="2"/>
  <c r="DU9" i="2"/>
  <c r="DT9" i="2"/>
  <c r="DS9" i="2"/>
  <c r="DR9" i="2"/>
  <c r="DW8" i="2"/>
  <c r="DV8" i="2"/>
  <c r="DU8" i="2"/>
  <c r="DT8" i="2"/>
  <c r="DS8" i="2"/>
  <c r="DR8" i="2"/>
  <c r="DW7" i="2"/>
  <c r="DV7" i="2"/>
  <c r="DU7" i="2"/>
  <c r="DT7" i="2"/>
  <c r="DS7" i="2"/>
  <c r="DR7" i="2"/>
  <c r="DW6" i="2"/>
  <c r="DV6" i="2"/>
  <c r="DU6" i="2"/>
  <c r="DT6" i="2"/>
  <c r="DS6" i="2"/>
  <c r="DR6" i="2"/>
  <c r="DW4" i="2"/>
  <c r="DV4" i="2"/>
  <c r="DU4" i="2"/>
  <c r="DT4" i="2"/>
  <c r="DS4" i="2"/>
  <c r="DR4" i="2"/>
  <c r="DW3" i="2"/>
  <c r="DV3" i="2"/>
  <c r="DU3" i="2"/>
  <c r="DT3" i="2"/>
  <c r="DS3" i="2"/>
  <c r="DR3" i="2"/>
  <c r="DW2" i="2"/>
  <c r="DV2" i="2"/>
  <c r="DU2" i="2"/>
  <c r="DT2" i="2"/>
  <c r="DS2" i="2"/>
  <c r="DR2" i="2"/>
  <c r="DW35" i="4"/>
  <c r="DV35" i="4"/>
  <c r="DU35" i="4"/>
  <c r="DT35" i="4"/>
  <c r="DS35" i="4"/>
  <c r="DR35" i="4"/>
  <c r="DW34" i="4"/>
  <c r="DV34" i="4"/>
  <c r="DU34" i="4"/>
  <c r="DT34" i="4"/>
  <c r="DS34" i="4"/>
  <c r="DR34" i="4"/>
  <c r="DW33" i="4"/>
  <c r="DV33" i="4"/>
  <c r="DU33" i="4"/>
  <c r="DT33" i="4"/>
  <c r="DS33" i="4"/>
  <c r="DR33" i="4"/>
  <c r="DW32" i="4"/>
  <c r="DV32" i="4"/>
  <c r="DU32" i="4"/>
  <c r="DT32" i="4"/>
  <c r="DS32" i="4"/>
  <c r="DR32" i="4"/>
  <c r="DW30" i="4"/>
  <c r="DV30" i="4"/>
  <c r="DU30" i="4"/>
  <c r="DT30" i="4"/>
  <c r="DS30" i="4"/>
  <c r="DR30" i="4"/>
  <c r="DW29" i="4"/>
  <c r="DV29" i="4"/>
  <c r="DU29" i="4"/>
  <c r="DT29" i="4"/>
  <c r="DS29" i="4"/>
  <c r="DR29" i="4"/>
  <c r="DW28" i="4"/>
  <c r="DV28" i="4"/>
  <c r="DU28" i="4"/>
  <c r="DT28" i="4"/>
  <c r="DS28" i="4"/>
  <c r="DR28" i="4"/>
  <c r="DW27" i="4"/>
  <c r="DV27" i="4"/>
  <c r="DU27" i="4"/>
  <c r="DT27" i="4"/>
  <c r="DS27" i="4"/>
  <c r="DR27" i="4"/>
  <c r="DW26" i="4"/>
  <c r="DV26" i="4"/>
  <c r="DU26" i="4"/>
  <c r="DT26" i="4"/>
  <c r="DS26" i="4"/>
  <c r="DR26" i="4"/>
  <c r="DW25" i="4"/>
  <c r="DV25" i="4"/>
  <c r="DU25" i="4"/>
  <c r="DT25" i="4"/>
  <c r="DS25" i="4"/>
  <c r="DR25" i="4"/>
  <c r="DW24" i="4"/>
  <c r="DV24" i="4"/>
  <c r="DU24" i="4"/>
  <c r="DT24" i="4"/>
  <c r="DS24" i="4"/>
  <c r="DR24" i="4"/>
  <c r="DW23" i="4"/>
  <c r="DV23" i="4"/>
  <c r="DU23" i="4"/>
  <c r="DT23" i="4"/>
  <c r="DS23" i="4"/>
  <c r="DR23" i="4"/>
  <c r="DW22" i="4"/>
  <c r="DV22" i="4"/>
  <c r="DU22" i="4"/>
  <c r="DT22" i="4"/>
  <c r="DS22" i="4"/>
  <c r="DR22" i="4"/>
  <c r="DW21" i="4"/>
  <c r="DV21" i="4"/>
  <c r="DU21" i="4"/>
  <c r="DT21" i="4"/>
  <c r="DS21" i="4"/>
  <c r="DR21" i="4"/>
  <c r="DW20" i="4"/>
  <c r="DV20" i="4"/>
  <c r="DU20" i="4"/>
  <c r="DT20" i="4"/>
  <c r="DS20" i="4"/>
  <c r="DR20" i="4"/>
  <c r="DW19" i="4"/>
  <c r="DV19" i="4"/>
  <c r="DU19" i="4"/>
  <c r="DT19" i="4"/>
  <c r="DS19" i="4"/>
  <c r="DR19" i="4"/>
  <c r="DW18" i="4"/>
  <c r="DV18" i="4"/>
  <c r="DU18" i="4"/>
  <c r="DT18" i="4"/>
  <c r="DS18" i="4"/>
  <c r="DR18" i="4"/>
  <c r="DW16" i="4"/>
  <c r="DV16" i="4"/>
  <c r="DU16" i="4"/>
  <c r="DT16" i="4"/>
  <c r="DS16" i="4"/>
  <c r="DR16" i="4"/>
  <c r="DW15" i="4"/>
  <c r="DV15" i="4"/>
  <c r="DU15" i="4"/>
  <c r="DT15" i="4"/>
  <c r="DS15" i="4"/>
  <c r="DR15" i="4"/>
  <c r="DW14" i="4"/>
  <c r="DV14" i="4"/>
  <c r="DU14" i="4"/>
  <c r="DT14" i="4"/>
  <c r="DS14" i="4"/>
  <c r="DR14" i="4"/>
  <c r="DW13" i="4"/>
  <c r="DV13" i="4"/>
  <c r="DU13" i="4"/>
  <c r="DT13" i="4"/>
  <c r="DS13" i="4"/>
  <c r="DR13" i="4"/>
  <c r="DW12" i="4"/>
  <c r="DV12" i="4"/>
  <c r="DU12" i="4"/>
  <c r="DT12" i="4"/>
  <c r="DS12" i="4"/>
  <c r="DR12" i="4"/>
  <c r="DW11" i="4"/>
  <c r="DV11" i="4"/>
  <c r="DU11" i="4"/>
  <c r="DT11" i="4"/>
  <c r="DS11" i="4"/>
  <c r="DR11" i="4"/>
  <c r="DW10" i="4"/>
  <c r="DV10" i="4"/>
  <c r="DU10" i="4"/>
  <c r="DT10" i="4"/>
  <c r="DS10" i="4"/>
  <c r="DR10" i="4"/>
  <c r="DW9" i="4"/>
  <c r="DV9" i="4"/>
  <c r="DU9" i="4"/>
  <c r="DT9" i="4"/>
  <c r="DS9" i="4"/>
  <c r="DR9" i="4"/>
  <c r="DW8" i="4"/>
  <c r="DV8" i="4"/>
  <c r="DU8" i="4"/>
  <c r="DT8" i="4"/>
  <c r="DS8" i="4"/>
  <c r="DR8" i="4"/>
  <c r="DW7" i="4"/>
  <c r="DV7" i="4"/>
  <c r="DU7" i="4"/>
  <c r="DT7" i="4"/>
  <c r="DS7" i="4"/>
  <c r="DR7" i="4"/>
  <c r="DW6" i="4"/>
  <c r="DV6" i="4"/>
  <c r="DU6" i="4"/>
  <c r="DT6" i="4"/>
  <c r="DS6" i="4"/>
  <c r="DR6" i="4"/>
  <c r="DW4" i="4"/>
  <c r="DV4" i="4"/>
  <c r="DU4" i="4"/>
  <c r="DT4" i="4"/>
  <c r="DS4" i="4"/>
  <c r="DR4" i="4"/>
  <c r="DW3" i="4"/>
  <c r="DV3" i="4"/>
  <c r="DU3" i="4"/>
  <c r="DT3" i="4"/>
  <c r="DS3" i="4"/>
  <c r="DR3" i="4"/>
  <c r="DW2" i="4"/>
  <c r="DV2" i="4"/>
  <c r="DU2" i="4"/>
  <c r="DT2" i="4"/>
  <c r="DS2" i="4"/>
  <c r="DR2" i="4"/>
  <c r="DW35" i="5"/>
  <c r="DV35" i="5"/>
  <c r="DU35" i="5"/>
  <c r="DT35" i="5"/>
  <c r="DS35" i="5"/>
  <c r="DR35" i="5"/>
  <c r="DW34" i="5"/>
  <c r="DV34" i="5"/>
  <c r="DU34" i="5"/>
  <c r="DT34" i="5"/>
  <c r="DS34" i="5"/>
  <c r="DR34" i="5"/>
  <c r="DW33" i="5"/>
  <c r="DV33" i="5"/>
  <c r="DU33" i="5"/>
  <c r="DT33" i="5"/>
  <c r="DS33" i="5"/>
  <c r="DR33" i="5"/>
  <c r="DW32" i="5"/>
  <c r="DV32" i="5"/>
  <c r="DU32" i="5"/>
  <c r="DT32" i="5"/>
  <c r="DS32" i="5"/>
  <c r="DR32" i="5"/>
  <c r="DW30" i="5"/>
  <c r="DV30" i="5"/>
  <c r="DU30" i="5"/>
  <c r="DT30" i="5"/>
  <c r="DS30" i="5"/>
  <c r="DR30" i="5"/>
  <c r="DW29" i="5"/>
  <c r="DV29" i="5"/>
  <c r="DU29" i="5"/>
  <c r="DT29" i="5"/>
  <c r="DS29" i="5"/>
  <c r="DR29" i="5"/>
  <c r="DW28" i="5"/>
  <c r="DV28" i="5"/>
  <c r="DU28" i="5"/>
  <c r="DT28" i="5"/>
  <c r="DS28" i="5"/>
  <c r="DR28" i="5"/>
  <c r="DW27" i="5"/>
  <c r="DV27" i="5"/>
  <c r="DU27" i="5"/>
  <c r="DT27" i="5"/>
  <c r="DS27" i="5"/>
  <c r="DR27" i="5"/>
  <c r="DW26" i="5"/>
  <c r="DV26" i="5"/>
  <c r="DU26" i="5"/>
  <c r="DT26" i="5"/>
  <c r="DS26" i="5"/>
  <c r="DR26" i="5"/>
  <c r="DW25" i="5"/>
  <c r="DV25" i="5"/>
  <c r="DU25" i="5"/>
  <c r="DT25" i="5"/>
  <c r="DS25" i="5"/>
  <c r="DR25" i="5"/>
  <c r="DW24" i="5"/>
  <c r="DV24" i="5"/>
  <c r="DU24" i="5"/>
  <c r="DT24" i="5"/>
  <c r="DS24" i="5"/>
  <c r="DR24" i="5"/>
  <c r="DW23" i="5"/>
  <c r="DV23" i="5"/>
  <c r="DU23" i="5"/>
  <c r="DT23" i="5"/>
  <c r="DS23" i="5"/>
  <c r="DR23" i="5"/>
  <c r="DW22" i="5"/>
  <c r="DV22" i="5"/>
  <c r="DU22" i="5"/>
  <c r="DT22" i="5"/>
  <c r="DS22" i="5"/>
  <c r="DR22" i="5"/>
  <c r="DW21" i="5"/>
  <c r="DV21" i="5"/>
  <c r="DU21" i="5"/>
  <c r="DT21" i="5"/>
  <c r="DS21" i="5"/>
  <c r="DR21" i="5"/>
  <c r="DW20" i="5"/>
  <c r="DV20" i="5"/>
  <c r="DU20" i="5"/>
  <c r="DT20" i="5"/>
  <c r="DS20" i="5"/>
  <c r="DR20" i="5"/>
  <c r="DW19" i="5"/>
  <c r="DV19" i="5"/>
  <c r="DU19" i="5"/>
  <c r="DT19" i="5"/>
  <c r="DS19" i="5"/>
  <c r="DR19" i="5"/>
  <c r="DW18" i="5"/>
  <c r="DV18" i="5"/>
  <c r="DU18" i="5"/>
  <c r="DT18" i="5"/>
  <c r="DS18" i="5"/>
  <c r="DR18" i="5"/>
  <c r="DW16" i="5"/>
  <c r="DV16" i="5"/>
  <c r="DU16" i="5"/>
  <c r="DT16" i="5"/>
  <c r="DS16" i="5"/>
  <c r="DR16" i="5"/>
  <c r="DW15" i="5"/>
  <c r="DV15" i="5"/>
  <c r="DU15" i="5"/>
  <c r="DT15" i="5"/>
  <c r="DS15" i="5"/>
  <c r="DR15" i="5"/>
  <c r="DW14" i="5"/>
  <c r="DV14" i="5"/>
  <c r="DU14" i="5"/>
  <c r="DT14" i="5"/>
  <c r="DS14" i="5"/>
  <c r="DR14" i="5"/>
  <c r="DW13" i="5"/>
  <c r="DV13" i="5"/>
  <c r="DU13" i="5"/>
  <c r="DT13" i="5"/>
  <c r="DS13" i="5"/>
  <c r="DR13" i="5"/>
  <c r="DW12" i="5"/>
  <c r="DV12" i="5"/>
  <c r="DU12" i="5"/>
  <c r="DT12" i="5"/>
  <c r="DS12" i="5"/>
  <c r="DR12" i="5"/>
  <c r="DW11" i="5"/>
  <c r="DV11" i="5"/>
  <c r="DU11" i="5"/>
  <c r="DT11" i="5"/>
  <c r="DS11" i="5"/>
  <c r="DR11" i="5"/>
  <c r="DW10" i="5"/>
  <c r="DV10" i="5"/>
  <c r="DU10" i="5"/>
  <c r="DT10" i="5"/>
  <c r="DS10" i="5"/>
  <c r="DR10" i="5"/>
  <c r="DW9" i="5"/>
  <c r="DV9" i="5"/>
  <c r="DU9" i="5"/>
  <c r="DT9" i="5"/>
  <c r="DS9" i="5"/>
  <c r="DR9" i="5"/>
  <c r="DW8" i="5"/>
  <c r="DV8" i="5"/>
  <c r="DU8" i="5"/>
  <c r="DT8" i="5"/>
  <c r="DS8" i="5"/>
  <c r="DR8" i="5"/>
  <c r="DW7" i="5"/>
  <c r="DV7" i="5"/>
  <c r="DU7" i="5"/>
  <c r="DT7" i="5"/>
  <c r="DS7" i="5"/>
  <c r="DR7" i="5"/>
  <c r="DW6" i="5"/>
  <c r="DV6" i="5"/>
  <c r="DU6" i="5"/>
  <c r="DT6" i="5"/>
  <c r="DS6" i="5"/>
  <c r="DR6" i="5"/>
  <c r="DW4" i="5"/>
  <c r="DV4" i="5"/>
  <c r="DU4" i="5"/>
  <c r="DT4" i="5"/>
  <c r="DS4" i="5"/>
  <c r="DR4" i="5"/>
  <c r="DW3" i="5"/>
  <c r="DV3" i="5"/>
  <c r="DU3" i="5"/>
  <c r="DT3" i="5"/>
  <c r="DS3" i="5"/>
  <c r="DR3" i="5"/>
  <c r="DW2" i="5"/>
  <c r="DV2" i="5"/>
  <c r="DU2" i="5"/>
  <c r="DT2" i="5"/>
  <c r="DS2" i="5"/>
  <c r="DR2" i="5"/>
  <c r="DW35" i="1"/>
  <c r="DV35" i="1"/>
  <c r="DU35" i="1"/>
  <c r="DT35" i="1"/>
  <c r="DS35" i="1"/>
  <c r="DR35" i="1"/>
  <c r="DW34" i="1"/>
  <c r="DV34" i="1"/>
  <c r="DU34" i="1"/>
  <c r="DT34" i="1"/>
  <c r="DS34" i="1"/>
  <c r="DR34" i="1"/>
  <c r="DW33" i="1"/>
  <c r="DV33" i="1"/>
  <c r="DU33" i="1"/>
  <c r="DT33" i="1"/>
  <c r="DS33" i="1"/>
  <c r="DR33" i="1"/>
  <c r="DW32" i="1"/>
  <c r="DV32" i="1"/>
  <c r="DU32" i="1"/>
  <c r="DT32" i="1"/>
  <c r="DS32" i="1"/>
  <c r="DR32" i="1"/>
  <c r="DW30" i="1"/>
  <c r="DV30" i="1"/>
  <c r="DU30" i="1"/>
  <c r="DT30" i="1"/>
  <c r="DS30" i="1"/>
  <c r="DR30" i="1"/>
  <c r="DW29" i="1"/>
  <c r="DV29" i="1"/>
  <c r="DU29" i="1"/>
  <c r="DT29" i="1"/>
  <c r="DS29" i="1"/>
  <c r="DR29" i="1"/>
  <c r="DW28" i="1"/>
  <c r="DV28" i="1"/>
  <c r="DU28" i="1"/>
  <c r="DT28" i="1"/>
  <c r="DS28" i="1"/>
  <c r="DR28" i="1"/>
  <c r="DW27" i="1"/>
  <c r="DV27" i="1"/>
  <c r="DU27" i="1"/>
  <c r="DT27" i="1"/>
  <c r="DS27" i="1"/>
  <c r="DR27" i="1"/>
  <c r="DW26" i="1"/>
  <c r="DV26" i="1"/>
  <c r="DU26" i="1"/>
  <c r="DT26" i="1"/>
  <c r="DS26" i="1"/>
  <c r="DR26" i="1"/>
  <c r="DW25" i="1"/>
  <c r="DV25" i="1"/>
  <c r="DU25" i="1"/>
  <c r="DT25" i="1"/>
  <c r="DS25" i="1"/>
  <c r="DR25" i="1"/>
  <c r="DW24" i="1"/>
  <c r="DV24" i="1"/>
  <c r="DU24" i="1"/>
  <c r="DT24" i="1"/>
  <c r="DS24" i="1"/>
  <c r="DR24" i="1"/>
  <c r="DW23" i="1"/>
  <c r="DV23" i="1"/>
  <c r="DU23" i="1"/>
  <c r="DT23" i="1"/>
  <c r="DS23" i="1"/>
  <c r="DR23" i="1"/>
  <c r="DW22" i="1"/>
  <c r="DV22" i="1"/>
  <c r="DU22" i="1"/>
  <c r="DT22" i="1"/>
  <c r="DS22" i="1"/>
  <c r="DR22" i="1"/>
  <c r="DW21" i="1"/>
  <c r="DV21" i="1"/>
  <c r="DU21" i="1"/>
  <c r="DT21" i="1"/>
  <c r="DS21" i="1"/>
  <c r="DR21" i="1"/>
  <c r="DW20" i="1"/>
  <c r="DV20" i="1"/>
  <c r="DU20" i="1"/>
  <c r="DT20" i="1"/>
  <c r="DS20" i="1"/>
  <c r="DR20" i="1"/>
  <c r="DW19" i="1"/>
  <c r="DV19" i="1"/>
  <c r="DU19" i="1"/>
  <c r="DT19" i="1"/>
  <c r="DS19" i="1"/>
  <c r="DR19" i="1"/>
  <c r="DW18" i="1"/>
  <c r="DV18" i="1"/>
  <c r="DU18" i="1"/>
  <c r="DT18" i="1"/>
  <c r="DS18" i="1"/>
  <c r="DR18" i="1"/>
  <c r="DW2" i="1"/>
  <c r="DV2" i="1"/>
  <c r="DU2" i="1"/>
  <c r="DT2" i="1"/>
  <c r="DS2" i="1"/>
  <c r="DR2" i="1"/>
  <c r="FW34" i="7" l="1"/>
  <c r="FV23" i="7"/>
  <c r="D381" i="6" s="1"/>
  <c r="FU1" i="7"/>
  <c r="FU7" i="7"/>
  <c r="C178" i="6" s="1"/>
  <c r="FY9" i="7"/>
  <c r="E182" i="6" s="1"/>
  <c r="FX56" i="7"/>
  <c r="C787" i="6" s="1"/>
  <c r="FX40" i="7"/>
  <c r="D585" i="6" s="1"/>
  <c r="FX17" i="7"/>
  <c r="FX21" i="7"/>
  <c r="B383" i="6" s="1"/>
  <c r="FX23" i="7"/>
  <c r="D383" i="6" s="1"/>
  <c r="FX50" i="7"/>
  <c r="FX59" i="7"/>
  <c r="F787" i="6" s="1"/>
  <c r="FW38" i="7"/>
  <c r="B584" i="6" s="1"/>
  <c r="FX38" i="7"/>
  <c r="B585" i="6" s="1"/>
  <c r="FY58" i="7"/>
  <c r="E788" i="6" s="1"/>
  <c r="FW23" i="7"/>
  <c r="D382" i="6" s="1"/>
  <c r="FV1" i="7"/>
  <c r="FV10" i="7"/>
  <c r="F179" i="6" s="1"/>
  <c r="FV11" i="7"/>
  <c r="G179" i="6" s="1"/>
  <c r="FU34" i="7"/>
  <c r="FU38" i="7"/>
  <c r="B582" i="6" s="1"/>
  <c r="FU40" i="7"/>
  <c r="D582" i="6" s="1"/>
  <c r="FX1" i="7"/>
  <c r="FX7" i="7"/>
  <c r="C181" i="6" s="1"/>
  <c r="FX10" i="7"/>
  <c r="F181" i="6" s="1"/>
  <c r="FX11" i="7"/>
  <c r="G181" i="6" s="1"/>
  <c r="FS50" i="7"/>
  <c r="FO51" i="7"/>
  <c r="FW51" i="7"/>
  <c r="FO55" i="7"/>
  <c r="B778" i="6" s="1"/>
  <c r="FW55" i="7"/>
  <c r="B786" i="6" s="1"/>
  <c r="FS56" i="7"/>
  <c r="C782" i="6" s="1"/>
  <c r="FO57" i="7"/>
  <c r="D778" i="6" s="1"/>
  <c r="FW57" i="7"/>
  <c r="D786" i="6" s="1"/>
  <c r="FS59" i="7"/>
  <c r="F782" i="6" s="1"/>
  <c r="FS60" i="7"/>
  <c r="G782" i="6" s="1"/>
  <c r="FV33" i="7"/>
  <c r="FR34" i="7"/>
  <c r="FR38" i="7"/>
  <c r="B579" i="6" s="1"/>
  <c r="FV39" i="7"/>
  <c r="C583" i="6" s="1"/>
  <c r="FR40" i="7"/>
  <c r="D579" i="6" s="1"/>
  <c r="FV42" i="7"/>
  <c r="F583" i="6" s="1"/>
  <c r="FV43" i="7"/>
  <c r="G583" i="6" s="1"/>
  <c r="FQ16" i="7"/>
  <c r="FU17" i="7"/>
  <c r="FU21" i="7"/>
  <c r="B380" i="6" s="1"/>
  <c r="FQ22" i="7"/>
  <c r="C376" i="6" s="1"/>
  <c r="FU23" i="7"/>
  <c r="D380" i="6" s="1"/>
  <c r="FQ25" i="7"/>
  <c r="F376" i="6" s="1"/>
  <c r="FT1" i="7"/>
  <c r="FP2" i="7"/>
  <c r="FX2" i="7"/>
  <c r="FP6" i="7"/>
  <c r="B173" i="6" s="1"/>
  <c r="FX6" i="7"/>
  <c r="B181" i="6" s="1"/>
  <c r="FT7" i="7"/>
  <c r="C177" i="6" s="1"/>
  <c r="FP8" i="7"/>
  <c r="D173" i="6" s="1"/>
  <c r="FX8" i="7"/>
  <c r="D181" i="6" s="1"/>
  <c r="FT10" i="7"/>
  <c r="F177" i="6" s="1"/>
  <c r="FT11" i="7"/>
  <c r="G177" i="6" s="1"/>
  <c r="FY27" i="7"/>
  <c r="H384" i="6" s="1"/>
  <c r="FT50" i="7"/>
  <c r="FP51" i="7"/>
  <c r="FX51" i="7"/>
  <c r="FP55" i="7"/>
  <c r="B779" i="6" s="1"/>
  <c r="FX55" i="7"/>
  <c r="B787" i="6" s="1"/>
  <c r="FT56" i="7"/>
  <c r="C783" i="6" s="1"/>
  <c r="FP57" i="7"/>
  <c r="D779" i="6" s="1"/>
  <c r="FX57" i="7"/>
  <c r="D787" i="6" s="1"/>
  <c r="FT59" i="7"/>
  <c r="F783" i="6" s="1"/>
  <c r="FT60" i="7"/>
  <c r="G783" i="6" s="1"/>
  <c r="FO33" i="7"/>
  <c r="FW33" i="7"/>
  <c r="FS34" i="7"/>
  <c r="FS38" i="7"/>
  <c r="B580" i="6" s="1"/>
  <c r="FO39" i="7"/>
  <c r="C576" i="6" s="1"/>
  <c r="FW39" i="7"/>
  <c r="C584" i="6" s="1"/>
  <c r="FS40" i="7"/>
  <c r="D580" i="6" s="1"/>
  <c r="FO42" i="7"/>
  <c r="F576" i="6" s="1"/>
  <c r="FW42" i="7"/>
  <c r="F584" i="6" s="1"/>
  <c r="FO43" i="7"/>
  <c r="G576" i="6" s="1"/>
  <c r="FW43" i="7"/>
  <c r="G584" i="6" s="1"/>
  <c r="FR16" i="7"/>
  <c r="FV17" i="7"/>
  <c r="FV21" i="7"/>
  <c r="B381" i="6" s="1"/>
  <c r="FR22" i="7"/>
  <c r="C377" i="6" s="1"/>
  <c r="FR25" i="7"/>
  <c r="F377" i="6" s="1"/>
  <c r="FR26" i="7"/>
  <c r="G377" i="6" s="1"/>
  <c r="FQ2" i="7"/>
  <c r="FQ6" i="7"/>
  <c r="B174" i="6" s="1"/>
  <c r="FQ8" i="7"/>
  <c r="D174" i="6" s="1"/>
  <c r="FU10" i="7"/>
  <c r="F178" i="6" s="1"/>
  <c r="FU11" i="7"/>
  <c r="G178" i="6" s="1"/>
  <c r="FQ26" i="7"/>
  <c r="G376" i="6" s="1"/>
  <c r="FU50" i="7"/>
  <c r="FQ51" i="7"/>
  <c r="FQ55" i="7"/>
  <c r="B780" i="6" s="1"/>
  <c r="FU56" i="7"/>
  <c r="C784" i="6" s="1"/>
  <c r="FQ57" i="7"/>
  <c r="D780" i="6" s="1"/>
  <c r="FU59" i="7"/>
  <c r="F784" i="6" s="1"/>
  <c r="FU60" i="7"/>
  <c r="G784" i="6" s="1"/>
  <c r="FP33" i="7"/>
  <c r="FX33" i="7"/>
  <c r="FT34" i="7"/>
  <c r="FT38" i="7"/>
  <c r="B581" i="6" s="1"/>
  <c r="FP39" i="7"/>
  <c r="C577" i="6" s="1"/>
  <c r="FX39" i="7"/>
  <c r="C585" i="6" s="1"/>
  <c r="FT40" i="7"/>
  <c r="D581" i="6" s="1"/>
  <c r="FP42" i="7"/>
  <c r="F577" i="6" s="1"/>
  <c r="FX42" i="7"/>
  <c r="F585" i="6" s="1"/>
  <c r="FP43" i="7"/>
  <c r="G577" i="6" s="1"/>
  <c r="FX43" i="7"/>
  <c r="G585" i="6" s="1"/>
  <c r="FS16" i="7"/>
  <c r="FO17" i="7"/>
  <c r="FW17" i="7"/>
  <c r="FO21" i="7"/>
  <c r="B374" i="6" s="1"/>
  <c r="FW21" i="7"/>
  <c r="B382" i="6" s="1"/>
  <c r="FS22" i="7"/>
  <c r="C378" i="6" s="1"/>
  <c r="FO23" i="7"/>
  <c r="D374" i="6" s="1"/>
  <c r="FS25" i="7"/>
  <c r="F378" i="6" s="1"/>
  <c r="FS26" i="7"/>
  <c r="G378" i="6" s="1"/>
  <c r="FR2" i="7"/>
  <c r="FR6" i="7"/>
  <c r="B175" i="6" s="1"/>
  <c r="FV7" i="7"/>
  <c r="C179" i="6" s="1"/>
  <c r="FR8" i="7"/>
  <c r="D175" i="6" s="1"/>
  <c r="FV50" i="7"/>
  <c r="FR51" i="7"/>
  <c r="FR55" i="7"/>
  <c r="B781" i="6" s="1"/>
  <c r="FV56" i="7"/>
  <c r="C785" i="6" s="1"/>
  <c r="FR57" i="7"/>
  <c r="D781" i="6" s="1"/>
  <c r="FV59" i="7"/>
  <c r="F785" i="6" s="1"/>
  <c r="FV60" i="7"/>
  <c r="G785" i="6" s="1"/>
  <c r="FQ33" i="7"/>
  <c r="FQ39" i="7"/>
  <c r="C578" i="6" s="1"/>
  <c r="FQ42" i="7"/>
  <c r="F578" i="6" s="1"/>
  <c r="FQ43" i="7"/>
  <c r="G578" i="6" s="1"/>
  <c r="FT16" i="7"/>
  <c r="FP17" i="7"/>
  <c r="FP21" i="7"/>
  <c r="B375" i="6" s="1"/>
  <c r="FT22" i="7"/>
  <c r="C379" i="6" s="1"/>
  <c r="FP23" i="7"/>
  <c r="D375" i="6" s="1"/>
  <c r="FT25" i="7"/>
  <c r="F379" i="6" s="1"/>
  <c r="FT26" i="7"/>
  <c r="G379" i="6" s="1"/>
  <c r="FO1" i="7"/>
  <c r="FW1" i="7"/>
  <c r="FS2" i="7"/>
  <c r="FS6" i="7"/>
  <c r="B176" i="6" s="1"/>
  <c r="FO7" i="7"/>
  <c r="C172" i="6" s="1"/>
  <c r="FW7" i="7"/>
  <c r="C180" i="6" s="1"/>
  <c r="FS8" i="7"/>
  <c r="D176" i="6" s="1"/>
  <c r="FO10" i="7"/>
  <c r="F172" i="6" s="1"/>
  <c r="FW10" i="7"/>
  <c r="F180" i="6" s="1"/>
  <c r="FO11" i="7"/>
  <c r="G172" i="6" s="1"/>
  <c r="FW11" i="7"/>
  <c r="G180" i="6" s="1"/>
  <c r="FO50" i="7"/>
  <c r="FW50" i="7"/>
  <c r="FS51" i="7"/>
  <c r="FS55" i="7"/>
  <c r="B782" i="6" s="1"/>
  <c r="FO56" i="7"/>
  <c r="C778" i="6" s="1"/>
  <c r="FW56" i="7"/>
  <c r="C786" i="6" s="1"/>
  <c r="FS57" i="7"/>
  <c r="D782" i="6" s="1"/>
  <c r="FO59" i="7"/>
  <c r="F778" i="6" s="1"/>
  <c r="FW59" i="7"/>
  <c r="F786" i="6" s="1"/>
  <c r="FO60" i="7"/>
  <c r="G778" i="6" s="1"/>
  <c r="FW60" i="7"/>
  <c r="G786" i="6" s="1"/>
  <c r="FR33" i="7"/>
  <c r="FV34" i="7"/>
  <c r="FV38" i="7"/>
  <c r="B583" i="6" s="1"/>
  <c r="FR39" i="7"/>
  <c r="C579" i="6" s="1"/>
  <c r="FV40" i="7"/>
  <c r="D583" i="6" s="1"/>
  <c r="FR42" i="7"/>
  <c r="F579" i="6" s="1"/>
  <c r="FR43" i="7"/>
  <c r="G579" i="6" s="1"/>
  <c r="FU16" i="7"/>
  <c r="FQ17" i="7"/>
  <c r="FY24" i="7"/>
  <c r="E384" i="6" s="1"/>
  <c r="FQ21" i="7"/>
  <c r="B376" i="6" s="1"/>
  <c r="FU22" i="7"/>
  <c r="C380" i="6" s="1"/>
  <c r="FQ23" i="7"/>
  <c r="D376" i="6" s="1"/>
  <c r="FU25" i="7"/>
  <c r="F380" i="6" s="1"/>
  <c r="FU26" i="7"/>
  <c r="G380" i="6" s="1"/>
  <c r="FP1" i="7"/>
  <c r="FT2" i="7"/>
  <c r="FT6" i="7"/>
  <c r="B177" i="6" s="1"/>
  <c r="FP7" i="7"/>
  <c r="C173" i="6" s="1"/>
  <c r="FT8" i="7"/>
  <c r="D177" i="6" s="1"/>
  <c r="FP10" i="7"/>
  <c r="F173" i="6" s="1"/>
  <c r="FP11" i="7"/>
  <c r="G173" i="6" s="1"/>
  <c r="FP50" i="7"/>
  <c r="FT51" i="7"/>
  <c r="FT55" i="7"/>
  <c r="B783" i="6" s="1"/>
  <c r="FP56" i="7"/>
  <c r="C779" i="6" s="1"/>
  <c r="FT57" i="7"/>
  <c r="D783" i="6" s="1"/>
  <c r="FP59" i="7"/>
  <c r="F779" i="6" s="1"/>
  <c r="FP60" i="7"/>
  <c r="G779" i="6" s="1"/>
  <c r="FS33" i="7"/>
  <c r="FO34" i="7"/>
  <c r="FO38" i="7"/>
  <c r="B576" i="6" s="1"/>
  <c r="FS39" i="7"/>
  <c r="C580" i="6" s="1"/>
  <c r="FO40" i="7"/>
  <c r="D576" i="6" s="1"/>
  <c r="FS42" i="7"/>
  <c r="F580" i="6" s="1"/>
  <c r="FS43" i="7"/>
  <c r="G580" i="6" s="1"/>
  <c r="FV16" i="7"/>
  <c r="FR17" i="7"/>
  <c r="FR21" i="7"/>
  <c r="B377" i="6" s="1"/>
  <c r="FV22" i="7"/>
  <c r="C381" i="6" s="1"/>
  <c r="FR23" i="7"/>
  <c r="D377" i="6" s="1"/>
  <c r="FV25" i="7"/>
  <c r="F381" i="6" s="1"/>
  <c r="FV26" i="7"/>
  <c r="G381" i="6" s="1"/>
  <c r="FQ1" i="7"/>
  <c r="FU2" i="7"/>
  <c r="FU6" i="7"/>
  <c r="B178" i="6" s="1"/>
  <c r="FQ7" i="7"/>
  <c r="C174" i="6" s="1"/>
  <c r="FU8" i="7"/>
  <c r="D178" i="6" s="1"/>
  <c r="FQ10" i="7"/>
  <c r="F174" i="6" s="1"/>
  <c r="FQ11" i="7"/>
  <c r="G174" i="6" s="1"/>
  <c r="FQ50" i="7"/>
  <c r="FU51" i="7"/>
  <c r="FU55" i="7"/>
  <c r="B784" i="6" s="1"/>
  <c r="FQ56" i="7"/>
  <c r="C780" i="6" s="1"/>
  <c r="FU57" i="7"/>
  <c r="D784" i="6" s="1"/>
  <c r="FQ59" i="7"/>
  <c r="F780" i="6" s="1"/>
  <c r="FQ60" i="7"/>
  <c r="G780" i="6" s="1"/>
  <c r="FT33" i="7"/>
  <c r="FP34" i="7"/>
  <c r="FX34" i="7"/>
  <c r="FP38" i="7"/>
  <c r="B577" i="6" s="1"/>
  <c r="FT39" i="7"/>
  <c r="C581" i="6" s="1"/>
  <c r="FP40" i="7"/>
  <c r="D577" i="6" s="1"/>
  <c r="FT42" i="7"/>
  <c r="F581" i="6" s="1"/>
  <c r="FT43" i="7"/>
  <c r="G581" i="6" s="1"/>
  <c r="FO16" i="7"/>
  <c r="FW16" i="7"/>
  <c r="FS17" i="7"/>
  <c r="FS21" i="7"/>
  <c r="B378" i="6" s="1"/>
  <c r="FO22" i="7"/>
  <c r="C374" i="6" s="1"/>
  <c r="FW22" i="7"/>
  <c r="C382" i="6" s="1"/>
  <c r="FS23" i="7"/>
  <c r="D378" i="6" s="1"/>
  <c r="FO25" i="7"/>
  <c r="F374" i="6" s="1"/>
  <c r="FW25" i="7"/>
  <c r="F382" i="6" s="1"/>
  <c r="FO26" i="7"/>
  <c r="G374" i="6" s="1"/>
  <c r="FW26" i="7"/>
  <c r="G382" i="6" s="1"/>
  <c r="FR1" i="7"/>
  <c r="FV2" i="7"/>
  <c r="FV6" i="7"/>
  <c r="B179" i="6" s="1"/>
  <c r="FR7" i="7"/>
  <c r="C175" i="6" s="1"/>
  <c r="FV8" i="7"/>
  <c r="D179" i="6" s="1"/>
  <c r="FR10" i="7"/>
  <c r="F175" i="6" s="1"/>
  <c r="FR11" i="7"/>
  <c r="G175" i="6" s="1"/>
  <c r="FR50" i="7"/>
  <c r="FV51" i="7"/>
  <c r="FV55" i="7"/>
  <c r="B785" i="6" s="1"/>
  <c r="FR56" i="7"/>
  <c r="C781" i="6" s="1"/>
  <c r="FV57" i="7"/>
  <c r="D785" i="6" s="1"/>
  <c r="FR59" i="7"/>
  <c r="F781" i="6" s="1"/>
  <c r="FR60" i="7"/>
  <c r="G781" i="6" s="1"/>
  <c r="FU33" i="7"/>
  <c r="FQ34" i="7"/>
  <c r="FY41" i="7"/>
  <c r="E586" i="6" s="1"/>
  <c r="FQ38" i="7"/>
  <c r="B578" i="6" s="1"/>
  <c r="FU39" i="7"/>
  <c r="C582" i="6" s="1"/>
  <c r="FQ40" i="7"/>
  <c r="D578" i="6" s="1"/>
  <c r="FU42" i="7"/>
  <c r="F582" i="6" s="1"/>
  <c r="FU43" i="7"/>
  <c r="G582" i="6" s="1"/>
  <c r="FP16" i="7"/>
  <c r="FX16" i="7"/>
  <c r="FT17" i="7"/>
  <c r="FT21" i="7"/>
  <c r="B379" i="6" s="1"/>
  <c r="FP22" i="7"/>
  <c r="C375" i="6" s="1"/>
  <c r="FX22" i="7"/>
  <c r="C383" i="6" s="1"/>
  <c r="FT23" i="7"/>
  <c r="D379" i="6" s="1"/>
  <c r="FP25" i="7"/>
  <c r="F375" i="6" s="1"/>
  <c r="FX25" i="7"/>
  <c r="F383" i="6" s="1"/>
  <c r="FP26" i="7"/>
  <c r="G375" i="6" s="1"/>
  <c r="FX26" i="7"/>
  <c r="G383" i="6" s="1"/>
  <c r="FS1" i="7"/>
  <c r="FO2" i="7"/>
  <c r="FW2" i="7"/>
  <c r="FO6" i="7"/>
  <c r="B172" i="6" s="1"/>
  <c r="FW6" i="7"/>
  <c r="B180" i="6" s="1"/>
  <c r="FS7" i="7"/>
  <c r="C176" i="6" s="1"/>
  <c r="FO8" i="7"/>
  <c r="D172" i="6" s="1"/>
  <c r="FW8" i="7"/>
  <c r="D180" i="6" s="1"/>
  <c r="FS10" i="7"/>
  <c r="F176" i="6" s="1"/>
  <c r="FS11" i="7"/>
  <c r="G176" i="6" s="1"/>
  <c r="FE50" i="7"/>
  <c r="FM50" i="7"/>
  <c r="FI51" i="7"/>
  <c r="FI55" i="7"/>
  <c r="B772" i="6" s="1"/>
  <c r="FE56" i="7"/>
  <c r="C768" i="6" s="1"/>
  <c r="FM56" i="7"/>
  <c r="C776" i="6" s="1"/>
  <c r="FI57" i="7"/>
  <c r="D772" i="6" s="1"/>
  <c r="FE59" i="7"/>
  <c r="F768" i="6" s="1"/>
  <c r="FM59" i="7"/>
  <c r="F776" i="6" s="1"/>
  <c r="FE60" i="7"/>
  <c r="G768" i="6" s="1"/>
  <c r="FM60" i="7"/>
  <c r="G776" i="6" s="1"/>
  <c r="FI33" i="7"/>
  <c r="FE34" i="7"/>
  <c r="FM34" i="7"/>
  <c r="FE38" i="7"/>
  <c r="B566" i="6" s="1"/>
  <c r="FM38" i="7"/>
  <c r="B574" i="6" s="1"/>
  <c r="FI39" i="7"/>
  <c r="C570" i="6" s="1"/>
  <c r="FE40" i="7"/>
  <c r="D566" i="6" s="1"/>
  <c r="FM40" i="7"/>
  <c r="D574" i="6" s="1"/>
  <c r="FI42" i="7"/>
  <c r="F570" i="6" s="1"/>
  <c r="FI43" i="7"/>
  <c r="G570" i="6" s="1"/>
  <c r="FM16" i="7"/>
  <c r="FI17" i="7"/>
  <c r="FI21" i="7"/>
  <c r="B368" i="6" s="1"/>
  <c r="FE22" i="7"/>
  <c r="C364" i="6" s="1"/>
  <c r="FM22" i="7"/>
  <c r="C372" i="6" s="1"/>
  <c r="FI23" i="7"/>
  <c r="D368" i="6" s="1"/>
  <c r="FE25" i="7"/>
  <c r="F364" i="6" s="1"/>
  <c r="FM25" i="7"/>
  <c r="F372" i="6" s="1"/>
  <c r="FE26" i="7"/>
  <c r="G364" i="6" s="1"/>
  <c r="FM26" i="7"/>
  <c r="G372" i="6" s="1"/>
  <c r="FI1" i="7"/>
  <c r="FE2" i="7"/>
  <c r="FM2" i="7"/>
  <c r="FE6" i="7"/>
  <c r="B162" i="6" s="1"/>
  <c r="FM6" i="7"/>
  <c r="B170" i="6" s="1"/>
  <c r="FI7" i="7"/>
  <c r="C166" i="6" s="1"/>
  <c r="FE8" i="7"/>
  <c r="D162" i="6" s="1"/>
  <c r="FM8" i="7"/>
  <c r="D170" i="6" s="1"/>
  <c r="FI10" i="7"/>
  <c r="F166" i="6" s="1"/>
  <c r="FI11" i="7"/>
  <c r="G166" i="6" s="1"/>
  <c r="FN16" i="7"/>
  <c r="FN22" i="7"/>
  <c r="C373" i="6" s="1"/>
  <c r="FN25" i="7"/>
  <c r="F373" i="6" s="1"/>
  <c r="FN26" i="7"/>
  <c r="G373" i="6" s="1"/>
  <c r="FC50" i="7"/>
  <c r="FK50" i="7"/>
  <c r="FG51" i="7"/>
  <c r="FC60" i="7"/>
  <c r="G766" i="6" s="1"/>
  <c r="FK60" i="7"/>
  <c r="G774" i="6" s="1"/>
  <c r="FG33" i="7"/>
  <c r="FC34" i="7"/>
  <c r="FK34" i="7"/>
  <c r="FG43" i="7"/>
  <c r="G568" i="6" s="1"/>
  <c r="FC16" i="7"/>
  <c r="FK16" i="7"/>
  <c r="FG17" i="7"/>
  <c r="FC26" i="7"/>
  <c r="G362" i="6" s="1"/>
  <c r="FK26" i="7"/>
  <c r="G370" i="6" s="1"/>
  <c r="FG1" i="7"/>
  <c r="FC2" i="7"/>
  <c r="FK2" i="7"/>
  <c r="FG11" i="7"/>
  <c r="G164" i="6" s="1"/>
  <c r="FN50" i="7"/>
  <c r="FN56" i="7"/>
  <c r="C777" i="6" s="1"/>
  <c r="FN59" i="7"/>
  <c r="F777" i="6" s="1"/>
  <c r="FN60" i="7"/>
  <c r="G777" i="6" s="1"/>
  <c r="FD50" i="7"/>
  <c r="FL50" i="7"/>
  <c r="FH51" i="7"/>
  <c r="FH55" i="7"/>
  <c r="B771" i="6" s="1"/>
  <c r="FD56" i="7"/>
  <c r="C767" i="6" s="1"/>
  <c r="FL56" i="7"/>
  <c r="C775" i="6" s="1"/>
  <c r="FH57" i="7"/>
  <c r="D771" i="6" s="1"/>
  <c r="FD59" i="7"/>
  <c r="F767" i="6" s="1"/>
  <c r="FL59" i="7"/>
  <c r="F775" i="6" s="1"/>
  <c r="FD60" i="7"/>
  <c r="G767" i="6" s="1"/>
  <c r="FL60" i="7"/>
  <c r="G775" i="6" s="1"/>
  <c r="FH33" i="7"/>
  <c r="FD34" i="7"/>
  <c r="FL34" i="7"/>
  <c r="FD38" i="7"/>
  <c r="B565" i="6" s="1"/>
  <c r="FL38" i="7"/>
  <c r="B573" i="6" s="1"/>
  <c r="FH39" i="7"/>
  <c r="C569" i="6" s="1"/>
  <c r="FD40" i="7"/>
  <c r="D565" i="6" s="1"/>
  <c r="FL40" i="7"/>
  <c r="D573" i="6" s="1"/>
  <c r="FH42" i="7"/>
  <c r="F569" i="6" s="1"/>
  <c r="FH43" i="7"/>
  <c r="G569" i="6" s="1"/>
  <c r="FD16" i="7"/>
  <c r="FL16" i="7"/>
  <c r="FH17" i="7"/>
  <c r="FH21" i="7"/>
  <c r="B367" i="6" s="1"/>
  <c r="FD22" i="7"/>
  <c r="C363" i="6" s="1"/>
  <c r="FL22" i="7"/>
  <c r="C371" i="6" s="1"/>
  <c r="FH23" i="7"/>
  <c r="D367" i="6" s="1"/>
  <c r="FD25" i="7"/>
  <c r="F363" i="6" s="1"/>
  <c r="FL25" i="7"/>
  <c r="F371" i="6" s="1"/>
  <c r="FD26" i="7"/>
  <c r="G363" i="6" s="1"/>
  <c r="FL26" i="7"/>
  <c r="G371" i="6" s="1"/>
  <c r="FH1" i="7"/>
  <c r="FD2" i="7"/>
  <c r="FL2" i="7"/>
  <c r="FD6" i="7"/>
  <c r="B161" i="6" s="1"/>
  <c r="FL6" i="7"/>
  <c r="B169" i="6" s="1"/>
  <c r="FH7" i="7"/>
  <c r="C165" i="6" s="1"/>
  <c r="FD8" i="7"/>
  <c r="D161" i="6" s="1"/>
  <c r="FL8" i="7"/>
  <c r="D169" i="6" s="1"/>
  <c r="FH10" i="7"/>
  <c r="F165" i="6" s="1"/>
  <c r="FH11" i="7"/>
  <c r="G165" i="6" s="1"/>
  <c r="FN34" i="7"/>
  <c r="FN38" i="7"/>
  <c r="B575" i="6" s="1"/>
  <c r="FN40" i="7"/>
  <c r="D575" i="6" s="1"/>
  <c r="FF50" i="7"/>
  <c r="FJ51" i="7"/>
  <c r="FJ55" i="7"/>
  <c r="B773" i="6" s="1"/>
  <c r="FF56" i="7"/>
  <c r="C769" i="6" s="1"/>
  <c r="FJ57" i="7"/>
  <c r="D773" i="6" s="1"/>
  <c r="FF59" i="7"/>
  <c r="F769" i="6" s="1"/>
  <c r="FF60" i="7"/>
  <c r="G769" i="6" s="1"/>
  <c r="FJ33" i="7"/>
  <c r="FF34" i="7"/>
  <c r="FF38" i="7"/>
  <c r="B567" i="6" s="1"/>
  <c r="FJ39" i="7"/>
  <c r="C571" i="6" s="1"/>
  <c r="FF40" i="7"/>
  <c r="D567" i="6" s="1"/>
  <c r="FJ42" i="7"/>
  <c r="F571" i="6" s="1"/>
  <c r="FJ43" i="7"/>
  <c r="G571" i="6" s="1"/>
  <c r="FF16" i="7"/>
  <c r="FJ17" i="7"/>
  <c r="FJ21" i="7"/>
  <c r="B369" i="6" s="1"/>
  <c r="FF22" i="7"/>
  <c r="C365" i="6" s="1"/>
  <c r="FJ23" i="7"/>
  <c r="D369" i="6" s="1"/>
  <c r="FF25" i="7"/>
  <c r="F365" i="6" s="1"/>
  <c r="FF26" i="7"/>
  <c r="G365" i="6" s="1"/>
  <c r="FJ1" i="7"/>
  <c r="FF2" i="7"/>
  <c r="FF6" i="7"/>
  <c r="B163" i="6" s="1"/>
  <c r="FJ7" i="7"/>
  <c r="C167" i="6" s="1"/>
  <c r="FF8" i="7"/>
  <c r="D163" i="6" s="1"/>
  <c r="FJ10" i="7"/>
  <c r="F167" i="6" s="1"/>
  <c r="FJ11" i="7"/>
  <c r="G167" i="6" s="1"/>
  <c r="FN2" i="7"/>
  <c r="FN6" i="7"/>
  <c r="B171" i="6" s="1"/>
  <c r="FN8" i="7"/>
  <c r="D171" i="6" s="1"/>
  <c r="FE16" i="7"/>
  <c r="FC55" i="7"/>
  <c r="B766" i="6" s="1"/>
  <c r="FK55" i="7"/>
  <c r="B774" i="6" s="1"/>
  <c r="FG56" i="7"/>
  <c r="C770" i="6" s="1"/>
  <c r="FC57" i="7"/>
  <c r="D766" i="6" s="1"/>
  <c r="FK57" i="7"/>
  <c r="D774" i="6" s="1"/>
  <c r="FG59" i="7"/>
  <c r="F770" i="6" s="1"/>
  <c r="FG38" i="7"/>
  <c r="B568" i="6" s="1"/>
  <c r="FC39" i="7"/>
  <c r="C564" i="6" s="1"/>
  <c r="FK39" i="7"/>
  <c r="C572" i="6" s="1"/>
  <c r="FG40" i="7"/>
  <c r="D568" i="6" s="1"/>
  <c r="FC42" i="7"/>
  <c r="F564" i="6" s="1"/>
  <c r="FK42" i="7"/>
  <c r="F572" i="6" s="1"/>
  <c r="FC21" i="7"/>
  <c r="B362" i="6" s="1"/>
  <c r="FK21" i="7"/>
  <c r="B370" i="6" s="1"/>
  <c r="FG22" i="7"/>
  <c r="C366" i="6" s="1"/>
  <c r="FC23" i="7"/>
  <c r="D362" i="6" s="1"/>
  <c r="FK23" i="7"/>
  <c r="D370" i="6" s="1"/>
  <c r="FG25" i="7"/>
  <c r="F366" i="6" s="1"/>
  <c r="FG6" i="7"/>
  <c r="B164" i="6" s="1"/>
  <c r="FC7" i="7"/>
  <c r="C160" i="6" s="1"/>
  <c r="FK7" i="7"/>
  <c r="C168" i="6" s="1"/>
  <c r="FG8" i="7"/>
  <c r="D164" i="6" s="1"/>
  <c r="FC10" i="7"/>
  <c r="F160" i="6" s="1"/>
  <c r="FK10" i="7"/>
  <c r="F168" i="6" s="1"/>
  <c r="FN51" i="7"/>
  <c r="FN55" i="7"/>
  <c r="B777" i="6" s="1"/>
  <c r="FN57" i="7"/>
  <c r="D777" i="6" s="1"/>
  <c r="FH50" i="7"/>
  <c r="FC51" i="7"/>
  <c r="FL51" i="7"/>
  <c r="FD55" i="7"/>
  <c r="B767" i="6" s="1"/>
  <c r="FL55" i="7"/>
  <c r="B775" i="6" s="1"/>
  <c r="FH56" i="7"/>
  <c r="C771" i="6" s="1"/>
  <c r="FD57" i="7"/>
  <c r="D767" i="6" s="1"/>
  <c r="FL57" i="7"/>
  <c r="D775" i="6" s="1"/>
  <c r="FH59" i="7"/>
  <c r="F771" i="6" s="1"/>
  <c r="FG60" i="7"/>
  <c r="G770" i="6" s="1"/>
  <c r="FC33" i="7"/>
  <c r="FK33" i="7"/>
  <c r="FG34" i="7"/>
  <c r="FH38" i="7"/>
  <c r="B569" i="6" s="1"/>
  <c r="FD39" i="7"/>
  <c r="C565" i="6" s="1"/>
  <c r="FL39" i="7"/>
  <c r="C573" i="6" s="1"/>
  <c r="FH40" i="7"/>
  <c r="D569" i="6" s="1"/>
  <c r="FD42" i="7"/>
  <c r="F565" i="6" s="1"/>
  <c r="FL42" i="7"/>
  <c r="F573" i="6" s="1"/>
  <c r="FC43" i="7"/>
  <c r="G564" i="6" s="1"/>
  <c r="FK43" i="7"/>
  <c r="G572" i="6" s="1"/>
  <c r="FH16" i="7"/>
  <c r="FC17" i="7"/>
  <c r="FK17" i="7"/>
  <c r="FD21" i="7"/>
  <c r="B363" i="6" s="1"/>
  <c r="FL21" i="7"/>
  <c r="B371" i="6" s="1"/>
  <c r="FH22" i="7"/>
  <c r="C367" i="6" s="1"/>
  <c r="FD23" i="7"/>
  <c r="D363" i="6" s="1"/>
  <c r="FG23" i="7"/>
  <c r="D366" i="6" s="1"/>
  <c r="FH25" i="7"/>
  <c r="F367" i="6" s="1"/>
  <c r="FH26" i="7"/>
  <c r="G367" i="6" s="1"/>
  <c r="FD1" i="7"/>
  <c r="FL1" i="7"/>
  <c r="FH2" i="7"/>
  <c r="FH6" i="7"/>
  <c r="B165" i="6" s="1"/>
  <c r="FD7" i="7"/>
  <c r="C161" i="6" s="1"/>
  <c r="FL7" i="7"/>
  <c r="C169" i="6" s="1"/>
  <c r="FH8" i="7"/>
  <c r="D165" i="6" s="1"/>
  <c r="FD10" i="7"/>
  <c r="F161" i="6" s="1"/>
  <c r="FL10" i="7"/>
  <c r="F169" i="6" s="1"/>
  <c r="FD11" i="7"/>
  <c r="G161" i="6" s="1"/>
  <c r="FL11" i="7"/>
  <c r="G169" i="6" s="1"/>
  <c r="FN33" i="7"/>
  <c r="FN39" i="7"/>
  <c r="C575" i="6" s="1"/>
  <c r="FN42" i="7"/>
  <c r="F575" i="6" s="1"/>
  <c r="FN43" i="7"/>
  <c r="G575" i="6" s="1"/>
  <c r="FI50" i="7"/>
  <c r="FE51" i="7"/>
  <c r="FM51" i="7"/>
  <c r="FE55" i="7"/>
  <c r="B768" i="6" s="1"/>
  <c r="FM55" i="7"/>
  <c r="B776" i="6" s="1"/>
  <c r="FI56" i="7"/>
  <c r="C772" i="6" s="1"/>
  <c r="FE57" i="7"/>
  <c r="D768" i="6" s="1"/>
  <c r="FM57" i="7"/>
  <c r="D776" i="6" s="1"/>
  <c r="FI59" i="7"/>
  <c r="F772" i="6" s="1"/>
  <c r="FI60" i="7"/>
  <c r="G772" i="6" s="1"/>
  <c r="FE33" i="7"/>
  <c r="FM33" i="7"/>
  <c r="FI34" i="7"/>
  <c r="FI38" i="7"/>
  <c r="B570" i="6" s="1"/>
  <c r="FE39" i="7"/>
  <c r="C566" i="6" s="1"/>
  <c r="FM39" i="7"/>
  <c r="C574" i="6" s="1"/>
  <c r="FI40" i="7"/>
  <c r="D570" i="6" s="1"/>
  <c r="FE42" i="7"/>
  <c r="F566" i="6" s="1"/>
  <c r="FM42" i="7"/>
  <c r="F574" i="6" s="1"/>
  <c r="FE43" i="7"/>
  <c r="G566" i="6" s="1"/>
  <c r="FM43" i="7"/>
  <c r="G574" i="6" s="1"/>
  <c r="FI16" i="7"/>
  <c r="FE17" i="7"/>
  <c r="FM17" i="7"/>
  <c r="FE21" i="7"/>
  <c r="B364" i="6" s="1"/>
  <c r="FM21" i="7"/>
  <c r="B372" i="6" s="1"/>
  <c r="FI22" i="7"/>
  <c r="C368" i="6" s="1"/>
  <c r="FE23" i="7"/>
  <c r="D364" i="6" s="1"/>
  <c r="FM23" i="7"/>
  <c r="D372" i="6" s="1"/>
  <c r="FI25" i="7"/>
  <c r="F368" i="6" s="1"/>
  <c r="FI26" i="7"/>
  <c r="G368" i="6" s="1"/>
  <c r="FE1" i="7"/>
  <c r="FM1" i="7"/>
  <c r="FG2" i="7"/>
  <c r="FI6" i="7"/>
  <c r="B166" i="6" s="1"/>
  <c r="FE7" i="7"/>
  <c r="C162" i="6" s="1"/>
  <c r="FM7" i="7"/>
  <c r="C170" i="6" s="1"/>
  <c r="FI8" i="7"/>
  <c r="D166" i="6" s="1"/>
  <c r="FE10" i="7"/>
  <c r="F162" i="6" s="1"/>
  <c r="FM10" i="7"/>
  <c r="F170" i="6" s="1"/>
  <c r="FC11" i="7"/>
  <c r="G160" i="6" s="1"/>
  <c r="FK11" i="7"/>
  <c r="G168" i="6" s="1"/>
  <c r="FN17" i="7"/>
  <c r="FN21" i="7"/>
  <c r="B373" i="6" s="1"/>
  <c r="FN23" i="7"/>
  <c r="D373" i="6" s="1"/>
  <c r="FJ50" i="7"/>
  <c r="FF51" i="7"/>
  <c r="FF55" i="7"/>
  <c r="B769" i="6" s="1"/>
  <c r="FJ56" i="7"/>
  <c r="C773" i="6" s="1"/>
  <c r="FF57" i="7"/>
  <c r="D769" i="6" s="1"/>
  <c r="FJ59" i="7"/>
  <c r="F773" i="6" s="1"/>
  <c r="FJ60" i="7"/>
  <c r="G773" i="6" s="1"/>
  <c r="FF33" i="7"/>
  <c r="FJ34" i="7"/>
  <c r="FJ38" i="7"/>
  <c r="B571" i="6" s="1"/>
  <c r="FF39" i="7"/>
  <c r="C567" i="6" s="1"/>
  <c r="FJ40" i="7"/>
  <c r="D571" i="6" s="1"/>
  <c r="FF42" i="7"/>
  <c r="F567" i="6" s="1"/>
  <c r="FF43" i="7"/>
  <c r="G567" i="6" s="1"/>
  <c r="FJ16" i="7"/>
  <c r="FF17" i="7"/>
  <c r="FF21" i="7"/>
  <c r="B365" i="6" s="1"/>
  <c r="FJ22" i="7"/>
  <c r="C369" i="6" s="1"/>
  <c r="FF23" i="7"/>
  <c r="D365" i="6" s="1"/>
  <c r="FJ25" i="7"/>
  <c r="F369" i="6" s="1"/>
  <c r="FJ26" i="7"/>
  <c r="G369" i="6" s="1"/>
  <c r="FF1" i="7"/>
  <c r="FJ2" i="7"/>
  <c r="FJ6" i="7"/>
  <c r="B167" i="6" s="1"/>
  <c r="FF7" i="7"/>
  <c r="C163" i="6" s="1"/>
  <c r="FJ8" i="7"/>
  <c r="D167" i="6" s="1"/>
  <c r="FF10" i="7"/>
  <c r="F163" i="6" s="1"/>
  <c r="FF11" i="7"/>
  <c r="G163" i="6" s="1"/>
  <c r="FK59" i="7"/>
  <c r="F774" i="6" s="1"/>
  <c r="FK22" i="7"/>
  <c r="C370" i="6" s="1"/>
  <c r="FK25" i="7"/>
  <c r="F370" i="6" s="1"/>
  <c r="FN1" i="7"/>
  <c r="FN11" i="7"/>
  <c r="G171" i="6" s="1"/>
  <c r="FK1" i="7"/>
  <c r="FC8" i="7"/>
  <c r="D160" i="6" s="1"/>
  <c r="FG16" i="7"/>
  <c r="FC22" i="7"/>
  <c r="C362" i="6" s="1"/>
  <c r="FG26" i="7"/>
  <c r="G366" i="6" s="1"/>
  <c r="FC38" i="7"/>
  <c r="B564" i="6" s="1"/>
  <c r="FC40" i="7"/>
  <c r="D564" i="6" s="1"/>
  <c r="FG42" i="7"/>
  <c r="F568" i="6" s="1"/>
  <c r="FG50" i="7"/>
  <c r="FK51" i="7"/>
  <c r="FC59" i="7"/>
  <c r="F766" i="6" s="1"/>
  <c r="FD17" i="7"/>
  <c r="FL17" i="7"/>
  <c r="FD33" i="7"/>
  <c r="FL33" i="7"/>
  <c r="FH34" i="7"/>
  <c r="FD43" i="7"/>
  <c r="G565" i="6" s="1"/>
  <c r="FL43" i="7"/>
  <c r="G573" i="6" s="1"/>
  <c r="FD51" i="7"/>
  <c r="FH60" i="7"/>
  <c r="G771" i="6" s="1"/>
  <c r="FC1" i="7"/>
  <c r="FK8" i="7"/>
  <c r="D168" i="6" s="1"/>
  <c r="FI2" i="7"/>
  <c r="FE11" i="7"/>
  <c r="G162" i="6" s="1"/>
  <c r="FM11" i="7"/>
  <c r="G170" i="6" s="1"/>
  <c r="FC6" i="7"/>
  <c r="B160" i="6" s="1"/>
  <c r="FG39" i="7"/>
  <c r="C568" i="6" s="1"/>
  <c r="FG55" i="7"/>
  <c r="B770" i="6" s="1"/>
  <c r="FC56" i="7"/>
  <c r="C766" i="6" s="1"/>
  <c r="FG7" i="7"/>
  <c r="C164" i="6" s="1"/>
  <c r="FG21" i="7"/>
  <c r="B366" i="6" s="1"/>
  <c r="FC25" i="7"/>
  <c r="F362" i="6" s="1"/>
  <c r="FK38" i="7"/>
  <c r="B572" i="6" s="1"/>
  <c r="FK40" i="7"/>
  <c r="D572" i="6" s="1"/>
  <c r="FG57" i="7"/>
  <c r="D770" i="6" s="1"/>
  <c r="FL23" i="7"/>
  <c r="D371" i="6" s="1"/>
  <c r="FK6" i="7"/>
  <c r="B168" i="6" s="1"/>
  <c r="FG10" i="7"/>
  <c r="F164" i="6" s="1"/>
  <c r="FK56" i="7"/>
  <c r="C774" i="6" s="1"/>
  <c r="FN7" i="7"/>
  <c r="C171" i="6" s="1"/>
  <c r="FN10" i="7"/>
  <c r="F171" i="6" s="1"/>
  <c r="ES56" i="7"/>
  <c r="C756" i="6" s="1"/>
  <c r="EY16" i="7"/>
  <c r="EY22" i="7"/>
  <c r="C358" i="6" s="1"/>
  <c r="EY25" i="7"/>
  <c r="F358" i="6" s="1"/>
  <c r="ET1" i="7"/>
  <c r="EX2" i="7"/>
  <c r="EX6" i="7"/>
  <c r="B155" i="6" s="1"/>
  <c r="EX8" i="7"/>
  <c r="D155" i="6" s="1"/>
  <c r="EZ16" i="7"/>
  <c r="EZ22" i="7"/>
  <c r="C359" i="6" s="1"/>
  <c r="EZ25" i="7"/>
  <c r="F359" i="6" s="1"/>
  <c r="EZ26" i="7"/>
  <c r="G359" i="6" s="1"/>
  <c r="EY2" i="7"/>
  <c r="EY6" i="7"/>
  <c r="B156" i="6" s="1"/>
  <c r="EY8" i="7"/>
  <c r="D156" i="6" s="1"/>
  <c r="EU10" i="7"/>
  <c r="F152" i="6" s="1"/>
  <c r="FA16" i="7"/>
  <c r="FA22" i="7"/>
  <c r="C360" i="6" s="1"/>
  <c r="FA25" i="7"/>
  <c r="F360" i="6" s="1"/>
  <c r="FA26" i="7"/>
  <c r="G360" i="6" s="1"/>
  <c r="EZ2" i="7"/>
  <c r="EZ6" i="7"/>
  <c r="B157" i="6" s="1"/>
  <c r="EV7" i="7"/>
  <c r="C153" i="6" s="1"/>
  <c r="EZ8" i="7"/>
  <c r="D157" i="6" s="1"/>
  <c r="FA2" i="7"/>
  <c r="FA6" i="7"/>
  <c r="B158" i="6" s="1"/>
  <c r="FA8" i="7"/>
  <c r="D158" i="6" s="1"/>
  <c r="EW50" i="7"/>
  <c r="ES51" i="7"/>
  <c r="FA51" i="7"/>
  <c r="ES55" i="7"/>
  <c r="B756" i="6" s="1"/>
  <c r="FA55" i="7"/>
  <c r="B764" i="6" s="1"/>
  <c r="EW56" i="7"/>
  <c r="C760" i="6" s="1"/>
  <c r="ES57" i="7"/>
  <c r="D756" i="6" s="1"/>
  <c r="FA57" i="7"/>
  <c r="D764" i="6" s="1"/>
  <c r="EW59" i="7"/>
  <c r="F760" i="6" s="1"/>
  <c r="EW60" i="7"/>
  <c r="G760" i="6" s="1"/>
  <c r="ER33" i="7"/>
  <c r="EZ33" i="7"/>
  <c r="EV34" i="7"/>
  <c r="EV38" i="7"/>
  <c r="B557" i="6" s="1"/>
  <c r="ER39" i="7"/>
  <c r="C553" i="6" s="1"/>
  <c r="EZ39" i="7"/>
  <c r="C561" i="6" s="1"/>
  <c r="EV40" i="7"/>
  <c r="D557" i="6" s="1"/>
  <c r="ER42" i="7"/>
  <c r="F553" i="6" s="1"/>
  <c r="EZ42" i="7"/>
  <c r="F561" i="6" s="1"/>
  <c r="ER43" i="7"/>
  <c r="G553" i="6" s="1"/>
  <c r="EZ43" i="7"/>
  <c r="G561" i="6" s="1"/>
  <c r="EU16" i="7"/>
  <c r="EQ17" i="7"/>
  <c r="EY17" i="7"/>
  <c r="EQ21" i="7"/>
  <c r="B350" i="6" s="1"/>
  <c r="EY21" i="7"/>
  <c r="B358" i="6" s="1"/>
  <c r="EU22" i="7"/>
  <c r="C354" i="6" s="1"/>
  <c r="EQ23" i="7"/>
  <c r="D350" i="6" s="1"/>
  <c r="EY23" i="7"/>
  <c r="D358" i="6" s="1"/>
  <c r="EU25" i="7"/>
  <c r="F354" i="6" s="1"/>
  <c r="EU26" i="7"/>
  <c r="G354" i="6" s="1"/>
  <c r="EX1" i="7"/>
  <c r="ET2" i="7"/>
  <c r="ET6" i="7"/>
  <c r="B151" i="6" s="1"/>
  <c r="EX7" i="7"/>
  <c r="C155" i="6" s="1"/>
  <c r="ET8" i="7"/>
  <c r="D151" i="6" s="1"/>
  <c r="EX10" i="7"/>
  <c r="F155" i="6" s="1"/>
  <c r="EX11" i="7"/>
  <c r="G155" i="6" s="1"/>
  <c r="FA42" i="7"/>
  <c r="F562" i="6" s="1"/>
  <c r="FA43" i="7"/>
  <c r="G562" i="6" s="1"/>
  <c r="EV16" i="7"/>
  <c r="EZ17" i="7"/>
  <c r="EZ21" i="7"/>
  <c r="B359" i="6" s="1"/>
  <c r="EV22" i="7"/>
  <c r="C355" i="6" s="1"/>
  <c r="EZ23" i="7"/>
  <c r="D359" i="6" s="1"/>
  <c r="EV25" i="7"/>
  <c r="F355" i="6" s="1"/>
  <c r="EV26" i="7"/>
  <c r="G355" i="6" s="1"/>
  <c r="EY1" i="7"/>
  <c r="EU2" i="7"/>
  <c r="EU6" i="7"/>
  <c r="B152" i="6" s="1"/>
  <c r="EY7" i="7"/>
  <c r="C156" i="6" s="1"/>
  <c r="EU8" i="7"/>
  <c r="D152" i="6" s="1"/>
  <c r="EY10" i="7"/>
  <c r="F156" i="6" s="1"/>
  <c r="EY11" i="7"/>
  <c r="G156" i="6" s="1"/>
  <c r="EW16" i="7"/>
  <c r="FA17" i="7"/>
  <c r="FA21" i="7"/>
  <c r="B360" i="6" s="1"/>
  <c r="EW22" i="7"/>
  <c r="C356" i="6" s="1"/>
  <c r="FA23" i="7"/>
  <c r="D360" i="6" s="1"/>
  <c r="EW25" i="7"/>
  <c r="F356" i="6" s="1"/>
  <c r="EW26" i="7"/>
  <c r="G356" i="6" s="1"/>
  <c r="EZ1" i="7"/>
  <c r="EV2" i="7"/>
  <c r="EV6" i="7"/>
  <c r="B153" i="6" s="1"/>
  <c r="EZ7" i="7"/>
  <c r="C157" i="6" s="1"/>
  <c r="EV8" i="7"/>
  <c r="D153" i="6" s="1"/>
  <c r="EZ10" i="7"/>
  <c r="F157" i="6" s="1"/>
  <c r="EZ11" i="7"/>
  <c r="G157" i="6" s="1"/>
  <c r="FB33" i="7"/>
  <c r="FB39" i="7"/>
  <c r="C563" i="6" s="1"/>
  <c r="FB40" i="7"/>
  <c r="D563" i="6" s="1"/>
  <c r="EX16" i="7"/>
  <c r="ET17" i="7"/>
  <c r="EX22" i="7"/>
  <c r="C357" i="6" s="1"/>
  <c r="EX25" i="7"/>
  <c r="F357" i="6" s="1"/>
  <c r="EX26" i="7"/>
  <c r="G357" i="6" s="1"/>
  <c r="FA1" i="7"/>
  <c r="EW2" i="7"/>
  <c r="EW6" i="7"/>
  <c r="B154" i="6" s="1"/>
  <c r="FA7" i="7"/>
  <c r="C158" i="6" s="1"/>
  <c r="EW8" i="7"/>
  <c r="D154" i="6" s="1"/>
  <c r="FA10" i="7"/>
  <c r="F158" i="6" s="1"/>
  <c r="FA11" i="7"/>
  <c r="G158" i="6" s="1"/>
  <c r="EX50" i="7"/>
  <c r="ET51" i="7"/>
  <c r="ET55" i="7"/>
  <c r="B757" i="6" s="1"/>
  <c r="EX56" i="7"/>
  <c r="C761" i="6" s="1"/>
  <c r="ET57" i="7"/>
  <c r="D757" i="6" s="1"/>
  <c r="EX59" i="7"/>
  <c r="F761" i="6" s="1"/>
  <c r="EX60" i="7"/>
  <c r="G761" i="6" s="1"/>
  <c r="ES33" i="7"/>
  <c r="FA33" i="7"/>
  <c r="EW34" i="7"/>
  <c r="EW38" i="7"/>
  <c r="B558" i="6" s="1"/>
  <c r="ES39" i="7"/>
  <c r="C554" i="6" s="1"/>
  <c r="FA39" i="7"/>
  <c r="C562" i="6" s="1"/>
  <c r="EW40" i="7"/>
  <c r="D558" i="6" s="1"/>
  <c r="ES42" i="7"/>
  <c r="F554" i="6" s="1"/>
  <c r="ES43" i="7"/>
  <c r="G554" i="6" s="1"/>
  <c r="ER17" i="7"/>
  <c r="ER21" i="7"/>
  <c r="B351" i="6" s="1"/>
  <c r="ER23" i="7"/>
  <c r="D351" i="6" s="1"/>
  <c r="EQ1" i="7"/>
  <c r="EQ7" i="7"/>
  <c r="C148" i="6" s="1"/>
  <c r="EQ10" i="7"/>
  <c r="F148" i="6" s="1"/>
  <c r="EQ11" i="7"/>
  <c r="G148" i="6" s="1"/>
  <c r="FB17" i="7"/>
  <c r="EQ50" i="7"/>
  <c r="EY50" i="7"/>
  <c r="EU51" i="7"/>
  <c r="EU55" i="7"/>
  <c r="B758" i="6" s="1"/>
  <c r="EQ56" i="7"/>
  <c r="C754" i="6" s="1"/>
  <c r="EY56" i="7"/>
  <c r="C762" i="6" s="1"/>
  <c r="EU57" i="7"/>
  <c r="D758" i="6" s="1"/>
  <c r="EQ59" i="7"/>
  <c r="F754" i="6" s="1"/>
  <c r="EY59" i="7"/>
  <c r="F762" i="6" s="1"/>
  <c r="EQ60" i="7"/>
  <c r="G754" i="6" s="1"/>
  <c r="EY60" i="7"/>
  <c r="G762" i="6" s="1"/>
  <c r="ET33" i="7"/>
  <c r="EX34" i="7"/>
  <c r="EX38" i="7"/>
  <c r="B559" i="6" s="1"/>
  <c r="ET39" i="7"/>
  <c r="C555" i="6" s="1"/>
  <c r="EX40" i="7"/>
  <c r="D559" i="6" s="1"/>
  <c r="ET42" i="7"/>
  <c r="F555" i="6" s="1"/>
  <c r="ET43" i="7"/>
  <c r="G555" i="6" s="1"/>
  <c r="ES17" i="7"/>
  <c r="ES21" i="7"/>
  <c r="B352" i="6" s="1"/>
  <c r="ES23" i="7"/>
  <c r="D352" i="6" s="1"/>
  <c r="ER1" i="7"/>
  <c r="ER7" i="7"/>
  <c r="C149" i="6" s="1"/>
  <c r="ER10" i="7"/>
  <c r="F149" i="6" s="1"/>
  <c r="ER11" i="7"/>
  <c r="G149" i="6" s="1"/>
  <c r="FB1" i="7"/>
  <c r="FB11" i="7"/>
  <c r="G159" i="6" s="1"/>
  <c r="ER50" i="7"/>
  <c r="EZ50" i="7"/>
  <c r="EV51" i="7"/>
  <c r="EV55" i="7"/>
  <c r="B759" i="6" s="1"/>
  <c r="ER56" i="7"/>
  <c r="C755" i="6" s="1"/>
  <c r="EZ56" i="7"/>
  <c r="C763" i="6" s="1"/>
  <c r="EV57" i="7"/>
  <c r="D759" i="6" s="1"/>
  <c r="ER59" i="7"/>
  <c r="F755" i="6" s="1"/>
  <c r="EZ59" i="7"/>
  <c r="F763" i="6" s="1"/>
  <c r="ER60" i="7"/>
  <c r="G755" i="6" s="1"/>
  <c r="EZ60" i="7"/>
  <c r="G763" i="6" s="1"/>
  <c r="EU33" i="7"/>
  <c r="EQ34" i="7"/>
  <c r="EY34" i="7"/>
  <c r="EQ38" i="7"/>
  <c r="B552" i="6" s="1"/>
  <c r="EY38" i="7"/>
  <c r="B560" i="6" s="1"/>
  <c r="EU39" i="7"/>
  <c r="C556" i="6" s="1"/>
  <c r="EQ40" i="7"/>
  <c r="D552" i="6" s="1"/>
  <c r="EY40" i="7"/>
  <c r="D560" i="6" s="1"/>
  <c r="EU42" i="7"/>
  <c r="F556" i="6" s="1"/>
  <c r="EU43" i="7"/>
  <c r="G556" i="6" s="1"/>
  <c r="ET21" i="7"/>
  <c r="B353" i="6" s="1"/>
  <c r="ET23" i="7"/>
  <c r="D353" i="6" s="1"/>
  <c r="ES1" i="7"/>
  <c r="ES7" i="7"/>
  <c r="C150" i="6" s="1"/>
  <c r="ES10" i="7"/>
  <c r="F150" i="6" s="1"/>
  <c r="ES11" i="7"/>
  <c r="G150" i="6" s="1"/>
  <c r="FB50" i="7"/>
  <c r="FB56" i="7"/>
  <c r="C765" i="6" s="1"/>
  <c r="FB59" i="7"/>
  <c r="F765" i="6" s="1"/>
  <c r="FB60" i="7"/>
  <c r="G765" i="6" s="1"/>
  <c r="ES50" i="7"/>
  <c r="FA50" i="7"/>
  <c r="EW51" i="7"/>
  <c r="EW55" i="7"/>
  <c r="B760" i="6" s="1"/>
  <c r="FA56" i="7"/>
  <c r="C764" i="6" s="1"/>
  <c r="EW57" i="7"/>
  <c r="D760" i="6" s="1"/>
  <c r="ES59" i="7"/>
  <c r="F756" i="6" s="1"/>
  <c r="FA59" i="7"/>
  <c r="F764" i="6" s="1"/>
  <c r="ES60" i="7"/>
  <c r="G756" i="6" s="1"/>
  <c r="FA60" i="7"/>
  <c r="G764" i="6" s="1"/>
  <c r="EV33" i="7"/>
  <c r="ER34" i="7"/>
  <c r="EZ34" i="7"/>
  <c r="ER38" i="7"/>
  <c r="B553" i="6" s="1"/>
  <c r="EZ38" i="7"/>
  <c r="B561" i="6" s="1"/>
  <c r="EV39" i="7"/>
  <c r="C557" i="6" s="1"/>
  <c r="ER40" i="7"/>
  <c r="D553" i="6" s="1"/>
  <c r="EZ40" i="7"/>
  <c r="D561" i="6" s="1"/>
  <c r="EV42" i="7"/>
  <c r="F557" i="6" s="1"/>
  <c r="EV43" i="7"/>
  <c r="G557" i="6" s="1"/>
  <c r="EQ16" i="7"/>
  <c r="EU17" i="7"/>
  <c r="EU21" i="7"/>
  <c r="B354" i="6" s="1"/>
  <c r="EQ22" i="7"/>
  <c r="C350" i="6" s="1"/>
  <c r="EU23" i="7"/>
  <c r="D354" i="6" s="1"/>
  <c r="EQ25" i="7"/>
  <c r="F350" i="6" s="1"/>
  <c r="EQ26" i="7"/>
  <c r="G350" i="6" s="1"/>
  <c r="EY26" i="7"/>
  <c r="G358" i="6" s="1"/>
  <c r="ET7" i="7"/>
  <c r="C151" i="6" s="1"/>
  <c r="ET10" i="7"/>
  <c r="F151" i="6" s="1"/>
  <c r="ET11" i="7"/>
  <c r="G151" i="6" s="1"/>
  <c r="FB34" i="7"/>
  <c r="FB38" i="7"/>
  <c r="B563" i="6" s="1"/>
  <c r="ET50" i="7"/>
  <c r="EX51" i="7"/>
  <c r="EX55" i="7"/>
  <c r="B761" i="6" s="1"/>
  <c r="ET56" i="7"/>
  <c r="C757" i="6" s="1"/>
  <c r="EX57" i="7"/>
  <c r="D761" i="6" s="1"/>
  <c r="ET59" i="7"/>
  <c r="F757" i="6" s="1"/>
  <c r="ET60" i="7"/>
  <c r="G757" i="6" s="1"/>
  <c r="EW33" i="7"/>
  <c r="ES34" i="7"/>
  <c r="FA34" i="7"/>
  <c r="ES38" i="7"/>
  <c r="B554" i="6" s="1"/>
  <c r="FA38" i="7"/>
  <c r="B562" i="6" s="1"/>
  <c r="EW39" i="7"/>
  <c r="C558" i="6" s="1"/>
  <c r="ES40" i="7"/>
  <c r="D554" i="6" s="1"/>
  <c r="FA40" i="7"/>
  <c r="D562" i="6" s="1"/>
  <c r="EW42" i="7"/>
  <c r="F558" i="6" s="1"/>
  <c r="EW43" i="7"/>
  <c r="G558" i="6" s="1"/>
  <c r="ER16" i="7"/>
  <c r="EV17" i="7"/>
  <c r="EV21" i="7"/>
  <c r="B355" i="6" s="1"/>
  <c r="ER22" i="7"/>
  <c r="C351" i="6" s="1"/>
  <c r="EV23" i="7"/>
  <c r="D355" i="6" s="1"/>
  <c r="ER25" i="7"/>
  <c r="F351" i="6" s="1"/>
  <c r="ER26" i="7"/>
  <c r="G351" i="6" s="1"/>
  <c r="EU1" i="7"/>
  <c r="EQ2" i="7"/>
  <c r="EQ6" i="7"/>
  <c r="B148" i="6" s="1"/>
  <c r="EU7" i="7"/>
  <c r="C152" i="6" s="1"/>
  <c r="EQ8" i="7"/>
  <c r="D148" i="6" s="1"/>
  <c r="EU11" i="7"/>
  <c r="G152" i="6" s="1"/>
  <c r="FB22" i="7"/>
  <c r="C361" i="6" s="1"/>
  <c r="FB25" i="7"/>
  <c r="F361" i="6" s="1"/>
  <c r="EU50" i="7"/>
  <c r="EQ51" i="7"/>
  <c r="EY51" i="7"/>
  <c r="EQ55" i="7"/>
  <c r="B754" i="6" s="1"/>
  <c r="EY55" i="7"/>
  <c r="B762" i="6" s="1"/>
  <c r="EU56" i="7"/>
  <c r="C758" i="6" s="1"/>
  <c r="EQ57" i="7"/>
  <c r="D754" i="6" s="1"/>
  <c r="EY57" i="7"/>
  <c r="D762" i="6" s="1"/>
  <c r="EU59" i="7"/>
  <c r="F758" i="6" s="1"/>
  <c r="EU60" i="7"/>
  <c r="G758" i="6" s="1"/>
  <c r="EX33" i="7"/>
  <c r="ET34" i="7"/>
  <c r="ET38" i="7"/>
  <c r="B555" i="6" s="1"/>
  <c r="EX39" i="7"/>
  <c r="C559" i="6" s="1"/>
  <c r="ET40" i="7"/>
  <c r="D555" i="6" s="1"/>
  <c r="EX42" i="7"/>
  <c r="F559" i="6" s="1"/>
  <c r="EX43" i="7"/>
  <c r="G559" i="6" s="1"/>
  <c r="ES16" i="7"/>
  <c r="EW17" i="7"/>
  <c r="EW21" i="7"/>
  <c r="B356" i="6" s="1"/>
  <c r="ES22" i="7"/>
  <c r="C352" i="6" s="1"/>
  <c r="EW23" i="7"/>
  <c r="D356" i="6" s="1"/>
  <c r="ES25" i="7"/>
  <c r="F352" i="6" s="1"/>
  <c r="ES26" i="7"/>
  <c r="G352" i="6" s="1"/>
  <c r="EV1" i="7"/>
  <c r="ER2" i="7"/>
  <c r="ER6" i="7"/>
  <c r="B149" i="6" s="1"/>
  <c r="ER8" i="7"/>
  <c r="D149" i="6" s="1"/>
  <c r="EV10" i="7"/>
  <c r="F153" i="6" s="1"/>
  <c r="EV11" i="7"/>
  <c r="G153" i="6" s="1"/>
  <c r="FB8" i="7"/>
  <c r="D159" i="6" s="1"/>
  <c r="EV50" i="7"/>
  <c r="ER51" i="7"/>
  <c r="EZ51" i="7"/>
  <c r="ER55" i="7"/>
  <c r="B755" i="6" s="1"/>
  <c r="EZ55" i="7"/>
  <c r="B763" i="6" s="1"/>
  <c r="EV56" i="7"/>
  <c r="C759" i="6" s="1"/>
  <c r="ER57" i="7"/>
  <c r="D755" i="6" s="1"/>
  <c r="EZ57" i="7"/>
  <c r="D763" i="6" s="1"/>
  <c r="EV59" i="7"/>
  <c r="F759" i="6" s="1"/>
  <c r="EV60" i="7"/>
  <c r="G759" i="6" s="1"/>
  <c r="EQ33" i="7"/>
  <c r="EY33" i="7"/>
  <c r="EU34" i="7"/>
  <c r="EU38" i="7"/>
  <c r="B556" i="6" s="1"/>
  <c r="EQ39" i="7"/>
  <c r="C552" i="6" s="1"/>
  <c r="EY39" i="7"/>
  <c r="C560" i="6" s="1"/>
  <c r="EU40" i="7"/>
  <c r="D556" i="6" s="1"/>
  <c r="EQ42" i="7"/>
  <c r="F552" i="6" s="1"/>
  <c r="EY42" i="7"/>
  <c r="F560" i="6" s="1"/>
  <c r="EQ43" i="7"/>
  <c r="G552" i="6" s="1"/>
  <c r="EY43" i="7"/>
  <c r="G560" i="6" s="1"/>
  <c r="ET16" i="7"/>
  <c r="EX17" i="7"/>
  <c r="EX21" i="7"/>
  <c r="B357" i="6" s="1"/>
  <c r="ET22" i="7"/>
  <c r="C353" i="6" s="1"/>
  <c r="EX23" i="7"/>
  <c r="D357" i="6" s="1"/>
  <c r="ET25" i="7"/>
  <c r="F353" i="6" s="1"/>
  <c r="ET26" i="7"/>
  <c r="G353" i="6" s="1"/>
  <c r="EW1" i="7"/>
  <c r="ES2" i="7"/>
  <c r="ES6" i="7"/>
  <c r="B150" i="6" s="1"/>
  <c r="EW7" i="7"/>
  <c r="C154" i="6" s="1"/>
  <c r="ES8" i="7"/>
  <c r="D150" i="6" s="1"/>
  <c r="EW10" i="7"/>
  <c r="F154" i="6" s="1"/>
  <c r="EW11" i="7"/>
  <c r="G154" i="6" s="1"/>
  <c r="FB51" i="7"/>
  <c r="FB55" i="7"/>
  <c r="B765" i="6" s="1"/>
  <c r="FB57" i="7"/>
  <c r="D765" i="6" s="1"/>
  <c r="FB6" i="7"/>
  <c r="B159" i="6" s="1"/>
  <c r="FB16" i="7"/>
  <c r="FB26" i="7"/>
  <c r="G361" i="6" s="1"/>
  <c r="FB2" i="7"/>
  <c r="FB42" i="7"/>
  <c r="F563" i="6" s="1"/>
  <c r="FB43" i="7"/>
  <c r="G563" i="6" s="1"/>
  <c r="FB21" i="7"/>
  <c r="B361" i="6" s="1"/>
  <c r="FB23" i="7"/>
  <c r="D361" i="6" s="1"/>
  <c r="FB7" i="7"/>
  <c r="C159" i="6" s="1"/>
  <c r="FB10" i="7"/>
  <c r="F159" i="6" s="1"/>
  <c r="EO1" i="7"/>
  <c r="EK2" i="7"/>
  <c r="EK6" i="7"/>
  <c r="B142" i="6" s="1"/>
  <c r="EO7" i="7"/>
  <c r="C146" i="6" s="1"/>
  <c r="EK8" i="7"/>
  <c r="D142" i="6" s="1"/>
  <c r="EO10" i="7"/>
  <c r="F146" i="6" s="1"/>
  <c r="EO11" i="7"/>
  <c r="G146" i="6" s="1"/>
  <c r="EF55" i="7"/>
  <c r="B743" i="6" s="1"/>
  <c r="EN57" i="7"/>
  <c r="D751" i="6" s="1"/>
  <c r="EM33" i="7"/>
  <c r="EM39" i="7"/>
  <c r="C548" i="6" s="1"/>
  <c r="EM42" i="7"/>
  <c r="F548" i="6" s="1"/>
  <c r="EM43" i="7"/>
  <c r="G548" i="6" s="1"/>
  <c r="EL17" i="7"/>
  <c r="EL21" i="7"/>
  <c r="B345" i="6" s="1"/>
  <c r="EL23" i="7"/>
  <c r="D345" i="6" s="1"/>
  <c r="EE1" i="7"/>
  <c r="EM1" i="7"/>
  <c r="EI2" i="7"/>
  <c r="EI6" i="7"/>
  <c r="B140" i="6" s="1"/>
  <c r="EE7" i="7"/>
  <c r="C136" i="6" s="1"/>
  <c r="EM7" i="7"/>
  <c r="C144" i="6" s="1"/>
  <c r="EI8" i="7"/>
  <c r="D140" i="6" s="1"/>
  <c r="EM10" i="7"/>
  <c r="F144" i="6" s="1"/>
  <c r="EE11" i="7"/>
  <c r="G136" i="6" s="1"/>
  <c r="EM11" i="7"/>
  <c r="G144" i="6" s="1"/>
  <c r="EH50" i="7"/>
  <c r="EL51" i="7"/>
  <c r="EL55" i="7"/>
  <c r="B749" i="6" s="1"/>
  <c r="EH56" i="7"/>
  <c r="C745" i="6" s="1"/>
  <c r="EL57" i="7"/>
  <c r="D749" i="6" s="1"/>
  <c r="EH59" i="7"/>
  <c r="F745" i="6" s="1"/>
  <c r="EH60" i="7"/>
  <c r="G745" i="6" s="1"/>
  <c r="EK33" i="7"/>
  <c r="EG34" i="7"/>
  <c r="EO34" i="7"/>
  <c r="EG38" i="7"/>
  <c r="B542" i="6" s="1"/>
  <c r="EO38" i="7"/>
  <c r="B550" i="6" s="1"/>
  <c r="EK39" i="7"/>
  <c r="C546" i="6" s="1"/>
  <c r="EG40" i="7"/>
  <c r="D542" i="6" s="1"/>
  <c r="EO40" i="7"/>
  <c r="D550" i="6" s="1"/>
  <c r="EK42" i="7"/>
  <c r="F546" i="6" s="1"/>
  <c r="EK43" i="7"/>
  <c r="G546" i="6" s="1"/>
  <c r="EF16" i="7"/>
  <c r="EN16" i="7"/>
  <c r="EJ17" i="7"/>
  <c r="EJ21" i="7"/>
  <c r="B343" i="6" s="1"/>
  <c r="EF22" i="7"/>
  <c r="C339" i="6" s="1"/>
  <c r="EN22" i="7"/>
  <c r="C347" i="6" s="1"/>
  <c r="EJ23" i="7"/>
  <c r="D343" i="6" s="1"/>
  <c r="EF25" i="7"/>
  <c r="F339" i="6" s="1"/>
  <c r="EN25" i="7"/>
  <c r="F347" i="6" s="1"/>
  <c r="EF26" i="7"/>
  <c r="G339" i="6" s="1"/>
  <c r="EN26" i="7"/>
  <c r="G347" i="6" s="1"/>
  <c r="EP33" i="7"/>
  <c r="EP39" i="7"/>
  <c r="C551" i="6" s="1"/>
  <c r="EP42" i="7"/>
  <c r="F551" i="6" s="1"/>
  <c r="EP43" i="7"/>
  <c r="G551" i="6" s="1"/>
  <c r="EF10" i="7"/>
  <c r="F137" i="6" s="1"/>
  <c r="ED39" i="7"/>
  <c r="C539" i="6" s="1"/>
  <c r="EL43" i="7"/>
  <c r="G547" i="6" s="1"/>
  <c r="EO16" i="7"/>
  <c r="EK17" i="7"/>
  <c r="EK21" i="7"/>
  <c r="B344" i="6" s="1"/>
  <c r="EO22" i="7"/>
  <c r="C348" i="6" s="1"/>
  <c r="EK23" i="7"/>
  <c r="D344" i="6" s="1"/>
  <c r="EO25" i="7"/>
  <c r="F348" i="6" s="1"/>
  <c r="EO26" i="7"/>
  <c r="G348" i="6" s="1"/>
  <c r="EL6" i="7"/>
  <c r="B143" i="6" s="1"/>
  <c r="EL8" i="7"/>
  <c r="D143" i="6" s="1"/>
  <c r="EO57" i="7"/>
  <c r="D752" i="6" s="1"/>
  <c r="EN33" i="7"/>
  <c r="EN39" i="7"/>
  <c r="C549" i="6" s="1"/>
  <c r="EN42" i="7"/>
  <c r="F549" i="6" s="1"/>
  <c r="EN43" i="7"/>
  <c r="G549" i="6" s="1"/>
  <c r="EM17" i="7"/>
  <c r="EM21" i="7"/>
  <c r="B346" i="6" s="1"/>
  <c r="EM23" i="7"/>
  <c r="D346" i="6" s="1"/>
  <c r="EP7" i="7"/>
  <c r="C147" i="6" s="1"/>
  <c r="EM6" i="7"/>
  <c r="EM8" i="7"/>
  <c r="D144" i="6" s="1"/>
  <c r="EO33" i="7"/>
  <c r="EO39" i="7"/>
  <c r="C550" i="6" s="1"/>
  <c r="EO42" i="7"/>
  <c r="F550" i="6" s="1"/>
  <c r="EO43" i="7"/>
  <c r="G550" i="6" s="1"/>
  <c r="EN17" i="7"/>
  <c r="EN21" i="7"/>
  <c r="B347" i="6" s="1"/>
  <c r="EN23" i="7"/>
  <c r="D347" i="6" s="1"/>
  <c r="EN2" i="7"/>
  <c r="EN6" i="7"/>
  <c r="B145" i="6" s="1"/>
  <c r="EN8" i="7"/>
  <c r="D145" i="6" s="1"/>
  <c r="EO17" i="7"/>
  <c r="EO21" i="7"/>
  <c r="B348" i="6" s="1"/>
  <c r="EO23" i="7"/>
  <c r="D348" i="6" s="1"/>
  <c r="EO2" i="7"/>
  <c r="EO6" i="7"/>
  <c r="B146" i="6" s="1"/>
  <c r="EO8" i="7"/>
  <c r="D146" i="6" s="1"/>
  <c r="EO56" i="7"/>
  <c r="C752" i="6" s="1"/>
  <c r="EO59" i="7"/>
  <c r="F752" i="6" s="1"/>
  <c r="EO60" i="7"/>
  <c r="G752" i="6" s="1"/>
  <c r="EN38" i="7"/>
  <c r="B549" i="6" s="1"/>
  <c r="EF1" i="7"/>
  <c r="EN1" i="7"/>
  <c r="EJ2" i="7"/>
  <c r="EJ6" i="7"/>
  <c r="B141" i="6" s="1"/>
  <c r="EF7" i="7"/>
  <c r="C137" i="6" s="1"/>
  <c r="EN7" i="7"/>
  <c r="C145" i="6" s="1"/>
  <c r="EJ8" i="7"/>
  <c r="D141" i="6" s="1"/>
  <c r="EN10" i="7"/>
  <c r="F145" i="6" s="1"/>
  <c r="EF11" i="7"/>
  <c r="G137" i="6" s="1"/>
  <c r="EN11" i="7"/>
  <c r="G145" i="6" s="1"/>
  <c r="EI50" i="7"/>
  <c r="EE51" i="7"/>
  <c r="EM51" i="7"/>
  <c r="EE55" i="7"/>
  <c r="B742" i="6" s="1"/>
  <c r="EM55" i="7"/>
  <c r="B750" i="6" s="1"/>
  <c r="EI56" i="7"/>
  <c r="C746" i="6" s="1"/>
  <c r="EE57" i="7"/>
  <c r="D742" i="6" s="1"/>
  <c r="EM57" i="7"/>
  <c r="D750" i="6" s="1"/>
  <c r="EI59" i="7"/>
  <c r="F746" i="6" s="1"/>
  <c r="EI60" i="7"/>
  <c r="EL33" i="7"/>
  <c r="EH34" i="7"/>
  <c r="EH38" i="7"/>
  <c r="B543" i="6" s="1"/>
  <c r="EL39" i="7"/>
  <c r="C547" i="6" s="1"/>
  <c r="EH40" i="7"/>
  <c r="D543" i="6" s="1"/>
  <c r="EL42" i="7"/>
  <c r="F547" i="6" s="1"/>
  <c r="EG16" i="7"/>
  <c r="EG22" i="7"/>
  <c r="C340" i="6" s="1"/>
  <c r="EG25" i="7"/>
  <c r="F340" i="6" s="1"/>
  <c r="EG26" i="7"/>
  <c r="G340" i="6" s="1"/>
  <c r="EE10" i="7"/>
  <c r="F136" i="6" s="1"/>
  <c r="EG1" i="7"/>
  <c r="EG7" i="7"/>
  <c r="C138" i="6" s="1"/>
  <c r="EG10" i="7"/>
  <c r="F138" i="6" s="1"/>
  <c r="EG11" i="7"/>
  <c r="G138" i="6" s="1"/>
  <c r="EJ50" i="7"/>
  <c r="EF51" i="7"/>
  <c r="EN51" i="7"/>
  <c r="EN55" i="7"/>
  <c r="B751" i="6" s="1"/>
  <c r="EJ56" i="7"/>
  <c r="C747" i="6" s="1"/>
  <c r="EF57" i="7"/>
  <c r="D743" i="6" s="1"/>
  <c r="EJ59" i="7"/>
  <c r="F747" i="6" s="1"/>
  <c r="EJ60" i="7"/>
  <c r="G747" i="6" s="1"/>
  <c r="EE33" i="7"/>
  <c r="EI34" i="7"/>
  <c r="EI38" i="7"/>
  <c r="B544" i="6" s="1"/>
  <c r="EE39" i="7"/>
  <c r="C540" i="6" s="1"/>
  <c r="EI40" i="7"/>
  <c r="D544" i="6" s="1"/>
  <c r="EE42" i="7"/>
  <c r="F540" i="6" s="1"/>
  <c r="EE43" i="7"/>
  <c r="G540" i="6" s="1"/>
  <c r="EH16" i="7"/>
  <c r="EH22" i="7"/>
  <c r="C341" i="6" s="1"/>
  <c r="EH25" i="7"/>
  <c r="F341" i="6" s="1"/>
  <c r="EH26" i="7"/>
  <c r="G341" i="6" s="1"/>
  <c r="EP50" i="7"/>
  <c r="EH1" i="7"/>
  <c r="EL2" i="7"/>
  <c r="EH7" i="7"/>
  <c r="C139" i="6" s="1"/>
  <c r="EH10" i="7"/>
  <c r="F139" i="6" s="1"/>
  <c r="EH11" i="7"/>
  <c r="G139" i="6" s="1"/>
  <c r="EK50" i="7"/>
  <c r="EG51" i="7"/>
  <c r="EO51" i="7"/>
  <c r="EG55" i="7"/>
  <c r="B744" i="6" s="1"/>
  <c r="EO55" i="7"/>
  <c r="B752" i="6" s="1"/>
  <c r="EK56" i="7"/>
  <c r="C748" i="6" s="1"/>
  <c r="EG57" i="7"/>
  <c r="D744" i="6" s="1"/>
  <c r="EK59" i="7"/>
  <c r="F748" i="6" s="1"/>
  <c r="EK60" i="7"/>
  <c r="G748" i="6" s="1"/>
  <c r="EF33" i="7"/>
  <c r="EJ34" i="7"/>
  <c r="EJ38" i="7"/>
  <c r="B545" i="6" s="1"/>
  <c r="EF39" i="7"/>
  <c r="C541" i="6" s="1"/>
  <c r="EJ40" i="7"/>
  <c r="D545" i="6" s="1"/>
  <c r="EF42" i="7"/>
  <c r="F541" i="6" s="1"/>
  <c r="EF43" i="7"/>
  <c r="G541" i="6" s="1"/>
  <c r="EI16" i="7"/>
  <c r="EE17" i="7"/>
  <c r="EE21" i="7"/>
  <c r="B338" i="6" s="1"/>
  <c r="EI22" i="7"/>
  <c r="C342" i="6" s="1"/>
  <c r="EE23" i="7"/>
  <c r="D338" i="6" s="1"/>
  <c r="EI25" i="7"/>
  <c r="F342" i="6" s="1"/>
  <c r="EI26" i="7"/>
  <c r="G342" i="6" s="1"/>
  <c r="EI1" i="7"/>
  <c r="EE2" i="7"/>
  <c r="EM2" i="7"/>
  <c r="EE6" i="7"/>
  <c r="B136" i="6" s="1"/>
  <c r="EI7" i="7"/>
  <c r="C140" i="6" s="1"/>
  <c r="EE8" i="7"/>
  <c r="D136" i="6" s="1"/>
  <c r="EI10" i="7"/>
  <c r="F140" i="6" s="1"/>
  <c r="EI11" i="7"/>
  <c r="G140" i="6" s="1"/>
  <c r="EL50" i="7"/>
  <c r="EH51" i="7"/>
  <c r="EH55" i="7"/>
  <c r="B745" i="6" s="1"/>
  <c r="ED56" i="7"/>
  <c r="C741" i="6" s="1"/>
  <c r="EL56" i="7"/>
  <c r="C749" i="6" s="1"/>
  <c r="EH57" i="7"/>
  <c r="D745" i="6" s="1"/>
  <c r="EL59" i="7"/>
  <c r="F749" i="6" s="1"/>
  <c r="EL60" i="7"/>
  <c r="G749" i="6" s="1"/>
  <c r="EG33" i="7"/>
  <c r="EK34" i="7"/>
  <c r="EK38" i="7"/>
  <c r="B546" i="6" s="1"/>
  <c r="EG39" i="7"/>
  <c r="C542" i="6" s="1"/>
  <c r="EK40" i="7"/>
  <c r="D546" i="6" s="1"/>
  <c r="EG42" i="7"/>
  <c r="F542" i="6" s="1"/>
  <c r="EG43" i="7"/>
  <c r="G542" i="6" s="1"/>
  <c r="EJ16" i="7"/>
  <c r="EF17" i="7"/>
  <c r="EF21" i="7"/>
  <c r="B339" i="6" s="1"/>
  <c r="EJ22" i="7"/>
  <c r="C343" i="6" s="1"/>
  <c r="EF23" i="7"/>
  <c r="D339" i="6" s="1"/>
  <c r="EJ25" i="7"/>
  <c r="F343" i="6" s="1"/>
  <c r="EJ26" i="7"/>
  <c r="G343" i="6" s="1"/>
  <c r="EJ1" i="7"/>
  <c r="EF2" i="7"/>
  <c r="EF6" i="7"/>
  <c r="B137" i="6" s="1"/>
  <c r="EJ7" i="7"/>
  <c r="C141" i="6" s="1"/>
  <c r="EF8" i="7"/>
  <c r="D137" i="6" s="1"/>
  <c r="EJ10" i="7"/>
  <c r="F141" i="6" s="1"/>
  <c r="EJ11" i="7"/>
  <c r="G141" i="6" s="1"/>
  <c r="EE50" i="7"/>
  <c r="EM50" i="7"/>
  <c r="EI51" i="7"/>
  <c r="EI55" i="7"/>
  <c r="B746" i="6" s="1"/>
  <c r="EE56" i="7"/>
  <c r="C742" i="6" s="1"/>
  <c r="EM56" i="7"/>
  <c r="C750" i="6" s="1"/>
  <c r="EI57" i="7"/>
  <c r="D746" i="6" s="1"/>
  <c r="EE59" i="7"/>
  <c r="F742" i="6" s="1"/>
  <c r="EM59" i="7"/>
  <c r="F750" i="6" s="1"/>
  <c r="EE60" i="7"/>
  <c r="G742" i="6" s="1"/>
  <c r="EM60" i="7"/>
  <c r="G750" i="6" s="1"/>
  <c r="EH33" i="7"/>
  <c r="EL34" i="7"/>
  <c r="EL38" i="7"/>
  <c r="B547" i="6" s="1"/>
  <c r="EH39" i="7"/>
  <c r="C543" i="6" s="1"/>
  <c r="EL40" i="7"/>
  <c r="D547" i="6" s="1"/>
  <c r="EH42" i="7"/>
  <c r="F543" i="6" s="1"/>
  <c r="EH43" i="7"/>
  <c r="G543" i="6" s="1"/>
  <c r="EK16" i="7"/>
  <c r="EG17" i="7"/>
  <c r="EG21" i="7"/>
  <c r="B340" i="6" s="1"/>
  <c r="EK22" i="7"/>
  <c r="C344" i="6" s="1"/>
  <c r="EG23" i="7"/>
  <c r="D340" i="6" s="1"/>
  <c r="EK25" i="7"/>
  <c r="F344" i="6" s="1"/>
  <c r="EK26" i="7"/>
  <c r="G344" i="6" s="1"/>
  <c r="EK1" i="7"/>
  <c r="EG2" i="7"/>
  <c r="EG6" i="7"/>
  <c r="B138" i="6" s="1"/>
  <c r="EK7" i="7"/>
  <c r="C142" i="6" s="1"/>
  <c r="EG8" i="7"/>
  <c r="D138" i="6" s="1"/>
  <c r="EK10" i="7"/>
  <c r="F142" i="6" s="1"/>
  <c r="EK11" i="7"/>
  <c r="G142" i="6" s="1"/>
  <c r="EF50" i="7"/>
  <c r="EN50" i="7"/>
  <c r="EJ51" i="7"/>
  <c r="EJ55" i="7"/>
  <c r="B747" i="6" s="1"/>
  <c r="EF56" i="7"/>
  <c r="C743" i="6" s="1"/>
  <c r="EN56" i="7"/>
  <c r="C751" i="6" s="1"/>
  <c r="EJ57" i="7"/>
  <c r="D747" i="6" s="1"/>
  <c r="EF59" i="7"/>
  <c r="F743" i="6" s="1"/>
  <c r="EN59" i="7"/>
  <c r="F751" i="6" s="1"/>
  <c r="EF60" i="7"/>
  <c r="G743" i="6" s="1"/>
  <c r="EN60" i="7"/>
  <c r="G751" i="6" s="1"/>
  <c r="EI33" i="7"/>
  <c r="EE34" i="7"/>
  <c r="EM34" i="7"/>
  <c r="EE38" i="7"/>
  <c r="B540" i="6" s="1"/>
  <c r="EM38" i="7"/>
  <c r="B548" i="6" s="1"/>
  <c r="EI39" i="7"/>
  <c r="C544" i="6" s="1"/>
  <c r="EE40" i="7"/>
  <c r="D540" i="6" s="1"/>
  <c r="EM40" i="7"/>
  <c r="D548" i="6" s="1"/>
  <c r="EI42" i="7"/>
  <c r="F544" i="6" s="1"/>
  <c r="EI43" i="7"/>
  <c r="G544" i="6" s="1"/>
  <c r="EL16" i="7"/>
  <c r="EH17" i="7"/>
  <c r="EH21" i="7"/>
  <c r="B341" i="6" s="1"/>
  <c r="ED22" i="7"/>
  <c r="C337" i="6" s="1"/>
  <c r="EL22" i="7"/>
  <c r="C345" i="6" s="1"/>
  <c r="EH23" i="7"/>
  <c r="D341" i="6" s="1"/>
  <c r="EL25" i="7"/>
  <c r="F345" i="6" s="1"/>
  <c r="EL26" i="7"/>
  <c r="G345" i="6" s="1"/>
  <c r="EP51" i="7"/>
  <c r="EP55" i="7"/>
  <c r="B753" i="6" s="1"/>
  <c r="EL1" i="7"/>
  <c r="EH2" i="7"/>
  <c r="EH6" i="7"/>
  <c r="B139" i="6" s="1"/>
  <c r="ED7" i="7"/>
  <c r="C135" i="6" s="1"/>
  <c r="EL7" i="7"/>
  <c r="C143" i="6" s="1"/>
  <c r="EH8" i="7"/>
  <c r="D139" i="6" s="1"/>
  <c r="EL10" i="7"/>
  <c r="F143" i="6" s="1"/>
  <c r="EL11" i="7"/>
  <c r="G143" i="6" s="1"/>
  <c r="EG50" i="7"/>
  <c r="EO50" i="7"/>
  <c r="EK51" i="7"/>
  <c r="EK55" i="7"/>
  <c r="B748" i="6" s="1"/>
  <c r="EG56" i="7"/>
  <c r="C744" i="6" s="1"/>
  <c r="EK57" i="7"/>
  <c r="D748" i="6" s="1"/>
  <c r="EG59" i="7"/>
  <c r="F744" i="6" s="1"/>
  <c r="EG60" i="7"/>
  <c r="G744" i="6" s="1"/>
  <c r="EJ33" i="7"/>
  <c r="EF34" i="7"/>
  <c r="EN34" i="7"/>
  <c r="EF38" i="7"/>
  <c r="B541" i="6" s="1"/>
  <c r="EJ39" i="7"/>
  <c r="C545" i="6" s="1"/>
  <c r="EF40" i="7"/>
  <c r="D541" i="6" s="1"/>
  <c r="EN40" i="7"/>
  <c r="D549" i="6" s="1"/>
  <c r="EJ42" i="7"/>
  <c r="F545" i="6" s="1"/>
  <c r="EJ43" i="7"/>
  <c r="G545" i="6" s="1"/>
  <c r="EE16" i="7"/>
  <c r="EM16" i="7"/>
  <c r="EI17" i="7"/>
  <c r="EI21" i="7"/>
  <c r="B342" i="6" s="1"/>
  <c r="EE22" i="7"/>
  <c r="C338" i="6" s="1"/>
  <c r="EM22" i="7"/>
  <c r="C346" i="6" s="1"/>
  <c r="EI23" i="7"/>
  <c r="D342" i="6" s="1"/>
  <c r="EE25" i="7"/>
  <c r="F338" i="6" s="1"/>
  <c r="EM25" i="7"/>
  <c r="F346" i="6" s="1"/>
  <c r="EE26" i="7"/>
  <c r="G338" i="6" s="1"/>
  <c r="EM26" i="7"/>
  <c r="G346" i="6" s="1"/>
  <c r="EP17" i="7"/>
  <c r="EP21" i="7"/>
  <c r="B349" i="6" s="1"/>
  <c r="EP23" i="7"/>
  <c r="D349" i="6" s="1"/>
  <c r="EP1" i="7"/>
  <c r="EP10" i="7"/>
  <c r="F147" i="6" s="1"/>
  <c r="EP11" i="7"/>
  <c r="G147" i="6" s="1"/>
  <c r="EP56" i="7"/>
  <c r="C753" i="6" s="1"/>
  <c r="EP59" i="7"/>
  <c r="F753" i="6" s="1"/>
  <c r="EP60" i="7"/>
  <c r="G753" i="6" s="1"/>
  <c r="EP34" i="7"/>
  <c r="EP38" i="7"/>
  <c r="B551" i="6" s="1"/>
  <c r="EP40" i="7"/>
  <c r="D551" i="6" s="1"/>
  <c r="EP16" i="7"/>
  <c r="EP22" i="7"/>
  <c r="C349" i="6" s="1"/>
  <c r="EP25" i="7"/>
  <c r="F349" i="6" s="1"/>
  <c r="EP26" i="7"/>
  <c r="G349" i="6" s="1"/>
  <c r="EP2" i="7"/>
  <c r="EP6" i="7"/>
  <c r="B147" i="6" s="1"/>
  <c r="EP8" i="7"/>
  <c r="D147" i="6" s="1"/>
  <c r="EP57" i="7"/>
  <c r="D753" i="6" s="1"/>
  <c r="ED25" i="7"/>
  <c r="F337" i="6" s="1"/>
  <c r="ED1" i="7"/>
  <c r="ED10" i="7"/>
  <c r="F135" i="6" s="1"/>
  <c r="ED11" i="7"/>
  <c r="G135" i="6" s="1"/>
  <c r="ED42" i="7"/>
  <c r="F539" i="6" s="1"/>
  <c r="ED33" i="7"/>
  <c r="ED21" i="7"/>
  <c r="B337" i="6" s="1"/>
  <c r="ED2" i="7"/>
  <c r="ED6" i="7"/>
  <c r="B135" i="6" s="1"/>
  <c r="ED8" i="7"/>
  <c r="D135" i="6" s="1"/>
  <c r="ED38" i="7"/>
  <c r="B539" i="6" s="1"/>
  <c r="ED26" i="7"/>
  <c r="G337" i="6" s="1"/>
  <c r="ED51" i="7"/>
  <c r="ED55" i="7"/>
  <c r="B741" i="6" s="1"/>
  <c r="ED57" i="7"/>
  <c r="D741" i="6" s="1"/>
  <c r="ED16" i="7"/>
  <c r="ED43" i="7"/>
  <c r="G539" i="6" s="1"/>
  <c r="ED17" i="7"/>
  <c r="ED23" i="7"/>
  <c r="D337" i="6" s="1"/>
  <c r="ED50" i="7"/>
  <c r="ED59" i="7"/>
  <c r="F741" i="6" s="1"/>
  <c r="ED60" i="7"/>
  <c r="G741" i="6" s="1"/>
  <c r="ED34" i="7"/>
  <c r="ED40" i="7"/>
  <c r="D539" i="6" s="1"/>
  <c r="DR4" i="1"/>
  <c r="DW3" i="1"/>
  <c r="DV3" i="1"/>
  <c r="DU3" i="1"/>
  <c r="DT3" i="1"/>
  <c r="DS3" i="1"/>
  <c r="DR3" i="1"/>
  <c r="DW6" i="1"/>
  <c r="DV6" i="1"/>
  <c r="DU6" i="1"/>
  <c r="DT6" i="1"/>
  <c r="DS6" i="1"/>
  <c r="DR6" i="1"/>
  <c r="DW7" i="1"/>
  <c r="DV7" i="1"/>
  <c r="DU7" i="1"/>
  <c r="DT7" i="1"/>
  <c r="DS7" i="1"/>
  <c r="DR7" i="1"/>
  <c r="DW8" i="1"/>
  <c r="DV8" i="1"/>
  <c r="DU8" i="1"/>
  <c r="DT8" i="1"/>
  <c r="DS8" i="1"/>
  <c r="DR8" i="1"/>
  <c r="DW9" i="1"/>
  <c r="DV9" i="1"/>
  <c r="DU9" i="1"/>
  <c r="DT9" i="1"/>
  <c r="DS9" i="1"/>
  <c r="DR9" i="1"/>
  <c r="DW10" i="1"/>
  <c r="DV10" i="1"/>
  <c r="DU10" i="1"/>
  <c r="DT10" i="1"/>
  <c r="DS10" i="1"/>
  <c r="DR10" i="1"/>
  <c r="DW11" i="1"/>
  <c r="DV11" i="1"/>
  <c r="DU11" i="1"/>
  <c r="DT11" i="1"/>
  <c r="DS11" i="1"/>
  <c r="DR11" i="1"/>
  <c r="DW12" i="1"/>
  <c r="DV12" i="1"/>
  <c r="DU12" i="1"/>
  <c r="DT12" i="1"/>
  <c r="DS12" i="1"/>
  <c r="DR12" i="1"/>
  <c r="DW13" i="1"/>
  <c r="DV13" i="1"/>
  <c r="DU13" i="1"/>
  <c r="DT13" i="1"/>
  <c r="DS13" i="1"/>
  <c r="DR13" i="1"/>
  <c r="DW14" i="1"/>
  <c r="DV14" i="1"/>
  <c r="DU14" i="1"/>
  <c r="DT14" i="1"/>
  <c r="DS14" i="1"/>
  <c r="DR14" i="1"/>
  <c r="DW15" i="1"/>
  <c r="DV15" i="1"/>
  <c r="DU15" i="1"/>
  <c r="DT15" i="1"/>
  <c r="DS15" i="1"/>
  <c r="DR15" i="1"/>
  <c r="DW16" i="1"/>
  <c r="DV16" i="1"/>
  <c r="DU16" i="1"/>
  <c r="DT16" i="1"/>
  <c r="DS16" i="1"/>
  <c r="FX61" i="7" l="1"/>
  <c r="H787" i="6" s="1"/>
  <c r="FQ27" i="7"/>
  <c r="H376" i="6" s="1"/>
  <c r="FW41" i="7"/>
  <c r="E584" i="6" s="1"/>
  <c r="FU9" i="7"/>
  <c r="E178" i="6" s="1"/>
  <c r="FP9" i="7"/>
  <c r="E173" i="6" s="1"/>
  <c r="FR27" i="7"/>
  <c r="H377" i="6" s="1"/>
  <c r="FV12" i="7"/>
  <c r="H179" i="6" s="1"/>
  <c r="FT12" i="7"/>
  <c r="H177" i="6" s="1"/>
  <c r="FO27" i="7"/>
  <c r="H374" i="6" s="1"/>
  <c r="FS61" i="7"/>
  <c r="H782" i="6" s="1"/>
  <c r="FS58" i="7"/>
  <c r="E782" i="6" s="1"/>
  <c r="FT41" i="7"/>
  <c r="E581" i="6" s="1"/>
  <c r="FQ58" i="7"/>
  <c r="E780" i="6" s="1"/>
  <c r="FX12" i="7"/>
  <c r="H181" i="6" s="1"/>
  <c r="FR58" i="7"/>
  <c r="E781" i="6" s="1"/>
  <c r="FU61" i="7"/>
  <c r="H784" i="6" s="1"/>
  <c r="FT24" i="7"/>
  <c r="E379" i="6" s="1"/>
  <c r="FV58" i="7"/>
  <c r="E785" i="6" s="1"/>
  <c r="FR12" i="7"/>
  <c r="H175" i="6" s="1"/>
  <c r="FV27" i="7"/>
  <c r="H381" i="6" s="1"/>
  <c r="FS44" i="7"/>
  <c r="H580" i="6" s="1"/>
  <c r="FO61" i="7"/>
  <c r="H778" i="6" s="1"/>
  <c r="FU41" i="7"/>
  <c r="E582" i="6" s="1"/>
  <c r="FV61" i="7"/>
  <c r="H785" i="6" s="1"/>
  <c r="FV44" i="7"/>
  <c r="H583" i="6" s="1"/>
  <c r="FR61" i="7"/>
  <c r="H781" i="6" s="1"/>
  <c r="FX41" i="7"/>
  <c r="E585" i="6" s="1"/>
  <c r="FQ12" i="7"/>
  <c r="H174" i="6" s="1"/>
  <c r="FX9" i="7"/>
  <c r="E181" i="6" s="1"/>
  <c r="FU58" i="7"/>
  <c r="E784" i="6" s="1"/>
  <c r="FP27" i="7"/>
  <c r="H375" i="6" s="1"/>
  <c r="FU44" i="7"/>
  <c r="H582" i="6" s="1"/>
  <c r="FW27" i="7"/>
  <c r="H382" i="6" s="1"/>
  <c r="FP41" i="7"/>
  <c r="E577" i="6" s="1"/>
  <c r="FQ61" i="7"/>
  <c r="H780" i="6" s="1"/>
  <c r="FQ44" i="7"/>
  <c r="H578" i="6" s="1"/>
  <c r="FO58" i="7"/>
  <c r="E778" i="6" s="1"/>
  <c r="FP44" i="7"/>
  <c r="H577" i="6" s="1"/>
  <c r="FU12" i="7"/>
  <c r="H178" i="6" s="1"/>
  <c r="FW44" i="7"/>
  <c r="H584" i="6" s="1"/>
  <c r="FX27" i="7"/>
  <c r="H383" i="6" s="1"/>
  <c r="FQ41" i="7"/>
  <c r="E578" i="6" s="1"/>
  <c r="FS24" i="7"/>
  <c r="E378" i="6" s="1"/>
  <c r="FX44" i="7"/>
  <c r="H585" i="6" s="1"/>
  <c r="FQ9" i="7"/>
  <c r="E174" i="6" s="1"/>
  <c r="FS41" i="7"/>
  <c r="E580" i="6" s="1"/>
  <c r="FT44" i="7"/>
  <c r="H581" i="6" s="1"/>
  <c r="FS9" i="7"/>
  <c r="E176" i="6" s="1"/>
  <c r="FX24" i="7"/>
  <c r="E383" i="6" s="1"/>
  <c r="FU24" i="7"/>
  <c r="E380" i="6" s="1"/>
  <c r="FO44" i="7"/>
  <c r="H576" i="6" s="1"/>
  <c r="FX58" i="7"/>
  <c r="E787" i="6" s="1"/>
  <c r="FV41" i="7"/>
  <c r="E583" i="6" s="1"/>
  <c r="FW12" i="7"/>
  <c r="H180" i="6" s="1"/>
  <c r="FP24" i="7"/>
  <c r="E375" i="6" s="1"/>
  <c r="FR41" i="7"/>
  <c r="E579" i="6" s="1"/>
  <c r="FP58" i="7"/>
  <c r="E779" i="6" s="1"/>
  <c r="FW9" i="7"/>
  <c r="E180" i="6" s="1"/>
  <c r="FT9" i="7"/>
  <c r="E177" i="6" s="1"/>
  <c r="FQ24" i="7"/>
  <c r="E376" i="6" s="1"/>
  <c r="FR44" i="7"/>
  <c r="H579" i="6" s="1"/>
  <c r="FO12" i="7"/>
  <c r="H172" i="6" s="1"/>
  <c r="FT27" i="7"/>
  <c r="H379" i="6" s="1"/>
  <c r="FW24" i="7"/>
  <c r="E382" i="6" s="1"/>
  <c r="FT61" i="7"/>
  <c r="H783" i="6" s="1"/>
  <c r="FO9" i="7"/>
  <c r="E172" i="6" s="1"/>
  <c r="FT58" i="7"/>
  <c r="E783" i="6" s="1"/>
  <c r="FP12" i="7"/>
  <c r="H173" i="6" s="1"/>
  <c r="FU27" i="7"/>
  <c r="H380" i="6" s="1"/>
  <c r="FR9" i="7"/>
  <c r="E175" i="6" s="1"/>
  <c r="FO24" i="7"/>
  <c r="E374" i="6" s="1"/>
  <c r="FS12" i="7"/>
  <c r="H176" i="6" s="1"/>
  <c r="FV9" i="7"/>
  <c r="E179" i="6" s="1"/>
  <c r="FR24" i="7"/>
  <c r="E377" i="6" s="1"/>
  <c r="FO41" i="7"/>
  <c r="E576" i="6" s="1"/>
  <c r="FP61" i="7"/>
  <c r="H779" i="6" s="1"/>
  <c r="FW61" i="7"/>
  <c r="H786" i="6" s="1"/>
  <c r="FS27" i="7"/>
  <c r="H378" i="6" s="1"/>
  <c r="FV24" i="7"/>
  <c r="E381" i="6" s="1"/>
  <c r="FW58" i="7"/>
  <c r="E786" i="6" s="1"/>
  <c r="FC58" i="7"/>
  <c r="E766" i="6" s="1"/>
  <c r="FK41" i="7"/>
  <c r="E572" i="6" s="1"/>
  <c r="FG61" i="7"/>
  <c r="H770" i="6" s="1"/>
  <c r="FI58" i="7"/>
  <c r="E772" i="6" s="1"/>
  <c r="FM9" i="7"/>
  <c r="E170" i="6" s="1"/>
  <c r="FH61" i="7"/>
  <c r="H771" i="6" s="1"/>
  <c r="FC61" i="7"/>
  <c r="H766" i="6" s="1"/>
  <c r="FE9" i="7"/>
  <c r="E162" i="6" s="1"/>
  <c r="FN9" i="7"/>
  <c r="E171" i="6" s="1"/>
  <c r="FC27" i="7"/>
  <c r="H362" i="6" s="1"/>
  <c r="FH41" i="7"/>
  <c r="E569" i="6" s="1"/>
  <c r="FG44" i="7"/>
  <c r="H568" i="6" s="1"/>
  <c r="FJ9" i="7"/>
  <c r="E167" i="6" s="1"/>
  <c r="FE27" i="7"/>
  <c r="H364" i="6" s="1"/>
  <c r="FM41" i="7"/>
  <c r="E574" i="6" s="1"/>
  <c r="FL44" i="7"/>
  <c r="H573" i="6" s="1"/>
  <c r="FN24" i="7"/>
  <c r="E373" i="6" s="1"/>
  <c r="FK9" i="7"/>
  <c r="E168" i="6" s="1"/>
  <c r="FF9" i="7"/>
  <c r="E163" i="6" s="1"/>
  <c r="FE41" i="7"/>
  <c r="E566" i="6" s="1"/>
  <c r="FH9" i="7"/>
  <c r="E165" i="6" s="1"/>
  <c r="FC9" i="7"/>
  <c r="E160" i="6" s="1"/>
  <c r="FD12" i="7"/>
  <c r="H161" i="6" s="1"/>
  <c r="FK24" i="7"/>
  <c r="E370" i="6" s="1"/>
  <c r="FE12" i="7"/>
  <c r="H162" i="6" s="1"/>
  <c r="FN12" i="7"/>
  <c r="H171" i="6" s="1"/>
  <c r="FI12" i="7"/>
  <c r="H166" i="6" s="1"/>
  <c r="FG24" i="7"/>
  <c r="E366" i="6" s="1"/>
  <c r="FI9" i="7"/>
  <c r="E166" i="6" s="1"/>
  <c r="FM27" i="7"/>
  <c r="H372" i="6" s="1"/>
  <c r="FG12" i="7"/>
  <c r="H164" i="6" s="1"/>
  <c r="FI24" i="7"/>
  <c r="E368" i="6" s="1"/>
  <c r="FM58" i="7"/>
  <c r="E776" i="6" s="1"/>
  <c r="FI44" i="7"/>
  <c r="H570" i="6" s="1"/>
  <c r="FD24" i="7"/>
  <c r="E363" i="6" s="1"/>
  <c r="FK61" i="7"/>
  <c r="H774" i="6" s="1"/>
  <c r="FE58" i="7"/>
  <c r="E768" i="6" s="1"/>
  <c r="FL58" i="7"/>
  <c r="E775" i="6" s="1"/>
  <c r="FJ24" i="7"/>
  <c r="E369" i="6" s="1"/>
  <c r="FH24" i="7"/>
  <c r="E367" i="6" s="1"/>
  <c r="FK27" i="7"/>
  <c r="H370" i="6" s="1"/>
  <c r="FG41" i="7"/>
  <c r="E568" i="6" s="1"/>
  <c r="FC24" i="7"/>
  <c r="E362" i="6" s="1"/>
  <c r="FN58" i="7"/>
  <c r="E777" i="6" s="1"/>
  <c r="FF41" i="7"/>
  <c r="E567" i="6" s="1"/>
  <c r="FJ58" i="7"/>
  <c r="E773" i="6" s="1"/>
  <c r="FN27" i="7"/>
  <c r="H373" i="6" s="1"/>
  <c r="FM61" i="7"/>
  <c r="H776" i="6" s="1"/>
  <c r="FE61" i="7"/>
  <c r="H768" i="6" s="1"/>
  <c r="FJ27" i="7"/>
  <c r="H369" i="6" s="1"/>
  <c r="FM44" i="7"/>
  <c r="H574" i="6" s="1"/>
  <c r="FD9" i="7"/>
  <c r="E161" i="6" s="1"/>
  <c r="FL61" i="7"/>
  <c r="H775" i="6" s="1"/>
  <c r="FM12" i="7"/>
  <c r="H170" i="6" s="1"/>
  <c r="FK12" i="7"/>
  <c r="H168" i="6" s="1"/>
  <c r="FF12" i="7"/>
  <c r="H163" i="6" s="1"/>
  <c r="FE44" i="7"/>
  <c r="H566" i="6" s="1"/>
  <c r="FL12" i="7"/>
  <c r="H169" i="6" s="1"/>
  <c r="FH12" i="7"/>
  <c r="H165" i="6" s="1"/>
  <c r="FD61" i="7"/>
  <c r="H767" i="6" s="1"/>
  <c r="FG9" i="7"/>
  <c r="E164" i="6" s="1"/>
  <c r="FD44" i="7"/>
  <c r="H565" i="6" s="1"/>
  <c r="FC41" i="7"/>
  <c r="E564" i="6" s="1"/>
  <c r="FM24" i="7"/>
  <c r="E372" i="6" s="1"/>
  <c r="FH27" i="7"/>
  <c r="H367" i="6" s="1"/>
  <c r="FF61" i="7"/>
  <c r="H769" i="6" s="1"/>
  <c r="FD27" i="7"/>
  <c r="H363" i="6" s="1"/>
  <c r="FL41" i="7"/>
  <c r="E573" i="6" s="1"/>
  <c r="FI61" i="7"/>
  <c r="H772" i="6" s="1"/>
  <c r="FL27" i="7"/>
  <c r="H371" i="6" s="1"/>
  <c r="FC12" i="7"/>
  <c r="H160" i="6" s="1"/>
  <c r="FF58" i="7"/>
  <c r="E769" i="6" s="1"/>
  <c r="FE24" i="7"/>
  <c r="E364" i="6" s="1"/>
  <c r="FJ44" i="7"/>
  <c r="H571" i="6" s="1"/>
  <c r="FD41" i="7"/>
  <c r="E565" i="6" s="1"/>
  <c r="FN61" i="7"/>
  <c r="H777" i="6" s="1"/>
  <c r="FG58" i="7"/>
  <c r="E770" i="6" s="1"/>
  <c r="FJ41" i="7"/>
  <c r="E571" i="6" s="1"/>
  <c r="FJ61" i="7"/>
  <c r="H773" i="6" s="1"/>
  <c r="FI27" i="7"/>
  <c r="H368" i="6" s="1"/>
  <c r="FK44" i="7"/>
  <c r="H572" i="6" s="1"/>
  <c r="FF27" i="7"/>
  <c r="H365" i="6" s="1"/>
  <c r="FH44" i="7"/>
  <c r="H569" i="6" s="1"/>
  <c r="FD58" i="7"/>
  <c r="E767" i="6" s="1"/>
  <c r="FF24" i="7"/>
  <c r="E365" i="6" s="1"/>
  <c r="FF44" i="7"/>
  <c r="H567" i="6" s="1"/>
  <c r="FI41" i="7"/>
  <c r="E570" i="6" s="1"/>
  <c r="FN44" i="7"/>
  <c r="H575" i="6" s="1"/>
  <c r="FC44" i="7"/>
  <c r="H564" i="6" s="1"/>
  <c r="FJ12" i="7"/>
  <c r="H167" i="6" s="1"/>
  <c r="FN41" i="7"/>
  <c r="E575" i="6" s="1"/>
  <c r="FL9" i="7"/>
  <c r="E169" i="6" s="1"/>
  <c r="FH58" i="7"/>
  <c r="E771" i="6" s="1"/>
  <c r="FL24" i="7"/>
  <c r="E371" i="6" s="1"/>
  <c r="FG27" i="7"/>
  <c r="H366" i="6" s="1"/>
  <c r="FK58" i="7"/>
  <c r="E774" i="6" s="1"/>
  <c r="ES58" i="7"/>
  <c r="E756" i="6" s="1"/>
  <c r="EU24" i="7"/>
  <c r="E354" i="6" s="1"/>
  <c r="EZ44" i="7"/>
  <c r="H561" i="6" s="1"/>
  <c r="EZ24" i="7"/>
  <c r="E359" i="6" s="1"/>
  <c r="FA24" i="7"/>
  <c r="E360" i="6" s="1"/>
  <c r="EY12" i="7"/>
  <c r="H156" i="6" s="1"/>
  <c r="EX12" i="7"/>
  <c r="H155" i="6" s="1"/>
  <c r="EY24" i="7"/>
  <c r="E358" i="6" s="1"/>
  <c r="ES24" i="7"/>
  <c r="E352" i="6" s="1"/>
  <c r="FB41" i="7"/>
  <c r="E563" i="6" s="1"/>
  <c r="EV9" i="7"/>
  <c r="E153" i="6" s="1"/>
  <c r="ET9" i="7"/>
  <c r="E151" i="6" s="1"/>
  <c r="FB27" i="7"/>
  <c r="H361" i="6" s="1"/>
  <c r="ER61" i="7"/>
  <c r="H755" i="6" s="1"/>
  <c r="ER12" i="7"/>
  <c r="H149" i="6" s="1"/>
  <c r="ER44" i="7"/>
  <c r="H553" i="6" s="1"/>
  <c r="EQ24" i="7"/>
  <c r="E350" i="6" s="1"/>
  <c r="EX41" i="7"/>
  <c r="E559" i="6" s="1"/>
  <c r="ET44" i="7"/>
  <c r="H555" i="6" s="1"/>
  <c r="EQ12" i="7"/>
  <c r="H148" i="6" s="1"/>
  <c r="EV27" i="7"/>
  <c r="H355" i="6" s="1"/>
  <c r="EW61" i="7"/>
  <c r="H760" i="6" s="1"/>
  <c r="EZ9" i="7"/>
  <c r="E157" i="6" s="1"/>
  <c r="EY9" i="7"/>
  <c r="E156" i="6" s="1"/>
  <c r="EX27" i="7"/>
  <c r="H357" i="6" s="1"/>
  <c r="EU58" i="7"/>
  <c r="E758" i="6" s="1"/>
  <c r="FB58" i="7"/>
  <c r="E765" i="6" s="1"/>
  <c r="EY44" i="7"/>
  <c r="H560" i="6" s="1"/>
  <c r="EW24" i="7"/>
  <c r="E356" i="6" s="1"/>
  <c r="EY58" i="7"/>
  <c r="E762" i="6" s="1"/>
  <c r="EZ41" i="7"/>
  <c r="E561" i="6" s="1"/>
  <c r="EQ41" i="7"/>
  <c r="E552" i="6" s="1"/>
  <c r="EW27" i="7"/>
  <c r="H356" i="6" s="1"/>
  <c r="EQ9" i="7"/>
  <c r="E148" i="6" s="1"/>
  <c r="FA41" i="7"/>
  <c r="E562" i="6" s="1"/>
  <c r="EQ61" i="7"/>
  <c r="H754" i="6" s="1"/>
  <c r="FA44" i="7"/>
  <c r="H562" i="6" s="1"/>
  <c r="EZ12" i="7"/>
  <c r="H157" i="6" s="1"/>
  <c r="EU27" i="7"/>
  <c r="H354" i="6" s="1"/>
  <c r="FA9" i="7"/>
  <c r="E158" i="6" s="1"/>
  <c r="EV12" i="7"/>
  <c r="H153" i="6" s="1"/>
  <c r="EU12" i="7"/>
  <c r="H152" i="6" s="1"/>
  <c r="ET61" i="7"/>
  <c r="H757" i="6" s="1"/>
  <c r="EW58" i="7"/>
  <c r="E760" i="6" s="1"/>
  <c r="EV41" i="7"/>
  <c r="E557" i="6" s="1"/>
  <c r="FA12" i="7"/>
  <c r="H158" i="6" s="1"/>
  <c r="EX9" i="7"/>
  <c r="E155" i="6" s="1"/>
  <c r="FA27" i="7"/>
  <c r="H360" i="6" s="1"/>
  <c r="EZ27" i="7"/>
  <c r="H359" i="6" s="1"/>
  <c r="EX24" i="7"/>
  <c r="E357" i="6" s="1"/>
  <c r="FA61" i="7"/>
  <c r="H764" i="6" s="1"/>
  <c r="EU44" i="7"/>
  <c r="H556" i="6" s="1"/>
  <c r="EY61" i="7"/>
  <c r="H762" i="6" s="1"/>
  <c r="ES9" i="7"/>
  <c r="E150" i="6" s="1"/>
  <c r="ET27" i="7"/>
  <c r="H353" i="6" s="1"/>
  <c r="ES61" i="7"/>
  <c r="H756" i="6" s="1"/>
  <c r="EV58" i="7"/>
  <c r="E759" i="6" s="1"/>
  <c r="EW41" i="7"/>
  <c r="E558" i="6" s="1"/>
  <c r="ET58" i="7"/>
  <c r="E757" i="6" s="1"/>
  <c r="EW44" i="7"/>
  <c r="H558" i="6" s="1"/>
  <c r="EV44" i="7"/>
  <c r="H557" i="6" s="1"/>
  <c r="EW12" i="7"/>
  <c r="H154" i="6" s="1"/>
  <c r="EU41" i="7"/>
  <c r="E556" i="6" s="1"/>
  <c r="ET41" i="7"/>
  <c r="E555" i="6" s="1"/>
  <c r="FA58" i="7"/>
  <c r="E764" i="6" s="1"/>
  <c r="EW9" i="7"/>
  <c r="E154" i="6" s="1"/>
  <c r="EZ61" i="7"/>
  <c r="H763" i="6" s="1"/>
  <c r="FB24" i="7"/>
  <c r="E361" i="6" s="1"/>
  <c r="ER24" i="7"/>
  <c r="E351" i="6" s="1"/>
  <c r="EX61" i="7"/>
  <c r="H761" i="6" s="1"/>
  <c r="EX44" i="7"/>
  <c r="H559" i="6" s="1"/>
  <c r="ES12" i="7"/>
  <c r="H150" i="6" s="1"/>
  <c r="ES44" i="7"/>
  <c r="H554" i="6" s="1"/>
  <c r="EQ44" i="7"/>
  <c r="H552" i="6" s="1"/>
  <c r="EZ58" i="7"/>
  <c r="E763" i="6" s="1"/>
  <c r="ER9" i="7"/>
  <c r="E149" i="6" s="1"/>
  <c r="ES27" i="7"/>
  <c r="H352" i="6" s="1"/>
  <c r="EQ58" i="7"/>
  <c r="E754" i="6" s="1"/>
  <c r="EV24" i="7"/>
  <c r="E355" i="6" s="1"/>
  <c r="EY27" i="7"/>
  <c r="H358" i="6" s="1"/>
  <c r="FB9" i="7"/>
  <c r="E159" i="6" s="1"/>
  <c r="ER58" i="7"/>
  <c r="E755" i="6" s="1"/>
  <c r="EU61" i="7"/>
  <c r="H758" i="6" s="1"/>
  <c r="ER27" i="7"/>
  <c r="H351" i="6" s="1"/>
  <c r="EX58" i="7"/>
  <c r="E761" i="6" s="1"/>
  <c r="EQ27" i="7"/>
  <c r="H350" i="6" s="1"/>
  <c r="ET24" i="7"/>
  <c r="E353" i="6" s="1"/>
  <c r="EV61" i="7"/>
  <c r="H759" i="6" s="1"/>
  <c r="FB44" i="7"/>
  <c r="H563" i="6" s="1"/>
  <c r="ES41" i="7"/>
  <c r="E554" i="6" s="1"/>
  <c r="ER41" i="7"/>
  <c r="E553" i="6" s="1"/>
  <c r="FB61" i="7"/>
  <c r="H765" i="6" s="1"/>
  <c r="EY41" i="7"/>
  <c r="E560" i="6" s="1"/>
  <c r="FB12" i="7"/>
  <c r="H159" i="6" s="1"/>
  <c r="EU9" i="7"/>
  <c r="E152" i="6" s="1"/>
  <c r="ET12" i="7"/>
  <c r="H151" i="6" s="1"/>
  <c r="EH41" i="7"/>
  <c r="E543" i="6" s="1"/>
  <c r="EO24" i="7"/>
  <c r="E348" i="6" s="1"/>
  <c r="EO41" i="7"/>
  <c r="E550" i="6" s="1"/>
  <c r="EK9" i="7"/>
  <c r="E142" i="6" s="1"/>
  <c r="EL41" i="7"/>
  <c r="E547" i="6" s="1"/>
  <c r="EP9" i="7"/>
  <c r="E147" i="6" s="1"/>
  <c r="EF58" i="7"/>
  <c r="E743" i="6" s="1"/>
  <c r="EF41" i="7"/>
  <c r="E541" i="6" s="1"/>
  <c r="EO44" i="7"/>
  <c r="H550" i="6" s="1"/>
  <c r="EM44" i="7"/>
  <c r="H548" i="6" s="1"/>
  <c r="EO61" i="7"/>
  <c r="H752" i="6" s="1"/>
  <c r="EH9" i="7"/>
  <c r="E139" i="6" s="1"/>
  <c r="EK44" i="7"/>
  <c r="H546" i="6" s="1"/>
  <c r="EH58" i="7"/>
  <c r="E745" i="6" s="1"/>
  <c r="EE41" i="7"/>
  <c r="E540" i="6" s="1"/>
  <c r="EL44" i="7"/>
  <c r="H547" i="6" s="1"/>
  <c r="EI58" i="7"/>
  <c r="E746" i="6" s="1"/>
  <c r="EM9" i="7"/>
  <c r="E144" i="6" s="1"/>
  <c r="EO12" i="7"/>
  <c r="H146" i="6" s="1"/>
  <c r="EI9" i="7"/>
  <c r="E140" i="6" s="1"/>
  <c r="B144" i="6"/>
  <c r="EJ12" i="7"/>
  <c r="H141" i="6" s="1"/>
  <c r="EM12" i="7"/>
  <c r="H144" i="6" s="1"/>
  <c r="EE27" i="7"/>
  <c r="H338" i="6" s="1"/>
  <c r="EF61" i="7"/>
  <c r="H743" i="6" s="1"/>
  <c r="EE61" i="7"/>
  <c r="H742" i="6" s="1"/>
  <c r="EN24" i="7"/>
  <c r="E347" i="6" s="1"/>
  <c r="EJ24" i="7"/>
  <c r="E343" i="6" s="1"/>
  <c r="EH24" i="7"/>
  <c r="E341" i="6" s="1"/>
  <c r="EE9" i="7"/>
  <c r="E136" i="6" s="1"/>
  <c r="EM24" i="7"/>
  <c r="E346" i="6" s="1"/>
  <c r="EK58" i="7"/>
  <c r="E748" i="6" s="1"/>
  <c r="EL27" i="7"/>
  <c r="H345" i="6" s="1"/>
  <c r="EM41" i="7"/>
  <c r="E548" i="6" s="1"/>
  <c r="EN58" i="7"/>
  <c r="E751" i="6" s="1"/>
  <c r="EG41" i="7"/>
  <c r="E542" i="6" s="1"/>
  <c r="EH61" i="7"/>
  <c r="H745" i="6" s="1"/>
  <c r="EI27" i="7"/>
  <c r="H342" i="6" s="1"/>
  <c r="EI41" i="7"/>
  <c r="E544" i="6" s="1"/>
  <c r="EI44" i="7"/>
  <c r="H544" i="6" s="1"/>
  <c r="EL61" i="7"/>
  <c r="H749" i="6" s="1"/>
  <c r="EI12" i="7"/>
  <c r="H140" i="6" s="1"/>
  <c r="EI61" i="7"/>
  <c r="H746" i="6" s="1"/>
  <c r="EN9" i="7"/>
  <c r="E145" i="6" s="1"/>
  <c r="EE12" i="7"/>
  <c r="H136" i="6" s="1"/>
  <c r="EM58" i="7"/>
  <c r="E750" i="6" s="1"/>
  <c r="EG44" i="7"/>
  <c r="H542" i="6" s="1"/>
  <c r="EL12" i="7"/>
  <c r="H143" i="6" s="1"/>
  <c r="EK24" i="7"/>
  <c r="E344" i="6" s="1"/>
  <c r="EG27" i="7"/>
  <c r="H340" i="6" s="1"/>
  <c r="EN44" i="7"/>
  <c r="H549" i="6" s="1"/>
  <c r="EJ27" i="7"/>
  <c r="H343" i="6" s="1"/>
  <c r="EP24" i="7"/>
  <c r="E349" i="6" s="1"/>
  <c r="EF24" i="7"/>
  <c r="E339" i="6" s="1"/>
  <c r="EK61" i="7"/>
  <c r="H748" i="6" s="1"/>
  <c r="EF9" i="7"/>
  <c r="E137" i="6" s="1"/>
  <c r="EP44" i="7"/>
  <c r="H551" i="6" s="1"/>
  <c r="EO27" i="7"/>
  <c r="H348" i="6" s="1"/>
  <c r="EK41" i="7"/>
  <c r="E546" i="6" s="1"/>
  <c r="EN41" i="7"/>
  <c r="E549" i="6" s="1"/>
  <c r="EP27" i="7"/>
  <c r="H349" i="6" s="1"/>
  <c r="EN27" i="7"/>
  <c r="H347" i="6" s="1"/>
  <c r="EE24" i="7"/>
  <c r="E338" i="6" s="1"/>
  <c r="EO58" i="7"/>
  <c r="E752" i="6" s="1"/>
  <c r="EF27" i="7"/>
  <c r="H339" i="6" s="1"/>
  <c r="EO9" i="7"/>
  <c r="E146" i="6" s="1"/>
  <c r="G746" i="6"/>
  <c r="EG61" i="7"/>
  <c r="H744" i="6" s="1"/>
  <c r="EP41" i="7"/>
  <c r="E551" i="6" s="1"/>
  <c r="EJ44" i="7"/>
  <c r="H545" i="6" s="1"/>
  <c r="EG9" i="7"/>
  <c r="E138" i="6" s="1"/>
  <c r="EE58" i="7"/>
  <c r="E742" i="6" s="1"/>
  <c r="EJ41" i="7"/>
  <c r="E545" i="6" s="1"/>
  <c r="EG24" i="7"/>
  <c r="E340" i="6" s="1"/>
  <c r="EF44" i="7"/>
  <c r="H541" i="6" s="1"/>
  <c r="EJ9" i="7"/>
  <c r="E141" i="6" s="1"/>
  <c r="EK27" i="7"/>
  <c r="H344" i="6" s="1"/>
  <c r="EP58" i="7"/>
  <c r="E753" i="6" s="1"/>
  <c r="EP61" i="7"/>
  <c r="H753" i="6" s="1"/>
  <c r="EG12" i="7"/>
  <c r="H138" i="6" s="1"/>
  <c r="EN12" i="7"/>
  <c r="H145" i="6" s="1"/>
  <c r="EE44" i="7"/>
  <c r="H540" i="6" s="1"/>
  <c r="EF12" i="7"/>
  <c r="H137" i="6" s="1"/>
  <c r="EJ61" i="7"/>
  <c r="H747" i="6" s="1"/>
  <c r="EI24" i="7"/>
  <c r="E342" i="6" s="1"/>
  <c r="EJ58" i="7"/>
  <c r="E747" i="6" s="1"/>
  <c r="EG58" i="7"/>
  <c r="E744" i="6" s="1"/>
  <c r="EK12" i="7"/>
  <c r="H142" i="6" s="1"/>
  <c r="EM27" i="7"/>
  <c r="H346" i="6" s="1"/>
  <c r="EP12" i="7"/>
  <c r="H147" i="6" s="1"/>
  <c r="EN61" i="7"/>
  <c r="H751" i="6" s="1"/>
  <c r="EH44" i="7"/>
  <c r="H543" i="6" s="1"/>
  <c r="EL9" i="7"/>
  <c r="E143" i="6" s="1"/>
  <c r="EL24" i="7"/>
  <c r="E345" i="6" s="1"/>
  <c r="EL58" i="7"/>
  <c r="E749" i="6" s="1"/>
  <c r="EM61" i="7"/>
  <c r="H750" i="6" s="1"/>
  <c r="EH12" i="7"/>
  <c r="H139" i="6" s="1"/>
  <c r="EH27" i="7"/>
  <c r="H341" i="6" s="1"/>
  <c r="ED27" i="7"/>
  <c r="H337" i="6" s="1"/>
  <c r="ED41" i="7"/>
  <c r="E539" i="6" s="1"/>
  <c r="ED58" i="7"/>
  <c r="E741" i="6" s="1"/>
  <c r="ED24" i="7"/>
  <c r="E337" i="6" s="1"/>
  <c r="ED12" i="7"/>
  <c r="H135" i="6" s="1"/>
  <c r="ED61" i="7"/>
  <c r="H741" i="6" s="1"/>
  <c r="ED44" i="7"/>
  <c r="H539" i="6" s="1"/>
  <c r="ED9" i="7"/>
  <c r="E135" i="6" s="1"/>
  <c r="DS4" i="1"/>
  <c r="DT4" i="1"/>
  <c r="DU4" i="1"/>
  <c r="DW4" i="1"/>
  <c r="DR16" i="1"/>
  <c r="DV4" i="1"/>
  <c r="A729" i="6" l="1"/>
  <c r="A723" i="6"/>
  <c r="A527" i="6"/>
  <c r="A521" i="6"/>
  <c r="A325" i="6"/>
  <c r="A319" i="6"/>
  <c r="A123" i="6"/>
  <c r="A117" i="6"/>
  <c r="EC35" i="1"/>
  <c r="EB35" i="1"/>
  <c r="EA35" i="1"/>
  <c r="DZ35" i="1"/>
  <c r="DY35" i="1"/>
  <c r="DX35" i="1"/>
  <c r="EC34" i="1"/>
  <c r="EB34" i="1"/>
  <c r="EA34" i="1"/>
  <c r="DZ34" i="1"/>
  <c r="DY34" i="1"/>
  <c r="DX34" i="1"/>
  <c r="EC33" i="1"/>
  <c r="EB33" i="1"/>
  <c r="EA33" i="1"/>
  <c r="DZ33" i="1"/>
  <c r="DY33" i="1"/>
  <c r="DX33" i="1"/>
  <c r="EC32" i="1"/>
  <c r="EC11" i="7" s="1"/>
  <c r="G134" i="6" s="1"/>
  <c r="EB32" i="1"/>
  <c r="EA32" i="1"/>
  <c r="DZ32" i="1"/>
  <c r="DY32" i="1"/>
  <c r="DX32" i="1"/>
  <c r="EC30" i="1"/>
  <c r="EB30" i="1"/>
  <c r="EA30" i="1"/>
  <c r="DZ30" i="1"/>
  <c r="DY30" i="1"/>
  <c r="DX30" i="1"/>
  <c r="EC29" i="1"/>
  <c r="EB29" i="1"/>
  <c r="EA29" i="1"/>
  <c r="DZ29" i="1"/>
  <c r="DY29" i="1"/>
  <c r="DX29" i="1"/>
  <c r="EC28" i="1"/>
  <c r="EB28" i="1"/>
  <c r="EA28" i="1"/>
  <c r="DZ28" i="1"/>
  <c r="DY28" i="1"/>
  <c r="DX28" i="1"/>
  <c r="EC27" i="1"/>
  <c r="EB27" i="1"/>
  <c r="EA27" i="1"/>
  <c r="DZ27" i="1"/>
  <c r="DY27" i="1"/>
  <c r="DX27" i="1"/>
  <c r="EC26" i="1"/>
  <c r="EB26" i="1"/>
  <c r="EA26" i="1"/>
  <c r="DZ26" i="1"/>
  <c r="DY26" i="1"/>
  <c r="DX26" i="1"/>
  <c r="EC25" i="1"/>
  <c r="EB25" i="1"/>
  <c r="EA25" i="1"/>
  <c r="DZ25" i="1"/>
  <c r="DY25" i="1"/>
  <c r="DX25" i="1"/>
  <c r="EC24" i="1"/>
  <c r="EB24" i="1"/>
  <c r="EA24" i="1"/>
  <c r="DZ24" i="1"/>
  <c r="DY24" i="1"/>
  <c r="DX24" i="1"/>
  <c r="EC23" i="1"/>
  <c r="EB23" i="1"/>
  <c r="EA23" i="1"/>
  <c r="DZ23" i="1"/>
  <c r="DY23" i="1"/>
  <c r="DX23" i="1"/>
  <c r="EC22" i="1"/>
  <c r="EB22" i="1"/>
  <c r="EA22" i="1"/>
  <c r="DZ22" i="1"/>
  <c r="DY22" i="1"/>
  <c r="DX22" i="1"/>
  <c r="EC21" i="1"/>
  <c r="EC10" i="7" s="1"/>
  <c r="F134" i="6" s="1"/>
  <c r="EB21" i="1"/>
  <c r="EA21" i="1"/>
  <c r="DZ21" i="1"/>
  <c r="DY21" i="1"/>
  <c r="DX21" i="1"/>
  <c r="EC20" i="1"/>
  <c r="EB20" i="1"/>
  <c r="EA20" i="1"/>
  <c r="DZ20" i="1"/>
  <c r="DY20" i="1"/>
  <c r="DX20" i="1"/>
  <c r="EC19" i="1"/>
  <c r="EB19" i="1"/>
  <c r="EA19" i="1"/>
  <c r="DZ19" i="1"/>
  <c r="DY19" i="1"/>
  <c r="DX19" i="1"/>
  <c r="EC18" i="1"/>
  <c r="EB18" i="1"/>
  <c r="EA18" i="1"/>
  <c r="DZ18" i="1"/>
  <c r="DY18" i="1"/>
  <c r="DX18" i="1"/>
  <c r="EC16" i="1"/>
  <c r="EB16" i="1"/>
  <c r="EA16" i="1"/>
  <c r="DZ16" i="1"/>
  <c r="DY16" i="1"/>
  <c r="DX16" i="1"/>
  <c r="EC15" i="1"/>
  <c r="EB15" i="1"/>
  <c r="EA15" i="1"/>
  <c r="DZ15" i="1"/>
  <c r="DY15" i="1"/>
  <c r="DX15" i="1"/>
  <c r="EC14" i="1"/>
  <c r="EB14" i="1"/>
  <c r="EA14" i="1"/>
  <c r="DZ14" i="1"/>
  <c r="DY14" i="1"/>
  <c r="DX14" i="1"/>
  <c r="EC13" i="1"/>
  <c r="EB13" i="1"/>
  <c r="EA13" i="1"/>
  <c r="DZ13" i="1"/>
  <c r="DY13" i="1"/>
  <c r="DX13" i="1"/>
  <c r="EC12" i="1"/>
  <c r="EB12" i="1"/>
  <c r="EA12" i="1"/>
  <c r="DZ12" i="1"/>
  <c r="DY12" i="1"/>
  <c r="DX12" i="1"/>
  <c r="EC11" i="1"/>
  <c r="EC8" i="7" s="1"/>
  <c r="D134" i="6" s="1"/>
  <c r="EB11" i="1"/>
  <c r="EA11" i="1"/>
  <c r="DZ11" i="1"/>
  <c r="DY11" i="1"/>
  <c r="DX11" i="1"/>
  <c r="EC10" i="1"/>
  <c r="EC7" i="7" s="1"/>
  <c r="C134" i="6" s="1"/>
  <c r="EB10" i="1"/>
  <c r="EA10" i="1"/>
  <c r="DZ10" i="1"/>
  <c r="DY10" i="1"/>
  <c r="DX10" i="1"/>
  <c r="EC9" i="1"/>
  <c r="EB9" i="1"/>
  <c r="EA9" i="1"/>
  <c r="DZ9" i="1"/>
  <c r="DY9" i="1"/>
  <c r="DX9" i="1"/>
  <c r="EC8" i="1"/>
  <c r="EB8" i="1"/>
  <c r="EA8" i="1"/>
  <c r="DZ8" i="1"/>
  <c r="DY8" i="1"/>
  <c r="DX8" i="1"/>
  <c r="EC7" i="1"/>
  <c r="EC6" i="7" s="1"/>
  <c r="B134" i="6" s="1"/>
  <c r="EB7" i="1"/>
  <c r="EA7" i="1"/>
  <c r="DZ7" i="1"/>
  <c r="DY7" i="1"/>
  <c r="DX7" i="1"/>
  <c r="EC6" i="1"/>
  <c r="EB6" i="1"/>
  <c r="EA6" i="1"/>
  <c r="DZ6" i="1"/>
  <c r="DY6" i="1"/>
  <c r="DX6" i="1"/>
  <c r="EC4" i="1"/>
  <c r="EC2" i="7" s="1"/>
  <c r="EB4" i="1"/>
  <c r="EA4" i="1"/>
  <c r="DZ4" i="1"/>
  <c r="DY4" i="1"/>
  <c r="DX4" i="1"/>
  <c r="EC3" i="1"/>
  <c r="EC1" i="7" s="1"/>
  <c r="EB3" i="1"/>
  <c r="EA3" i="1"/>
  <c r="DZ3" i="1"/>
  <c r="DY3" i="1"/>
  <c r="DX3" i="1"/>
  <c r="EC2" i="1"/>
  <c r="EB2" i="1"/>
  <c r="EA2" i="1"/>
  <c r="DZ2" i="1"/>
  <c r="DY2" i="1"/>
  <c r="DX2" i="1"/>
  <c r="EC35" i="2"/>
  <c r="EB35" i="2"/>
  <c r="EA35" i="2"/>
  <c r="DZ35" i="2"/>
  <c r="DY35" i="2"/>
  <c r="DX35" i="2"/>
  <c r="EC34" i="2"/>
  <c r="EB34" i="2"/>
  <c r="EA34" i="2"/>
  <c r="DZ34" i="2"/>
  <c r="DY34" i="2"/>
  <c r="DX34" i="2"/>
  <c r="EC33" i="2"/>
  <c r="EB33" i="2"/>
  <c r="EA33" i="2"/>
  <c r="DZ33" i="2"/>
  <c r="DY33" i="2"/>
  <c r="DX33" i="2"/>
  <c r="EC32" i="2"/>
  <c r="EC26" i="7" s="1"/>
  <c r="G336" i="6" s="1"/>
  <c r="EB32" i="2"/>
  <c r="EA32" i="2"/>
  <c r="DZ32" i="2"/>
  <c r="DY32" i="2"/>
  <c r="DX32" i="2"/>
  <c r="EC30" i="2"/>
  <c r="EB30" i="2"/>
  <c r="EA30" i="2"/>
  <c r="DZ30" i="2"/>
  <c r="DY30" i="2"/>
  <c r="DX30" i="2"/>
  <c r="EC29" i="2"/>
  <c r="EB29" i="2"/>
  <c r="EA29" i="2"/>
  <c r="DZ29" i="2"/>
  <c r="DY29" i="2"/>
  <c r="DX29" i="2"/>
  <c r="EC28" i="2"/>
  <c r="EB28" i="2"/>
  <c r="EA28" i="2"/>
  <c r="DZ28" i="2"/>
  <c r="DY28" i="2"/>
  <c r="DX28" i="2"/>
  <c r="EC27" i="2"/>
  <c r="EB27" i="2"/>
  <c r="EA27" i="2"/>
  <c r="DZ27" i="2"/>
  <c r="DY27" i="2"/>
  <c r="DX27" i="2"/>
  <c r="EC26" i="2"/>
  <c r="EB26" i="2"/>
  <c r="EA26" i="2"/>
  <c r="DZ26" i="2"/>
  <c r="DY26" i="2"/>
  <c r="DX26" i="2"/>
  <c r="EC25" i="2"/>
  <c r="EB25" i="2"/>
  <c r="EA25" i="2"/>
  <c r="DZ25" i="2"/>
  <c r="DY25" i="2"/>
  <c r="DX25" i="2"/>
  <c r="EC24" i="2"/>
  <c r="EB24" i="2"/>
  <c r="EA24" i="2"/>
  <c r="DZ24" i="2"/>
  <c r="DY24" i="2"/>
  <c r="DX24" i="2"/>
  <c r="EC23" i="2"/>
  <c r="EB23" i="2"/>
  <c r="EA23" i="2"/>
  <c r="DZ23" i="2"/>
  <c r="DY23" i="2"/>
  <c r="DX23" i="2"/>
  <c r="EC22" i="2"/>
  <c r="EB22" i="2"/>
  <c r="EA22" i="2"/>
  <c r="DZ22" i="2"/>
  <c r="DY22" i="2"/>
  <c r="DX22" i="2"/>
  <c r="EC21" i="2"/>
  <c r="EC25" i="7" s="1"/>
  <c r="F336" i="6" s="1"/>
  <c r="EB21" i="2"/>
  <c r="EA21" i="2"/>
  <c r="DZ21" i="2"/>
  <c r="DY21" i="2"/>
  <c r="DX21" i="2"/>
  <c r="EC20" i="2"/>
  <c r="EB20" i="2"/>
  <c r="EA20" i="2"/>
  <c r="DZ20" i="2"/>
  <c r="DY20" i="2"/>
  <c r="DX20" i="2"/>
  <c r="EC19" i="2"/>
  <c r="EB19" i="2"/>
  <c r="EA19" i="2"/>
  <c r="DZ19" i="2"/>
  <c r="DY19" i="2"/>
  <c r="DX19" i="2"/>
  <c r="EC18" i="2"/>
  <c r="EB18" i="2"/>
  <c r="EA18" i="2"/>
  <c r="DZ18" i="2"/>
  <c r="DY18" i="2"/>
  <c r="DX18" i="2"/>
  <c r="EC16" i="2"/>
  <c r="EB16" i="2"/>
  <c r="EA16" i="2"/>
  <c r="DZ16" i="2"/>
  <c r="DY16" i="2"/>
  <c r="DX16" i="2"/>
  <c r="EC15" i="2"/>
  <c r="EB15" i="2"/>
  <c r="EA15" i="2"/>
  <c r="DZ15" i="2"/>
  <c r="DY15" i="2"/>
  <c r="DX15" i="2"/>
  <c r="EC14" i="2"/>
  <c r="EB14" i="2"/>
  <c r="EA14" i="2"/>
  <c r="DZ14" i="2"/>
  <c r="DY14" i="2"/>
  <c r="DX14" i="2"/>
  <c r="EC13" i="2"/>
  <c r="EB13" i="2"/>
  <c r="EA13" i="2"/>
  <c r="DZ13" i="2"/>
  <c r="DY13" i="2"/>
  <c r="DX13" i="2"/>
  <c r="EC12" i="2"/>
  <c r="EB12" i="2"/>
  <c r="EA12" i="2"/>
  <c r="DZ12" i="2"/>
  <c r="DY12" i="2"/>
  <c r="DX12" i="2"/>
  <c r="EC11" i="2"/>
  <c r="EC23" i="7" s="1"/>
  <c r="D336" i="6" s="1"/>
  <c r="EB11" i="2"/>
  <c r="EA11" i="2"/>
  <c r="DZ11" i="2"/>
  <c r="DY11" i="2"/>
  <c r="DX11" i="2"/>
  <c r="EC10" i="2"/>
  <c r="EC22" i="7" s="1"/>
  <c r="C336" i="6" s="1"/>
  <c r="EB10" i="2"/>
  <c r="EA10" i="2"/>
  <c r="DZ10" i="2"/>
  <c r="DY10" i="2"/>
  <c r="DX10" i="2"/>
  <c r="EC9" i="2"/>
  <c r="EB9" i="2"/>
  <c r="EA9" i="2"/>
  <c r="DZ9" i="2"/>
  <c r="DY9" i="2"/>
  <c r="DX9" i="2"/>
  <c r="EC8" i="2"/>
  <c r="EB8" i="2"/>
  <c r="EA8" i="2"/>
  <c r="DZ8" i="2"/>
  <c r="DY8" i="2"/>
  <c r="DX8" i="2"/>
  <c r="EC7" i="2"/>
  <c r="EC21" i="7" s="1"/>
  <c r="B336" i="6" s="1"/>
  <c r="EB7" i="2"/>
  <c r="EA7" i="2"/>
  <c r="DZ7" i="2"/>
  <c r="DY7" i="2"/>
  <c r="DX7" i="2"/>
  <c r="EC6" i="2"/>
  <c r="EB6" i="2"/>
  <c r="EA6" i="2"/>
  <c r="DZ6" i="2"/>
  <c r="DY6" i="2"/>
  <c r="DX6" i="2"/>
  <c r="EC4" i="2"/>
  <c r="EC17" i="7" s="1"/>
  <c r="EB4" i="2"/>
  <c r="EA4" i="2"/>
  <c r="DZ4" i="2"/>
  <c r="DY4" i="2"/>
  <c r="DX4" i="2"/>
  <c r="EC3" i="2"/>
  <c r="EC16" i="7" s="1"/>
  <c r="EB3" i="2"/>
  <c r="EA3" i="2"/>
  <c r="DZ3" i="2"/>
  <c r="DY3" i="2"/>
  <c r="DX3" i="2"/>
  <c r="EC2" i="2"/>
  <c r="EB2" i="2"/>
  <c r="EA2" i="2"/>
  <c r="DZ2" i="2"/>
  <c r="DY2" i="2"/>
  <c r="DX2" i="2"/>
  <c r="EC35" i="4"/>
  <c r="EB35" i="4"/>
  <c r="EA35" i="4"/>
  <c r="DZ35" i="4"/>
  <c r="DY35" i="4"/>
  <c r="DX35" i="4"/>
  <c r="EC34" i="4"/>
  <c r="EB34" i="4"/>
  <c r="EA34" i="4"/>
  <c r="DZ34" i="4"/>
  <c r="DY34" i="4"/>
  <c r="DX34" i="4"/>
  <c r="EC33" i="4"/>
  <c r="EB33" i="4"/>
  <c r="EA33" i="4"/>
  <c r="DZ33" i="4"/>
  <c r="DY33" i="4"/>
  <c r="DX33" i="4"/>
  <c r="EC32" i="4"/>
  <c r="EC43" i="7" s="1"/>
  <c r="G538" i="6" s="1"/>
  <c r="EB32" i="4"/>
  <c r="EA32" i="4"/>
  <c r="DZ32" i="4"/>
  <c r="DY32" i="4"/>
  <c r="DX32" i="4"/>
  <c r="EC30" i="4"/>
  <c r="EB30" i="4"/>
  <c r="EA30" i="4"/>
  <c r="DZ30" i="4"/>
  <c r="DY30" i="4"/>
  <c r="DX30" i="4"/>
  <c r="EC29" i="4"/>
  <c r="EB29" i="4"/>
  <c r="EA29" i="4"/>
  <c r="DZ29" i="4"/>
  <c r="DY29" i="4"/>
  <c r="DX29" i="4"/>
  <c r="EC28" i="4"/>
  <c r="EB28" i="4"/>
  <c r="EA28" i="4"/>
  <c r="DZ28" i="4"/>
  <c r="DY28" i="4"/>
  <c r="DX28" i="4"/>
  <c r="EC27" i="4"/>
  <c r="EB27" i="4"/>
  <c r="EA27" i="4"/>
  <c r="DZ27" i="4"/>
  <c r="DY27" i="4"/>
  <c r="DX27" i="4"/>
  <c r="EC26" i="4"/>
  <c r="EB26" i="4"/>
  <c r="EA26" i="4"/>
  <c r="DZ26" i="4"/>
  <c r="DY26" i="4"/>
  <c r="DX26" i="4"/>
  <c r="EC25" i="4"/>
  <c r="EB25" i="4"/>
  <c r="EA25" i="4"/>
  <c r="DZ25" i="4"/>
  <c r="DY25" i="4"/>
  <c r="DX25" i="4"/>
  <c r="EC24" i="4"/>
  <c r="EB24" i="4"/>
  <c r="EA24" i="4"/>
  <c r="DZ24" i="4"/>
  <c r="DY24" i="4"/>
  <c r="DX24" i="4"/>
  <c r="EC23" i="4"/>
  <c r="EB23" i="4"/>
  <c r="EA23" i="4"/>
  <c r="DZ23" i="4"/>
  <c r="DY23" i="4"/>
  <c r="DX23" i="4"/>
  <c r="EC22" i="4"/>
  <c r="EB22" i="4"/>
  <c r="EA22" i="4"/>
  <c r="DZ22" i="4"/>
  <c r="DY22" i="4"/>
  <c r="DX22" i="4"/>
  <c r="EC21" i="4"/>
  <c r="EC42" i="7" s="1"/>
  <c r="F538" i="6" s="1"/>
  <c r="EB21" i="4"/>
  <c r="EA21" i="4"/>
  <c r="DZ21" i="4"/>
  <c r="DY21" i="4"/>
  <c r="DX21" i="4"/>
  <c r="EC20" i="4"/>
  <c r="EB20" i="4"/>
  <c r="EA20" i="4"/>
  <c r="DZ20" i="4"/>
  <c r="DY20" i="4"/>
  <c r="DX20" i="4"/>
  <c r="EC19" i="4"/>
  <c r="EB19" i="4"/>
  <c r="EA19" i="4"/>
  <c r="DZ19" i="4"/>
  <c r="DY19" i="4"/>
  <c r="DX19" i="4"/>
  <c r="EC18" i="4"/>
  <c r="EB18" i="4"/>
  <c r="EA18" i="4"/>
  <c r="DZ18" i="4"/>
  <c r="DY18" i="4"/>
  <c r="DX18" i="4"/>
  <c r="EC16" i="4"/>
  <c r="EB16" i="4"/>
  <c r="EA16" i="4"/>
  <c r="DZ16" i="4"/>
  <c r="DY16" i="4"/>
  <c r="DX16" i="4"/>
  <c r="EC15" i="4"/>
  <c r="EB15" i="4"/>
  <c r="EA15" i="4"/>
  <c r="DZ15" i="4"/>
  <c r="DY15" i="4"/>
  <c r="DX15" i="4"/>
  <c r="EC14" i="4"/>
  <c r="EB14" i="4"/>
  <c r="EA14" i="4"/>
  <c r="DZ14" i="4"/>
  <c r="DY14" i="4"/>
  <c r="DX14" i="4"/>
  <c r="EC13" i="4"/>
  <c r="EB13" i="4"/>
  <c r="EA13" i="4"/>
  <c r="DZ13" i="4"/>
  <c r="DY13" i="4"/>
  <c r="DX13" i="4"/>
  <c r="EC12" i="4"/>
  <c r="EB12" i="4"/>
  <c r="EA12" i="4"/>
  <c r="DZ12" i="4"/>
  <c r="DY12" i="4"/>
  <c r="DX12" i="4"/>
  <c r="EC11" i="4"/>
  <c r="EC40" i="7" s="1"/>
  <c r="D538" i="6" s="1"/>
  <c r="EB11" i="4"/>
  <c r="EA11" i="4"/>
  <c r="DZ11" i="4"/>
  <c r="DY11" i="4"/>
  <c r="DX11" i="4"/>
  <c r="EC10" i="4"/>
  <c r="EC39" i="7" s="1"/>
  <c r="C538" i="6" s="1"/>
  <c r="EB10" i="4"/>
  <c r="EA10" i="4"/>
  <c r="DZ10" i="4"/>
  <c r="DY10" i="4"/>
  <c r="DX10" i="4"/>
  <c r="EC9" i="4"/>
  <c r="EB9" i="4"/>
  <c r="EA9" i="4"/>
  <c r="DZ9" i="4"/>
  <c r="DY9" i="4"/>
  <c r="DX9" i="4"/>
  <c r="EC8" i="4"/>
  <c r="EB8" i="4"/>
  <c r="EA8" i="4"/>
  <c r="DZ8" i="4"/>
  <c r="DY8" i="4"/>
  <c r="DX8" i="4"/>
  <c r="EC7" i="4"/>
  <c r="EC38" i="7" s="1"/>
  <c r="B538" i="6" s="1"/>
  <c r="EB7" i="4"/>
  <c r="EA7" i="4"/>
  <c r="DZ7" i="4"/>
  <c r="DY7" i="4"/>
  <c r="DX7" i="4"/>
  <c r="EC6" i="4"/>
  <c r="EB6" i="4"/>
  <c r="EA6" i="4"/>
  <c r="DZ6" i="4"/>
  <c r="DY6" i="4"/>
  <c r="DX6" i="4"/>
  <c r="EC4" i="4"/>
  <c r="EC34" i="7" s="1"/>
  <c r="EB4" i="4"/>
  <c r="EA4" i="4"/>
  <c r="DZ4" i="4"/>
  <c r="DY4" i="4"/>
  <c r="DX4" i="4"/>
  <c r="EC3" i="4"/>
  <c r="EC33" i="7" s="1"/>
  <c r="EB3" i="4"/>
  <c r="EA3" i="4"/>
  <c r="DZ3" i="4"/>
  <c r="DY3" i="4"/>
  <c r="DX3" i="4"/>
  <c r="EC2" i="4"/>
  <c r="EB2" i="4"/>
  <c r="EA2" i="4"/>
  <c r="DZ2" i="4"/>
  <c r="DY2" i="4"/>
  <c r="DX2" i="4"/>
  <c r="EC35" i="5"/>
  <c r="EB35" i="5"/>
  <c r="EA35" i="5"/>
  <c r="DZ35" i="5"/>
  <c r="DY35" i="5"/>
  <c r="DX35" i="5"/>
  <c r="EC34" i="5"/>
  <c r="EB34" i="5"/>
  <c r="EA34" i="5"/>
  <c r="DZ34" i="5"/>
  <c r="DY34" i="5"/>
  <c r="DX34" i="5"/>
  <c r="EC33" i="5"/>
  <c r="EB33" i="5"/>
  <c r="EA33" i="5"/>
  <c r="DZ33" i="5"/>
  <c r="DY33" i="5"/>
  <c r="DX33" i="5"/>
  <c r="EC32" i="5"/>
  <c r="EC60" i="7" s="1"/>
  <c r="G740" i="6" s="1"/>
  <c r="EB32" i="5"/>
  <c r="EA32" i="5"/>
  <c r="DZ32" i="5"/>
  <c r="DY32" i="5"/>
  <c r="DX32" i="5"/>
  <c r="EC30" i="5"/>
  <c r="EB30" i="5"/>
  <c r="EA30" i="5"/>
  <c r="DZ30" i="5"/>
  <c r="DY30" i="5"/>
  <c r="DX30" i="5"/>
  <c r="EC29" i="5"/>
  <c r="EB29" i="5"/>
  <c r="EA29" i="5"/>
  <c r="DZ29" i="5"/>
  <c r="DY29" i="5"/>
  <c r="DX29" i="5"/>
  <c r="EC28" i="5"/>
  <c r="EB28" i="5"/>
  <c r="EA28" i="5"/>
  <c r="DZ28" i="5"/>
  <c r="DY28" i="5"/>
  <c r="DX28" i="5"/>
  <c r="EC27" i="5"/>
  <c r="EB27" i="5"/>
  <c r="EA27" i="5"/>
  <c r="DZ27" i="5"/>
  <c r="DY27" i="5"/>
  <c r="DX27" i="5"/>
  <c r="EC26" i="5"/>
  <c r="EB26" i="5"/>
  <c r="EA26" i="5"/>
  <c r="DZ26" i="5"/>
  <c r="DY26" i="5"/>
  <c r="DX26" i="5"/>
  <c r="EC25" i="5"/>
  <c r="EB25" i="5"/>
  <c r="EA25" i="5"/>
  <c r="DZ25" i="5"/>
  <c r="DY25" i="5"/>
  <c r="DX25" i="5"/>
  <c r="EC24" i="5"/>
  <c r="EB24" i="5"/>
  <c r="EA24" i="5"/>
  <c r="DZ24" i="5"/>
  <c r="DY24" i="5"/>
  <c r="DX24" i="5"/>
  <c r="EC23" i="5"/>
  <c r="EB23" i="5"/>
  <c r="EA23" i="5"/>
  <c r="DZ23" i="5"/>
  <c r="DY23" i="5"/>
  <c r="DX23" i="5"/>
  <c r="EC22" i="5"/>
  <c r="EB22" i="5"/>
  <c r="EA22" i="5"/>
  <c r="DZ22" i="5"/>
  <c r="DY22" i="5"/>
  <c r="DX22" i="5"/>
  <c r="EC21" i="5"/>
  <c r="EC59" i="7" s="1"/>
  <c r="F740" i="6" s="1"/>
  <c r="EB21" i="5"/>
  <c r="EA21" i="5"/>
  <c r="DZ21" i="5"/>
  <c r="DY21" i="5"/>
  <c r="DX21" i="5"/>
  <c r="EC20" i="5"/>
  <c r="EB20" i="5"/>
  <c r="EA20" i="5"/>
  <c r="DZ20" i="5"/>
  <c r="DY20" i="5"/>
  <c r="DX20" i="5"/>
  <c r="EC19" i="5"/>
  <c r="EB19" i="5"/>
  <c r="EA19" i="5"/>
  <c r="DZ19" i="5"/>
  <c r="DY19" i="5"/>
  <c r="DX19" i="5"/>
  <c r="EC18" i="5"/>
  <c r="EB18" i="5"/>
  <c r="EA18" i="5"/>
  <c r="DZ18" i="5"/>
  <c r="DY18" i="5"/>
  <c r="DX18" i="5"/>
  <c r="EC16" i="5"/>
  <c r="EB16" i="5"/>
  <c r="EA16" i="5"/>
  <c r="DZ16" i="5"/>
  <c r="DY16" i="5"/>
  <c r="DX16" i="5"/>
  <c r="EC15" i="5"/>
  <c r="EB15" i="5"/>
  <c r="EA15" i="5"/>
  <c r="DZ15" i="5"/>
  <c r="DY15" i="5"/>
  <c r="DX15" i="5"/>
  <c r="EC14" i="5"/>
  <c r="EB14" i="5"/>
  <c r="EA14" i="5"/>
  <c r="DZ14" i="5"/>
  <c r="DY14" i="5"/>
  <c r="DX14" i="5"/>
  <c r="EC13" i="5"/>
  <c r="EB13" i="5"/>
  <c r="EA13" i="5"/>
  <c r="DZ13" i="5"/>
  <c r="DY13" i="5"/>
  <c r="DX13" i="5"/>
  <c r="EC12" i="5"/>
  <c r="EB12" i="5"/>
  <c r="EA12" i="5"/>
  <c r="DZ12" i="5"/>
  <c r="DY12" i="5"/>
  <c r="DX12" i="5"/>
  <c r="EC11" i="5"/>
  <c r="EC57" i="7" s="1"/>
  <c r="D740" i="6" s="1"/>
  <c r="EB11" i="5"/>
  <c r="EA11" i="5"/>
  <c r="DZ11" i="5"/>
  <c r="DY11" i="5"/>
  <c r="DX11" i="5"/>
  <c r="EC10" i="5"/>
  <c r="EC56" i="7" s="1"/>
  <c r="C740" i="6" s="1"/>
  <c r="EB10" i="5"/>
  <c r="EA10" i="5"/>
  <c r="DZ10" i="5"/>
  <c r="DY10" i="5"/>
  <c r="DX10" i="5"/>
  <c r="EC9" i="5"/>
  <c r="EB9" i="5"/>
  <c r="EA9" i="5"/>
  <c r="DZ9" i="5"/>
  <c r="DY9" i="5"/>
  <c r="DX9" i="5"/>
  <c r="EC8" i="5"/>
  <c r="EB8" i="5"/>
  <c r="EA8" i="5"/>
  <c r="DZ8" i="5"/>
  <c r="DY8" i="5"/>
  <c r="DX8" i="5"/>
  <c r="EC7" i="5"/>
  <c r="EC55" i="7" s="1"/>
  <c r="B740" i="6" s="1"/>
  <c r="EB7" i="5"/>
  <c r="EA7" i="5"/>
  <c r="DZ7" i="5"/>
  <c r="DY7" i="5"/>
  <c r="DX7" i="5"/>
  <c r="EC6" i="5"/>
  <c r="EB6" i="5"/>
  <c r="EA6" i="5"/>
  <c r="DZ6" i="5"/>
  <c r="DY6" i="5"/>
  <c r="DX6" i="5"/>
  <c r="EC4" i="5"/>
  <c r="EC51" i="7" s="1"/>
  <c r="EB4" i="5"/>
  <c r="EA4" i="5"/>
  <c r="DZ4" i="5"/>
  <c r="DY4" i="5"/>
  <c r="DX4" i="5"/>
  <c r="EC3" i="5"/>
  <c r="EC50" i="7" s="1"/>
  <c r="EB3" i="5"/>
  <c r="EA3" i="5"/>
  <c r="DZ3" i="5"/>
  <c r="DY3" i="5"/>
  <c r="DX3" i="5"/>
  <c r="EC2" i="5"/>
  <c r="EB2" i="5"/>
  <c r="EA2" i="5"/>
  <c r="DZ2" i="5"/>
  <c r="DY2" i="5"/>
  <c r="DX2" i="5"/>
  <c r="EB39" i="7" l="1"/>
  <c r="C537" i="6" s="1"/>
  <c r="DZ22" i="7"/>
  <c r="C333" i="6" s="1"/>
  <c r="DY7" i="7"/>
  <c r="C130" i="6" s="1"/>
  <c r="DY56" i="7"/>
  <c r="C736" i="6" s="1"/>
  <c r="EA7" i="7"/>
  <c r="C132" i="6" s="1"/>
  <c r="EA56" i="7"/>
  <c r="C738" i="6" s="1"/>
  <c r="EA22" i="7"/>
  <c r="C334" i="6" s="1"/>
  <c r="DX7" i="7"/>
  <c r="C129" i="6" s="1"/>
  <c r="DU7" i="7"/>
  <c r="C126" i="6" s="1"/>
  <c r="DT7" i="7"/>
  <c r="C125" i="6" s="1"/>
  <c r="DR7" i="7"/>
  <c r="C123" i="6" s="1"/>
  <c r="DS7" i="7"/>
  <c r="C124" i="6" s="1"/>
  <c r="DW7" i="7"/>
  <c r="C128" i="6" s="1"/>
  <c r="DV7" i="7"/>
  <c r="C127" i="6" s="1"/>
  <c r="DX56" i="7"/>
  <c r="C735" i="6" s="1"/>
  <c r="DT56" i="7"/>
  <c r="C731" i="6" s="1"/>
  <c r="DU56" i="7"/>
  <c r="C732" i="6" s="1"/>
  <c r="DW56" i="7"/>
  <c r="C734" i="6" s="1"/>
  <c r="DR56" i="7"/>
  <c r="C729" i="6" s="1"/>
  <c r="DV56" i="7"/>
  <c r="C733" i="6" s="1"/>
  <c r="DS56" i="7"/>
  <c r="C730" i="6" s="1"/>
  <c r="EB22" i="7"/>
  <c r="C335" i="6" s="1"/>
  <c r="DZ7" i="7"/>
  <c r="C131" i="6" s="1"/>
  <c r="DZ56" i="7"/>
  <c r="C737" i="6" s="1"/>
  <c r="DX39" i="7"/>
  <c r="C533" i="6" s="1"/>
  <c r="DS39" i="7"/>
  <c r="C528" i="6" s="1"/>
  <c r="DR39" i="7"/>
  <c r="C527" i="6" s="1"/>
  <c r="DT39" i="7"/>
  <c r="C529" i="6" s="1"/>
  <c r="DU39" i="7"/>
  <c r="C530" i="6" s="1"/>
  <c r="DW39" i="7"/>
  <c r="C532" i="6" s="1"/>
  <c r="DV39" i="7"/>
  <c r="C531" i="6" s="1"/>
  <c r="EB7" i="7"/>
  <c r="C133" i="6" s="1"/>
  <c r="DY39" i="7"/>
  <c r="C534" i="6" s="1"/>
  <c r="EB56" i="7"/>
  <c r="C739" i="6" s="1"/>
  <c r="DZ39" i="7"/>
  <c r="C535" i="6" s="1"/>
  <c r="DX22" i="7"/>
  <c r="C331" i="6" s="1"/>
  <c r="DV22" i="7"/>
  <c r="C329" i="6" s="1"/>
  <c r="DW22" i="7"/>
  <c r="C330" i="6" s="1"/>
  <c r="DR22" i="7"/>
  <c r="C325" i="6" s="1"/>
  <c r="DS22" i="7"/>
  <c r="C326" i="6" s="1"/>
  <c r="DU22" i="7"/>
  <c r="C328" i="6" s="1"/>
  <c r="DT22" i="7"/>
  <c r="C327" i="6" s="1"/>
  <c r="EA39" i="7"/>
  <c r="C536" i="6" s="1"/>
  <c r="DY22" i="7"/>
  <c r="C332" i="6" s="1"/>
  <c r="EC44" i="7"/>
  <c r="H538" i="6" s="1"/>
  <c r="EC61" i="7"/>
  <c r="H740" i="6" s="1"/>
  <c r="EC41" i="7"/>
  <c r="E538" i="6" s="1"/>
  <c r="DY51" i="7"/>
  <c r="EA60" i="7"/>
  <c r="G738" i="6" s="1"/>
  <c r="EA38" i="7"/>
  <c r="B536" i="6" s="1"/>
  <c r="EA40" i="7"/>
  <c r="D536" i="6" s="1"/>
  <c r="DY43" i="7"/>
  <c r="G534" i="6" s="1"/>
  <c r="EA16" i="7"/>
  <c r="EC24" i="7"/>
  <c r="E336" i="6" s="1"/>
  <c r="DY21" i="7"/>
  <c r="B332" i="6" s="1"/>
  <c r="DY23" i="7"/>
  <c r="D332" i="6" s="1"/>
  <c r="EA25" i="7"/>
  <c r="F334" i="6" s="1"/>
  <c r="DY1" i="7"/>
  <c r="EA2" i="7"/>
  <c r="DY10" i="7"/>
  <c r="F130" i="6" s="1"/>
  <c r="EA26" i="7"/>
  <c r="G334" i="6" s="1"/>
  <c r="EA6" i="7"/>
  <c r="EA8" i="7"/>
  <c r="D132" i="6" s="1"/>
  <c r="DS2" i="7"/>
  <c r="DU2" i="7"/>
  <c r="DX50" i="7"/>
  <c r="DS50" i="7"/>
  <c r="DU50" i="7"/>
  <c r="DT50" i="7"/>
  <c r="DV50" i="7"/>
  <c r="DW50" i="7"/>
  <c r="DZ51" i="7"/>
  <c r="DX59" i="7"/>
  <c r="F735" i="6" s="1"/>
  <c r="DT59" i="7"/>
  <c r="F731" i="6" s="1"/>
  <c r="DW59" i="7"/>
  <c r="F734" i="6" s="1"/>
  <c r="DS59" i="7"/>
  <c r="F730" i="6" s="1"/>
  <c r="DV59" i="7"/>
  <c r="F733" i="6" s="1"/>
  <c r="DU59" i="7"/>
  <c r="F732" i="6" s="1"/>
  <c r="EB60" i="7"/>
  <c r="G739" i="6" s="1"/>
  <c r="DX34" i="7"/>
  <c r="DS34" i="7"/>
  <c r="DV34" i="7"/>
  <c r="DU34" i="7"/>
  <c r="DW34" i="7"/>
  <c r="DT34" i="7"/>
  <c r="EB38" i="7"/>
  <c r="B537" i="6" s="1"/>
  <c r="EB40" i="7"/>
  <c r="D537" i="6" s="1"/>
  <c r="DZ43" i="7"/>
  <c r="G535" i="6" s="1"/>
  <c r="EB16" i="7"/>
  <c r="DZ21" i="7"/>
  <c r="B333" i="6" s="1"/>
  <c r="DZ23" i="7"/>
  <c r="D333" i="6" s="1"/>
  <c r="EB25" i="7"/>
  <c r="F335" i="6" s="1"/>
  <c r="DX26" i="7"/>
  <c r="G331" i="6" s="1"/>
  <c r="DW26" i="7"/>
  <c r="G330" i="6" s="1"/>
  <c r="DU26" i="7"/>
  <c r="G328" i="6" s="1"/>
  <c r="DT26" i="7"/>
  <c r="G327" i="6" s="1"/>
  <c r="DV26" i="7"/>
  <c r="G329" i="6" s="1"/>
  <c r="DS26" i="7"/>
  <c r="G326" i="6" s="1"/>
  <c r="DZ1" i="7"/>
  <c r="EB2" i="7"/>
  <c r="DX6" i="7"/>
  <c r="B129" i="6" s="1"/>
  <c r="DW6" i="7"/>
  <c r="B128" i="6" s="1"/>
  <c r="DS6" i="7"/>
  <c r="DU6" i="7"/>
  <c r="B126" i="6" s="1"/>
  <c r="DV6" i="7"/>
  <c r="B127" i="6" s="1"/>
  <c r="DT6" i="7"/>
  <c r="B125" i="6" s="1"/>
  <c r="DX8" i="7"/>
  <c r="D129" i="6" s="1"/>
  <c r="DT8" i="7"/>
  <c r="D125" i="6" s="1"/>
  <c r="DU8" i="7"/>
  <c r="D126" i="6" s="1"/>
  <c r="DW8" i="7"/>
  <c r="D128" i="6" s="1"/>
  <c r="DV8" i="7"/>
  <c r="D127" i="6" s="1"/>
  <c r="DS8" i="7"/>
  <c r="D124" i="6" s="1"/>
  <c r="DZ10" i="7"/>
  <c r="F131" i="6" s="1"/>
  <c r="DY50" i="7"/>
  <c r="EA51" i="7"/>
  <c r="DY59" i="7"/>
  <c r="F736" i="6" s="1"/>
  <c r="DY34" i="7"/>
  <c r="EA43" i="7"/>
  <c r="G536" i="6" s="1"/>
  <c r="EC27" i="7"/>
  <c r="H336" i="6" s="1"/>
  <c r="EA21" i="7"/>
  <c r="EA23" i="7"/>
  <c r="D334" i="6" s="1"/>
  <c r="DY26" i="7"/>
  <c r="G332" i="6" s="1"/>
  <c r="EA1" i="7"/>
  <c r="EC9" i="7"/>
  <c r="E134" i="6" s="1"/>
  <c r="DY6" i="7"/>
  <c r="B130" i="6" s="1"/>
  <c r="DY8" i="7"/>
  <c r="D130" i="6" s="1"/>
  <c r="EA10" i="7"/>
  <c r="F132" i="6" s="1"/>
  <c r="DZ50" i="7"/>
  <c r="EB51" i="7"/>
  <c r="DX55" i="7"/>
  <c r="B735" i="6" s="1"/>
  <c r="DT55" i="7"/>
  <c r="B731" i="6" s="1"/>
  <c r="DS55" i="7"/>
  <c r="DV55" i="7"/>
  <c r="B733" i="6" s="1"/>
  <c r="DW55" i="7"/>
  <c r="B734" i="6" s="1"/>
  <c r="DU55" i="7"/>
  <c r="B732" i="6" s="1"/>
  <c r="DX57" i="7"/>
  <c r="D735" i="6" s="1"/>
  <c r="DT57" i="7"/>
  <c r="D731" i="6" s="1"/>
  <c r="DS57" i="7"/>
  <c r="D730" i="6" s="1"/>
  <c r="DV57" i="7"/>
  <c r="D733" i="6" s="1"/>
  <c r="DW57" i="7"/>
  <c r="D734" i="6" s="1"/>
  <c r="DU57" i="7"/>
  <c r="D732" i="6" s="1"/>
  <c r="DZ59" i="7"/>
  <c r="F737" i="6" s="1"/>
  <c r="DX33" i="7"/>
  <c r="DV33" i="7"/>
  <c r="DT33" i="7"/>
  <c r="DS33" i="7"/>
  <c r="DW33" i="7"/>
  <c r="DU33" i="7"/>
  <c r="DZ34" i="7"/>
  <c r="DX42" i="7"/>
  <c r="F533" i="6" s="1"/>
  <c r="DW42" i="7"/>
  <c r="F532" i="6" s="1"/>
  <c r="DV42" i="7"/>
  <c r="F531" i="6" s="1"/>
  <c r="DT42" i="7"/>
  <c r="F529" i="6" s="1"/>
  <c r="DS42" i="7"/>
  <c r="F528" i="6" s="1"/>
  <c r="DU42" i="7"/>
  <c r="F530" i="6" s="1"/>
  <c r="EB43" i="7"/>
  <c r="G537" i="6" s="1"/>
  <c r="DX17" i="7"/>
  <c r="DW17" i="7"/>
  <c r="DT17" i="7"/>
  <c r="DV17" i="7"/>
  <c r="DS17" i="7"/>
  <c r="DU17" i="7"/>
  <c r="EB21" i="7"/>
  <c r="B335" i="6" s="1"/>
  <c r="EB23" i="7"/>
  <c r="D335" i="6" s="1"/>
  <c r="DZ26" i="7"/>
  <c r="G333" i="6" s="1"/>
  <c r="EB1" i="7"/>
  <c r="DZ6" i="7"/>
  <c r="B131" i="6" s="1"/>
  <c r="DZ8" i="7"/>
  <c r="D131" i="6" s="1"/>
  <c r="EB10" i="7"/>
  <c r="F133" i="6" s="1"/>
  <c r="DX11" i="7"/>
  <c r="G129" i="6" s="1"/>
  <c r="DS11" i="7"/>
  <c r="G124" i="6" s="1"/>
  <c r="DW11" i="7"/>
  <c r="G128" i="6" s="1"/>
  <c r="DV11" i="7"/>
  <c r="G127" i="6" s="1"/>
  <c r="DT11" i="7"/>
  <c r="G125" i="6" s="1"/>
  <c r="DU11" i="7"/>
  <c r="G126" i="6" s="1"/>
  <c r="EA50" i="7"/>
  <c r="DY55" i="7"/>
  <c r="B736" i="6" s="1"/>
  <c r="EA59" i="7"/>
  <c r="F738" i="6" s="1"/>
  <c r="DY33" i="7"/>
  <c r="DY17" i="7"/>
  <c r="EC12" i="7"/>
  <c r="H134" i="6" s="1"/>
  <c r="DY11" i="7"/>
  <c r="G130" i="6" s="1"/>
  <c r="EC58" i="7"/>
  <c r="E740" i="6" s="1"/>
  <c r="DY57" i="7"/>
  <c r="D736" i="6" s="1"/>
  <c r="EA34" i="7"/>
  <c r="DY42" i="7"/>
  <c r="F534" i="6" s="1"/>
  <c r="EB50" i="7"/>
  <c r="DZ55" i="7"/>
  <c r="B737" i="6" s="1"/>
  <c r="DZ57" i="7"/>
  <c r="D737" i="6" s="1"/>
  <c r="EB59" i="7"/>
  <c r="F739" i="6" s="1"/>
  <c r="DX60" i="7"/>
  <c r="G735" i="6" s="1"/>
  <c r="DU60" i="7"/>
  <c r="G732" i="6" s="1"/>
  <c r="DT60" i="7"/>
  <c r="G731" i="6" s="1"/>
  <c r="DS60" i="7"/>
  <c r="G730" i="6" s="1"/>
  <c r="DW60" i="7"/>
  <c r="G734" i="6" s="1"/>
  <c r="DV60" i="7"/>
  <c r="G733" i="6" s="1"/>
  <c r="DZ33" i="7"/>
  <c r="EB34" i="7"/>
  <c r="DX38" i="7"/>
  <c r="B533" i="6" s="1"/>
  <c r="DT38" i="7"/>
  <c r="B529" i="6" s="1"/>
  <c r="DV38" i="7"/>
  <c r="B531" i="6" s="1"/>
  <c r="DW38" i="7"/>
  <c r="B532" i="6" s="1"/>
  <c r="DS38" i="7"/>
  <c r="DU38" i="7"/>
  <c r="B530" i="6" s="1"/>
  <c r="DX40" i="7"/>
  <c r="D533" i="6" s="1"/>
  <c r="DS40" i="7"/>
  <c r="D528" i="6" s="1"/>
  <c r="DT40" i="7"/>
  <c r="D529" i="6" s="1"/>
  <c r="DV40" i="7"/>
  <c r="D531" i="6" s="1"/>
  <c r="DW40" i="7"/>
  <c r="D532" i="6" s="1"/>
  <c r="DU40" i="7"/>
  <c r="D530" i="6" s="1"/>
  <c r="DZ42" i="7"/>
  <c r="F535" i="6" s="1"/>
  <c r="DX16" i="7"/>
  <c r="DV16" i="7"/>
  <c r="DT16" i="7"/>
  <c r="DS16" i="7"/>
  <c r="DU16" i="7"/>
  <c r="DW16" i="7"/>
  <c r="DZ17" i="7"/>
  <c r="DX25" i="7"/>
  <c r="F331" i="6" s="1"/>
  <c r="DV25" i="7"/>
  <c r="F329" i="6" s="1"/>
  <c r="DW25" i="7"/>
  <c r="DU25" i="7"/>
  <c r="F328" i="6" s="1"/>
  <c r="DT25" i="7"/>
  <c r="F327" i="6" s="1"/>
  <c r="DS25" i="7"/>
  <c r="F326" i="6" s="1"/>
  <c r="EB26" i="7"/>
  <c r="G335" i="6" s="1"/>
  <c r="DX2" i="7"/>
  <c r="EB6" i="7"/>
  <c r="B133" i="6" s="1"/>
  <c r="EB8" i="7"/>
  <c r="D133" i="6" s="1"/>
  <c r="DZ11" i="7"/>
  <c r="G131" i="6" s="1"/>
  <c r="DT2" i="7"/>
  <c r="EA55" i="7"/>
  <c r="B738" i="6" s="1"/>
  <c r="DY60" i="7"/>
  <c r="G736" i="6" s="1"/>
  <c r="EA33" i="7"/>
  <c r="DY38" i="7"/>
  <c r="B534" i="6" s="1"/>
  <c r="DY40" i="7"/>
  <c r="D534" i="6" s="1"/>
  <c r="EA42" i="7"/>
  <c r="F536" i="6" s="1"/>
  <c r="DY16" i="7"/>
  <c r="EA17" i="7"/>
  <c r="DY25" i="7"/>
  <c r="F332" i="6" s="1"/>
  <c r="DY2" i="7"/>
  <c r="EA11" i="7"/>
  <c r="G132" i="6" s="1"/>
  <c r="DW2" i="7"/>
  <c r="EA57" i="7"/>
  <c r="D738" i="6" s="1"/>
  <c r="DX51" i="7"/>
  <c r="DU51" i="7"/>
  <c r="DW51" i="7"/>
  <c r="DV51" i="7"/>
  <c r="DT51" i="7"/>
  <c r="DS51" i="7"/>
  <c r="EB55" i="7"/>
  <c r="B739" i="6" s="1"/>
  <c r="EB57" i="7"/>
  <c r="D739" i="6" s="1"/>
  <c r="DZ60" i="7"/>
  <c r="G737" i="6" s="1"/>
  <c r="EB33" i="7"/>
  <c r="DZ38" i="7"/>
  <c r="B535" i="6" s="1"/>
  <c r="DZ40" i="7"/>
  <c r="D535" i="6" s="1"/>
  <c r="EB42" i="7"/>
  <c r="F537" i="6" s="1"/>
  <c r="DX43" i="7"/>
  <c r="G533" i="6" s="1"/>
  <c r="DS43" i="7"/>
  <c r="G528" i="6" s="1"/>
  <c r="DT43" i="7"/>
  <c r="G529" i="6" s="1"/>
  <c r="DU43" i="7"/>
  <c r="G530" i="6" s="1"/>
  <c r="DV43" i="7"/>
  <c r="G531" i="6" s="1"/>
  <c r="DW43" i="7"/>
  <c r="G532" i="6" s="1"/>
  <c r="DZ16" i="7"/>
  <c r="EB17" i="7"/>
  <c r="DX21" i="7"/>
  <c r="B331" i="6" s="1"/>
  <c r="DU21" i="7"/>
  <c r="B328" i="6" s="1"/>
  <c r="DS21" i="7"/>
  <c r="DV21" i="7"/>
  <c r="B329" i="6" s="1"/>
  <c r="DW21" i="7"/>
  <c r="B330" i="6" s="1"/>
  <c r="DT21" i="7"/>
  <c r="B327" i="6" s="1"/>
  <c r="DX23" i="7"/>
  <c r="D331" i="6" s="1"/>
  <c r="DT23" i="7"/>
  <c r="D327" i="6" s="1"/>
  <c r="DV23" i="7"/>
  <c r="D329" i="6" s="1"/>
  <c r="DU23" i="7"/>
  <c r="D328" i="6" s="1"/>
  <c r="DS23" i="7"/>
  <c r="D326" i="6" s="1"/>
  <c r="DW23" i="7"/>
  <c r="D330" i="6" s="1"/>
  <c r="DZ25" i="7"/>
  <c r="F333" i="6" s="1"/>
  <c r="DX1" i="7"/>
  <c r="DS1" i="7"/>
  <c r="DW1" i="7"/>
  <c r="DT1" i="7"/>
  <c r="DU1" i="7"/>
  <c r="DV1" i="7"/>
  <c r="DZ2" i="7"/>
  <c r="DX10" i="7"/>
  <c r="F129" i="6" s="1"/>
  <c r="DU10" i="7"/>
  <c r="F126" i="6" s="1"/>
  <c r="DT10" i="7"/>
  <c r="F125" i="6" s="1"/>
  <c r="DW10" i="7"/>
  <c r="DS10" i="7"/>
  <c r="F124" i="6" s="1"/>
  <c r="DV10" i="7"/>
  <c r="F127" i="6" s="1"/>
  <c r="EB11" i="7"/>
  <c r="G133" i="6" s="1"/>
  <c r="DV2" i="7"/>
  <c r="DR1" i="7"/>
  <c r="DR10" i="7"/>
  <c r="F123" i="6" s="1"/>
  <c r="DR34" i="7"/>
  <c r="DR40" i="7"/>
  <c r="D527" i="6" s="1"/>
  <c r="DR16" i="7"/>
  <c r="DR26" i="7"/>
  <c r="G325" i="6" s="1"/>
  <c r="DR6" i="7"/>
  <c r="B123" i="6" s="1"/>
  <c r="DR51" i="7"/>
  <c r="DR57" i="7"/>
  <c r="D729" i="6" s="1"/>
  <c r="DR21" i="7"/>
  <c r="B325" i="6" s="1"/>
  <c r="DR38" i="7"/>
  <c r="B527" i="6" s="1"/>
  <c r="DR43" i="7"/>
  <c r="G527" i="6" s="1"/>
  <c r="DR25" i="7"/>
  <c r="F325" i="6" s="1"/>
  <c r="DR2" i="7"/>
  <c r="DR8" i="7"/>
  <c r="D123" i="6" s="1"/>
  <c r="DR60" i="7"/>
  <c r="G729" i="6" s="1"/>
  <c r="DR55" i="7"/>
  <c r="B729" i="6" s="1"/>
  <c r="DR50" i="7"/>
  <c r="DR33" i="7"/>
  <c r="DR42" i="7"/>
  <c r="F527" i="6" s="1"/>
  <c r="DR17" i="7"/>
  <c r="DR23" i="7"/>
  <c r="D325" i="6" s="1"/>
  <c r="DR59" i="7"/>
  <c r="F729" i="6" s="1"/>
  <c r="DR11" i="7"/>
  <c r="G123" i="6" s="1"/>
  <c r="A111" i="6"/>
  <c r="A105" i="6"/>
  <c r="A313" i="6"/>
  <c r="A307" i="6"/>
  <c r="A717" i="6"/>
  <c r="A711" i="6"/>
  <c r="A515" i="6"/>
  <c r="A509" i="6"/>
  <c r="DQ35" i="2"/>
  <c r="DP35" i="2"/>
  <c r="DO35" i="2"/>
  <c r="DN35" i="2"/>
  <c r="DM35" i="2"/>
  <c r="DL35" i="2"/>
  <c r="DK35" i="2"/>
  <c r="DJ35" i="2"/>
  <c r="DI35" i="2"/>
  <c r="DH35" i="2"/>
  <c r="DG35" i="2"/>
  <c r="DF35" i="2"/>
  <c r="DQ34" i="2"/>
  <c r="DP34" i="2"/>
  <c r="DO34" i="2"/>
  <c r="DN34" i="2"/>
  <c r="DM34" i="2"/>
  <c r="DL34" i="2"/>
  <c r="DK34" i="2"/>
  <c r="DJ34" i="2"/>
  <c r="DI34" i="2"/>
  <c r="DH34" i="2"/>
  <c r="DG34" i="2"/>
  <c r="DF34" i="2"/>
  <c r="DQ33" i="2"/>
  <c r="DP33" i="2"/>
  <c r="DO33" i="2"/>
  <c r="DN33" i="2"/>
  <c r="DM33" i="2"/>
  <c r="DL33" i="2"/>
  <c r="DK33" i="2"/>
  <c r="DJ33" i="2"/>
  <c r="DI33" i="2"/>
  <c r="DH33" i="2"/>
  <c r="DG33" i="2"/>
  <c r="DF33" i="2"/>
  <c r="DQ32" i="2"/>
  <c r="DQ26" i="7" s="1"/>
  <c r="G324" i="6" s="1"/>
  <c r="DP32" i="2"/>
  <c r="DO32" i="2"/>
  <c r="DN32" i="2"/>
  <c r="DM32" i="2"/>
  <c r="DL32" i="2"/>
  <c r="DK32" i="2"/>
  <c r="DJ32" i="2"/>
  <c r="DI32" i="2"/>
  <c r="DH32" i="2"/>
  <c r="DG32" i="2"/>
  <c r="DF32" i="2"/>
  <c r="DQ30" i="2"/>
  <c r="DP30" i="2"/>
  <c r="DO30" i="2"/>
  <c r="DN30" i="2"/>
  <c r="DM30" i="2"/>
  <c r="DL30" i="2"/>
  <c r="DK30" i="2"/>
  <c r="DJ30" i="2"/>
  <c r="DI30" i="2"/>
  <c r="DH30" i="2"/>
  <c r="DG30" i="2"/>
  <c r="DF30" i="2"/>
  <c r="DQ29" i="2"/>
  <c r="DP29" i="2"/>
  <c r="DO29" i="2"/>
  <c r="DN29" i="2"/>
  <c r="DM29" i="2"/>
  <c r="DL29" i="2"/>
  <c r="DK29" i="2"/>
  <c r="DJ29" i="2"/>
  <c r="DI29" i="2"/>
  <c r="DH29" i="2"/>
  <c r="DG29" i="2"/>
  <c r="DF29" i="2"/>
  <c r="DQ28" i="2"/>
  <c r="DP28" i="2"/>
  <c r="DO28" i="2"/>
  <c r="DN28" i="2"/>
  <c r="DM28" i="2"/>
  <c r="DL28" i="2"/>
  <c r="DK28" i="2"/>
  <c r="DJ28" i="2"/>
  <c r="DI28" i="2"/>
  <c r="DH28" i="2"/>
  <c r="DG28" i="2"/>
  <c r="DF28" i="2"/>
  <c r="DQ27" i="2"/>
  <c r="DP27" i="2"/>
  <c r="DO27" i="2"/>
  <c r="DN27" i="2"/>
  <c r="DM27" i="2"/>
  <c r="DL27" i="2"/>
  <c r="DK27" i="2"/>
  <c r="DJ27" i="2"/>
  <c r="DI27" i="2"/>
  <c r="DH27" i="2"/>
  <c r="DG27" i="2"/>
  <c r="DF27" i="2"/>
  <c r="DQ26" i="2"/>
  <c r="DP26" i="2"/>
  <c r="DO26" i="2"/>
  <c r="DN26" i="2"/>
  <c r="DM26" i="2"/>
  <c r="DL26" i="2"/>
  <c r="DK26" i="2"/>
  <c r="DJ26" i="2"/>
  <c r="DI26" i="2"/>
  <c r="DH26" i="2"/>
  <c r="DG26" i="2"/>
  <c r="DF26" i="2"/>
  <c r="DQ25" i="2"/>
  <c r="DP25" i="2"/>
  <c r="DO25" i="2"/>
  <c r="DN25" i="2"/>
  <c r="DM25" i="2"/>
  <c r="DL25" i="2"/>
  <c r="DK25" i="2"/>
  <c r="DJ25" i="2"/>
  <c r="DI25" i="2"/>
  <c r="DH25" i="2"/>
  <c r="DG25" i="2"/>
  <c r="DF25" i="2"/>
  <c r="DQ24" i="2"/>
  <c r="DP24" i="2"/>
  <c r="DO24" i="2"/>
  <c r="DN24" i="2"/>
  <c r="DM24" i="2"/>
  <c r="DL24" i="2"/>
  <c r="DK24" i="2"/>
  <c r="DJ24" i="2"/>
  <c r="DI24" i="2"/>
  <c r="DH24" i="2"/>
  <c r="DG24" i="2"/>
  <c r="DF24" i="2"/>
  <c r="DQ23" i="2"/>
  <c r="DP23" i="2"/>
  <c r="DO23" i="2"/>
  <c r="DN23" i="2"/>
  <c r="DM23" i="2"/>
  <c r="DL23" i="2"/>
  <c r="DK23" i="2"/>
  <c r="DJ23" i="2"/>
  <c r="DI23" i="2"/>
  <c r="DH23" i="2"/>
  <c r="DG23" i="2"/>
  <c r="DF23" i="2"/>
  <c r="DQ22" i="2"/>
  <c r="DP22" i="2"/>
  <c r="DO22" i="2"/>
  <c r="DN22" i="2"/>
  <c r="DM22" i="2"/>
  <c r="DL22" i="2"/>
  <c r="DK22" i="2"/>
  <c r="DJ22" i="2"/>
  <c r="DI22" i="2"/>
  <c r="DH22" i="2"/>
  <c r="DG22" i="2"/>
  <c r="DF22" i="2"/>
  <c r="DQ21" i="2"/>
  <c r="DQ25" i="7" s="1"/>
  <c r="F324" i="6" s="1"/>
  <c r="DP21" i="2"/>
  <c r="DO21" i="2"/>
  <c r="DN21" i="2"/>
  <c r="DM21" i="2"/>
  <c r="DL21" i="2"/>
  <c r="DK21" i="2"/>
  <c r="DJ21" i="2"/>
  <c r="DI21" i="2"/>
  <c r="DH21" i="2"/>
  <c r="DG21" i="2"/>
  <c r="DF21" i="2"/>
  <c r="DQ20" i="2"/>
  <c r="DP20" i="2"/>
  <c r="DO20" i="2"/>
  <c r="DN20" i="2"/>
  <c r="DM20" i="2"/>
  <c r="DL20" i="2"/>
  <c r="DK20" i="2"/>
  <c r="DJ20" i="2"/>
  <c r="DI20" i="2"/>
  <c r="DH20" i="2"/>
  <c r="DG20" i="2"/>
  <c r="DF20" i="2"/>
  <c r="DQ19" i="2"/>
  <c r="DP19" i="2"/>
  <c r="DO19" i="2"/>
  <c r="DN19" i="2"/>
  <c r="DM19" i="2"/>
  <c r="DL19" i="2"/>
  <c r="DK19" i="2"/>
  <c r="DJ19" i="2"/>
  <c r="DI19" i="2"/>
  <c r="DH19" i="2"/>
  <c r="DG19" i="2"/>
  <c r="DF19" i="2"/>
  <c r="DQ18" i="2"/>
  <c r="DP18" i="2"/>
  <c r="DO18" i="2"/>
  <c r="DN18" i="2"/>
  <c r="DM18" i="2"/>
  <c r="DL18" i="2"/>
  <c r="DK18" i="2"/>
  <c r="DJ18" i="2"/>
  <c r="DI18" i="2"/>
  <c r="DH18" i="2"/>
  <c r="DG18" i="2"/>
  <c r="DF18" i="2"/>
  <c r="DQ16" i="2"/>
  <c r="DP16" i="2"/>
  <c r="DO16" i="2"/>
  <c r="DN16" i="2"/>
  <c r="DM16" i="2"/>
  <c r="DL16" i="2"/>
  <c r="DK16" i="2"/>
  <c r="DJ16" i="2"/>
  <c r="DI16" i="2"/>
  <c r="DH16" i="2"/>
  <c r="DG16" i="2"/>
  <c r="DF16" i="2"/>
  <c r="DQ15" i="2"/>
  <c r="DP15" i="2"/>
  <c r="DO15" i="2"/>
  <c r="DN15" i="2"/>
  <c r="DM15" i="2"/>
  <c r="DL15" i="2"/>
  <c r="DK15" i="2"/>
  <c r="DJ15" i="2"/>
  <c r="DI15" i="2"/>
  <c r="DH15" i="2"/>
  <c r="DG15" i="2"/>
  <c r="DF15" i="2"/>
  <c r="DQ14" i="2"/>
  <c r="DP14" i="2"/>
  <c r="DO14" i="2"/>
  <c r="DN14" i="2"/>
  <c r="DM14" i="2"/>
  <c r="DL14" i="2"/>
  <c r="DK14" i="2"/>
  <c r="DJ14" i="2"/>
  <c r="DI14" i="2"/>
  <c r="DH14" i="2"/>
  <c r="DG14" i="2"/>
  <c r="DF14" i="2"/>
  <c r="DQ13" i="2"/>
  <c r="DP13" i="2"/>
  <c r="DO13" i="2"/>
  <c r="DN13" i="2"/>
  <c r="DM13" i="2"/>
  <c r="DL13" i="2"/>
  <c r="DK13" i="2"/>
  <c r="DJ13" i="2"/>
  <c r="DI13" i="2"/>
  <c r="DH13" i="2"/>
  <c r="DG13" i="2"/>
  <c r="DF13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Q11" i="2"/>
  <c r="DQ23" i="7" s="1"/>
  <c r="D324" i="6" s="1"/>
  <c r="DP11" i="2"/>
  <c r="DO11" i="2"/>
  <c r="DN11" i="2"/>
  <c r="DM11" i="2"/>
  <c r="DL11" i="2"/>
  <c r="DK11" i="2"/>
  <c r="DJ11" i="2"/>
  <c r="DI11" i="2"/>
  <c r="DH11" i="2"/>
  <c r="DG11" i="2"/>
  <c r="DF11" i="2"/>
  <c r="DQ10" i="2"/>
  <c r="DQ22" i="7" s="1"/>
  <c r="C324" i="6" s="1"/>
  <c r="DP10" i="2"/>
  <c r="DO10" i="2"/>
  <c r="DN10" i="2"/>
  <c r="DM10" i="2"/>
  <c r="DL10" i="2"/>
  <c r="DK10" i="2"/>
  <c r="DJ10" i="2"/>
  <c r="DI10" i="2"/>
  <c r="DH10" i="2"/>
  <c r="DG10" i="2"/>
  <c r="DF10" i="2"/>
  <c r="DQ9" i="2"/>
  <c r="DP9" i="2"/>
  <c r="DO9" i="2"/>
  <c r="DN9" i="2"/>
  <c r="DM9" i="2"/>
  <c r="DL9" i="2"/>
  <c r="DK9" i="2"/>
  <c r="DJ9" i="2"/>
  <c r="DI9" i="2"/>
  <c r="DH9" i="2"/>
  <c r="DG9" i="2"/>
  <c r="DF9" i="2"/>
  <c r="DQ8" i="2"/>
  <c r="DP8" i="2"/>
  <c r="DO8" i="2"/>
  <c r="DN8" i="2"/>
  <c r="DM8" i="2"/>
  <c r="DL8" i="2"/>
  <c r="DK8" i="2"/>
  <c r="DJ8" i="2"/>
  <c r="DI8" i="2"/>
  <c r="DH8" i="2"/>
  <c r="DG8" i="2"/>
  <c r="DF8" i="2"/>
  <c r="DQ7" i="2"/>
  <c r="DQ21" i="7" s="1"/>
  <c r="B324" i="6" s="1"/>
  <c r="DP7" i="2"/>
  <c r="DO7" i="2"/>
  <c r="DN7" i="2"/>
  <c r="DM7" i="2"/>
  <c r="DL7" i="2"/>
  <c r="DK7" i="2"/>
  <c r="DJ7" i="2"/>
  <c r="DI7" i="2"/>
  <c r="DH7" i="2"/>
  <c r="DG7" i="2"/>
  <c r="DF7" i="2"/>
  <c r="DQ6" i="2"/>
  <c r="DP6" i="2"/>
  <c r="DO6" i="2"/>
  <c r="DN6" i="2"/>
  <c r="DM6" i="2"/>
  <c r="DL6" i="2"/>
  <c r="DK6" i="2"/>
  <c r="DJ6" i="2"/>
  <c r="DI6" i="2"/>
  <c r="DH6" i="2"/>
  <c r="DG6" i="2"/>
  <c r="DF6" i="2"/>
  <c r="DQ4" i="2"/>
  <c r="DQ17" i="7" s="1"/>
  <c r="DP4" i="2"/>
  <c r="DO4" i="2"/>
  <c r="DN4" i="2"/>
  <c r="DM4" i="2"/>
  <c r="DL4" i="2"/>
  <c r="DK4" i="2"/>
  <c r="DJ4" i="2"/>
  <c r="DI4" i="2"/>
  <c r="DH4" i="2"/>
  <c r="DG4" i="2"/>
  <c r="DF4" i="2"/>
  <c r="DQ3" i="2"/>
  <c r="DQ16" i="7" s="1"/>
  <c r="DQ27" i="7" s="1"/>
  <c r="H324" i="6" s="1"/>
  <c r="DP3" i="2"/>
  <c r="DO3" i="2"/>
  <c r="DN3" i="2"/>
  <c r="DM3" i="2"/>
  <c r="DL3" i="2"/>
  <c r="DK3" i="2"/>
  <c r="DJ3" i="2"/>
  <c r="DI3" i="2"/>
  <c r="DH3" i="2"/>
  <c r="DG3" i="2"/>
  <c r="DF3" i="2"/>
  <c r="DQ2" i="2"/>
  <c r="DP2" i="2"/>
  <c r="DO2" i="2"/>
  <c r="DN2" i="2"/>
  <c r="DM2" i="2"/>
  <c r="DL2" i="2"/>
  <c r="DK2" i="2"/>
  <c r="DJ2" i="2"/>
  <c r="DI2" i="2"/>
  <c r="DH2" i="2"/>
  <c r="DG2" i="2"/>
  <c r="DF2" i="2"/>
  <c r="DQ35" i="4"/>
  <c r="DP35" i="4"/>
  <c r="DO35" i="4"/>
  <c r="DN35" i="4"/>
  <c r="DM35" i="4"/>
  <c r="DL35" i="4"/>
  <c r="DK35" i="4"/>
  <c r="DJ35" i="4"/>
  <c r="DI35" i="4"/>
  <c r="DH35" i="4"/>
  <c r="DG35" i="4"/>
  <c r="DF35" i="4"/>
  <c r="DQ34" i="4"/>
  <c r="DP34" i="4"/>
  <c r="DO34" i="4"/>
  <c r="DN34" i="4"/>
  <c r="DM34" i="4"/>
  <c r="DL34" i="4"/>
  <c r="DK34" i="4"/>
  <c r="DJ34" i="4"/>
  <c r="DI34" i="4"/>
  <c r="DH34" i="4"/>
  <c r="DG34" i="4"/>
  <c r="DF34" i="4"/>
  <c r="DQ33" i="4"/>
  <c r="DP33" i="4"/>
  <c r="DO33" i="4"/>
  <c r="DN33" i="4"/>
  <c r="DM33" i="4"/>
  <c r="DL33" i="4"/>
  <c r="DK33" i="4"/>
  <c r="DJ33" i="4"/>
  <c r="DI33" i="4"/>
  <c r="DH33" i="4"/>
  <c r="DG33" i="4"/>
  <c r="DF33" i="4"/>
  <c r="DQ32" i="4"/>
  <c r="DQ43" i="7" s="1"/>
  <c r="G526" i="6" s="1"/>
  <c r="DP32" i="4"/>
  <c r="DO32" i="4"/>
  <c r="DN32" i="4"/>
  <c r="DM32" i="4"/>
  <c r="DL32" i="4"/>
  <c r="DK32" i="4"/>
  <c r="DJ32" i="4"/>
  <c r="DI32" i="4"/>
  <c r="DH32" i="4"/>
  <c r="DG32" i="4"/>
  <c r="DF32" i="4"/>
  <c r="DQ30" i="4"/>
  <c r="DP30" i="4"/>
  <c r="DO30" i="4"/>
  <c r="DN30" i="4"/>
  <c r="DM30" i="4"/>
  <c r="DL30" i="4"/>
  <c r="DK30" i="4"/>
  <c r="DJ30" i="4"/>
  <c r="DI30" i="4"/>
  <c r="DH30" i="4"/>
  <c r="DG30" i="4"/>
  <c r="DF30" i="4"/>
  <c r="DQ29" i="4"/>
  <c r="DP29" i="4"/>
  <c r="DO29" i="4"/>
  <c r="DN29" i="4"/>
  <c r="DM29" i="4"/>
  <c r="DL29" i="4"/>
  <c r="DK29" i="4"/>
  <c r="DJ29" i="4"/>
  <c r="DI29" i="4"/>
  <c r="DH29" i="4"/>
  <c r="DG29" i="4"/>
  <c r="DF29" i="4"/>
  <c r="DQ28" i="4"/>
  <c r="DP28" i="4"/>
  <c r="DO28" i="4"/>
  <c r="DN28" i="4"/>
  <c r="DM28" i="4"/>
  <c r="DL28" i="4"/>
  <c r="DK28" i="4"/>
  <c r="DJ28" i="4"/>
  <c r="DI28" i="4"/>
  <c r="DH28" i="4"/>
  <c r="DG28" i="4"/>
  <c r="DF28" i="4"/>
  <c r="DQ27" i="4"/>
  <c r="DP27" i="4"/>
  <c r="DO27" i="4"/>
  <c r="DN27" i="4"/>
  <c r="DM27" i="4"/>
  <c r="DL27" i="4"/>
  <c r="DK27" i="4"/>
  <c r="DJ27" i="4"/>
  <c r="DI27" i="4"/>
  <c r="DH27" i="4"/>
  <c r="DG27" i="4"/>
  <c r="DF27" i="4"/>
  <c r="DQ26" i="4"/>
  <c r="DP26" i="4"/>
  <c r="DO26" i="4"/>
  <c r="DN26" i="4"/>
  <c r="DM26" i="4"/>
  <c r="DL26" i="4"/>
  <c r="DK26" i="4"/>
  <c r="DJ26" i="4"/>
  <c r="DI26" i="4"/>
  <c r="DH26" i="4"/>
  <c r="DG26" i="4"/>
  <c r="DF26" i="4"/>
  <c r="DQ25" i="4"/>
  <c r="DP25" i="4"/>
  <c r="DO25" i="4"/>
  <c r="DN25" i="4"/>
  <c r="DM25" i="4"/>
  <c r="DL25" i="4"/>
  <c r="DK25" i="4"/>
  <c r="DJ25" i="4"/>
  <c r="DI25" i="4"/>
  <c r="DH25" i="4"/>
  <c r="DG25" i="4"/>
  <c r="DF25" i="4"/>
  <c r="DQ24" i="4"/>
  <c r="DP24" i="4"/>
  <c r="DO24" i="4"/>
  <c r="DN24" i="4"/>
  <c r="DM24" i="4"/>
  <c r="DL24" i="4"/>
  <c r="DK24" i="4"/>
  <c r="DJ24" i="4"/>
  <c r="DI24" i="4"/>
  <c r="DH24" i="4"/>
  <c r="DG24" i="4"/>
  <c r="DF24" i="4"/>
  <c r="DQ23" i="4"/>
  <c r="DP23" i="4"/>
  <c r="DO23" i="4"/>
  <c r="DN23" i="4"/>
  <c r="DM23" i="4"/>
  <c r="DL23" i="4"/>
  <c r="DK23" i="4"/>
  <c r="DJ23" i="4"/>
  <c r="DI23" i="4"/>
  <c r="DH23" i="4"/>
  <c r="DG23" i="4"/>
  <c r="DF23" i="4"/>
  <c r="DQ22" i="4"/>
  <c r="DP22" i="4"/>
  <c r="DO22" i="4"/>
  <c r="DN22" i="4"/>
  <c r="DM22" i="4"/>
  <c r="DL22" i="4"/>
  <c r="DK22" i="4"/>
  <c r="DJ22" i="4"/>
  <c r="DI22" i="4"/>
  <c r="DH22" i="4"/>
  <c r="DG22" i="4"/>
  <c r="DF22" i="4"/>
  <c r="DQ21" i="4"/>
  <c r="DQ42" i="7" s="1"/>
  <c r="F526" i="6" s="1"/>
  <c r="DP21" i="4"/>
  <c r="DO21" i="4"/>
  <c r="DN21" i="4"/>
  <c r="DM21" i="4"/>
  <c r="DL21" i="4"/>
  <c r="DK21" i="4"/>
  <c r="DJ21" i="4"/>
  <c r="DI21" i="4"/>
  <c r="DH21" i="4"/>
  <c r="DG21" i="4"/>
  <c r="DF21" i="4"/>
  <c r="DQ20" i="4"/>
  <c r="DP20" i="4"/>
  <c r="DO20" i="4"/>
  <c r="DN20" i="4"/>
  <c r="DM20" i="4"/>
  <c r="DL20" i="4"/>
  <c r="DK20" i="4"/>
  <c r="DJ20" i="4"/>
  <c r="DI20" i="4"/>
  <c r="DH20" i="4"/>
  <c r="DG20" i="4"/>
  <c r="DF20" i="4"/>
  <c r="DQ19" i="4"/>
  <c r="DP19" i="4"/>
  <c r="DO19" i="4"/>
  <c r="DN19" i="4"/>
  <c r="DM19" i="4"/>
  <c r="DL19" i="4"/>
  <c r="DK19" i="4"/>
  <c r="DJ19" i="4"/>
  <c r="DI19" i="4"/>
  <c r="DH19" i="4"/>
  <c r="DG19" i="4"/>
  <c r="DF19" i="4"/>
  <c r="DQ18" i="4"/>
  <c r="DP18" i="4"/>
  <c r="DO18" i="4"/>
  <c r="DN18" i="4"/>
  <c r="DM18" i="4"/>
  <c r="DL18" i="4"/>
  <c r="DK18" i="4"/>
  <c r="DJ18" i="4"/>
  <c r="DI18" i="4"/>
  <c r="DH18" i="4"/>
  <c r="DG18" i="4"/>
  <c r="DF18" i="4"/>
  <c r="DQ16" i="4"/>
  <c r="DP16" i="4"/>
  <c r="DO16" i="4"/>
  <c r="DN16" i="4"/>
  <c r="DM16" i="4"/>
  <c r="DL16" i="4"/>
  <c r="DK16" i="4"/>
  <c r="DJ16" i="4"/>
  <c r="DI16" i="4"/>
  <c r="DH16" i="4"/>
  <c r="DG16" i="4"/>
  <c r="DF16" i="4"/>
  <c r="DQ15" i="4"/>
  <c r="DP15" i="4"/>
  <c r="DO15" i="4"/>
  <c r="DN15" i="4"/>
  <c r="DM15" i="4"/>
  <c r="DL15" i="4"/>
  <c r="DK15" i="4"/>
  <c r="DJ15" i="4"/>
  <c r="DI15" i="4"/>
  <c r="DH15" i="4"/>
  <c r="DG15" i="4"/>
  <c r="DF15" i="4"/>
  <c r="DQ14" i="4"/>
  <c r="DP14" i="4"/>
  <c r="DO14" i="4"/>
  <c r="DN14" i="4"/>
  <c r="DM14" i="4"/>
  <c r="DL14" i="4"/>
  <c r="DK14" i="4"/>
  <c r="DJ14" i="4"/>
  <c r="DI14" i="4"/>
  <c r="DH14" i="4"/>
  <c r="DG14" i="4"/>
  <c r="DF14" i="4"/>
  <c r="DQ13" i="4"/>
  <c r="DP13" i="4"/>
  <c r="DO13" i="4"/>
  <c r="DN13" i="4"/>
  <c r="DM13" i="4"/>
  <c r="DL13" i="4"/>
  <c r="DK13" i="4"/>
  <c r="DJ13" i="4"/>
  <c r="DI13" i="4"/>
  <c r="DH13" i="4"/>
  <c r="DG13" i="4"/>
  <c r="DF13" i="4"/>
  <c r="DQ12" i="4"/>
  <c r="DP12" i="4"/>
  <c r="DO12" i="4"/>
  <c r="DN12" i="4"/>
  <c r="DM12" i="4"/>
  <c r="DL12" i="4"/>
  <c r="DK12" i="4"/>
  <c r="DJ12" i="4"/>
  <c r="DI12" i="4"/>
  <c r="DH12" i="4"/>
  <c r="DG12" i="4"/>
  <c r="DF12" i="4"/>
  <c r="DQ11" i="4"/>
  <c r="DQ40" i="7" s="1"/>
  <c r="D526" i="6" s="1"/>
  <c r="DP11" i="4"/>
  <c r="DO11" i="4"/>
  <c r="DN11" i="4"/>
  <c r="DM11" i="4"/>
  <c r="DL11" i="4"/>
  <c r="DK11" i="4"/>
  <c r="DJ11" i="4"/>
  <c r="DI11" i="4"/>
  <c r="DH11" i="4"/>
  <c r="DG11" i="4"/>
  <c r="DF11" i="4"/>
  <c r="DQ10" i="4"/>
  <c r="DQ39" i="7" s="1"/>
  <c r="C526" i="6" s="1"/>
  <c r="DP10" i="4"/>
  <c r="DO10" i="4"/>
  <c r="DN10" i="4"/>
  <c r="DM10" i="4"/>
  <c r="DL10" i="4"/>
  <c r="DK10" i="4"/>
  <c r="DJ10" i="4"/>
  <c r="DI10" i="4"/>
  <c r="DH10" i="4"/>
  <c r="DG10" i="4"/>
  <c r="DF10" i="4"/>
  <c r="DQ9" i="4"/>
  <c r="DP9" i="4"/>
  <c r="DO9" i="4"/>
  <c r="DN9" i="4"/>
  <c r="DM9" i="4"/>
  <c r="DL9" i="4"/>
  <c r="DK9" i="4"/>
  <c r="DJ9" i="4"/>
  <c r="DI9" i="4"/>
  <c r="DH9" i="4"/>
  <c r="DG9" i="4"/>
  <c r="DF9" i="4"/>
  <c r="DQ8" i="4"/>
  <c r="DP8" i="4"/>
  <c r="DO8" i="4"/>
  <c r="DN8" i="4"/>
  <c r="DM8" i="4"/>
  <c r="DL8" i="4"/>
  <c r="DK8" i="4"/>
  <c r="DJ8" i="4"/>
  <c r="DI8" i="4"/>
  <c r="DH8" i="4"/>
  <c r="DG8" i="4"/>
  <c r="DF8" i="4"/>
  <c r="DQ7" i="4"/>
  <c r="DQ38" i="7" s="1"/>
  <c r="B526" i="6" s="1"/>
  <c r="DP7" i="4"/>
  <c r="DO7" i="4"/>
  <c r="DN7" i="4"/>
  <c r="DM7" i="4"/>
  <c r="DL7" i="4"/>
  <c r="DK7" i="4"/>
  <c r="DJ7" i="4"/>
  <c r="DI7" i="4"/>
  <c r="DH7" i="4"/>
  <c r="DG7" i="4"/>
  <c r="DF7" i="4"/>
  <c r="DQ6" i="4"/>
  <c r="DP6" i="4"/>
  <c r="DO6" i="4"/>
  <c r="DN6" i="4"/>
  <c r="DM6" i="4"/>
  <c r="DL6" i="4"/>
  <c r="DK6" i="4"/>
  <c r="DJ6" i="4"/>
  <c r="DI6" i="4"/>
  <c r="DH6" i="4"/>
  <c r="DG6" i="4"/>
  <c r="DF6" i="4"/>
  <c r="DQ4" i="4"/>
  <c r="DQ34" i="7" s="1"/>
  <c r="DP4" i="4"/>
  <c r="DO4" i="4"/>
  <c r="DN4" i="4"/>
  <c r="DM4" i="4"/>
  <c r="DL4" i="4"/>
  <c r="DK4" i="4"/>
  <c r="DJ4" i="4"/>
  <c r="DI4" i="4"/>
  <c r="DH4" i="4"/>
  <c r="DG4" i="4"/>
  <c r="DF4" i="4"/>
  <c r="DQ3" i="4"/>
  <c r="DQ33" i="7" s="1"/>
  <c r="DQ44" i="7" s="1"/>
  <c r="H526" i="6" s="1"/>
  <c r="DP3" i="4"/>
  <c r="DO3" i="4"/>
  <c r="DN3" i="4"/>
  <c r="DM3" i="4"/>
  <c r="DL3" i="4"/>
  <c r="DK3" i="4"/>
  <c r="DJ3" i="4"/>
  <c r="DI3" i="4"/>
  <c r="DH3" i="4"/>
  <c r="DG3" i="4"/>
  <c r="DF3" i="4"/>
  <c r="DQ2" i="4"/>
  <c r="DP2" i="4"/>
  <c r="DO2" i="4"/>
  <c r="DN2" i="4"/>
  <c r="DM2" i="4"/>
  <c r="DL2" i="4"/>
  <c r="DK2" i="4"/>
  <c r="DJ2" i="4"/>
  <c r="DI2" i="4"/>
  <c r="DH2" i="4"/>
  <c r="DG2" i="4"/>
  <c r="DF2" i="4"/>
  <c r="DQ35" i="5"/>
  <c r="DP35" i="5"/>
  <c r="DO35" i="5"/>
  <c r="DN35" i="5"/>
  <c r="DM35" i="5"/>
  <c r="DL35" i="5"/>
  <c r="DK35" i="5"/>
  <c r="DJ35" i="5"/>
  <c r="DI35" i="5"/>
  <c r="DH35" i="5"/>
  <c r="DG35" i="5"/>
  <c r="DF35" i="5"/>
  <c r="DQ34" i="5"/>
  <c r="DP34" i="5"/>
  <c r="DO34" i="5"/>
  <c r="DN34" i="5"/>
  <c r="DM34" i="5"/>
  <c r="DL34" i="5"/>
  <c r="DK34" i="5"/>
  <c r="DJ34" i="5"/>
  <c r="DI34" i="5"/>
  <c r="DH34" i="5"/>
  <c r="DG34" i="5"/>
  <c r="DF34" i="5"/>
  <c r="DQ33" i="5"/>
  <c r="DP33" i="5"/>
  <c r="DO33" i="5"/>
  <c r="DN33" i="5"/>
  <c r="DM33" i="5"/>
  <c r="DL33" i="5"/>
  <c r="DK33" i="5"/>
  <c r="DJ33" i="5"/>
  <c r="DI33" i="5"/>
  <c r="DH33" i="5"/>
  <c r="DG33" i="5"/>
  <c r="DF33" i="5"/>
  <c r="DQ32" i="5"/>
  <c r="DQ60" i="7" s="1"/>
  <c r="G728" i="6" s="1"/>
  <c r="DP32" i="5"/>
  <c r="DO32" i="5"/>
  <c r="DN32" i="5"/>
  <c r="DM32" i="5"/>
  <c r="DL32" i="5"/>
  <c r="DK32" i="5"/>
  <c r="DJ32" i="5"/>
  <c r="DI32" i="5"/>
  <c r="DH32" i="5"/>
  <c r="DG32" i="5"/>
  <c r="DF32" i="5"/>
  <c r="DQ30" i="5"/>
  <c r="DP30" i="5"/>
  <c r="DO30" i="5"/>
  <c r="DN30" i="5"/>
  <c r="DM30" i="5"/>
  <c r="DL30" i="5"/>
  <c r="DK30" i="5"/>
  <c r="DJ30" i="5"/>
  <c r="DI30" i="5"/>
  <c r="DH30" i="5"/>
  <c r="DG30" i="5"/>
  <c r="DF30" i="5"/>
  <c r="DQ29" i="5"/>
  <c r="DP29" i="5"/>
  <c r="DO29" i="5"/>
  <c r="DN29" i="5"/>
  <c r="DM29" i="5"/>
  <c r="DL29" i="5"/>
  <c r="DK29" i="5"/>
  <c r="DJ29" i="5"/>
  <c r="DI29" i="5"/>
  <c r="DH29" i="5"/>
  <c r="DG29" i="5"/>
  <c r="DF29" i="5"/>
  <c r="DQ28" i="5"/>
  <c r="DP28" i="5"/>
  <c r="DO28" i="5"/>
  <c r="DN28" i="5"/>
  <c r="DM28" i="5"/>
  <c r="DL28" i="5"/>
  <c r="DK28" i="5"/>
  <c r="DJ28" i="5"/>
  <c r="DI28" i="5"/>
  <c r="DH28" i="5"/>
  <c r="DG28" i="5"/>
  <c r="DF28" i="5"/>
  <c r="DQ27" i="5"/>
  <c r="DP27" i="5"/>
  <c r="DO27" i="5"/>
  <c r="DN27" i="5"/>
  <c r="DM27" i="5"/>
  <c r="DL27" i="5"/>
  <c r="DK27" i="5"/>
  <c r="DJ27" i="5"/>
  <c r="DI27" i="5"/>
  <c r="DH27" i="5"/>
  <c r="DG27" i="5"/>
  <c r="DF27" i="5"/>
  <c r="DQ26" i="5"/>
  <c r="DP26" i="5"/>
  <c r="DO26" i="5"/>
  <c r="DN26" i="5"/>
  <c r="DM26" i="5"/>
  <c r="DL26" i="5"/>
  <c r="DK26" i="5"/>
  <c r="DJ26" i="5"/>
  <c r="DI26" i="5"/>
  <c r="DH26" i="5"/>
  <c r="DG26" i="5"/>
  <c r="DF26" i="5"/>
  <c r="DQ25" i="5"/>
  <c r="DP25" i="5"/>
  <c r="DO25" i="5"/>
  <c r="DN25" i="5"/>
  <c r="DM25" i="5"/>
  <c r="DL25" i="5"/>
  <c r="DK25" i="5"/>
  <c r="DJ25" i="5"/>
  <c r="DI25" i="5"/>
  <c r="DH25" i="5"/>
  <c r="DG25" i="5"/>
  <c r="DF25" i="5"/>
  <c r="DQ24" i="5"/>
  <c r="DP24" i="5"/>
  <c r="DO24" i="5"/>
  <c r="DN24" i="5"/>
  <c r="DM24" i="5"/>
  <c r="DL24" i="5"/>
  <c r="DK24" i="5"/>
  <c r="DJ24" i="5"/>
  <c r="DI24" i="5"/>
  <c r="DH24" i="5"/>
  <c r="DG24" i="5"/>
  <c r="DF24" i="5"/>
  <c r="DQ23" i="5"/>
  <c r="DP23" i="5"/>
  <c r="DO23" i="5"/>
  <c r="DN23" i="5"/>
  <c r="DM23" i="5"/>
  <c r="DL23" i="5"/>
  <c r="DK23" i="5"/>
  <c r="DJ23" i="5"/>
  <c r="DI23" i="5"/>
  <c r="DH23" i="5"/>
  <c r="DG23" i="5"/>
  <c r="DF23" i="5"/>
  <c r="DQ22" i="5"/>
  <c r="DP22" i="5"/>
  <c r="DO22" i="5"/>
  <c r="DN22" i="5"/>
  <c r="DM22" i="5"/>
  <c r="DL22" i="5"/>
  <c r="DK22" i="5"/>
  <c r="DJ22" i="5"/>
  <c r="DI22" i="5"/>
  <c r="DH22" i="5"/>
  <c r="DG22" i="5"/>
  <c r="DF22" i="5"/>
  <c r="DQ21" i="5"/>
  <c r="DQ59" i="7" s="1"/>
  <c r="F728" i="6" s="1"/>
  <c r="DP21" i="5"/>
  <c r="DO21" i="5"/>
  <c r="DN21" i="5"/>
  <c r="DM21" i="5"/>
  <c r="DL21" i="5"/>
  <c r="DK21" i="5"/>
  <c r="DJ21" i="5"/>
  <c r="DI21" i="5"/>
  <c r="DH21" i="5"/>
  <c r="DG21" i="5"/>
  <c r="DF21" i="5"/>
  <c r="DQ20" i="5"/>
  <c r="DP20" i="5"/>
  <c r="DO20" i="5"/>
  <c r="DN20" i="5"/>
  <c r="DM20" i="5"/>
  <c r="DL20" i="5"/>
  <c r="DK20" i="5"/>
  <c r="DJ20" i="5"/>
  <c r="DI20" i="5"/>
  <c r="DH20" i="5"/>
  <c r="DG20" i="5"/>
  <c r="DF20" i="5"/>
  <c r="DQ19" i="5"/>
  <c r="DP19" i="5"/>
  <c r="DO19" i="5"/>
  <c r="DN19" i="5"/>
  <c r="DM19" i="5"/>
  <c r="DL19" i="5"/>
  <c r="DK19" i="5"/>
  <c r="DJ19" i="5"/>
  <c r="DI19" i="5"/>
  <c r="DH19" i="5"/>
  <c r="DG19" i="5"/>
  <c r="DF19" i="5"/>
  <c r="DQ18" i="5"/>
  <c r="DP18" i="5"/>
  <c r="DO18" i="5"/>
  <c r="DN18" i="5"/>
  <c r="DM18" i="5"/>
  <c r="DL18" i="5"/>
  <c r="DK18" i="5"/>
  <c r="DJ18" i="5"/>
  <c r="DI18" i="5"/>
  <c r="DH18" i="5"/>
  <c r="DG18" i="5"/>
  <c r="DF18" i="5"/>
  <c r="DQ16" i="5"/>
  <c r="DP16" i="5"/>
  <c r="DO16" i="5"/>
  <c r="DN16" i="5"/>
  <c r="DM16" i="5"/>
  <c r="DL16" i="5"/>
  <c r="DK16" i="5"/>
  <c r="DJ16" i="5"/>
  <c r="DI16" i="5"/>
  <c r="DH16" i="5"/>
  <c r="DG16" i="5"/>
  <c r="DF16" i="5"/>
  <c r="DQ15" i="5"/>
  <c r="DP15" i="5"/>
  <c r="DO15" i="5"/>
  <c r="DN15" i="5"/>
  <c r="DM15" i="5"/>
  <c r="DL15" i="5"/>
  <c r="DK15" i="5"/>
  <c r="DJ15" i="5"/>
  <c r="DI15" i="5"/>
  <c r="DH15" i="5"/>
  <c r="DG15" i="5"/>
  <c r="DF15" i="5"/>
  <c r="DQ14" i="5"/>
  <c r="DP14" i="5"/>
  <c r="DO14" i="5"/>
  <c r="DN14" i="5"/>
  <c r="DM14" i="5"/>
  <c r="DL14" i="5"/>
  <c r="DK14" i="5"/>
  <c r="DJ14" i="5"/>
  <c r="DI14" i="5"/>
  <c r="DH14" i="5"/>
  <c r="DG14" i="5"/>
  <c r="DF14" i="5"/>
  <c r="DQ13" i="5"/>
  <c r="DP13" i="5"/>
  <c r="DO13" i="5"/>
  <c r="DN13" i="5"/>
  <c r="DM13" i="5"/>
  <c r="DL13" i="5"/>
  <c r="DK13" i="5"/>
  <c r="DJ13" i="5"/>
  <c r="DI13" i="5"/>
  <c r="DH13" i="5"/>
  <c r="DG13" i="5"/>
  <c r="DF13" i="5"/>
  <c r="DQ12" i="5"/>
  <c r="DP12" i="5"/>
  <c r="DO12" i="5"/>
  <c r="DN12" i="5"/>
  <c r="DM12" i="5"/>
  <c r="DL12" i="5"/>
  <c r="DK12" i="5"/>
  <c r="DJ12" i="5"/>
  <c r="DI12" i="5"/>
  <c r="DH12" i="5"/>
  <c r="DG12" i="5"/>
  <c r="DF12" i="5"/>
  <c r="DQ11" i="5"/>
  <c r="DQ57" i="7" s="1"/>
  <c r="D728" i="6" s="1"/>
  <c r="DP11" i="5"/>
  <c r="DO11" i="5"/>
  <c r="DN11" i="5"/>
  <c r="DM11" i="5"/>
  <c r="DL11" i="5"/>
  <c r="DK11" i="5"/>
  <c r="DJ11" i="5"/>
  <c r="DI11" i="5"/>
  <c r="DH11" i="5"/>
  <c r="DG11" i="5"/>
  <c r="DF11" i="5"/>
  <c r="DQ10" i="5"/>
  <c r="DQ56" i="7" s="1"/>
  <c r="C728" i="6" s="1"/>
  <c r="DP10" i="5"/>
  <c r="DO10" i="5"/>
  <c r="DN10" i="5"/>
  <c r="DM10" i="5"/>
  <c r="DL10" i="5"/>
  <c r="DK10" i="5"/>
  <c r="DJ10" i="5"/>
  <c r="DI10" i="5"/>
  <c r="DH10" i="5"/>
  <c r="DG10" i="5"/>
  <c r="DF10" i="5"/>
  <c r="DQ9" i="5"/>
  <c r="DP9" i="5"/>
  <c r="DO9" i="5"/>
  <c r="DN9" i="5"/>
  <c r="DM9" i="5"/>
  <c r="DL9" i="5"/>
  <c r="DK9" i="5"/>
  <c r="DJ9" i="5"/>
  <c r="DI9" i="5"/>
  <c r="DH9" i="5"/>
  <c r="DG9" i="5"/>
  <c r="DF9" i="5"/>
  <c r="DQ8" i="5"/>
  <c r="DP8" i="5"/>
  <c r="DO8" i="5"/>
  <c r="DN8" i="5"/>
  <c r="DM8" i="5"/>
  <c r="DL8" i="5"/>
  <c r="DK8" i="5"/>
  <c r="DJ8" i="5"/>
  <c r="DI8" i="5"/>
  <c r="DH8" i="5"/>
  <c r="DG8" i="5"/>
  <c r="DF8" i="5"/>
  <c r="DQ7" i="5"/>
  <c r="DQ55" i="7" s="1"/>
  <c r="B728" i="6" s="1"/>
  <c r="DP7" i="5"/>
  <c r="DO7" i="5"/>
  <c r="DN7" i="5"/>
  <c r="DM7" i="5"/>
  <c r="DL7" i="5"/>
  <c r="DK7" i="5"/>
  <c r="DJ7" i="5"/>
  <c r="DI7" i="5"/>
  <c r="DH7" i="5"/>
  <c r="DG7" i="5"/>
  <c r="DF7" i="5"/>
  <c r="DQ6" i="5"/>
  <c r="DP6" i="5"/>
  <c r="DO6" i="5"/>
  <c r="DN6" i="5"/>
  <c r="DM6" i="5"/>
  <c r="DL6" i="5"/>
  <c r="DK6" i="5"/>
  <c r="DJ6" i="5"/>
  <c r="DI6" i="5"/>
  <c r="DH6" i="5"/>
  <c r="DG6" i="5"/>
  <c r="DF6" i="5"/>
  <c r="DQ4" i="5"/>
  <c r="DQ51" i="7" s="1"/>
  <c r="DP4" i="5"/>
  <c r="DO4" i="5"/>
  <c r="DN4" i="5"/>
  <c r="DM4" i="5"/>
  <c r="DL4" i="5"/>
  <c r="DK4" i="5"/>
  <c r="DJ4" i="5"/>
  <c r="DI4" i="5"/>
  <c r="DH4" i="5"/>
  <c r="DG4" i="5"/>
  <c r="DF4" i="5"/>
  <c r="DQ3" i="5"/>
  <c r="DQ50" i="7" s="1"/>
  <c r="DP3" i="5"/>
  <c r="DO3" i="5"/>
  <c r="DN3" i="5"/>
  <c r="DM3" i="5"/>
  <c r="DL3" i="5"/>
  <c r="DK3" i="5"/>
  <c r="DJ3" i="5"/>
  <c r="DI3" i="5"/>
  <c r="DH3" i="5"/>
  <c r="DG3" i="5"/>
  <c r="DF3" i="5"/>
  <c r="DQ2" i="5"/>
  <c r="DP2" i="5"/>
  <c r="DO2" i="5"/>
  <c r="DN2" i="5"/>
  <c r="DM2" i="5"/>
  <c r="DL2" i="5"/>
  <c r="DK2" i="5"/>
  <c r="DJ2" i="5"/>
  <c r="DI2" i="5"/>
  <c r="DH2" i="5"/>
  <c r="DG2" i="5"/>
  <c r="DF2" i="5"/>
  <c r="DQ35" i="1"/>
  <c r="DP35" i="1"/>
  <c r="DO35" i="1"/>
  <c r="DN35" i="1"/>
  <c r="DM35" i="1"/>
  <c r="DL35" i="1"/>
  <c r="DK35" i="1"/>
  <c r="DJ35" i="1"/>
  <c r="DI35" i="1"/>
  <c r="DH35" i="1"/>
  <c r="DG35" i="1"/>
  <c r="DF35" i="1"/>
  <c r="DQ34" i="1"/>
  <c r="DP34" i="1"/>
  <c r="DO34" i="1"/>
  <c r="DN34" i="1"/>
  <c r="DM34" i="1"/>
  <c r="DL34" i="1"/>
  <c r="DK34" i="1"/>
  <c r="DJ34" i="1"/>
  <c r="DI34" i="1"/>
  <c r="DH34" i="1"/>
  <c r="DG34" i="1"/>
  <c r="DF34" i="1"/>
  <c r="DQ33" i="1"/>
  <c r="DP33" i="1"/>
  <c r="DO33" i="1"/>
  <c r="DN33" i="1"/>
  <c r="DM33" i="1"/>
  <c r="DL33" i="1"/>
  <c r="DK33" i="1"/>
  <c r="DJ33" i="1"/>
  <c r="DI33" i="1"/>
  <c r="DH33" i="1"/>
  <c r="DG33" i="1"/>
  <c r="DF33" i="1"/>
  <c r="DQ32" i="1"/>
  <c r="DQ11" i="7" s="1"/>
  <c r="G122" i="6" s="1"/>
  <c r="DP32" i="1"/>
  <c r="DO32" i="1"/>
  <c r="DN32" i="1"/>
  <c r="DM32" i="1"/>
  <c r="DL32" i="1"/>
  <c r="DK32" i="1"/>
  <c r="DJ32" i="1"/>
  <c r="DI32" i="1"/>
  <c r="DH32" i="1"/>
  <c r="DG32" i="1"/>
  <c r="DF32" i="1"/>
  <c r="DQ30" i="1"/>
  <c r="DP30" i="1"/>
  <c r="DO30" i="1"/>
  <c r="DN30" i="1"/>
  <c r="DM30" i="1"/>
  <c r="DL30" i="1"/>
  <c r="DK30" i="1"/>
  <c r="DJ30" i="1"/>
  <c r="DI30" i="1"/>
  <c r="DH30" i="1"/>
  <c r="DG30" i="1"/>
  <c r="DF30" i="1"/>
  <c r="DQ29" i="1"/>
  <c r="DP29" i="1"/>
  <c r="DO29" i="1"/>
  <c r="DN29" i="1"/>
  <c r="DM29" i="1"/>
  <c r="DL29" i="1"/>
  <c r="DK29" i="1"/>
  <c r="DJ29" i="1"/>
  <c r="DI29" i="1"/>
  <c r="DH29" i="1"/>
  <c r="DG29" i="1"/>
  <c r="DF29" i="1"/>
  <c r="DQ28" i="1"/>
  <c r="DP28" i="1"/>
  <c r="DO28" i="1"/>
  <c r="DN28" i="1"/>
  <c r="DM28" i="1"/>
  <c r="DL28" i="1"/>
  <c r="DK28" i="1"/>
  <c r="DJ28" i="1"/>
  <c r="DI28" i="1"/>
  <c r="DH28" i="1"/>
  <c r="DG28" i="1"/>
  <c r="DF28" i="1"/>
  <c r="DQ27" i="1"/>
  <c r="DP27" i="1"/>
  <c r="DO27" i="1"/>
  <c r="DN27" i="1"/>
  <c r="DM27" i="1"/>
  <c r="DL27" i="1"/>
  <c r="DK27" i="1"/>
  <c r="DJ27" i="1"/>
  <c r="DI27" i="1"/>
  <c r="DH27" i="1"/>
  <c r="DG27" i="1"/>
  <c r="DF27" i="1"/>
  <c r="DQ26" i="1"/>
  <c r="DP26" i="1"/>
  <c r="DO26" i="1"/>
  <c r="DN26" i="1"/>
  <c r="DM26" i="1"/>
  <c r="DL26" i="1"/>
  <c r="DK26" i="1"/>
  <c r="DJ26" i="1"/>
  <c r="DI26" i="1"/>
  <c r="DH26" i="1"/>
  <c r="DG26" i="1"/>
  <c r="DF26" i="1"/>
  <c r="DQ25" i="1"/>
  <c r="DP25" i="1"/>
  <c r="DO25" i="1"/>
  <c r="DN25" i="1"/>
  <c r="DM25" i="1"/>
  <c r="DL25" i="1"/>
  <c r="DK25" i="1"/>
  <c r="DJ25" i="1"/>
  <c r="DI25" i="1"/>
  <c r="DH25" i="1"/>
  <c r="DG25" i="1"/>
  <c r="DF25" i="1"/>
  <c r="DQ24" i="1"/>
  <c r="DP24" i="1"/>
  <c r="DO24" i="1"/>
  <c r="DN24" i="1"/>
  <c r="DM24" i="1"/>
  <c r="DL24" i="1"/>
  <c r="DK24" i="1"/>
  <c r="DJ24" i="1"/>
  <c r="DI24" i="1"/>
  <c r="DH24" i="1"/>
  <c r="DG24" i="1"/>
  <c r="DF24" i="1"/>
  <c r="DQ23" i="1"/>
  <c r="DP23" i="1"/>
  <c r="DO23" i="1"/>
  <c r="DN23" i="1"/>
  <c r="DM23" i="1"/>
  <c r="DL23" i="1"/>
  <c r="DK23" i="1"/>
  <c r="DJ23" i="1"/>
  <c r="DI23" i="1"/>
  <c r="DH23" i="1"/>
  <c r="DG23" i="1"/>
  <c r="DF23" i="1"/>
  <c r="DQ22" i="1"/>
  <c r="DP22" i="1"/>
  <c r="DO22" i="1"/>
  <c r="DN22" i="1"/>
  <c r="DM22" i="1"/>
  <c r="DL22" i="1"/>
  <c r="DK22" i="1"/>
  <c r="DJ22" i="1"/>
  <c r="DI22" i="1"/>
  <c r="DH22" i="1"/>
  <c r="DG22" i="1"/>
  <c r="DF22" i="1"/>
  <c r="DQ21" i="1"/>
  <c r="DQ10" i="7" s="1"/>
  <c r="F122" i="6" s="1"/>
  <c r="DP21" i="1"/>
  <c r="DO21" i="1"/>
  <c r="DN21" i="1"/>
  <c r="DM21" i="1"/>
  <c r="DL21" i="1"/>
  <c r="DK21" i="1"/>
  <c r="DJ21" i="1"/>
  <c r="DI21" i="1"/>
  <c r="DH21" i="1"/>
  <c r="DG21" i="1"/>
  <c r="DF21" i="1"/>
  <c r="DQ20" i="1"/>
  <c r="DP20" i="1"/>
  <c r="DO20" i="1"/>
  <c r="DN20" i="1"/>
  <c r="DM20" i="1"/>
  <c r="DL20" i="1"/>
  <c r="DK20" i="1"/>
  <c r="DJ20" i="1"/>
  <c r="DI20" i="1"/>
  <c r="DH20" i="1"/>
  <c r="DG20" i="1"/>
  <c r="DF20" i="1"/>
  <c r="DQ19" i="1"/>
  <c r="DP19" i="1"/>
  <c r="DO19" i="1"/>
  <c r="DN19" i="1"/>
  <c r="DM19" i="1"/>
  <c r="DL19" i="1"/>
  <c r="DK19" i="1"/>
  <c r="DJ19" i="1"/>
  <c r="DI19" i="1"/>
  <c r="DH19" i="1"/>
  <c r="DG19" i="1"/>
  <c r="DF19" i="1"/>
  <c r="DQ18" i="1"/>
  <c r="DP18" i="1"/>
  <c r="DO18" i="1"/>
  <c r="DN18" i="1"/>
  <c r="DM18" i="1"/>
  <c r="DL18" i="1"/>
  <c r="DK18" i="1"/>
  <c r="DJ18" i="1"/>
  <c r="DI18" i="1"/>
  <c r="DH18" i="1"/>
  <c r="DG18" i="1"/>
  <c r="DF18" i="1"/>
  <c r="DQ16" i="1"/>
  <c r="DP16" i="1"/>
  <c r="DO16" i="1"/>
  <c r="DN16" i="1"/>
  <c r="DM16" i="1"/>
  <c r="DL16" i="1"/>
  <c r="DK16" i="1"/>
  <c r="DJ16" i="1"/>
  <c r="DI16" i="1"/>
  <c r="DH16" i="1"/>
  <c r="DG16" i="1"/>
  <c r="DF16" i="1"/>
  <c r="DQ15" i="1"/>
  <c r="DP15" i="1"/>
  <c r="DO15" i="1"/>
  <c r="DN15" i="1"/>
  <c r="DM15" i="1"/>
  <c r="DL15" i="1"/>
  <c r="DK15" i="1"/>
  <c r="DJ15" i="1"/>
  <c r="DI15" i="1"/>
  <c r="DH15" i="1"/>
  <c r="DG15" i="1"/>
  <c r="DF15" i="1"/>
  <c r="DQ14" i="1"/>
  <c r="DP14" i="1"/>
  <c r="DO14" i="1"/>
  <c r="DN14" i="1"/>
  <c r="DM14" i="1"/>
  <c r="DL14" i="1"/>
  <c r="DK14" i="1"/>
  <c r="DJ14" i="1"/>
  <c r="DI14" i="1"/>
  <c r="DH14" i="1"/>
  <c r="DG14" i="1"/>
  <c r="DF14" i="1"/>
  <c r="DQ13" i="1"/>
  <c r="DP13" i="1"/>
  <c r="DO13" i="1"/>
  <c r="DN13" i="1"/>
  <c r="DM13" i="1"/>
  <c r="DL13" i="1"/>
  <c r="DK13" i="1"/>
  <c r="DJ13" i="1"/>
  <c r="DI13" i="1"/>
  <c r="DH13" i="1"/>
  <c r="DG13" i="1"/>
  <c r="DF13" i="1"/>
  <c r="DQ12" i="1"/>
  <c r="DP12" i="1"/>
  <c r="DO12" i="1"/>
  <c r="DN12" i="1"/>
  <c r="DM12" i="1"/>
  <c r="DL12" i="1"/>
  <c r="DK12" i="1"/>
  <c r="DJ12" i="1"/>
  <c r="DI12" i="1"/>
  <c r="DH12" i="1"/>
  <c r="DG12" i="1"/>
  <c r="DF12" i="1"/>
  <c r="DQ11" i="1"/>
  <c r="DQ8" i="7" s="1"/>
  <c r="D122" i="6" s="1"/>
  <c r="DP11" i="1"/>
  <c r="DO11" i="1"/>
  <c r="DN11" i="1"/>
  <c r="DM11" i="1"/>
  <c r="DL11" i="1"/>
  <c r="DK11" i="1"/>
  <c r="DJ11" i="1"/>
  <c r="DI11" i="1"/>
  <c r="DH11" i="1"/>
  <c r="DG11" i="1"/>
  <c r="DF11" i="1"/>
  <c r="DQ10" i="1"/>
  <c r="DQ7" i="7" s="1"/>
  <c r="C122" i="6" s="1"/>
  <c r="DP10" i="1"/>
  <c r="DO10" i="1"/>
  <c r="DN10" i="1"/>
  <c r="DM10" i="1"/>
  <c r="DL10" i="1"/>
  <c r="DK10" i="1"/>
  <c r="DJ10" i="1"/>
  <c r="DI10" i="1"/>
  <c r="DH10" i="1"/>
  <c r="DG10" i="1"/>
  <c r="DF10" i="1"/>
  <c r="DQ9" i="1"/>
  <c r="DP9" i="1"/>
  <c r="DO9" i="1"/>
  <c r="DN9" i="1"/>
  <c r="DM9" i="1"/>
  <c r="DL9" i="1"/>
  <c r="DK9" i="1"/>
  <c r="DJ9" i="1"/>
  <c r="DI9" i="1"/>
  <c r="DH9" i="1"/>
  <c r="DG9" i="1"/>
  <c r="DF9" i="1"/>
  <c r="DQ8" i="1"/>
  <c r="DP8" i="1"/>
  <c r="DO8" i="1"/>
  <c r="DN8" i="1"/>
  <c r="DM8" i="1"/>
  <c r="DL8" i="1"/>
  <c r="DK8" i="1"/>
  <c r="DJ8" i="1"/>
  <c r="DI8" i="1"/>
  <c r="DH8" i="1"/>
  <c r="DG8" i="1"/>
  <c r="DF8" i="1"/>
  <c r="DQ7" i="1"/>
  <c r="DQ6" i="7" s="1"/>
  <c r="B122" i="6" s="1"/>
  <c r="DP7" i="1"/>
  <c r="DO7" i="1"/>
  <c r="DN7" i="1"/>
  <c r="DM7" i="1"/>
  <c r="DL7" i="1"/>
  <c r="DK7" i="1"/>
  <c r="DJ7" i="1"/>
  <c r="DI7" i="1"/>
  <c r="DH7" i="1"/>
  <c r="DG7" i="1"/>
  <c r="DF7" i="1"/>
  <c r="DQ6" i="1"/>
  <c r="DP6" i="1"/>
  <c r="DO6" i="1"/>
  <c r="DN6" i="1"/>
  <c r="DM6" i="1"/>
  <c r="DL6" i="1"/>
  <c r="DK6" i="1"/>
  <c r="DJ6" i="1"/>
  <c r="DI6" i="1"/>
  <c r="DH6" i="1"/>
  <c r="DG6" i="1"/>
  <c r="DF6" i="1"/>
  <c r="DQ4" i="1"/>
  <c r="DQ2" i="7" s="1"/>
  <c r="DP4" i="1"/>
  <c r="DO4" i="1"/>
  <c r="DN4" i="1"/>
  <c r="DM4" i="1"/>
  <c r="DL4" i="1"/>
  <c r="DK4" i="1"/>
  <c r="DJ4" i="1"/>
  <c r="DI4" i="1"/>
  <c r="DH4" i="1"/>
  <c r="DG4" i="1"/>
  <c r="DF4" i="1"/>
  <c r="DQ3" i="1"/>
  <c r="DQ1" i="7" s="1"/>
  <c r="DP3" i="1"/>
  <c r="DO3" i="1"/>
  <c r="DN3" i="1"/>
  <c r="DM3" i="1"/>
  <c r="DL3" i="1"/>
  <c r="DK3" i="1"/>
  <c r="DJ3" i="1"/>
  <c r="DI3" i="1"/>
  <c r="DH3" i="1"/>
  <c r="DG3" i="1"/>
  <c r="DF3" i="1"/>
  <c r="DQ2" i="1"/>
  <c r="DP2" i="1"/>
  <c r="DO2" i="1"/>
  <c r="DN2" i="1"/>
  <c r="DM2" i="1"/>
  <c r="DL2" i="1"/>
  <c r="DK2" i="1"/>
  <c r="DJ2" i="1"/>
  <c r="DI2" i="1"/>
  <c r="DH2" i="1"/>
  <c r="DG2" i="1"/>
  <c r="DF2" i="1"/>
  <c r="DQ12" i="7" l="1"/>
  <c r="H122" i="6" s="1"/>
  <c r="DQ41" i="7"/>
  <c r="E526" i="6" s="1"/>
  <c r="DQ58" i="7"/>
  <c r="E728" i="6" s="1"/>
  <c r="DQ24" i="7"/>
  <c r="E324" i="6" s="1"/>
  <c r="DP56" i="7"/>
  <c r="C727" i="6" s="1"/>
  <c r="DP22" i="7"/>
  <c r="C323" i="6" s="1"/>
  <c r="DP7" i="7"/>
  <c r="C121" i="6" s="1"/>
  <c r="DP39" i="7"/>
  <c r="C525" i="6" s="1"/>
  <c r="DL56" i="7"/>
  <c r="C723" i="6" s="1"/>
  <c r="DH39" i="7"/>
  <c r="C517" i="6" s="1"/>
  <c r="DL22" i="7"/>
  <c r="C319" i="6" s="1"/>
  <c r="DH7" i="7"/>
  <c r="C113" i="6" s="1"/>
  <c r="DM56" i="7"/>
  <c r="C724" i="6" s="1"/>
  <c r="DI39" i="7"/>
  <c r="C518" i="6" s="1"/>
  <c r="DM22" i="7"/>
  <c r="C320" i="6" s="1"/>
  <c r="DI7" i="7"/>
  <c r="C114" i="6" s="1"/>
  <c r="DJ7" i="7"/>
  <c r="C115" i="6" s="1"/>
  <c r="DF56" i="7"/>
  <c r="C717" i="6" s="1"/>
  <c r="DN56" i="7"/>
  <c r="C725" i="6" s="1"/>
  <c r="DJ39" i="7"/>
  <c r="C519" i="6" s="1"/>
  <c r="DF22" i="7"/>
  <c r="C313" i="6" s="1"/>
  <c r="DN22" i="7"/>
  <c r="C321" i="6" s="1"/>
  <c r="DK7" i="7"/>
  <c r="C116" i="6" s="1"/>
  <c r="DG56" i="7"/>
  <c r="C718" i="6" s="1"/>
  <c r="DO56" i="7"/>
  <c r="C726" i="6" s="1"/>
  <c r="DK39" i="7"/>
  <c r="C520" i="6" s="1"/>
  <c r="DG22" i="7"/>
  <c r="C314" i="6" s="1"/>
  <c r="DO22" i="7"/>
  <c r="C322" i="6" s="1"/>
  <c r="DH56" i="7"/>
  <c r="C719" i="6" s="1"/>
  <c r="DL39" i="7"/>
  <c r="C521" i="6" s="1"/>
  <c r="DH22" i="7"/>
  <c r="C315" i="6" s="1"/>
  <c r="DL7" i="7"/>
  <c r="C117" i="6" s="1"/>
  <c r="DM7" i="7"/>
  <c r="C118" i="6" s="1"/>
  <c r="DI56" i="7"/>
  <c r="C720" i="6" s="1"/>
  <c r="DM39" i="7"/>
  <c r="C522" i="6" s="1"/>
  <c r="DI22" i="7"/>
  <c r="C316" i="6" s="1"/>
  <c r="DF7" i="7"/>
  <c r="C111" i="6" s="1"/>
  <c r="DN7" i="7"/>
  <c r="C119" i="6" s="1"/>
  <c r="DJ56" i="7"/>
  <c r="C721" i="6" s="1"/>
  <c r="DF39" i="7"/>
  <c r="C515" i="6" s="1"/>
  <c r="DN39" i="7"/>
  <c r="C523" i="6" s="1"/>
  <c r="DJ22" i="7"/>
  <c r="C317" i="6" s="1"/>
  <c r="DG7" i="7"/>
  <c r="C112" i="6" s="1"/>
  <c r="DO7" i="7"/>
  <c r="C120" i="6" s="1"/>
  <c r="DK56" i="7"/>
  <c r="C722" i="6" s="1"/>
  <c r="DG39" i="7"/>
  <c r="C516" i="6" s="1"/>
  <c r="DO39" i="7"/>
  <c r="C524" i="6" s="1"/>
  <c r="DK22" i="7"/>
  <c r="C318" i="6" s="1"/>
  <c r="DW9" i="7"/>
  <c r="E128" i="6" s="1"/>
  <c r="EA9" i="7"/>
  <c r="E132" i="6" s="1"/>
  <c r="B132" i="6"/>
  <c r="DX58" i="7"/>
  <c r="E735" i="6" s="1"/>
  <c r="DX9" i="7"/>
  <c r="E129" i="6" s="1"/>
  <c r="EA44" i="7"/>
  <c r="H536" i="6" s="1"/>
  <c r="EA41" i="7"/>
  <c r="E536" i="6" s="1"/>
  <c r="EB41" i="7"/>
  <c r="E537" i="6" s="1"/>
  <c r="DV9" i="7"/>
  <c r="E127" i="6" s="1"/>
  <c r="DY58" i="7"/>
  <c r="E736" i="6" s="1"/>
  <c r="DY24" i="7"/>
  <c r="E332" i="6" s="1"/>
  <c r="DW58" i="7"/>
  <c r="E734" i="6" s="1"/>
  <c r="DY9" i="7"/>
  <c r="E130" i="6" s="1"/>
  <c r="DV41" i="7"/>
  <c r="E531" i="6" s="1"/>
  <c r="DV27" i="7"/>
  <c r="H329" i="6" s="1"/>
  <c r="DX12" i="7"/>
  <c r="H129" i="6" s="1"/>
  <c r="DS27" i="7"/>
  <c r="H326" i="6" s="1"/>
  <c r="DY12" i="7"/>
  <c r="H130" i="6" s="1"/>
  <c r="DT24" i="7"/>
  <c r="E327" i="6" s="1"/>
  <c r="DX44" i="7"/>
  <c r="H533" i="6" s="1"/>
  <c r="DX41" i="7"/>
  <c r="E533" i="6" s="1"/>
  <c r="DZ58" i="7"/>
  <c r="E737" i="6" s="1"/>
  <c r="DU12" i="7"/>
  <c r="H126" i="6" s="1"/>
  <c r="EB61" i="7"/>
  <c r="H739" i="6" s="1"/>
  <c r="DY44" i="7"/>
  <c r="H534" i="6" s="1"/>
  <c r="DZ27" i="7"/>
  <c r="H333" i="6" s="1"/>
  <c r="DU27" i="7"/>
  <c r="H328" i="6" s="1"/>
  <c r="DW41" i="7"/>
  <c r="E532" i="6" s="1"/>
  <c r="DU61" i="7"/>
  <c r="H732" i="6" s="1"/>
  <c r="EA27" i="7"/>
  <c r="H334" i="6" s="1"/>
  <c r="DS41" i="7"/>
  <c r="E528" i="6" s="1"/>
  <c r="B528" i="6"/>
  <c r="DT12" i="7"/>
  <c r="H125" i="6" s="1"/>
  <c r="DZ24" i="7"/>
  <c r="E333" i="6" s="1"/>
  <c r="EB12" i="7"/>
  <c r="H133" i="6" s="1"/>
  <c r="DW24" i="7"/>
  <c r="E330" i="6" s="1"/>
  <c r="DS9" i="7"/>
  <c r="E124" i="6" s="1"/>
  <c r="B124" i="6"/>
  <c r="DW61" i="7"/>
  <c r="H734" i="6" s="1"/>
  <c r="DW12" i="7"/>
  <c r="H128" i="6" s="1"/>
  <c r="F128" i="6"/>
  <c r="EB24" i="7"/>
  <c r="E335" i="6" s="1"/>
  <c r="DT58" i="7"/>
  <c r="E731" i="6" s="1"/>
  <c r="DX24" i="7"/>
  <c r="E331" i="6" s="1"/>
  <c r="DZ41" i="7"/>
  <c r="E535" i="6" s="1"/>
  <c r="DY41" i="7"/>
  <c r="E534" i="6" s="1"/>
  <c r="DV61" i="7"/>
  <c r="H733" i="6" s="1"/>
  <c r="DS12" i="7"/>
  <c r="H124" i="6" s="1"/>
  <c r="DV58" i="7"/>
  <c r="E733" i="6" s="1"/>
  <c r="DU44" i="7"/>
  <c r="H530" i="6" s="1"/>
  <c r="DS58" i="7"/>
  <c r="E730" i="6" s="1"/>
  <c r="B730" i="6"/>
  <c r="DT41" i="7"/>
  <c r="E529" i="6" s="1"/>
  <c r="DT61" i="7"/>
  <c r="H731" i="6" s="1"/>
  <c r="DW44" i="7"/>
  <c r="H532" i="6" s="1"/>
  <c r="EA12" i="7"/>
  <c r="H132" i="6" s="1"/>
  <c r="EA58" i="7"/>
  <c r="E738" i="6" s="1"/>
  <c r="EB9" i="7"/>
  <c r="E133" i="6" s="1"/>
  <c r="EB44" i="7"/>
  <c r="H537" i="6" s="1"/>
  <c r="DU58" i="7"/>
  <c r="E732" i="6" s="1"/>
  <c r="DT9" i="7"/>
  <c r="E125" i="6" s="1"/>
  <c r="DT27" i="7"/>
  <c r="H327" i="6" s="1"/>
  <c r="EA61" i="7"/>
  <c r="H738" i="6" s="1"/>
  <c r="DU24" i="7"/>
  <c r="E328" i="6" s="1"/>
  <c r="DS44" i="7"/>
  <c r="H528" i="6" s="1"/>
  <c r="DY61" i="7"/>
  <c r="H736" i="6" s="1"/>
  <c r="DZ12" i="7"/>
  <c r="H131" i="6" s="1"/>
  <c r="DU41" i="7"/>
  <c r="E530" i="6" s="1"/>
  <c r="DS61" i="7"/>
  <c r="H730" i="6" s="1"/>
  <c r="DZ9" i="7"/>
  <c r="E131" i="6" s="1"/>
  <c r="DY27" i="7"/>
  <c r="H332" i="6" s="1"/>
  <c r="DW27" i="7"/>
  <c r="H330" i="6" s="1"/>
  <c r="F330" i="6"/>
  <c r="DZ44" i="7"/>
  <c r="H535" i="6" s="1"/>
  <c r="DT44" i="7"/>
  <c r="H529" i="6" s="1"/>
  <c r="EB58" i="7"/>
  <c r="E739" i="6" s="1"/>
  <c r="DX61" i="7"/>
  <c r="H735" i="6" s="1"/>
  <c r="DV12" i="7"/>
  <c r="H127" i="6" s="1"/>
  <c r="DS24" i="7"/>
  <c r="E326" i="6" s="1"/>
  <c r="B326" i="6"/>
  <c r="DX27" i="7"/>
  <c r="H331" i="6" s="1"/>
  <c r="DV24" i="7"/>
  <c r="E329" i="6" s="1"/>
  <c r="DV44" i="7"/>
  <c r="H531" i="6" s="1"/>
  <c r="DZ61" i="7"/>
  <c r="H737" i="6" s="1"/>
  <c r="EA24" i="7"/>
  <c r="E334" i="6" s="1"/>
  <c r="B334" i="6"/>
  <c r="EB27" i="7"/>
  <c r="H335" i="6" s="1"/>
  <c r="DU9" i="7"/>
  <c r="E126" i="6" s="1"/>
  <c r="DM1" i="7"/>
  <c r="DR44" i="7"/>
  <c r="H527" i="6" s="1"/>
  <c r="DQ61" i="7"/>
  <c r="H728" i="6" s="1"/>
  <c r="DQ9" i="7"/>
  <c r="E122" i="6" s="1"/>
  <c r="DM10" i="7"/>
  <c r="F118" i="6" s="1"/>
  <c r="DM11" i="7"/>
  <c r="G118" i="6" s="1"/>
  <c r="DM51" i="7"/>
  <c r="DM55" i="7"/>
  <c r="B724" i="6" s="1"/>
  <c r="DM57" i="7"/>
  <c r="D724" i="6" s="1"/>
  <c r="DM33" i="7"/>
  <c r="DR24" i="7"/>
  <c r="E325" i="6" s="1"/>
  <c r="DI2" i="7"/>
  <c r="DR9" i="7"/>
  <c r="E123" i="6" s="1"/>
  <c r="DI50" i="7"/>
  <c r="DI59" i="7"/>
  <c r="F720" i="6" s="1"/>
  <c r="DI60" i="7"/>
  <c r="G720" i="6" s="1"/>
  <c r="DI34" i="7"/>
  <c r="DI38" i="7"/>
  <c r="B518" i="6" s="1"/>
  <c r="DI40" i="7"/>
  <c r="D518" i="6" s="1"/>
  <c r="DM42" i="7"/>
  <c r="F522" i="6" s="1"/>
  <c r="DM43" i="7"/>
  <c r="G522" i="6" s="1"/>
  <c r="DI16" i="7"/>
  <c r="DM17" i="7"/>
  <c r="DM21" i="7"/>
  <c r="B320" i="6" s="1"/>
  <c r="DM23" i="7"/>
  <c r="D320" i="6" s="1"/>
  <c r="DI25" i="7"/>
  <c r="F316" i="6" s="1"/>
  <c r="DI26" i="7"/>
  <c r="G316" i="6" s="1"/>
  <c r="DI8" i="7"/>
  <c r="D114" i="6" s="1"/>
  <c r="DN1" i="7"/>
  <c r="DN10" i="7"/>
  <c r="F119" i="6" s="1"/>
  <c r="DN11" i="7"/>
  <c r="G119" i="6" s="1"/>
  <c r="DN51" i="7"/>
  <c r="DN55" i="7"/>
  <c r="B725" i="6" s="1"/>
  <c r="DN57" i="7"/>
  <c r="D725" i="6" s="1"/>
  <c r="DN33" i="7"/>
  <c r="DI6" i="7"/>
  <c r="B114" i="6" s="1"/>
  <c r="DR61" i="7"/>
  <c r="H729" i="6" s="1"/>
  <c r="DR41" i="7"/>
  <c r="E527" i="6" s="1"/>
  <c r="DJ2" i="7"/>
  <c r="DJ50" i="7"/>
  <c r="DJ59" i="7"/>
  <c r="F721" i="6" s="1"/>
  <c r="DJ60" i="7"/>
  <c r="G721" i="6" s="1"/>
  <c r="DJ34" i="7"/>
  <c r="DJ38" i="7"/>
  <c r="B519" i="6" s="1"/>
  <c r="DJ40" i="7"/>
  <c r="D519" i="6" s="1"/>
  <c r="DN42" i="7"/>
  <c r="F523" i="6" s="1"/>
  <c r="DN43" i="7"/>
  <c r="G523" i="6" s="1"/>
  <c r="DJ16" i="7"/>
  <c r="DN17" i="7"/>
  <c r="DN21" i="7"/>
  <c r="DN23" i="7"/>
  <c r="D321" i="6" s="1"/>
  <c r="DJ25" i="7"/>
  <c r="F317" i="6" s="1"/>
  <c r="DJ26" i="7"/>
  <c r="G317" i="6" s="1"/>
  <c r="DJ8" i="7"/>
  <c r="D115" i="6" s="1"/>
  <c r="DO1" i="7"/>
  <c r="DK6" i="7"/>
  <c r="B116" i="6" s="1"/>
  <c r="DK8" i="7"/>
  <c r="D116" i="6" s="1"/>
  <c r="DG10" i="7"/>
  <c r="F112" i="6" s="1"/>
  <c r="DO10" i="7"/>
  <c r="F120" i="6" s="1"/>
  <c r="DG11" i="7"/>
  <c r="G112" i="6" s="1"/>
  <c r="DO11" i="7"/>
  <c r="G120" i="6" s="1"/>
  <c r="DK50" i="7"/>
  <c r="DG51" i="7"/>
  <c r="DO51" i="7"/>
  <c r="DG55" i="7"/>
  <c r="B718" i="6" s="1"/>
  <c r="DO55" i="7"/>
  <c r="B726" i="6" s="1"/>
  <c r="DG57" i="7"/>
  <c r="D718" i="6" s="1"/>
  <c r="DO57" i="7"/>
  <c r="D726" i="6" s="1"/>
  <c r="DK59" i="7"/>
  <c r="F722" i="6" s="1"/>
  <c r="DK60" i="7"/>
  <c r="G722" i="6" s="1"/>
  <c r="DG33" i="7"/>
  <c r="DO33" i="7"/>
  <c r="DK34" i="7"/>
  <c r="DK38" i="7"/>
  <c r="B520" i="6" s="1"/>
  <c r="DK40" i="7"/>
  <c r="D520" i="6" s="1"/>
  <c r="DG42" i="7"/>
  <c r="F516" i="6" s="1"/>
  <c r="DO42" i="7"/>
  <c r="F524" i="6" s="1"/>
  <c r="DG43" i="7"/>
  <c r="G516" i="6" s="1"/>
  <c r="DO43" i="7"/>
  <c r="G524" i="6" s="1"/>
  <c r="DK16" i="7"/>
  <c r="DG17" i="7"/>
  <c r="DO17" i="7"/>
  <c r="DG21" i="7"/>
  <c r="B314" i="6" s="1"/>
  <c r="DO21" i="7"/>
  <c r="B322" i="6" s="1"/>
  <c r="DG23" i="7"/>
  <c r="D314" i="6" s="1"/>
  <c r="DO23" i="7"/>
  <c r="D322" i="6" s="1"/>
  <c r="DK25" i="7"/>
  <c r="F318" i="6" s="1"/>
  <c r="DK26" i="7"/>
  <c r="G318" i="6" s="1"/>
  <c r="DG1" i="7"/>
  <c r="DK2" i="7"/>
  <c r="DH1" i="7"/>
  <c r="DP1" i="7"/>
  <c r="DL2" i="7"/>
  <c r="DL6" i="7"/>
  <c r="B117" i="6" s="1"/>
  <c r="DL8" i="7"/>
  <c r="D117" i="6" s="1"/>
  <c r="DH10" i="7"/>
  <c r="F113" i="6" s="1"/>
  <c r="DP10" i="7"/>
  <c r="F121" i="6" s="1"/>
  <c r="DH11" i="7"/>
  <c r="G113" i="6" s="1"/>
  <c r="DP11" i="7"/>
  <c r="G121" i="6" s="1"/>
  <c r="DL50" i="7"/>
  <c r="DH51" i="7"/>
  <c r="DP51" i="7"/>
  <c r="DH55" i="7"/>
  <c r="DP55" i="7"/>
  <c r="DH57" i="7"/>
  <c r="D719" i="6" s="1"/>
  <c r="DP57" i="7"/>
  <c r="D727" i="6" s="1"/>
  <c r="DL59" i="7"/>
  <c r="F723" i="6" s="1"/>
  <c r="DL60" i="7"/>
  <c r="G723" i="6" s="1"/>
  <c r="DH33" i="7"/>
  <c r="DP33" i="7"/>
  <c r="DL34" i="7"/>
  <c r="DL38" i="7"/>
  <c r="B521" i="6" s="1"/>
  <c r="DL40" i="7"/>
  <c r="D521" i="6" s="1"/>
  <c r="DH42" i="7"/>
  <c r="F517" i="6" s="1"/>
  <c r="DP42" i="7"/>
  <c r="F525" i="6" s="1"/>
  <c r="DH43" i="7"/>
  <c r="G517" i="6" s="1"/>
  <c r="DP43" i="7"/>
  <c r="G525" i="6" s="1"/>
  <c r="DL16" i="7"/>
  <c r="DH17" i="7"/>
  <c r="DP17" i="7"/>
  <c r="DH21" i="7"/>
  <c r="B315" i="6" s="1"/>
  <c r="DP21" i="7"/>
  <c r="DH23" i="7"/>
  <c r="D315" i="6" s="1"/>
  <c r="DP23" i="7"/>
  <c r="D323" i="6" s="1"/>
  <c r="DL25" i="7"/>
  <c r="F319" i="6" s="1"/>
  <c r="DL26" i="7"/>
  <c r="G319" i="6" s="1"/>
  <c r="DI1" i="7"/>
  <c r="DM2" i="7"/>
  <c r="DM8" i="7"/>
  <c r="D118" i="6" s="1"/>
  <c r="DI10" i="7"/>
  <c r="F114" i="6" s="1"/>
  <c r="DI11" i="7"/>
  <c r="G114" i="6" s="1"/>
  <c r="DM50" i="7"/>
  <c r="DI51" i="7"/>
  <c r="DI55" i="7"/>
  <c r="B720" i="6" s="1"/>
  <c r="DI57" i="7"/>
  <c r="D720" i="6" s="1"/>
  <c r="DM59" i="7"/>
  <c r="F724" i="6" s="1"/>
  <c r="DM60" i="7"/>
  <c r="G724" i="6" s="1"/>
  <c r="DI33" i="7"/>
  <c r="DM34" i="7"/>
  <c r="DM38" i="7"/>
  <c r="B522" i="6" s="1"/>
  <c r="DM40" i="7"/>
  <c r="D522" i="6" s="1"/>
  <c r="DI42" i="7"/>
  <c r="F518" i="6" s="1"/>
  <c r="DI43" i="7"/>
  <c r="G518" i="6" s="1"/>
  <c r="DM16" i="7"/>
  <c r="DI17" i="7"/>
  <c r="DI21" i="7"/>
  <c r="B316" i="6" s="1"/>
  <c r="DI23" i="7"/>
  <c r="D316" i="6" s="1"/>
  <c r="DM25" i="7"/>
  <c r="F320" i="6" s="1"/>
  <c r="DM26" i="7"/>
  <c r="G320" i="6" s="1"/>
  <c r="DR58" i="7"/>
  <c r="E729" i="6" s="1"/>
  <c r="DJ6" i="7"/>
  <c r="B115" i="6" s="1"/>
  <c r="DM6" i="7"/>
  <c r="B118" i="6" s="1"/>
  <c r="DJ1" i="7"/>
  <c r="DN2" i="7"/>
  <c r="DN6" i="7"/>
  <c r="DN8" i="7"/>
  <c r="D119" i="6" s="1"/>
  <c r="DJ10" i="7"/>
  <c r="F115" i="6" s="1"/>
  <c r="DJ11" i="7"/>
  <c r="G115" i="6" s="1"/>
  <c r="DN50" i="7"/>
  <c r="DJ51" i="7"/>
  <c r="DJ55" i="7"/>
  <c r="B721" i="6" s="1"/>
  <c r="DJ57" i="7"/>
  <c r="D721" i="6" s="1"/>
  <c r="DN59" i="7"/>
  <c r="F725" i="6" s="1"/>
  <c r="DN60" i="7"/>
  <c r="G725" i="6" s="1"/>
  <c r="DJ33" i="7"/>
  <c r="DN34" i="7"/>
  <c r="DN38" i="7"/>
  <c r="DN40" i="7"/>
  <c r="D523" i="6" s="1"/>
  <c r="DJ42" i="7"/>
  <c r="F519" i="6" s="1"/>
  <c r="DJ43" i="7"/>
  <c r="G519" i="6" s="1"/>
  <c r="DN16" i="7"/>
  <c r="DJ17" i="7"/>
  <c r="DJ21" i="7"/>
  <c r="B317" i="6" s="1"/>
  <c r="DJ23" i="7"/>
  <c r="D317" i="6" s="1"/>
  <c r="DN25" i="7"/>
  <c r="F321" i="6" s="1"/>
  <c r="DN26" i="7"/>
  <c r="G321" i="6" s="1"/>
  <c r="DR27" i="7"/>
  <c r="H325" i="6" s="1"/>
  <c r="DG59" i="7"/>
  <c r="F718" i="6" s="1"/>
  <c r="DO59" i="7"/>
  <c r="F726" i="6" s="1"/>
  <c r="DG60" i="7"/>
  <c r="G718" i="6" s="1"/>
  <c r="DO60" i="7"/>
  <c r="G726" i="6" s="1"/>
  <c r="DK33" i="7"/>
  <c r="DG34" i="7"/>
  <c r="DO34" i="7"/>
  <c r="DG38" i="7"/>
  <c r="B516" i="6" s="1"/>
  <c r="DO38" i="7"/>
  <c r="B524" i="6" s="1"/>
  <c r="DG40" i="7"/>
  <c r="D516" i="6" s="1"/>
  <c r="DO40" i="7"/>
  <c r="D524" i="6" s="1"/>
  <c r="DK42" i="7"/>
  <c r="F520" i="6" s="1"/>
  <c r="DK43" i="7"/>
  <c r="G520" i="6" s="1"/>
  <c r="DG16" i="7"/>
  <c r="DO16" i="7"/>
  <c r="DK17" i="7"/>
  <c r="DK21" i="7"/>
  <c r="B318" i="6" s="1"/>
  <c r="DK23" i="7"/>
  <c r="D318" i="6" s="1"/>
  <c r="DG25" i="7"/>
  <c r="F314" i="6" s="1"/>
  <c r="DO25" i="7"/>
  <c r="F322" i="6" s="1"/>
  <c r="DG26" i="7"/>
  <c r="G314" i="6" s="1"/>
  <c r="DO26" i="7"/>
  <c r="G322" i="6" s="1"/>
  <c r="DK1" i="7"/>
  <c r="DG2" i="7"/>
  <c r="DO2" i="7"/>
  <c r="DG6" i="7"/>
  <c r="B112" i="6" s="1"/>
  <c r="DO6" i="7"/>
  <c r="B120" i="6" s="1"/>
  <c r="DG8" i="7"/>
  <c r="D112" i="6" s="1"/>
  <c r="DO8" i="7"/>
  <c r="D120" i="6" s="1"/>
  <c r="DK10" i="7"/>
  <c r="F116" i="6" s="1"/>
  <c r="DK11" i="7"/>
  <c r="G116" i="6" s="1"/>
  <c r="DG50" i="7"/>
  <c r="DO50" i="7"/>
  <c r="DK51" i="7"/>
  <c r="DK55" i="7"/>
  <c r="B722" i="6" s="1"/>
  <c r="DK57" i="7"/>
  <c r="D722" i="6" s="1"/>
  <c r="DL1" i="7"/>
  <c r="DH2" i="7"/>
  <c r="DP2" i="7"/>
  <c r="DH6" i="7"/>
  <c r="DP6" i="7"/>
  <c r="DH8" i="7"/>
  <c r="D113" i="6" s="1"/>
  <c r="DP8" i="7"/>
  <c r="D121" i="6" s="1"/>
  <c r="DL10" i="7"/>
  <c r="F117" i="6" s="1"/>
  <c r="DL11" i="7"/>
  <c r="G117" i="6" s="1"/>
  <c r="DH50" i="7"/>
  <c r="DP50" i="7"/>
  <c r="DL51" i="7"/>
  <c r="DL55" i="7"/>
  <c r="B723" i="6" s="1"/>
  <c r="DL57" i="7"/>
  <c r="D723" i="6" s="1"/>
  <c r="DH59" i="7"/>
  <c r="F719" i="6" s="1"/>
  <c r="DP59" i="7"/>
  <c r="F727" i="6" s="1"/>
  <c r="DH60" i="7"/>
  <c r="G719" i="6" s="1"/>
  <c r="DP60" i="7"/>
  <c r="G727" i="6" s="1"/>
  <c r="DL33" i="7"/>
  <c r="DH34" i="7"/>
  <c r="DP34" i="7"/>
  <c r="DH38" i="7"/>
  <c r="DP38" i="7"/>
  <c r="DH40" i="7"/>
  <c r="D517" i="6" s="1"/>
  <c r="DP40" i="7"/>
  <c r="D525" i="6" s="1"/>
  <c r="DL42" i="7"/>
  <c r="F521" i="6" s="1"/>
  <c r="DL43" i="7"/>
  <c r="G521" i="6" s="1"/>
  <c r="DH16" i="7"/>
  <c r="DP16" i="7"/>
  <c r="DL17" i="7"/>
  <c r="DL21" i="7"/>
  <c r="B319" i="6" s="1"/>
  <c r="DL23" i="7"/>
  <c r="D319" i="6" s="1"/>
  <c r="DH25" i="7"/>
  <c r="F315" i="6" s="1"/>
  <c r="DP25" i="7"/>
  <c r="F323" i="6" s="1"/>
  <c r="DH26" i="7"/>
  <c r="G315" i="6" s="1"/>
  <c r="DP26" i="7"/>
  <c r="G323" i="6" s="1"/>
  <c r="DR12" i="7"/>
  <c r="H123" i="6" s="1"/>
  <c r="DF26" i="7"/>
  <c r="G313" i="6" s="1"/>
  <c r="DF34" i="7"/>
  <c r="DF38" i="7"/>
  <c r="B515" i="6" s="1"/>
  <c r="DF40" i="7"/>
  <c r="D515" i="6" s="1"/>
  <c r="DF1" i="7"/>
  <c r="DF10" i="7"/>
  <c r="F111" i="6" s="1"/>
  <c r="DF11" i="7"/>
  <c r="G111" i="6" s="1"/>
  <c r="DF25" i="7"/>
  <c r="F313" i="6" s="1"/>
  <c r="DF51" i="7"/>
  <c r="DF55" i="7"/>
  <c r="B717" i="6" s="1"/>
  <c r="DF57" i="7"/>
  <c r="D717" i="6" s="1"/>
  <c r="DF33" i="7"/>
  <c r="DF42" i="7"/>
  <c r="F515" i="6" s="1"/>
  <c r="DF43" i="7"/>
  <c r="G515" i="6" s="1"/>
  <c r="DF16" i="7"/>
  <c r="DF17" i="7"/>
  <c r="DF21" i="7"/>
  <c r="B313" i="6" s="1"/>
  <c r="DF23" i="7"/>
  <c r="D313" i="6" s="1"/>
  <c r="DF2" i="7"/>
  <c r="DF6" i="7"/>
  <c r="B111" i="6" s="1"/>
  <c r="DF8" i="7"/>
  <c r="D111" i="6" s="1"/>
  <c r="DF50" i="7"/>
  <c r="DF59" i="7"/>
  <c r="F717" i="6" s="1"/>
  <c r="DF60" i="7"/>
  <c r="G717" i="6" s="1"/>
  <c r="DE35" i="2"/>
  <c r="DD35" i="2"/>
  <c r="DC35" i="2"/>
  <c r="DB35" i="2"/>
  <c r="DA35" i="2"/>
  <c r="CZ35" i="2"/>
  <c r="CY35" i="2"/>
  <c r="CX35" i="2"/>
  <c r="CW35" i="2"/>
  <c r="CV35" i="2"/>
  <c r="CU35" i="2"/>
  <c r="CT35" i="2"/>
  <c r="CS35" i="2"/>
  <c r="CR35" i="2"/>
  <c r="CQ35" i="2"/>
  <c r="CP35" i="2"/>
  <c r="CO35" i="2"/>
  <c r="CN35" i="2"/>
  <c r="CM35" i="2"/>
  <c r="CL35" i="2"/>
  <c r="CK35" i="2"/>
  <c r="CJ35" i="2"/>
  <c r="CI35" i="2"/>
  <c r="CH35" i="2"/>
  <c r="CG35" i="2"/>
  <c r="CF35" i="2"/>
  <c r="CE35" i="2"/>
  <c r="CD35" i="2"/>
  <c r="CC35" i="2"/>
  <c r="CB35" i="2"/>
  <c r="CA35" i="2"/>
  <c r="BZ35" i="2"/>
  <c r="BY35" i="2"/>
  <c r="BX35" i="2"/>
  <c r="BW35" i="2"/>
  <c r="BV35" i="2"/>
  <c r="BU35" i="2"/>
  <c r="BT35" i="2"/>
  <c r="BS35" i="2"/>
  <c r="BR35" i="2"/>
  <c r="BQ35" i="2"/>
  <c r="BP35" i="2"/>
  <c r="BO35" i="2"/>
  <c r="BN35" i="2"/>
  <c r="BM35" i="2"/>
  <c r="BL35" i="2"/>
  <c r="BK35" i="2"/>
  <c r="BJ35" i="2"/>
  <c r="BI35" i="2"/>
  <c r="BH35" i="2"/>
  <c r="BG35" i="2"/>
  <c r="BF35" i="2"/>
  <c r="BE35" i="2"/>
  <c r="BD35" i="2"/>
  <c r="BC35" i="2"/>
  <c r="BB35" i="2"/>
  <c r="BA35" i="2"/>
  <c r="AZ35" i="2"/>
  <c r="AY35" i="2"/>
  <c r="AX35" i="2"/>
  <c r="AW35" i="2"/>
  <c r="AV35" i="2"/>
  <c r="AU35" i="2"/>
  <c r="AT35" i="2"/>
  <c r="AS35" i="2"/>
  <c r="AR35" i="2"/>
  <c r="AQ35" i="2"/>
  <c r="AP35" i="2"/>
  <c r="AO35" i="2"/>
  <c r="AN35" i="2"/>
  <c r="AM35" i="2"/>
  <c r="AL35" i="2"/>
  <c r="AK35" i="2"/>
  <c r="AJ35" i="2"/>
  <c r="AI35" i="2"/>
  <c r="AH35" i="2"/>
  <c r="AG35" i="2"/>
  <c r="AF35" i="2"/>
  <c r="AE35" i="2"/>
  <c r="AD35" i="2"/>
  <c r="AC35" i="2"/>
  <c r="AB35" i="2"/>
  <c r="AA35" i="2"/>
  <c r="Z35" i="2"/>
  <c r="Y35" i="2"/>
  <c r="X35" i="2"/>
  <c r="W35" i="2"/>
  <c r="V35" i="2"/>
  <c r="U35" i="2"/>
  <c r="T35" i="2"/>
  <c r="S35" i="2"/>
  <c r="R35" i="2"/>
  <c r="Q35" i="2"/>
  <c r="P35" i="2"/>
  <c r="O35" i="2"/>
  <c r="N35" i="2"/>
  <c r="M35" i="2"/>
  <c r="L35" i="2"/>
  <c r="K35" i="2"/>
  <c r="J35" i="2"/>
  <c r="I35" i="2"/>
  <c r="H35" i="2"/>
  <c r="G35" i="2"/>
  <c r="F35" i="2"/>
  <c r="E35" i="2"/>
  <c r="D35" i="2"/>
  <c r="C35" i="2"/>
  <c r="B35" i="2"/>
  <c r="DE34" i="2"/>
  <c r="DD34" i="2"/>
  <c r="DC34" i="2"/>
  <c r="DB34" i="2"/>
  <c r="DA34" i="2"/>
  <c r="CZ34" i="2"/>
  <c r="CY34" i="2"/>
  <c r="CX34" i="2"/>
  <c r="CW34" i="2"/>
  <c r="CV34" i="2"/>
  <c r="CU34" i="2"/>
  <c r="CT34" i="2"/>
  <c r="CS34" i="2"/>
  <c r="CR34" i="2"/>
  <c r="CQ34" i="2"/>
  <c r="CP34" i="2"/>
  <c r="CO34" i="2"/>
  <c r="CN34" i="2"/>
  <c r="CM34" i="2"/>
  <c r="CL34" i="2"/>
  <c r="CK34" i="2"/>
  <c r="CJ34" i="2"/>
  <c r="CI34" i="2"/>
  <c r="CH34" i="2"/>
  <c r="CG34" i="2"/>
  <c r="CF34" i="2"/>
  <c r="CE34" i="2"/>
  <c r="CD34" i="2"/>
  <c r="CC34" i="2"/>
  <c r="CB34" i="2"/>
  <c r="CA34" i="2"/>
  <c r="BZ34" i="2"/>
  <c r="BY34" i="2"/>
  <c r="BX34" i="2"/>
  <c r="BW34" i="2"/>
  <c r="BV34" i="2"/>
  <c r="BU34" i="2"/>
  <c r="BT34" i="2"/>
  <c r="BS34" i="2"/>
  <c r="BR34" i="2"/>
  <c r="BQ34" i="2"/>
  <c r="BP34" i="2"/>
  <c r="BO34" i="2"/>
  <c r="BN34" i="2"/>
  <c r="BM34" i="2"/>
  <c r="BL34" i="2"/>
  <c r="BK34" i="2"/>
  <c r="BJ34" i="2"/>
  <c r="BI34" i="2"/>
  <c r="BH34" i="2"/>
  <c r="BG34" i="2"/>
  <c r="BF34" i="2"/>
  <c r="BE34" i="2"/>
  <c r="BD34" i="2"/>
  <c r="BC34" i="2"/>
  <c r="BB34" i="2"/>
  <c r="BA34" i="2"/>
  <c r="AZ34" i="2"/>
  <c r="AY34" i="2"/>
  <c r="AX34" i="2"/>
  <c r="AW34" i="2"/>
  <c r="AV34" i="2"/>
  <c r="AU34" i="2"/>
  <c r="AT34" i="2"/>
  <c r="AS34" i="2"/>
  <c r="AR34" i="2"/>
  <c r="AQ34" i="2"/>
  <c r="AP34" i="2"/>
  <c r="AO34" i="2"/>
  <c r="AN34" i="2"/>
  <c r="AM34" i="2"/>
  <c r="AL34" i="2"/>
  <c r="AK34" i="2"/>
  <c r="AJ34" i="2"/>
  <c r="AI34" i="2"/>
  <c r="AH34" i="2"/>
  <c r="AG34" i="2"/>
  <c r="AF34" i="2"/>
  <c r="AE34" i="2"/>
  <c r="AD34" i="2"/>
  <c r="AC34" i="2"/>
  <c r="AB34" i="2"/>
  <c r="AA34" i="2"/>
  <c r="Z34" i="2"/>
  <c r="Y34" i="2"/>
  <c r="X34" i="2"/>
  <c r="W34" i="2"/>
  <c r="V34" i="2"/>
  <c r="U34" i="2"/>
  <c r="T34" i="2"/>
  <c r="S34" i="2"/>
  <c r="R34" i="2"/>
  <c r="Q34" i="2"/>
  <c r="P34" i="2"/>
  <c r="O34" i="2"/>
  <c r="N34" i="2"/>
  <c r="M34" i="2"/>
  <c r="L34" i="2"/>
  <c r="K34" i="2"/>
  <c r="J34" i="2"/>
  <c r="I34" i="2"/>
  <c r="H34" i="2"/>
  <c r="G34" i="2"/>
  <c r="F34" i="2"/>
  <c r="E34" i="2"/>
  <c r="D34" i="2"/>
  <c r="C34" i="2"/>
  <c r="B34" i="2"/>
  <c r="DE33" i="2"/>
  <c r="DD33" i="2"/>
  <c r="DC33" i="2"/>
  <c r="DB33" i="2"/>
  <c r="DA33" i="2"/>
  <c r="CZ33" i="2"/>
  <c r="CY33" i="2"/>
  <c r="CX33" i="2"/>
  <c r="CW33" i="2"/>
  <c r="CV33" i="2"/>
  <c r="CU33" i="2"/>
  <c r="CT33" i="2"/>
  <c r="CS33" i="2"/>
  <c r="CR33" i="2"/>
  <c r="CQ33" i="2"/>
  <c r="CP33" i="2"/>
  <c r="CO33" i="2"/>
  <c r="CN33" i="2"/>
  <c r="CM33" i="2"/>
  <c r="CL33" i="2"/>
  <c r="CK33" i="2"/>
  <c r="CJ33" i="2"/>
  <c r="CI33" i="2"/>
  <c r="CH33" i="2"/>
  <c r="CG33" i="2"/>
  <c r="CF33" i="2"/>
  <c r="CE33" i="2"/>
  <c r="CD33" i="2"/>
  <c r="CC33" i="2"/>
  <c r="CB33" i="2"/>
  <c r="CA33" i="2"/>
  <c r="BZ33" i="2"/>
  <c r="BY33" i="2"/>
  <c r="BX33" i="2"/>
  <c r="BW33" i="2"/>
  <c r="BV33" i="2"/>
  <c r="BU33" i="2"/>
  <c r="BT33" i="2"/>
  <c r="BS33" i="2"/>
  <c r="BR33" i="2"/>
  <c r="BQ33" i="2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BC33" i="2"/>
  <c r="BB33" i="2"/>
  <c r="BA33" i="2"/>
  <c r="AZ33" i="2"/>
  <c r="AY33" i="2"/>
  <c r="AX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K33" i="2"/>
  <c r="AJ33" i="2"/>
  <c r="AI33" i="2"/>
  <c r="AH33" i="2"/>
  <c r="AG33" i="2"/>
  <c r="AF33" i="2"/>
  <c r="AE33" i="2"/>
  <c r="AD33" i="2"/>
  <c r="AC33" i="2"/>
  <c r="AB33" i="2"/>
  <c r="AA33" i="2"/>
  <c r="Z33" i="2"/>
  <c r="Y33" i="2"/>
  <c r="X33" i="2"/>
  <c r="W33" i="2"/>
  <c r="V33" i="2"/>
  <c r="U33" i="2"/>
  <c r="T33" i="2"/>
  <c r="S33" i="2"/>
  <c r="R33" i="2"/>
  <c r="Q33" i="2"/>
  <c r="P33" i="2"/>
  <c r="O33" i="2"/>
  <c r="N33" i="2"/>
  <c r="M33" i="2"/>
  <c r="L33" i="2"/>
  <c r="K33" i="2"/>
  <c r="J33" i="2"/>
  <c r="I33" i="2"/>
  <c r="H33" i="2"/>
  <c r="G33" i="2"/>
  <c r="F33" i="2"/>
  <c r="E33" i="2"/>
  <c r="D33" i="2"/>
  <c r="C33" i="2"/>
  <c r="B33" i="2"/>
  <c r="DE32" i="2"/>
  <c r="DE26" i="7" s="1"/>
  <c r="G312" i="6" s="1"/>
  <c r="DD32" i="2"/>
  <c r="DC32" i="2"/>
  <c r="DB32" i="2"/>
  <c r="DA32" i="2"/>
  <c r="CZ32" i="2"/>
  <c r="CY32" i="2"/>
  <c r="CX32" i="2"/>
  <c r="CW32" i="2"/>
  <c r="CV32" i="2"/>
  <c r="CU32" i="2"/>
  <c r="CT32" i="2"/>
  <c r="CS32" i="2"/>
  <c r="CR32" i="2"/>
  <c r="CQ32" i="2"/>
  <c r="CP32" i="2"/>
  <c r="CO32" i="2"/>
  <c r="CN32" i="2"/>
  <c r="CM32" i="2"/>
  <c r="CL32" i="2"/>
  <c r="CK32" i="2"/>
  <c r="CJ32" i="2"/>
  <c r="CI32" i="2"/>
  <c r="CH32" i="2"/>
  <c r="CG32" i="2"/>
  <c r="CF32" i="2"/>
  <c r="CE32" i="2"/>
  <c r="CD32" i="2"/>
  <c r="CC32" i="2"/>
  <c r="CB32" i="2"/>
  <c r="CA32" i="2"/>
  <c r="BZ32" i="2"/>
  <c r="BY32" i="2"/>
  <c r="BX32" i="2"/>
  <c r="BW32" i="2"/>
  <c r="BV32" i="2"/>
  <c r="BU32" i="2"/>
  <c r="BT32" i="2"/>
  <c r="BS32" i="2"/>
  <c r="BR32" i="2"/>
  <c r="BQ32" i="2"/>
  <c r="BP32" i="2"/>
  <c r="BO32" i="2"/>
  <c r="BN32" i="2"/>
  <c r="BM32" i="2"/>
  <c r="BL32" i="2"/>
  <c r="BK32" i="2"/>
  <c r="BJ32" i="2"/>
  <c r="BI32" i="2"/>
  <c r="BH32" i="2"/>
  <c r="BG32" i="2"/>
  <c r="BF32" i="2"/>
  <c r="BE32" i="2"/>
  <c r="BD32" i="2"/>
  <c r="BC32" i="2"/>
  <c r="BB32" i="2"/>
  <c r="BA32" i="2"/>
  <c r="AZ32" i="2"/>
  <c r="AY32" i="2"/>
  <c r="AX32" i="2"/>
  <c r="AW32" i="2"/>
  <c r="AV32" i="2"/>
  <c r="AU32" i="2"/>
  <c r="AT32" i="2"/>
  <c r="AS32" i="2"/>
  <c r="AR32" i="2"/>
  <c r="AQ32" i="2"/>
  <c r="AP32" i="2"/>
  <c r="AO32" i="2"/>
  <c r="AN32" i="2"/>
  <c r="AM32" i="2"/>
  <c r="AL32" i="2"/>
  <c r="AK32" i="2"/>
  <c r="AJ32" i="2"/>
  <c r="AI32" i="2"/>
  <c r="AH32" i="2"/>
  <c r="AG32" i="2"/>
  <c r="AF32" i="2"/>
  <c r="AE32" i="2"/>
  <c r="AD32" i="2"/>
  <c r="AC32" i="2"/>
  <c r="AB32" i="2"/>
  <c r="AA32" i="2"/>
  <c r="Z32" i="2"/>
  <c r="Y32" i="2"/>
  <c r="X32" i="2"/>
  <c r="W32" i="2"/>
  <c r="V32" i="2"/>
  <c r="U32" i="2"/>
  <c r="T32" i="2"/>
  <c r="S32" i="2"/>
  <c r="R32" i="2"/>
  <c r="Q32" i="2"/>
  <c r="P32" i="2"/>
  <c r="O32" i="2"/>
  <c r="N32" i="2"/>
  <c r="M32" i="2"/>
  <c r="L32" i="2"/>
  <c r="K32" i="2"/>
  <c r="J32" i="2"/>
  <c r="I32" i="2"/>
  <c r="H32" i="2"/>
  <c r="G32" i="2"/>
  <c r="F32" i="2"/>
  <c r="E32" i="2"/>
  <c r="D32" i="2"/>
  <c r="C32" i="2"/>
  <c r="B32" i="2"/>
  <c r="DE30" i="2"/>
  <c r="DD30" i="2"/>
  <c r="DC30" i="2"/>
  <c r="DB30" i="2"/>
  <c r="DA30" i="2"/>
  <c r="CZ30" i="2"/>
  <c r="CY30" i="2"/>
  <c r="CX30" i="2"/>
  <c r="CW30" i="2"/>
  <c r="CV30" i="2"/>
  <c r="CU30" i="2"/>
  <c r="CT30" i="2"/>
  <c r="CS30" i="2"/>
  <c r="CR30" i="2"/>
  <c r="CQ30" i="2"/>
  <c r="CP30" i="2"/>
  <c r="CO30" i="2"/>
  <c r="CN30" i="2"/>
  <c r="CM30" i="2"/>
  <c r="CL30" i="2"/>
  <c r="CK30" i="2"/>
  <c r="CJ30" i="2"/>
  <c r="CI30" i="2"/>
  <c r="CH30" i="2"/>
  <c r="CG30" i="2"/>
  <c r="CF30" i="2"/>
  <c r="CE30" i="2"/>
  <c r="CD30" i="2"/>
  <c r="CC30" i="2"/>
  <c r="CB30" i="2"/>
  <c r="CA30" i="2"/>
  <c r="BZ30" i="2"/>
  <c r="BY30" i="2"/>
  <c r="BX30" i="2"/>
  <c r="BW30" i="2"/>
  <c r="BV30" i="2"/>
  <c r="BU30" i="2"/>
  <c r="BT30" i="2"/>
  <c r="BS30" i="2"/>
  <c r="BR30" i="2"/>
  <c r="BQ30" i="2"/>
  <c r="BP30" i="2"/>
  <c r="BO30" i="2"/>
  <c r="BN30" i="2"/>
  <c r="BM30" i="2"/>
  <c r="BL30" i="2"/>
  <c r="BK30" i="2"/>
  <c r="BJ30" i="2"/>
  <c r="BI30" i="2"/>
  <c r="BH30" i="2"/>
  <c r="BG30" i="2"/>
  <c r="BF30" i="2"/>
  <c r="BE30" i="2"/>
  <c r="BD30" i="2"/>
  <c r="BC30" i="2"/>
  <c r="BB30" i="2"/>
  <c r="BA30" i="2"/>
  <c r="AZ30" i="2"/>
  <c r="AY30" i="2"/>
  <c r="AX30" i="2"/>
  <c r="AW30" i="2"/>
  <c r="AV30" i="2"/>
  <c r="AU30" i="2"/>
  <c r="AT30" i="2"/>
  <c r="AS30" i="2"/>
  <c r="AR30" i="2"/>
  <c r="AQ30" i="2"/>
  <c r="AP30" i="2"/>
  <c r="AO30" i="2"/>
  <c r="AN30" i="2"/>
  <c r="AM30" i="2"/>
  <c r="AL30" i="2"/>
  <c r="AK30" i="2"/>
  <c r="AJ30" i="2"/>
  <c r="AI30" i="2"/>
  <c r="AH30" i="2"/>
  <c r="AG30" i="2"/>
  <c r="AF30" i="2"/>
  <c r="AE30" i="2"/>
  <c r="AD30" i="2"/>
  <c r="AC30" i="2"/>
  <c r="AB30" i="2"/>
  <c r="AA30" i="2"/>
  <c r="Z30" i="2"/>
  <c r="Y30" i="2"/>
  <c r="X30" i="2"/>
  <c r="W30" i="2"/>
  <c r="V30" i="2"/>
  <c r="U30" i="2"/>
  <c r="T30" i="2"/>
  <c r="S30" i="2"/>
  <c r="R30" i="2"/>
  <c r="Q30" i="2"/>
  <c r="P30" i="2"/>
  <c r="O30" i="2"/>
  <c r="N30" i="2"/>
  <c r="M30" i="2"/>
  <c r="L30" i="2"/>
  <c r="K30" i="2"/>
  <c r="J30" i="2"/>
  <c r="I30" i="2"/>
  <c r="H30" i="2"/>
  <c r="G30" i="2"/>
  <c r="F30" i="2"/>
  <c r="E30" i="2"/>
  <c r="D30" i="2"/>
  <c r="C30" i="2"/>
  <c r="B30" i="2"/>
  <c r="DE29" i="2"/>
  <c r="DD29" i="2"/>
  <c r="DC29" i="2"/>
  <c r="DB29" i="2"/>
  <c r="DA29" i="2"/>
  <c r="CZ29" i="2"/>
  <c r="CY29" i="2"/>
  <c r="CX29" i="2"/>
  <c r="CW29" i="2"/>
  <c r="CV29" i="2"/>
  <c r="CU29" i="2"/>
  <c r="CT29" i="2"/>
  <c r="CS29" i="2"/>
  <c r="CR29" i="2"/>
  <c r="CQ29" i="2"/>
  <c r="CP29" i="2"/>
  <c r="CO29" i="2"/>
  <c r="CN29" i="2"/>
  <c r="CM29" i="2"/>
  <c r="CL29" i="2"/>
  <c r="CK29" i="2"/>
  <c r="CJ29" i="2"/>
  <c r="CI29" i="2"/>
  <c r="CH29" i="2"/>
  <c r="CG29" i="2"/>
  <c r="CF29" i="2"/>
  <c r="CE29" i="2"/>
  <c r="CD29" i="2"/>
  <c r="CC29" i="2"/>
  <c r="CB29" i="2"/>
  <c r="CA29" i="2"/>
  <c r="BZ29" i="2"/>
  <c r="BY29" i="2"/>
  <c r="BX29" i="2"/>
  <c r="BW29" i="2"/>
  <c r="BV29" i="2"/>
  <c r="BU29" i="2"/>
  <c r="BT29" i="2"/>
  <c r="BS29" i="2"/>
  <c r="BR29" i="2"/>
  <c r="BQ29" i="2"/>
  <c r="BP29" i="2"/>
  <c r="BO29" i="2"/>
  <c r="BN29" i="2"/>
  <c r="BM29" i="2"/>
  <c r="BL29" i="2"/>
  <c r="BK29" i="2"/>
  <c r="BJ29" i="2"/>
  <c r="BI29" i="2"/>
  <c r="BH29" i="2"/>
  <c r="BG29" i="2"/>
  <c r="BF29" i="2"/>
  <c r="BE29" i="2"/>
  <c r="BD29" i="2"/>
  <c r="BC29" i="2"/>
  <c r="BB29" i="2"/>
  <c r="BA29" i="2"/>
  <c r="AZ29" i="2"/>
  <c r="AY29" i="2"/>
  <c r="AX29" i="2"/>
  <c r="AW29" i="2"/>
  <c r="AV29" i="2"/>
  <c r="AU29" i="2"/>
  <c r="AT29" i="2"/>
  <c r="AS29" i="2"/>
  <c r="AR29" i="2"/>
  <c r="AQ29" i="2"/>
  <c r="AP29" i="2"/>
  <c r="AO29" i="2"/>
  <c r="AN29" i="2"/>
  <c r="AM29" i="2"/>
  <c r="AL29" i="2"/>
  <c r="AK29" i="2"/>
  <c r="AJ29" i="2"/>
  <c r="AI29" i="2"/>
  <c r="AH29" i="2"/>
  <c r="AG29" i="2"/>
  <c r="AF29" i="2"/>
  <c r="AE29" i="2"/>
  <c r="AD29" i="2"/>
  <c r="AC29" i="2"/>
  <c r="AB29" i="2"/>
  <c r="AA29" i="2"/>
  <c r="Z29" i="2"/>
  <c r="Y29" i="2"/>
  <c r="X29" i="2"/>
  <c r="W29" i="2"/>
  <c r="V29" i="2"/>
  <c r="U29" i="2"/>
  <c r="T29" i="2"/>
  <c r="S29" i="2"/>
  <c r="R29" i="2"/>
  <c r="Q29" i="2"/>
  <c r="P29" i="2"/>
  <c r="O29" i="2"/>
  <c r="N29" i="2"/>
  <c r="M29" i="2"/>
  <c r="L29" i="2"/>
  <c r="K29" i="2"/>
  <c r="J29" i="2"/>
  <c r="I29" i="2"/>
  <c r="H29" i="2"/>
  <c r="G29" i="2"/>
  <c r="F29" i="2"/>
  <c r="E29" i="2"/>
  <c r="D29" i="2"/>
  <c r="C29" i="2"/>
  <c r="B29" i="2"/>
  <c r="DE28" i="2"/>
  <c r="DD28" i="2"/>
  <c r="DC28" i="2"/>
  <c r="DB28" i="2"/>
  <c r="DA28" i="2"/>
  <c r="CZ28" i="2"/>
  <c r="CY28" i="2"/>
  <c r="CX28" i="2"/>
  <c r="CW28" i="2"/>
  <c r="CV28" i="2"/>
  <c r="CU28" i="2"/>
  <c r="CT28" i="2"/>
  <c r="CS28" i="2"/>
  <c r="CR28" i="2"/>
  <c r="CQ28" i="2"/>
  <c r="CP28" i="2"/>
  <c r="CO28" i="2"/>
  <c r="CN28" i="2"/>
  <c r="CM28" i="2"/>
  <c r="CL28" i="2"/>
  <c r="CK28" i="2"/>
  <c r="CJ28" i="2"/>
  <c r="CI28" i="2"/>
  <c r="CH28" i="2"/>
  <c r="CG28" i="2"/>
  <c r="CF28" i="2"/>
  <c r="CE28" i="2"/>
  <c r="CD28" i="2"/>
  <c r="CC28" i="2"/>
  <c r="CB28" i="2"/>
  <c r="CA28" i="2"/>
  <c r="BZ28" i="2"/>
  <c r="BY28" i="2"/>
  <c r="BX28" i="2"/>
  <c r="BW28" i="2"/>
  <c r="BV28" i="2"/>
  <c r="BU28" i="2"/>
  <c r="BT28" i="2"/>
  <c r="BS28" i="2"/>
  <c r="BR28" i="2"/>
  <c r="BQ28" i="2"/>
  <c r="BP28" i="2"/>
  <c r="BO28" i="2"/>
  <c r="BN28" i="2"/>
  <c r="BM28" i="2"/>
  <c r="BL28" i="2"/>
  <c r="BK28" i="2"/>
  <c r="BJ28" i="2"/>
  <c r="BI28" i="2"/>
  <c r="BH28" i="2"/>
  <c r="BG28" i="2"/>
  <c r="BF28" i="2"/>
  <c r="BE28" i="2"/>
  <c r="BD28" i="2"/>
  <c r="BC28" i="2"/>
  <c r="BB28" i="2"/>
  <c r="BA28" i="2"/>
  <c r="AZ28" i="2"/>
  <c r="AY28" i="2"/>
  <c r="AX28" i="2"/>
  <c r="AW28" i="2"/>
  <c r="AV28" i="2"/>
  <c r="AU28" i="2"/>
  <c r="AT28" i="2"/>
  <c r="AS28" i="2"/>
  <c r="AR28" i="2"/>
  <c r="AQ28" i="2"/>
  <c r="AP28" i="2"/>
  <c r="AO28" i="2"/>
  <c r="AN28" i="2"/>
  <c r="AM28" i="2"/>
  <c r="AL28" i="2"/>
  <c r="AK28" i="2"/>
  <c r="AJ28" i="2"/>
  <c r="AI28" i="2"/>
  <c r="AH28" i="2"/>
  <c r="AG28" i="2"/>
  <c r="AF28" i="2"/>
  <c r="AE28" i="2"/>
  <c r="AD28" i="2"/>
  <c r="AC28" i="2"/>
  <c r="AB28" i="2"/>
  <c r="AA28" i="2"/>
  <c r="Z28" i="2"/>
  <c r="Y28" i="2"/>
  <c r="X28" i="2"/>
  <c r="W28" i="2"/>
  <c r="V28" i="2"/>
  <c r="U28" i="2"/>
  <c r="T28" i="2"/>
  <c r="S28" i="2"/>
  <c r="R28" i="2"/>
  <c r="Q28" i="2"/>
  <c r="P28" i="2"/>
  <c r="O28" i="2"/>
  <c r="N28" i="2"/>
  <c r="M28" i="2"/>
  <c r="L28" i="2"/>
  <c r="K28" i="2"/>
  <c r="J28" i="2"/>
  <c r="I28" i="2"/>
  <c r="H28" i="2"/>
  <c r="G28" i="2"/>
  <c r="F28" i="2"/>
  <c r="E28" i="2"/>
  <c r="D28" i="2"/>
  <c r="C28" i="2"/>
  <c r="B28" i="2"/>
  <c r="DE27" i="2"/>
  <c r="DD27" i="2"/>
  <c r="DC27" i="2"/>
  <c r="DB27" i="2"/>
  <c r="DA27" i="2"/>
  <c r="CZ27" i="2"/>
  <c r="CY27" i="2"/>
  <c r="CX27" i="2"/>
  <c r="CW27" i="2"/>
  <c r="CV27" i="2"/>
  <c r="CU27" i="2"/>
  <c r="CT27" i="2"/>
  <c r="CS27" i="2"/>
  <c r="CR27" i="2"/>
  <c r="CQ27" i="2"/>
  <c r="CP27" i="2"/>
  <c r="CO27" i="2"/>
  <c r="CN27" i="2"/>
  <c r="CM27" i="2"/>
  <c r="CL27" i="2"/>
  <c r="CK27" i="2"/>
  <c r="CJ27" i="2"/>
  <c r="CI27" i="2"/>
  <c r="CH27" i="2"/>
  <c r="CG27" i="2"/>
  <c r="CF27" i="2"/>
  <c r="CE27" i="2"/>
  <c r="CD27" i="2"/>
  <c r="CC27" i="2"/>
  <c r="CB27" i="2"/>
  <c r="CA27" i="2"/>
  <c r="BZ27" i="2"/>
  <c r="BY27" i="2"/>
  <c r="BX27" i="2"/>
  <c r="BW27" i="2"/>
  <c r="BV27" i="2"/>
  <c r="BU27" i="2"/>
  <c r="BT27" i="2"/>
  <c r="BS27" i="2"/>
  <c r="BR27" i="2"/>
  <c r="BQ27" i="2"/>
  <c r="BP27" i="2"/>
  <c r="BO27" i="2"/>
  <c r="BN27" i="2"/>
  <c r="BM27" i="2"/>
  <c r="BL27" i="2"/>
  <c r="BK27" i="2"/>
  <c r="BJ27" i="2"/>
  <c r="BI27" i="2"/>
  <c r="BH27" i="2"/>
  <c r="BG27" i="2"/>
  <c r="BF27" i="2"/>
  <c r="BE27" i="2"/>
  <c r="BD27" i="2"/>
  <c r="BC27" i="2"/>
  <c r="BB27" i="2"/>
  <c r="BA27" i="2"/>
  <c r="AZ27" i="2"/>
  <c r="AY27" i="2"/>
  <c r="AX27" i="2"/>
  <c r="AW27" i="2"/>
  <c r="AV27" i="2"/>
  <c r="AU27" i="2"/>
  <c r="AT27" i="2"/>
  <c r="AS27" i="2"/>
  <c r="AR27" i="2"/>
  <c r="AQ27" i="2"/>
  <c r="AP27" i="2"/>
  <c r="AO27" i="2"/>
  <c r="AN27" i="2"/>
  <c r="AM27" i="2"/>
  <c r="AL27" i="2"/>
  <c r="AK27" i="2"/>
  <c r="AJ27" i="2"/>
  <c r="AI27" i="2"/>
  <c r="AH27" i="2"/>
  <c r="AG27" i="2"/>
  <c r="AF27" i="2"/>
  <c r="AE27" i="2"/>
  <c r="AD27" i="2"/>
  <c r="AC27" i="2"/>
  <c r="AB27" i="2"/>
  <c r="AA27" i="2"/>
  <c r="Z27" i="2"/>
  <c r="Y27" i="2"/>
  <c r="X27" i="2"/>
  <c r="W27" i="2"/>
  <c r="V27" i="2"/>
  <c r="U27" i="2"/>
  <c r="T27" i="2"/>
  <c r="S27" i="2"/>
  <c r="R27" i="2"/>
  <c r="Q27" i="2"/>
  <c r="P27" i="2"/>
  <c r="O27" i="2"/>
  <c r="N27" i="2"/>
  <c r="M27" i="2"/>
  <c r="L27" i="2"/>
  <c r="K27" i="2"/>
  <c r="J27" i="2"/>
  <c r="I27" i="2"/>
  <c r="H27" i="2"/>
  <c r="G27" i="2"/>
  <c r="F27" i="2"/>
  <c r="E27" i="2"/>
  <c r="D27" i="2"/>
  <c r="C27" i="2"/>
  <c r="B27" i="2"/>
  <c r="DE26" i="2"/>
  <c r="DD26" i="2"/>
  <c r="DC26" i="2"/>
  <c r="DB26" i="2"/>
  <c r="DA26" i="2"/>
  <c r="CZ26" i="2"/>
  <c r="CY26" i="2"/>
  <c r="CX26" i="2"/>
  <c r="CW26" i="2"/>
  <c r="CV26" i="2"/>
  <c r="CU26" i="2"/>
  <c r="CT26" i="2"/>
  <c r="CS26" i="2"/>
  <c r="CR26" i="2"/>
  <c r="CQ26" i="2"/>
  <c r="CP26" i="2"/>
  <c r="CO26" i="2"/>
  <c r="CN26" i="2"/>
  <c r="CM26" i="2"/>
  <c r="CL26" i="2"/>
  <c r="CK26" i="2"/>
  <c r="CJ26" i="2"/>
  <c r="CI26" i="2"/>
  <c r="CH26" i="2"/>
  <c r="CG26" i="2"/>
  <c r="CF26" i="2"/>
  <c r="CE26" i="2"/>
  <c r="CD26" i="2"/>
  <c r="CC26" i="2"/>
  <c r="CB26" i="2"/>
  <c r="CA26" i="2"/>
  <c r="BZ26" i="2"/>
  <c r="BY26" i="2"/>
  <c r="BX26" i="2"/>
  <c r="BW26" i="2"/>
  <c r="BV26" i="2"/>
  <c r="BU26" i="2"/>
  <c r="BT26" i="2"/>
  <c r="BS26" i="2"/>
  <c r="BR26" i="2"/>
  <c r="BQ26" i="2"/>
  <c r="BP26" i="2"/>
  <c r="BO26" i="2"/>
  <c r="BN26" i="2"/>
  <c r="BM26" i="2"/>
  <c r="BL26" i="2"/>
  <c r="BK26" i="2"/>
  <c r="BJ26" i="2"/>
  <c r="BI26" i="2"/>
  <c r="BH26" i="2"/>
  <c r="BG26" i="2"/>
  <c r="BF26" i="2"/>
  <c r="BE26" i="2"/>
  <c r="BD26" i="2"/>
  <c r="BC26" i="2"/>
  <c r="BB26" i="2"/>
  <c r="BA26" i="2"/>
  <c r="AZ26" i="2"/>
  <c r="AY26" i="2"/>
  <c r="AX26" i="2"/>
  <c r="AW26" i="2"/>
  <c r="AV26" i="2"/>
  <c r="AU26" i="2"/>
  <c r="AT26" i="2"/>
  <c r="AS26" i="2"/>
  <c r="AR26" i="2"/>
  <c r="AQ26" i="2"/>
  <c r="AP26" i="2"/>
  <c r="AO26" i="2"/>
  <c r="AN26" i="2"/>
  <c r="AM26" i="2"/>
  <c r="AL26" i="2"/>
  <c r="AK26" i="2"/>
  <c r="AJ26" i="2"/>
  <c r="AI26" i="2"/>
  <c r="AH26" i="2"/>
  <c r="AG26" i="2"/>
  <c r="AF26" i="2"/>
  <c r="AE26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M26" i="2"/>
  <c r="L26" i="2"/>
  <c r="K26" i="2"/>
  <c r="J26" i="2"/>
  <c r="I26" i="2"/>
  <c r="H26" i="2"/>
  <c r="G26" i="2"/>
  <c r="F26" i="2"/>
  <c r="E26" i="2"/>
  <c r="D26" i="2"/>
  <c r="C26" i="2"/>
  <c r="B26" i="2"/>
  <c r="DE25" i="2"/>
  <c r="DD25" i="2"/>
  <c r="DC25" i="2"/>
  <c r="DB25" i="2"/>
  <c r="DA25" i="2"/>
  <c r="CZ25" i="2"/>
  <c r="CY25" i="2"/>
  <c r="CX25" i="2"/>
  <c r="CW25" i="2"/>
  <c r="CV25" i="2"/>
  <c r="CU25" i="2"/>
  <c r="CT25" i="2"/>
  <c r="CS25" i="2"/>
  <c r="CR25" i="2"/>
  <c r="CQ25" i="2"/>
  <c r="CP25" i="2"/>
  <c r="CO25" i="2"/>
  <c r="CN25" i="2"/>
  <c r="CM25" i="2"/>
  <c r="CL25" i="2"/>
  <c r="CK25" i="2"/>
  <c r="CJ25" i="2"/>
  <c r="CI25" i="2"/>
  <c r="CH25" i="2"/>
  <c r="CG25" i="2"/>
  <c r="CF25" i="2"/>
  <c r="CE25" i="2"/>
  <c r="CD25" i="2"/>
  <c r="CC25" i="2"/>
  <c r="CB25" i="2"/>
  <c r="CA25" i="2"/>
  <c r="BZ25" i="2"/>
  <c r="BY25" i="2"/>
  <c r="BX25" i="2"/>
  <c r="BW25" i="2"/>
  <c r="BV25" i="2"/>
  <c r="BU25" i="2"/>
  <c r="BT25" i="2"/>
  <c r="BS25" i="2"/>
  <c r="BR25" i="2"/>
  <c r="BQ25" i="2"/>
  <c r="BP25" i="2"/>
  <c r="BO25" i="2"/>
  <c r="BN25" i="2"/>
  <c r="BM25" i="2"/>
  <c r="BL25" i="2"/>
  <c r="BK25" i="2"/>
  <c r="BJ25" i="2"/>
  <c r="BI25" i="2"/>
  <c r="BH25" i="2"/>
  <c r="BG25" i="2"/>
  <c r="BF25" i="2"/>
  <c r="BE25" i="2"/>
  <c r="BD25" i="2"/>
  <c r="BC25" i="2"/>
  <c r="BB25" i="2"/>
  <c r="BA25" i="2"/>
  <c r="AZ25" i="2"/>
  <c r="AY25" i="2"/>
  <c r="AX25" i="2"/>
  <c r="AW25" i="2"/>
  <c r="AV25" i="2"/>
  <c r="AU25" i="2"/>
  <c r="AT25" i="2"/>
  <c r="AS25" i="2"/>
  <c r="AR25" i="2"/>
  <c r="AQ25" i="2"/>
  <c r="AP25" i="2"/>
  <c r="AO25" i="2"/>
  <c r="AN25" i="2"/>
  <c r="AM25" i="2"/>
  <c r="AL25" i="2"/>
  <c r="AK25" i="2"/>
  <c r="AJ25" i="2"/>
  <c r="AI25" i="2"/>
  <c r="AH25" i="2"/>
  <c r="AG25" i="2"/>
  <c r="AF25" i="2"/>
  <c r="AE25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M25" i="2"/>
  <c r="L25" i="2"/>
  <c r="K25" i="2"/>
  <c r="J25" i="2"/>
  <c r="I25" i="2"/>
  <c r="H25" i="2"/>
  <c r="G25" i="2"/>
  <c r="F25" i="2"/>
  <c r="E25" i="2"/>
  <c r="D25" i="2"/>
  <c r="C25" i="2"/>
  <c r="B25" i="2"/>
  <c r="DE24" i="2"/>
  <c r="DD24" i="2"/>
  <c r="DC24" i="2"/>
  <c r="DB24" i="2"/>
  <c r="DA24" i="2"/>
  <c r="CZ24" i="2"/>
  <c r="CY24" i="2"/>
  <c r="CX24" i="2"/>
  <c r="CW24" i="2"/>
  <c r="CV24" i="2"/>
  <c r="CU24" i="2"/>
  <c r="CT24" i="2"/>
  <c r="CS24" i="2"/>
  <c r="CR24" i="2"/>
  <c r="CQ24" i="2"/>
  <c r="CP24" i="2"/>
  <c r="CO24" i="2"/>
  <c r="CN24" i="2"/>
  <c r="CM24" i="2"/>
  <c r="CL24" i="2"/>
  <c r="CK24" i="2"/>
  <c r="CJ24" i="2"/>
  <c r="CI24" i="2"/>
  <c r="CH24" i="2"/>
  <c r="CG24" i="2"/>
  <c r="CF24" i="2"/>
  <c r="CE24" i="2"/>
  <c r="CD24" i="2"/>
  <c r="CC24" i="2"/>
  <c r="CB24" i="2"/>
  <c r="CA24" i="2"/>
  <c r="BZ24" i="2"/>
  <c r="BY24" i="2"/>
  <c r="BX24" i="2"/>
  <c r="BW24" i="2"/>
  <c r="BV24" i="2"/>
  <c r="BU24" i="2"/>
  <c r="BT24" i="2"/>
  <c r="BS24" i="2"/>
  <c r="BR24" i="2"/>
  <c r="BQ24" i="2"/>
  <c r="BP24" i="2"/>
  <c r="BO24" i="2"/>
  <c r="BN24" i="2"/>
  <c r="BM24" i="2"/>
  <c r="BL24" i="2"/>
  <c r="BK24" i="2"/>
  <c r="BJ24" i="2"/>
  <c r="BI24" i="2"/>
  <c r="BH24" i="2"/>
  <c r="BG24" i="2"/>
  <c r="BF24" i="2"/>
  <c r="BE24" i="2"/>
  <c r="BD24" i="2"/>
  <c r="BC24" i="2"/>
  <c r="BB24" i="2"/>
  <c r="BA24" i="2"/>
  <c r="AZ24" i="2"/>
  <c r="AY24" i="2"/>
  <c r="AX24" i="2"/>
  <c r="AW24" i="2"/>
  <c r="AV24" i="2"/>
  <c r="AU24" i="2"/>
  <c r="AT24" i="2"/>
  <c r="AS24" i="2"/>
  <c r="AR24" i="2"/>
  <c r="AQ24" i="2"/>
  <c r="AP24" i="2"/>
  <c r="AO24" i="2"/>
  <c r="AN24" i="2"/>
  <c r="AM24" i="2"/>
  <c r="AL24" i="2"/>
  <c r="AK24" i="2"/>
  <c r="AJ24" i="2"/>
  <c r="AI24" i="2"/>
  <c r="AH24" i="2"/>
  <c r="AG24" i="2"/>
  <c r="AF24" i="2"/>
  <c r="AE24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M24" i="2"/>
  <c r="L24" i="2"/>
  <c r="K24" i="2"/>
  <c r="J24" i="2"/>
  <c r="I24" i="2"/>
  <c r="H24" i="2"/>
  <c r="G24" i="2"/>
  <c r="F24" i="2"/>
  <c r="E24" i="2"/>
  <c r="D24" i="2"/>
  <c r="C24" i="2"/>
  <c r="B24" i="2"/>
  <c r="DE23" i="2"/>
  <c r="DD23" i="2"/>
  <c r="DC23" i="2"/>
  <c r="DB23" i="2"/>
  <c r="DA23" i="2"/>
  <c r="CZ23" i="2"/>
  <c r="CY23" i="2"/>
  <c r="CX23" i="2"/>
  <c r="CW23" i="2"/>
  <c r="CV23" i="2"/>
  <c r="CU23" i="2"/>
  <c r="CT23" i="2"/>
  <c r="CS23" i="2"/>
  <c r="CR23" i="2"/>
  <c r="CQ23" i="2"/>
  <c r="CP23" i="2"/>
  <c r="CO23" i="2"/>
  <c r="CN23" i="2"/>
  <c r="CM23" i="2"/>
  <c r="CL23" i="2"/>
  <c r="CK23" i="2"/>
  <c r="CJ23" i="2"/>
  <c r="CI23" i="2"/>
  <c r="CH23" i="2"/>
  <c r="CG23" i="2"/>
  <c r="CF23" i="2"/>
  <c r="CE23" i="2"/>
  <c r="CD23" i="2"/>
  <c r="CC23" i="2"/>
  <c r="CB23" i="2"/>
  <c r="CA23" i="2"/>
  <c r="BZ23" i="2"/>
  <c r="BY23" i="2"/>
  <c r="BX23" i="2"/>
  <c r="BW23" i="2"/>
  <c r="BV23" i="2"/>
  <c r="BU23" i="2"/>
  <c r="BT23" i="2"/>
  <c r="BS23" i="2"/>
  <c r="BR23" i="2"/>
  <c r="BQ23" i="2"/>
  <c r="BP23" i="2"/>
  <c r="BO23" i="2"/>
  <c r="BN23" i="2"/>
  <c r="BM23" i="2"/>
  <c r="BL23" i="2"/>
  <c r="BK23" i="2"/>
  <c r="BJ23" i="2"/>
  <c r="BI23" i="2"/>
  <c r="BH23" i="2"/>
  <c r="BG23" i="2"/>
  <c r="BF23" i="2"/>
  <c r="BE23" i="2"/>
  <c r="BD23" i="2"/>
  <c r="BC23" i="2"/>
  <c r="BB23" i="2"/>
  <c r="BA23" i="2"/>
  <c r="AZ23" i="2"/>
  <c r="AY23" i="2"/>
  <c r="AX23" i="2"/>
  <c r="AW23" i="2"/>
  <c r="AV23" i="2"/>
  <c r="AU23" i="2"/>
  <c r="AT23" i="2"/>
  <c r="AS23" i="2"/>
  <c r="AR23" i="2"/>
  <c r="AQ23" i="2"/>
  <c r="AP23" i="2"/>
  <c r="AO23" i="2"/>
  <c r="AN23" i="2"/>
  <c r="AM23" i="2"/>
  <c r="AL23" i="2"/>
  <c r="AK23" i="2"/>
  <c r="AJ23" i="2"/>
  <c r="AI23" i="2"/>
  <c r="AH23" i="2"/>
  <c r="AG23" i="2"/>
  <c r="AF23" i="2"/>
  <c r="AE23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M23" i="2"/>
  <c r="L23" i="2"/>
  <c r="K23" i="2"/>
  <c r="J23" i="2"/>
  <c r="I23" i="2"/>
  <c r="H23" i="2"/>
  <c r="G23" i="2"/>
  <c r="F23" i="2"/>
  <c r="E23" i="2"/>
  <c r="D23" i="2"/>
  <c r="C23" i="2"/>
  <c r="B23" i="2"/>
  <c r="DE22" i="2"/>
  <c r="DD22" i="2"/>
  <c r="DC22" i="2"/>
  <c r="DB22" i="2"/>
  <c r="DA22" i="2"/>
  <c r="CZ22" i="2"/>
  <c r="CY22" i="2"/>
  <c r="CX22" i="2"/>
  <c r="CW22" i="2"/>
  <c r="CV22" i="2"/>
  <c r="CU22" i="2"/>
  <c r="CT22" i="2"/>
  <c r="CS22" i="2"/>
  <c r="CR22" i="2"/>
  <c r="CQ22" i="2"/>
  <c r="CP22" i="2"/>
  <c r="CO22" i="2"/>
  <c r="CN22" i="2"/>
  <c r="CM22" i="2"/>
  <c r="CL22" i="2"/>
  <c r="CK22" i="2"/>
  <c r="CJ22" i="2"/>
  <c r="CI22" i="2"/>
  <c r="CH22" i="2"/>
  <c r="CG22" i="2"/>
  <c r="CF22" i="2"/>
  <c r="CE22" i="2"/>
  <c r="CD22" i="2"/>
  <c r="CC22" i="2"/>
  <c r="CB22" i="2"/>
  <c r="CA22" i="2"/>
  <c r="BZ22" i="2"/>
  <c r="BY22" i="2"/>
  <c r="BX22" i="2"/>
  <c r="BW22" i="2"/>
  <c r="BV22" i="2"/>
  <c r="BU22" i="2"/>
  <c r="BT22" i="2"/>
  <c r="BS22" i="2"/>
  <c r="BR22" i="2"/>
  <c r="BQ22" i="2"/>
  <c r="BP22" i="2"/>
  <c r="BO22" i="2"/>
  <c r="BN22" i="2"/>
  <c r="BM22" i="2"/>
  <c r="BL22" i="2"/>
  <c r="BK22" i="2"/>
  <c r="BJ22" i="2"/>
  <c r="BI22" i="2"/>
  <c r="BH22" i="2"/>
  <c r="BG22" i="2"/>
  <c r="BF22" i="2"/>
  <c r="BE22" i="2"/>
  <c r="BD22" i="2"/>
  <c r="BC22" i="2"/>
  <c r="BB22" i="2"/>
  <c r="BA22" i="2"/>
  <c r="AZ22" i="2"/>
  <c r="AY22" i="2"/>
  <c r="AX22" i="2"/>
  <c r="AW22" i="2"/>
  <c r="AV22" i="2"/>
  <c r="AU22" i="2"/>
  <c r="AT22" i="2"/>
  <c r="AS22" i="2"/>
  <c r="AR22" i="2"/>
  <c r="AQ22" i="2"/>
  <c r="AP22" i="2"/>
  <c r="AO22" i="2"/>
  <c r="AN22" i="2"/>
  <c r="AM22" i="2"/>
  <c r="AL22" i="2"/>
  <c r="AK22" i="2"/>
  <c r="AJ22" i="2"/>
  <c r="AI22" i="2"/>
  <c r="AH22" i="2"/>
  <c r="AG22" i="2"/>
  <c r="AF22" i="2"/>
  <c r="AE22" i="2"/>
  <c r="AD22" i="2"/>
  <c r="AC22" i="2"/>
  <c r="AB22" i="2"/>
  <c r="AA22" i="2"/>
  <c r="Z22" i="2"/>
  <c r="Y22" i="2"/>
  <c r="X22" i="2"/>
  <c r="W22" i="2"/>
  <c r="V22" i="2"/>
  <c r="U22" i="2"/>
  <c r="T22" i="2"/>
  <c r="S22" i="2"/>
  <c r="R22" i="2"/>
  <c r="Q22" i="2"/>
  <c r="P22" i="2"/>
  <c r="O22" i="2"/>
  <c r="N22" i="2"/>
  <c r="M22" i="2"/>
  <c r="L22" i="2"/>
  <c r="K22" i="2"/>
  <c r="J22" i="2"/>
  <c r="I22" i="2"/>
  <c r="H22" i="2"/>
  <c r="G22" i="2"/>
  <c r="F22" i="2"/>
  <c r="E22" i="2"/>
  <c r="D22" i="2"/>
  <c r="C22" i="2"/>
  <c r="B22" i="2"/>
  <c r="DE21" i="2"/>
  <c r="DE25" i="7" s="1"/>
  <c r="F312" i="6" s="1"/>
  <c r="DD21" i="2"/>
  <c r="DC21" i="2"/>
  <c r="DB21" i="2"/>
  <c r="DA21" i="2"/>
  <c r="CZ21" i="2"/>
  <c r="CY21" i="2"/>
  <c r="CX21" i="2"/>
  <c r="CW21" i="2"/>
  <c r="CV21" i="2"/>
  <c r="CU21" i="2"/>
  <c r="CT21" i="2"/>
  <c r="CS21" i="2"/>
  <c r="CR21" i="2"/>
  <c r="CQ21" i="2"/>
  <c r="CP21" i="2"/>
  <c r="CO21" i="2"/>
  <c r="CN21" i="2"/>
  <c r="CM21" i="2"/>
  <c r="CL21" i="2"/>
  <c r="CK21" i="2"/>
  <c r="CJ21" i="2"/>
  <c r="CI21" i="2"/>
  <c r="CH21" i="2"/>
  <c r="CG21" i="2"/>
  <c r="CF21" i="2"/>
  <c r="CE21" i="2"/>
  <c r="CD21" i="2"/>
  <c r="CC21" i="2"/>
  <c r="CB21" i="2"/>
  <c r="CA21" i="2"/>
  <c r="BZ21" i="2"/>
  <c r="BY21" i="2"/>
  <c r="BX21" i="2"/>
  <c r="BW21" i="2"/>
  <c r="BV21" i="2"/>
  <c r="BU21" i="2"/>
  <c r="BT21" i="2"/>
  <c r="BS21" i="2"/>
  <c r="BR21" i="2"/>
  <c r="BQ21" i="2"/>
  <c r="BP21" i="2"/>
  <c r="BO21" i="2"/>
  <c r="BN21" i="2"/>
  <c r="BM21" i="2"/>
  <c r="BL21" i="2"/>
  <c r="BK21" i="2"/>
  <c r="BJ21" i="2"/>
  <c r="BI21" i="2"/>
  <c r="BH21" i="2"/>
  <c r="BG21" i="2"/>
  <c r="BF21" i="2"/>
  <c r="BE21" i="2"/>
  <c r="BD21" i="2"/>
  <c r="BC21" i="2"/>
  <c r="BB21" i="2"/>
  <c r="BA21" i="2"/>
  <c r="AZ21" i="2"/>
  <c r="AY21" i="2"/>
  <c r="AX21" i="2"/>
  <c r="AW21" i="2"/>
  <c r="AV21" i="2"/>
  <c r="AU21" i="2"/>
  <c r="AT21" i="2"/>
  <c r="AS21" i="2"/>
  <c r="AR21" i="2"/>
  <c r="AQ21" i="2"/>
  <c r="AP21" i="2"/>
  <c r="AO21" i="2"/>
  <c r="AN21" i="2"/>
  <c r="AM21" i="2"/>
  <c r="AL21" i="2"/>
  <c r="AK21" i="2"/>
  <c r="AJ21" i="2"/>
  <c r="AI21" i="2"/>
  <c r="AH21" i="2"/>
  <c r="AG21" i="2"/>
  <c r="AF21" i="2"/>
  <c r="AE21" i="2"/>
  <c r="AD21" i="2"/>
  <c r="AC21" i="2"/>
  <c r="AB21" i="2"/>
  <c r="AA21" i="2"/>
  <c r="Z21" i="2"/>
  <c r="Y21" i="2"/>
  <c r="X21" i="2"/>
  <c r="W21" i="2"/>
  <c r="V21" i="2"/>
  <c r="U21" i="2"/>
  <c r="T21" i="2"/>
  <c r="S21" i="2"/>
  <c r="R21" i="2"/>
  <c r="Q21" i="2"/>
  <c r="P21" i="2"/>
  <c r="O21" i="2"/>
  <c r="N21" i="2"/>
  <c r="M21" i="2"/>
  <c r="L21" i="2"/>
  <c r="K21" i="2"/>
  <c r="J21" i="2"/>
  <c r="I21" i="2"/>
  <c r="H21" i="2"/>
  <c r="G21" i="2"/>
  <c r="F21" i="2"/>
  <c r="E21" i="2"/>
  <c r="D21" i="2"/>
  <c r="C21" i="2"/>
  <c r="B21" i="2"/>
  <c r="DE20" i="2"/>
  <c r="DD20" i="2"/>
  <c r="DC20" i="2"/>
  <c r="DB20" i="2"/>
  <c r="DA20" i="2"/>
  <c r="CZ20" i="2"/>
  <c r="CY20" i="2"/>
  <c r="CX20" i="2"/>
  <c r="CW20" i="2"/>
  <c r="CV20" i="2"/>
  <c r="CU20" i="2"/>
  <c r="CT20" i="2"/>
  <c r="CS20" i="2"/>
  <c r="CR20" i="2"/>
  <c r="CQ20" i="2"/>
  <c r="CP20" i="2"/>
  <c r="CO20" i="2"/>
  <c r="CN20" i="2"/>
  <c r="CM20" i="2"/>
  <c r="CL20" i="2"/>
  <c r="CK20" i="2"/>
  <c r="CJ20" i="2"/>
  <c r="CI20" i="2"/>
  <c r="CH20" i="2"/>
  <c r="CG20" i="2"/>
  <c r="CF20" i="2"/>
  <c r="CE20" i="2"/>
  <c r="CD20" i="2"/>
  <c r="CC20" i="2"/>
  <c r="CB20" i="2"/>
  <c r="CA20" i="2"/>
  <c r="BZ20" i="2"/>
  <c r="BY20" i="2"/>
  <c r="BX20" i="2"/>
  <c r="BW20" i="2"/>
  <c r="BV20" i="2"/>
  <c r="BU20" i="2"/>
  <c r="BT20" i="2"/>
  <c r="BS20" i="2"/>
  <c r="BR20" i="2"/>
  <c r="BQ20" i="2"/>
  <c r="BP20" i="2"/>
  <c r="BO20" i="2"/>
  <c r="BN20" i="2"/>
  <c r="BM20" i="2"/>
  <c r="BL20" i="2"/>
  <c r="BK20" i="2"/>
  <c r="BJ20" i="2"/>
  <c r="BI20" i="2"/>
  <c r="BH20" i="2"/>
  <c r="BG20" i="2"/>
  <c r="BF20" i="2"/>
  <c r="BE20" i="2"/>
  <c r="BD20" i="2"/>
  <c r="BC20" i="2"/>
  <c r="BB20" i="2"/>
  <c r="BA20" i="2"/>
  <c r="AZ20" i="2"/>
  <c r="AY20" i="2"/>
  <c r="AX20" i="2"/>
  <c r="AW20" i="2"/>
  <c r="AV20" i="2"/>
  <c r="AU20" i="2"/>
  <c r="AT20" i="2"/>
  <c r="AS20" i="2"/>
  <c r="AR20" i="2"/>
  <c r="AQ20" i="2"/>
  <c r="AP20" i="2"/>
  <c r="AO20" i="2"/>
  <c r="AN20" i="2"/>
  <c r="AM20" i="2"/>
  <c r="AL20" i="2"/>
  <c r="AK20" i="2"/>
  <c r="AJ20" i="2"/>
  <c r="AI20" i="2"/>
  <c r="AH20" i="2"/>
  <c r="AG20" i="2"/>
  <c r="AF20" i="2"/>
  <c r="AE20" i="2"/>
  <c r="AD20" i="2"/>
  <c r="AC20" i="2"/>
  <c r="AB20" i="2"/>
  <c r="AA20" i="2"/>
  <c r="Z20" i="2"/>
  <c r="Y20" i="2"/>
  <c r="X20" i="2"/>
  <c r="W20" i="2"/>
  <c r="V20" i="2"/>
  <c r="U20" i="2"/>
  <c r="T20" i="2"/>
  <c r="S20" i="2"/>
  <c r="R20" i="2"/>
  <c r="Q20" i="2"/>
  <c r="P20" i="2"/>
  <c r="O20" i="2"/>
  <c r="N20" i="2"/>
  <c r="M20" i="2"/>
  <c r="L20" i="2"/>
  <c r="K20" i="2"/>
  <c r="J20" i="2"/>
  <c r="I20" i="2"/>
  <c r="H20" i="2"/>
  <c r="G20" i="2"/>
  <c r="F20" i="2"/>
  <c r="E20" i="2"/>
  <c r="D20" i="2"/>
  <c r="C20" i="2"/>
  <c r="B20" i="2"/>
  <c r="DE19" i="2"/>
  <c r="DD19" i="2"/>
  <c r="DC19" i="2"/>
  <c r="DB19" i="2"/>
  <c r="DA19" i="2"/>
  <c r="CZ19" i="2"/>
  <c r="CY19" i="2"/>
  <c r="CX19" i="2"/>
  <c r="CW19" i="2"/>
  <c r="CV19" i="2"/>
  <c r="CU19" i="2"/>
  <c r="CT19" i="2"/>
  <c r="CS19" i="2"/>
  <c r="CR19" i="2"/>
  <c r="CQ19" i="2"/>
  <c r="CP19" i="2"/>
  <c r="CO19" i="2"/>
  <c r="CN19" i="2"/>
  <c r="CM19" i="2"/>
  <c r="CL19" i="2"/>
  <c r="CK19" i="2"/>
  <c r="CJ19" i="2"/>
  <c r="CI19" i="2"/>
  <c r="CH19" i="2"/>
  <c r="CG19" i="2"/>
  <c r="CF19" i="2"/>
  <c r="CE19" i="2"/>
  <c r="CD19" i="2"/>
  <c r="CC19" i="2"/>
  <c r="CB19" i="2"/>
  <c r="CA19" i="2"/>
  <c r="BZ19" i="2"/>
  <c r="BY19" i="2"/>
  <c r="BX19" i="2"/>
  <c r="BW19" i="2"/>
  <c r="BV19" i="2"/>
  <c r="BU19" i="2"/>
  <c r="BT19" i="2"/>
  <c r="BS19" i="2"/>
  <c r="BR19" i="2"/>
  <c r="BQ19" i="2"/>
  <c r="BP19" i="2"/>
  <c r="BO19" i="2"/>
  <c r="BN19" i="2"/>
  <c r="BM19" i="2"/>
  <c r="BL19" i="2"/>
  <c r="BK19" i="2"/>
  <c r="BJ19" i="2"/>
  <c r="BI19" i="2"/>
  <c r="BH19" i="2"/>
  <c r="BG19" i="2"/>
  <c r="BF19" i="2"/>
  <c r="BE19" i="2"/>
  <c r="BD19" i="2"/>
  <c r="BC19" i="2"/>
  <c r="BB19" i="2"/>
  <c r="BA19" i="2"/>
  <c r="AZ19" i="2"/>
  <c r="AY19" i="2"/>
  <c r="AX19" i="2"/>
  <c r="AW19" i="2"/>
  <c r="AV19" i="2"/>
  <c r="AU19" i="2"/>
  <c r="AT19" i="2"/>
  <c r="AS19" i="2"/>
  <c r="AR19" i="2"/>
  <c r="AQ19" i="2"/>
  <c r="AP19" i="2"/>
  <c r="AO19" i="2"/>
  <c r="AN19" i="2"/>
  <c r="AM19" i="2"/>
  <c r="AL19" i="2"/>
  <c r="AK19" i="2"/>
  <c r="AJ19" i="2"/>
  <c r="AI19" i="2"/>
  <c r="AH19" i="2"/>
  <c r="AG19" i="2"/>
  <c r="AF19" i="2"/>
  <c r="AE19" i="2"/>
  <c r="AD19" i="2"/>
  <c r="AC19" i="2"/>
  <c r="AB19" i="2"/>
  <c r="AA19" i="2"/>
  <c r="Z19" i="2"/>
  <c r="Y19" i="2"/>
  <c r="X19" i="2"/>
  <c r="W19" i="2"/>
  <c r="V19" i="2"/>
  <c r="U19" i="2"/>
  <c r="T19" i="2"/>
  <c r="S19" i="2"/>
  <c r="R19" i="2"/>
  <c r="Q19" i="2"/>
  <c r="P19" i="2"/>
  <c r="O1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I18" i="2"/>
  <c r="H18" i="2"/>
  <c r="G18" i="2"/>
  <c r="F18" i="2"/>
  <c r="E18" i="2"/>
  <c r="D18" i="2"/>
  <c r="C18" i="2"/>
  <c r="B18" i="2"/>
  <c r="DE16" i="2"/>
  <c r="DD16" i="2"/>
  <c r="DC16" i="2"/>
  <c r="DB16" i="2"/>
  <c r="DA16" i="2"/>
  <c r="CZ16" i="2"/>
  <c r="CY16" i="2"/>
  <c r="CX16" i="2"/>
  <c r="CW16" i="2"/>
  <c r="CV16" i="2"/>
  <c r="CU16" i="2"/>
  <c r="CT16" i="2"/>
  <c r="CS16" i="2"/>
  <c r="CR16" i="2"/>
  <c r="CQ16" i="2"/>
  <c r="CP16" i="2"/>
  <c r="CO16" i="2"/>
  <c r="CN16" i="2"/>
  <c r="CM16" i="2"/>
  <c r="CL16" i="2"/>
  <c r="CK16" i="2"/>
  <c r="CJ16" i="2"/>
  <c r="CI16" i="2"/>
  <c r="CH16" i="2"/>
  <c r="CG16" i="2"/>
  <c r="CF16" i="2"/>
  <c r="CE16" i="2"/>
  <c r="CD16" i="2"/>
  <c r="CC16" i="2"/>
  <c r="CB16" i="2"/>
  <c r="CA16" i="2"/>
  <c r="BZ16" i="2"/>
  <c r="BY16" i="2"/>
  <c r="BX16" i="2"/>
  <c r="BW16" i="2"/>
  <c r="BV16" i="2"/>
  <c r="BU16" i="2"/>
  <c r="BT16" i="2"/>
  <c r="BS16" i="2"/>
  <c r="BR16" i="2"/>
  <c r="BQ16" i="2"/>
  <c r="BP16" i="2"/>
  <c r="BO16" i="2"/>
  <c r="BN16" i="2"/>
  <c r="BM16" i="2"/>
  <c r="BL16" i="2"/>
  <c r="BK16" i="2"/>
  <c r="BJ16" i="2"/>
  <c r="BI16" i="2"/>
  <c r="BH16" i="2"/>
  <c r="BG16" i="2"/>
  <c r="BF16" i="2"/>
  <c r="BE16" i="2"/>
  <c r="BD16" i="2"/>
  <c r="BC16" i="2"/>
  <c r="BB16" i="2"/>
  <c r="BA16" i="2"/>
  <c r="AZ16" i="2"/>
  <c r="AY16" i="2"/>
  <c r="AX16" i="2"/>
  <c r="AW16" i="2"/>
  <c r="AV16" i="2"/>
  <c r="AU16" i="2"/>
  <c r="AT16" i="2"/>
  <c r="AS16" i="2"/>
  <c r="AR16" i="2"/>
  <c r="AQ16" i="2"/>
  <c r="AP16" i="2"/>
  <c r="AO16" i="2"/>
  <c r="AN16" i="2"/>
  <c r="AM16" i="2"/>
  <c r="AL16" i="2"/>
  <c r="AK16" i="2"/>
  <c r="AJ16" i="2"/>
  <c r="AI16" i="2"/>
  <c r="AH16" i="2"/>
  <c r="AG16" i="2"/>
  <c r="AF16" i="2"/>
  <c r="AE16" i="2"/>
  <c r="AD16" i="2"/>
  <c r="AC16" i="2"/>
  <c r="AB16" i="2"/>
  <c r="AA16" i="2"/>
  <c r="Z16" i="2"/>
  <c r="Y16" i="2"/>
  <c r="X16" i="2"/>
  <c r="W16" i="2"/>
  <c r="V16" i="2"/>
  <c r="U16" i="2"/>
  <c r="T16" i="2"/>
  <c r="S16" i="2"/>
  <c r="R16" i="2"/>
  <c r="Q16" i="2"/>
  <c r="P16" i="2"/>
  <c r="O16" i="2"/>
  <c r="N16" i="2"/>
  <c r="M16" i="2"/>
  <c r="L16" i="2"/>
  <c r="K16" i="2"/>
  <c r="J16" i="2"/>
  <c r="I16" i="2"/>
  <c r="H16" i="2"/>
  <c r="G16" i="2"/>
  <c r="F16" i="2"/>
  <c r="E16" i="2"/>
  <c r="D16" i="2"/>
  <c r="C16" i="2"/>
  <c r="B16" i="2"/>
  <c r="DE15" i="2"/>
  <c r="DD15" i="2"/>
  <c r="DC15" i="2"/>
  <c r="DB15" i="2"/>
  <c r="DA15" i="2"/>
  <c r="CZ15" i="2"/>
  <c r="CY15" i="2"/>
  <c r="CX15" i="2"/>
  <c r="CW15" i="2"/>
  <c r="CV15" i="2"/>
  <c r="CU15" i="2"/>
  <c r="CT15" i="2"/>
  <c r="CS15" i="2"/>
  <c r="CR15" i="2"/>
  <c r="CQ15" i="2"/>
  <c r="CP15" i="2"/>
  <c r="CO15" i="2"/>
  <c r="CN15" i="2"/>
  <c r="CM15" i="2"/>
  <c r="CL15" i="2"/>
  <c r="CK15" i="2"/>
  <c r="CJ15" i="2"/>
  <c r="CI15" i="2"/>
  <c r="CH15" i="2"/>
  <c r="CG15" i="2"/>
  <c r="CF15" i="2"/>
  <c r="CE15" i="2"/>
  <c r="CD15" i="2"/>
  <c r="CC15" i="2"/>
  <c r="CB15" i="2"/>
  <c r="CA15" i="2"/>
  <c r="BZ15" i="2"/>
  <c r="BY15" i="2"/>
  <c r="BX15" i="2"/>
  <c r="BW15" i="2"/>
  <c r="BV15" i="2"/>
  <c r="BU15" i="2"/>
  <c r="BT15" i="2"/>
  <c r="BS15" i="2"/>
  <c r="BR15" i="2"/>
  <c r="BQ15" i="2"/>
  <c r="BP15" i="2"/>
  <c r="BO15" i="2"/>
  <c r="BN15" i="2"/>
  <c r="BM15" i="2"/>
  <c r="BL15" i="2"/>
  <c r="BK15" i="2"/>
  <c r="BJ15" i="2"/>
  <c r="BI15" i="2"/>
  <c r="BH15" i="2"/>
  <c r="BG15" i="2"/>
  <c r="BF15" i="2"/>
  <c r="BE15" i="2"/>
  <c r="BD15" i="2"/>
  <c r="BC15" i="2"/>
  <c r="BB15" i="2"/>
  <c r="BA15" i="2"/>
  <c r="AZ15" i="2"/>
  <c r="AY15" i="2"/>
  <c r="AX15" i="2"/>
  <c r="AW15" i="2"/>
  <c r="AV15" i="2"/>
  <c r="AU15" i="2"/>
  <c r="AT15" i="2"/>
  <c r="AS15" i="2"/>
  <c r="AR15" i="2"/>
  <c r="AQ15" i="2"/>
  <c r="AP15" i="2"/>
  <c r="AO15" i="2"/>
  <c r="AN15" i="2"/>
  <c r="AM15" i="2"/>
  <c r="AL15" i="2"/>
  <c r="AK15" i="2"/>
  <c r="AJ15" i="2"/>
  <c r="AI15" i="2"/>
  <c r="AH15" i="2"/>
  <c r="AG15" i="2"/>
  <c r="AF15" i="2"/>
  <c r="AE15" i="2"/>
  <c r="AD15" i="2"/>
  <c r="AC15" i="2"/>
  <c r="AB15" i="2"/>
  <c r="AA15" i="2"/>
  <c r="Z15" i="2"/>
  <c r="Y15" i="2"/>
  <c r="X15" i="2"/>
  <c r="W15" i="2"/>
  <c r="V15" i="2"/>
  <c r="U15" i="2"/>
  <c r="T15" i="2"/>
  <c r="S15" i="2"/>
  <c r="R15" i="2"/>
  <c r="Q15" i="2"/>
  <c r="P15" i="2"/>
  <c r="O15" i="2"/>
  <c r="N15" i="2"/>
  <c r="M15" i="2"/>
  <c r="L15" i="2"/>
  <c r="K15" i="2"/>
  <c r="J15" i="2"/>
  <c r="I15" i="2"/>
  <c r="H15" i="2"/>
  <c r="G15" i="2"/>
  <c r="F15" i="2"/>
  <c r="E15" i="2"/>
  <c r="D15" i="2"/>
  <c r="C15" i="2"/>
  <c r="B15" i="2"/>
  <c r="DE14" i="2"/>
  <c r="DD14" i="2"/>
  <c r="DC14" i="2"/>
  <c r="DB14" i="2"/>
  <c r="DA14" i="2"/>
  <c r="CZ14" i="2"/>
  <c r="CY14" i="2"/>
  <c r="CX14" i="2"/>
  <c r="CW14" i="2"/>
  <c r="CV14" i="2"/>
  <c r="CU14" i="2"/>
  <c r="CT14" i="2"/>
  <c r="CS14" i="2"/>
  <c r="CR14" i="2"/>
  <c r="CQ14" i="2"/>
  <c r="CP14" i="2"/>
  <c r="CO14" i="2"/>
  <c r="CN14" i="2"/>
  <c r="CM14" i="2"/>
  <c r="CL14" i="2"/>
  <c r="CK14" i="2"/>
  <c r="CJ14" i="2"/>
  <c r="CI14" i="2"/>
  <c r="CH14" i="2"/>
  <c r="CG14" i="2"/>
  <c r="CF14" i="2"/>
  <c r="CE14" i="2"/>
  <c r="CD14" i="2"/>
  <c r="CC14" i="2"/>
  <c r="CB14" i="2"/>
  <c r="CA14" i="2"/>
  <c r="BZ14" i="2"/>
  <c r="BY14" i="2"/>
  <c r="BX14" i="2"/>
  <c r="BW14" i="2"/>
  <c r="BV14" i="2"/>
  <c r="BU14" i="2"/>
  <c r="BT14" i="2"/>
  <c r="BS14" i="2"/>
  <c r="BR14" i="2"/>
  <c r="BQ14" i="2"/>
  <c r="BP14" i="2"/>
  <c r="BO14" i="2"/>
  <c r="BN14" i="2"/>
  <c r="BM14" i="2"/>
  <c r="BL14" i="2"/>
  <c r="BK14" i="2"/>
  <c r="BJ14" i="2"/>
  <c r="BI14" i="2"/>
  <c r="BH14" i="2"/>
  <c r="BG14" i="2"/>
  <c r="BF14" i="2"/>
  <c r="BE14" i="2"/>
  <c r="BD14" i="2"/>
  <c r="BC14" i="2"/>
  <c r="BB14" i="2"/>
  <c r="BA14" i="2"/>
  <c r="AZ14" i="2"/>
  <c r="AY14" i="2"/>
  <c r="AX14" i="2"/>
  <c r="AW14" i="2"/>
  <c r="AV14" i="2"/>
  <c r="AU14" i="2"/>
  <c r="AT14" i="2"/>
  <c r="AS14" i="2"/>
  <c r="AR14" i="2"/>
  <c r="AQ14" i="2"/>
  <c r="AP14" i="2"/>
  <c r="AO14" i="2"/>
  <c r="AN14" i="2"/>
  <c r="AM14" i="2"/>
  <c r="AL14" i="2"/>
  <c r="AK14" i="2"/>
  <c r="AJ14" i="2"/>
  <c r="AI14" i="2"/>
  <c r="AH14" i="2"/>
  <c r="AG14" i="2"/>
  <c r="AF14" i="2"/>
  <c r="AE14" i="2"/>
  <c r="AD14" i="2"/>
  <c r="AC14" i="2"/>
  <c r="AB14" i="2"/>
  <c r="AA14" i="2"/>
  <c r="Z14" i="2"/>
  <c r="Y14" i="2"/>
  <c r="X14" i="2"/>
  <c r="W14" i="2"/>
  <c r="V14" i="2"/>
  <c r="U14" i="2"/>
  <c r="T14" i="2"/>
  <c r="S14" i="2"/>
  <c r="R14" i="2"/>
  <c r="Q14" i="2"/>
  <c r="P14" i="2"/>
  <c r="O14" i="2"/>
  <c r="N14" i="2"/>
  <c r="M14" i="2"/>
  <c r="L14" i="2"/>
  <c r="K14" i="2"/>
  <c r="J14" i="2"/>
  <c r="I14" i="2"/>
  <c r="H14" i="2"/>
  <c r="G14" i="2"/>
  <c r="F14" i="2"/>
  <c r="E14" i="2"/>
  <c r="D14" i="2"/>
  <c r="C14" i="2"/>
  <c r="B14" i="2"/>
  <c r="DE13" i="2"/>
  <c r="DD13" i="2"/>
  <c r="DC13" i="2"/>
  <c r="DB13" i="2"/>
  <c r="DA13" i="2"/>
  <c r="CZ13" i="2"/>
  <c r="CY13" i="2"/>
  <c r="CX13" i="2"/>
  <c r="CW13" i="2"/>
  <c r="CV13" i="2"/>
  <c r="CU13" i="2"/>
  <c r="CT13" i="2"/>
  <c r="CS13" i="2"/>
  <c r="CR13" i="2"/>
  <c r="CQ13" i="2"/>
  <c r="CP13" i="2"/>
  <c r="CO13" i="2"/>
  <c r="CN13" i="2"/>
  <c r="CM13" i="2"/>
  <c r="CL13" i="2"/>
  <c r="CK13" i="2"/>
  <c r="CJ13" i="2"/>
  <c r="CI13" i="2"/>
  <c r="CH13" i="2"/>
  <c r="CG13" i="2"/>
  <c r="CF13" i="2"/>
  <c r="CE13" i="2"/>
  <c r="CD13" i="2"/>
  <c r="CC13" i="2"/>
  <c r="CB13" i="2"/>
  <c r="CA13" i="2"/>
  <c r="BZ13" i="2"/>
  <c r="BY13" i="2"/>
  <c r="BX13" i="2"/>
  <c r="BW13" i="2"/>
  <c r="BV13" i="2"/>
  <c r="BU13" i="2"/>
  <c r="BT13" i="2"/>
  <c r="BS13" i="2"/>
  <c r="BR13" i="2"/>
  <c r="BQ13" i="2"/>
  <c r="BP13" i="2"/>
  <c r="BO13" i="2"/>
  <c r="BN13" i="2"/>
  <c r="BM13" i="2"/>
  <c r="BL13" i="2"/>
  <c r="BK13" i="2"/>
  <c r="BJ13" i="2"/>
  <c r="BI13" i="2"/>
  <c r="BH13" i="2"/>
  <c r="BG13" i="2"/>
  <c r="BF13" i="2"/>
  <c r="BE13" i="2"/>
  <c r="BD13" i="2"/>
  <c r="BC13" i="2"/>
  <c r="BB13" i="2"/>
  <c r="BA13" i="2"/>
  <c r="AZ13" i="2"/>
  <c r="AY13" i="2"/>
  <c r="AX13" i="2"/>
  <c r="AW13" i="2"/>
  <c r="AV13" i="2"/>
  <c r="AU13" i="2"/>
  <c r="AT13" i="2"/>
  <c r="AS13" i="2"/>
  <c r="AR13" i="2"/>
  <c r="AQ13" i="2"/>
  <c r="AP13" i="2"/>
  <c r="AO13" i="2"/>
  <c r="AN13" i="2"/>
  <c r="AM13" i="2"/>
  <c r="AL13" i="2"/>
  <c r="AK13" i="2"/>
  <c r="AJ13" i="2"/>
  <c r="AI13" i="2"/>
  <c r="AH13" i="2"/>
  <c r="AG13" i="2"/>
  <c r="AF13" i="2"/>
  <c r="AE13" i="2"/>
  <c r="AD13" i="2"/>
  <c r="AC13" i="2"/>
  <c r="AB13" i="2"/>
  <c r="AA13" i="2"/>
  <c r="Z13" i="2"/>
  <c r="Y13" i="2"/>
  <c r="X13" i="2"/>
  <c r="W13" i="2"/>
  <c r="V13" i="2"/>
  <c r="U13" i="2"/>
  <c r="T13" i="2"/>
  <c r="S13" i="2"/>
  <c r="R13" i="2"/>
  <c r="Q13" i="2"/>
  <c r="P13" i="2"/>
  <c r="O13" i="2"/>
  <c r="N13" i="2"/>
  <c r="M13" i="2"/>
  <c r="L13" i="2"/>
  <c r="K13" i="2"/>
  <c r="J13" i="2"/>
  <c r="I13" i="2"/>
  <c r="H13" i="2"/>
  <c r="G13" i="2"/>
  <c r="F13" i="2"/>
  <c r="E13" i="2"/>
  <c r="D13" i="2"/>
  <c r="C13" i="2"/>
  <c r="B13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B12" i="2"/>
  <c r="DE11" i="2"/>
  <c r="DE23" i="7" s="1"/>
  <c r="D312" i="6" s="1"/>
  <c r="DD11" i="2"/>
  <c r="DC11" i="2"/>
  <c r="DB11" i="2"/>
  <c r="DA11" i="2"/>
  <c r="CZ11" i="2"/>
  <c r="CY11" i="2"/>
  <c r="CX11" i="2"/>
  <c r="CW11" i="2"/>
  <c r="CV11" i="2"/>
  <c r="CU11" i="2"/>
  <c r="CT11" i="2"/>
  <c r="CS11" i="2"/>
  <c r="CR11" i="2"/>
  <c r="CQ11" i="2"/>
  <c r="CP11" i="2"/>
  <c r="CO11" i="2"/>
  <c r="CN11" i="2"/>
  <c r="CM11" i="2"/>
  <c r="CL11" i="2"/>
  <c r="CK11" i="2"/>
  <c r="CJ11" i="2"/>
  <c r="CI11" i="2"/>
  <c r="CH11" i="2"/>
  <c r="CG11" i="2"/>
  <c r="CF11" i="2"/>
  <c r="CE11" i="2"/>
  <c r="CD11" i="2"/>
  <c r="CC11" i="2"/>
  <c r="CB11" i="2"/>
  <c r="CA11" i="2"/>
  <c r="BZ11" i="2"/>
  <c r="BY11" i="2"/>
  <c r="BX11" i="2"/>
  <c r="BW11" i="2"/>
  <c r="BV11" i="2"/>
  <c r="BU11" i="2"/>
  <c r="BT11" i="2"/>
  <c r="BS11" i="2"/>
  <c r="BR11" i="2"/>
  <c r="BQ11" i="2"/>
  <c r="BP11" i="2"/>
  <c r="BO11" i="2"/>
  <c r="BN11" i="2"/>
  <c r="BM11" i="2"/>
  <c r="BL11" i="2"/>
  <c r="BK11" i="2"/>
  <c r="BJ11" i="2"/>
  <c r="BI11" i="2"/>
  <c r="BH11" i="2"/>
  <c r="BG11" i="2"/>
  <c r="BF11" i="2"/>
  <c r="BE11" i="2"/>
  <c r="BD11" i="2"/>
  <c r="BC11" i="2"/>
  <c r="BB11" i="2"/>
  <c r="BA11" i="2"/>
  <c r="AZ11" i="2"/>
  <c r="AY11" i="2"/>
  <c r="AX11" i="2"/>
  <c r="AW11" i="2"/>
  <c r="AV11" i="2"/>
  <c r="AU11" i="2"/>
  <c r="AT11" i="2"/>
  <c r="AS11" i="2"/>
  <c r="AR11" i="2"/>
  <c r="AQ11" i="2"/>
  <c r="AP11" i="2"/>
  <c r="AO11" i="2"/>
  <c r="AN11" i="2"/>
  <c r="AM11" i="2"/>
  <c r="AL11" i="2"/>
  <c r="AK11" i="2"/>
  <c r="AJ11" i="2"/>
  <c r="AI11" i="2"/>
  <c r="AH11" i="2"/>
  <c r="AG11" i="2"/>
  <c r="AF11" i="2"/>
  <c r="AE11" i="2"/>
  <c r="AD11" i="2"/>
  <c r="AC11" i="2"/>
  <c r="AB11" i="2"/>
  <c r="AA11" i="2"/>
  <c r="Z11" i="2"/>
  <c r="Y11" i="2"/>
  <c r="X11" i="2"/>
  <c r="W11" i="2"/>
  <c r="V11" i="2"/>
  <c r="U11" i="2"/>
  <c r="T11" i="2"/>
  <c r="S11" i="2"/>
  <c r="R11" i="2"/>
  <c r="Q11" i="2"/>
  <c r="P11" i="2"/>
  <c r="O11" i="2"/>
  <c r="N11" i="2"/>
  <c r="M11" i="2"/>
  <c r="L11" i="2"/>
  <c r="K11" i="2"/>
  <c r="J11" i="2"/>
  <c r="I11" i="2"/>
  <c r="H11" i="2"/>
  <c r="G11" i="2"/>
  <c r="F11" i="2"/>
  <c r="E11" i="2"/>
  <c r="D11" i="2"/>
  <c r="C11" i="2"/>
  <c r="B11" i="2"/>
  <c r="DE10" i="2"/>
  <c r="DE22" i="7" s="1"/>
  <c r="C312" i="6" s="1"/>
  <c r="DD10" i="2"/>
  <c r="DC10" i="2"/>
  <c r="DB10" i="2"/>
  <c r="DA10" i="2"/>
  <c r="CZ10" i="2"/>
  <c r="CY10" i="2"/>
  <c r="CX10" i="2"/>
  <c r="CW10" i="2"/>
  <c r="CV10" i="2"/>
  <c r="CU10" i="2"/>
  <c r="CT10" i="2"/>
  <c r="CS10" i="2"/>
  <c r="CR10" i="2"/>
  <c r="CQ10" i="2"/>
  <c r="CP10" i="2"/>
  <c r="CO10" i="2"/>
  <c r="CN10" i="2"/>
  <c r="CM10" i="2"/>
  <c r="CL10" i="2"/>
  <c r="CK10" i="2"/>
  <c r="CJ10" i="2"/>
  <c r="CI10" i="2"/>
  <c r="CH10" i="2"/>
  <c r="CG10" i="2"/>
  <c r="CF10" i="2"/>
  <c r="CE10" i="2"/>
  <c r="CD10" i="2"/>
  <c r="CC10" i="2"/>
  <c r="CB10" i="2"/>
  <c r="CA10" i="2"/>
  <c r="BZ10" i="2"/>
  <c r="BY10" i="2"/>
  <c r="BX10" i="2"/>
  <c r="BW10" i="2"/>
  <c r="BV10" i="2"/>
  <c r="BU10" i="2"/>
  <c r="BT10" i="2"/>
  <c r="BS10" i="2"/>
  <c r="BR10" i="2"/>
  <c r="BQ10" i="2"/>
  <c r="BP10" i="2"/>
  <c r="BO10" i="2"/>
  <c r="BN10" i="2"/>
  <c r="BM10" i="2"/>
  <c r="BL10" i="2"/>
  <c r="BK10" i="2"/>
  <c r="BJ10" i="2"/>
  <c r="BI10" i="2"/>
  <c r="BH10" i="2"/>
  <c r="BG10" i="2"/>
  <c r="BF10" i="2"/>
  <c r="BE10" i="2"/>
  <c r="BD10" i="2"/>
  <c r="BC10" i="2"/>
  <c r="BB10" i="2"/>
  <c r="BA10" i="2"/>
  <c r="AZ10" i="2"/>
  <c r="AY10" i="2"/>
  <c r="AX10" i="2"/>
  <c r="AW10" i="2"/>
  <c r="AV10" i="2"/>
  <c r="AU10" i="2"/>
  <c r="AT10" i="2"/>
  <c r="AS10" i="2"/>
  <c r="AR10" i="2"/>
  <c r="AQ10" i="2"/>
  <c r="AP10" i="2"/>
  <c r="AO10" i="2"/>
  <c r="AN10" i="2"/>
  <c r="AM10" i="2"/>
  <c r="AL10" i="2"/>
  <c r="AK10" i="2"/>
  <c r="AJ10" i="2"/>
  <c r="AI10" i="2"/>
  <c r="AH10" i="2"/>
  <c r="AG10" i="2"/>
  <c r="AF10" i="2"/>
  <c r="AE10" i="2"/>
  <c r="AD10" i="2"/>
  <c r="AC10" i="2"/>
  <c r="AB10" i="2"/>
  <c r="AA10" i="2"/>
  <c r="Z10" i="2"/>
  <c r="Y10" i="2"/>
  <c r="X10" i="2"/>
  <c r="W10" i="2"/>
  <c r="V10" i="2"/>
  <c r="U10" i="2"/>
  <c r="T10" i="2"/>
  <c r="S10" i="2"/>
  <c r="R10" i="2"/>
  <c r="Q10" i="2"/>
  <c r="P10" i="2"/>
  <c r="O1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DE9" i="2"/>
  <c r="DD9" i="2"/>
  <c r="DC9" i="2"/>
  <c r="DB9" i="2"/>
  <c r="DA9" i="2"/>
  <c r="CZ9" i="2"/>
  <c r="CY9" i="2"/>
  <c r="CX9" i="2"/>
  <c r="CW9" i="2"/>
  <c r="CV9" i="2"/>
  <c r="CU9" i="2"/>
  <c r="CT9" i="2"/>
  <c r="CS9" i="2"/>
  <c r="CR9" i="2"/>
  <c r="CQ9" i="2"/>
  <c r="CP9" i="2"/>
  <c r="CO9" i="2"/>
  <c r="CN9" i="2"/>
  <c r="CM9" i="2"/>
  <c r="CL9" i="2"/>
  <c r="CK9" i="2"/>
  <c r="CJ9" i="2"/>
  <c r="CI9" i="2"/>
  <c r="CH9" i="2"/>
  <c r="CG9" i="2"/>
  <c r="CF9" i="2"/>
  <c r="CE9" i="2"/>
  <c r="CD9" i="2"/>
  <c r="CC9" i="2"/>
  <c r="CB9" i="2"/>
  <c r="CA9" i="2"/>
  <c r="BZ9" i="2"/>
  <c r="BY9" i="2"/>
  <c r="BX9" i="2"/>
  <c r="BW9" i="2"/>
  <c r="BV9" i="2"/>
  <c r="BU9" i="2"/>
  <c r="BT9" i="2"/>
  <c r="BS9" i="2"/>
  <c r="BR9" i="2"/>
  <c r="BQ9" i="2"/>
  <c r="BP9" i="2"/>
  <c r="BO9" i="2"/>
  <c r="BN9" i="2"/>
  <c r="BM9" i="2"/>
  <c r="BL9" i="2"/>
  <c r="BK9" i="2"/>
  <c r="BJ9" i="2"/>
  <c r="BI9" i="2"/>
  <c r="BH9" i="2"/>
  <c r="BG9" i="2"/>
  <c r="BF9" i="2"/>
  <c r="BE9" i="2"/>
  <c r="BD9" i="2"/>
  <c r="BC9" i="2"/>
  <c r="BB9" i="2"/>
  <c r="BA9" i="2"/>
  <c r="AZ9" i="2"/>
  <c r="AY9" i="2"/>
  <c r="AX9" i="2"/>
  <c r="AW9" i="2"/>
  <c r="AV9" i="2"/>
  <c r="AU9" i="2"/>
  <c r="AT9" i="2"/>
  <c r="AS9" i="2"/>
  <c r="AR9" i="2"/>
  <c r="AQ9" i="2"/>
  <c r="AP9" i="2"/>
  <c r="AO9" i="2"/>
  <c r="AN9" i="2"/>
  <c r="AM9" i="2"/>
  <c r="AL9" i="2"/>
  <c r="AK9" i="2"/>
  <c r="AJ9" i="2"/>
  <c r="AI9" i="2"/>
  <c r="AH9" i="2"/>
  <c r="AG9" i="2"/>
  <c r="AF9" i="2"/>
  <c r="AE9" i="2"/>
  <c r="AD9" i="2"/>
  <c r="AC9" i="2"/>
  <c r="AB9" i="2"/>
  <c r="AA9" i="2"/>
  <c r="Z9" i="2"/>
  <c r="Y9" i="2"/>
  <c r="X9" i="2"/>
  <c r="W9" i="2"/>
  <c r="V9" i="2"/>
  <c r="U9" i="2"/>
  <c r="T9" i="2"/>
  <c r="S9" i="2"/>
  <c r="R9" i="2"/>
  <c r="Q9" i="2"/>
  <c r="P9" i="2"/>
  <c r="O9" i="2"/>
  <c r="N9" i="2"/>
  <c r="M9" i="2"/>
  <c r="L9" i="2"/>
  <c r="K9" i="2"/>
  <c r="J9" i="2"/>
  <c r="I9" i="2"/>
  <c r="H9" i="2"/>
  <c r="G9" i="2"/>
  <c r="F9" i="2"/>
  <c r="E9" i="2"/>
  <c r="D9" i="2"/>
  <c r="C9" i="2"/>
  <c r="B9" i="2"/>
  <c r="DE8" i="2"/>
  <c r="DD8" i="2"/>
  <c r="DC8" i="2"/>
  <c r="DB8" i="2"/>
  <c r="DA8" i="2"/>
  <c r="CZ8" i="2"/>
  <c r="CY8" i="2"/>
  <c r="CX8" i="2"/>
  <c r="CW8" i="2"/>
  <c r="CV8" i="2"/>
  <c r="CU8" i="2"/>
  <c r="CT8" i="2"/>
  <c r="CS8" i="2"/>
  <c r="CR8" i="2"/>
  <c r="CQ8" i="2"/>
  <c r="CP8" i="2"/>
  <c r="CO8" i="2"/>
  <c r="CN8" i="2"/>
  <c r="CM8" i="2"/>
  <c r="CL8" i="2"/>
  <c r="CK8" i="2"/>
  <c r="CJ8" i="2"/>
  <c r="CI8" i="2"/>
  <c r="CH8" i="2"/>
  <c r="CG8" i="2"/>
  <c r="CF8" i="2"/>
  <c r="CE8" i="2"/>
  <c r="CD8" i="2"/>
  <c r="CC8" i="2"/>
  <c r="CB8" i="2"/>
  <c r="CA8" i="2"/>
  <c r="BZ8" i="2"/>
  <c r="BY8" i="2"/>
  <c r="BX8" i="2"/>
  <c r="BW8" i="2"/>
  <c r="BV8" i="2"/>
  <c r="BU8" i="2"/>
  <c r="BT8" i="2"/>
  <c r="BS8" i="2"/>
  <c r="BR8" i="2"/>
  <c r="BQ8" i="2"/>
  <c r="BP8" i="2"/>
  <c r="BO8" i="2"/>
  <c r="BN8" i="2"/>
  <c r="BM8" i="2"/>
  <c r="BL8" i="2"/>
  <c r="BK8" i="2"/>
  <c r="BJ8" i="2"/>
  <c r="BI8" i="2"/>
  <c r="BH8" i="2"/>
  <c r="BG8" i="2"/>
  <c r="BF8" i="2"/>
  <c r="BE8" i="2"/>
  <c r="BD8" i="2"/>
  <c r="BC8" i="2"/>
  <c r="BB8" i="2"/>
  <c r="BA8" i="2"/>
  <c r="AZ8" i="2"/>
  <c r="AY8" i="2"/>
  <c r="AX8" i="2"/>
  <c r="AW8" i="2"/>
  <c r="AV8" i="2"/>
  <c r="AU8" i="2"/>
  <c r="AT8" i="2"/>
  <c r="AS8" i="2"/>
  <c r="AR8" i="2"/>
  <c r="AQ8" i="2"/>
  <c r="AP8" i="2"/>
  <c r="AO8" i="2"/>
  <c r="AN8" i="2"/>
  <c r="AM8" i="2"/>
  <c r="AL8" i="2"/>
  <c r="AK8" i="2"/>
  <c r="AJ8" i="2"/>
  <c r="AI8" i="2"/>
  <c r="AH8" i="2"/>
  <c r="AG8" i="2"/>
  <c r="AF8" i="2"/>
  <c r="AE8" i="2"/>
  <c r="AD8" i="2"/>
  <c r="AC8" i="2"/>
  <c r="AB8" i="2"/>
  <c r="AA8" i="2"/>
  <c r="Z8" i="2"/>
  <c r="Y8" i="2"/>
  <c r="X8" i="2"/>
  <c r="W8" i="2"/>
  <c r="V8" i="2"/>
  <c r="U8" i="2"/>
  <c r="T8" i="2"/>
  <c r="S8" i="2"/>
  <c r="R8" i="2"/>
  <c r="Q8" i="2"/>
  <c r="P8" i="2"/>
  <c r="O8" i="2"/>
  <c r="N8" i="2"/>
  <c r="M8" i="2"/>
  <c r="L8" i="2"/>
  <c r="K8" i="2"/>
  <c r="J8" i="2"/>
  <c r="I8" i="2"/>
  <c r="H8" i="2"/>
  <c r="G8" i="2"/>
  <c r="F8" i="2"/>
  <c r="E8" i="2"/>
  <c r="D8" i="2"/>
  <c r="C8" i="2"/>
  <c r="B8" i="2"/>
  <c r="DE7" i="2"/>
  <c r="DE21" i="7" s="1"/>
  <c r="DD7" i="2"/>
  <c r="DC7" i="2"/>
  <c r="DB7" i="2"/>
  <c r="DA7" i="2"/>
  <c r="CZ7" i="2"/>
  <c r="CY7" i="2"/>
  <c r="CX7" i="2"/>
  <c r="CW7" i="2"/>
  <c r="CV7" i="2"/>
  <c r="CU7" i="2"/>
  <c r="CT7" i="2"/>
  <c r="CS7" i="2"/>
  <c r="CR7" i="2"/>
  <c r="CQ7" i="2"/>
  <c r="CP7" i="2"/>
  <c r="CO7" i="2"/>
  <c r="CN7" i="2"/>
  <c r="CM7" i="2"/>
  <c r="CL7" i="2"/>
  <c r="CK7" i="2"/>
  <c r="CJ7" i="2"/>
  <c r="CI7" i="2"/>
  <c r="CH7" i="2"/>
  <c r="CG7" i="2"/>
  <c r="CF7" i="2"/>
  <c r="CE7" i="2"/>
  <c r="CD7" i="2"/>
  <c r="CC7" i="2"/>
  <c r="CB7" i="2"/>
  <c r="CA7" i="2"/>
  <c r="BZ7" i="2"/>
  <c r="BY7" i="2"/>
  <c r="BX7" i="2"/>
  <c r="BW7" i="2"/>
  <c r="BV7" i="2"/>
  <c r="BU7" i="2"/>
  <c r="BT7" i="2"/>
  <c r="BS7" i="2"/>
  <c r="BR7" i="2"/>
  <c r="BQ7" i="2"/>
  <c r="BP7" i="2"/>
  <c r="BO7" i="2"/>
  <c r="BN7" i="2"/>
  <c r="BM7" i="2"/>
  <c r="BL7" i="2"/>
  <c r="BK7" i="2"/>
  <c r="BJ7" i="2"/>
  <c r="BI7" i="2"/>
  <c r="BH7" i="2"/>
  <c r="BG7" i="2"/>
  <c r="BF7" i="2"/>
  <c r="BE7" i="2"/>
  <c r="BD7" i="2"/>
  <c r="BC7" i="2"/>
  <c r="BB7" i="2"/>
  <c r="BA7" i="2"/>
  <c r="AZ7" i="2"/>
  <c r="AY7" i="2"/>
  <c r="AX7" i="2"/>
  <c r="AW7" i="2"/>
  <c r="AV7" i="2"/>
  <c r="AU7" i="2"/>
  <c r="AT7" i="2"/>
  <c r="AS7" i="2"/>
  <c r="AR7" i="2"/>
  <c r="AQ7" i="2"/>
  <c r="AP7" i="2"/>
  <c r="AO7" i="2"/>
  <c r="AN7" i="2"/>
  <c r="AM7" i="2"/>
  <c r="AL7" i="2"/>
  <c r="AK7" i="2"/>
  <c r="AJ7" i="2"/>
  <c r="AI7" i="2"/>
  <c r="AH7" i="2"/>
  <c r="AG7" i="2"/>
  <c r="AF7" i="2"/>
  <c r="AE7" i="2"/>
  <c r="AD7" i="2"/>
  <c r="AC7" i="2"/>
  <c r="AB7" i="2"/>
  <c r="AA7" i="2"/>
  <c r="Z7" i="2"/>
  <c r="Y7" i="2"/>
  <c r="X7" i="2"/>
  <c r="W7" i="2"/>
  <c r="V7" i="2"/>
  <c r="U7" i="2"/>
  <c r="T7" i="2"/>
  <c r="S7" i="2"/>
  <c r="R7" i="2"/>
  <c r="Q7" i="2"/>
  <c r="P7" i="2"/>
  <c r="O7" i="2"/>
  <c r="N7" i="2"/>
  <c r="M7" i="2"/>
  <c r="L7" i="2"/>
  <c r="K7" i="2"/>
  <c r="J7" i="2"/>
  <c r="I7" i="2"/>
  <c r="H7" i="2"/>
  <c r="G7" i="2"/>
  <c r="F7" i="2"/>
  <c r="E7" i="2"/>
  <c r="D7" i="2"/>
  <c r="C7" i="2"/>
  <c r="B7" i="2"/>
  <c r="DE6" i="2"/>
  <c r="DD6" i="2"/>
  <c r="DC6" i="2"/>
  <c r="DB6" i="2"/>
  <c r="DA6" i="2"/>
  <c r="CZ6" i="2"/>
  <c r="CY6" i="2"/>
  <c r="CX6" i="2"/>
  <c r="CW6" i="2"/>
  <c r="CV6" i="2"/>
  <c r="CU6" i="2"/>
  <c r="CT6" i="2"/>
  <c r="CS6" i="2"/>
  <c r="CR6" i="2"/>
  <c r="CQ6" i="2"/>
  <c r="CP6" i="2"/>
  <c r="CO6" i="2"/>
  <c r="CN6" i="2"/>
  <c r="CM6" i="2"/>
  <c r="CL6" i="2"/>
  <c r="CK6" i="2"/>
  <c r="CJ6" i="2"/>
  <c r="CI6" i="2"/>
  <c r="CH6" i="2"/>
  <c r="CG6" i="2"/>
  <c r="CF6" i="2"/>
  <c r="CE6" i="2"/>
  <c r="CD6" i="2"/>
  <c r="CC6" i="2"/>
  <c r="CB6" i="2"/>
  <c r="CA6" i="2"/>
  <c r="BZ6" i="2"/>
  <c r="BY6" i="2"/>
  <c r="BX6" i="2"/>
  <c r="BW6" i="2"/>
  <c r="BV6" i="2"/>
  <c r="BU6" i="2"/>
  <c r="BT6" i="2"/>
  <c r="BS6" i="2"/>
  <c r="BR6" i="2"/>
  <c r="BQ6" i="2"/>
  <c r="BP6" i="2"/>
  <c r="BO6" i="2"/>
  <c r="BN6" i="2"/>
  <c r="BM6" i="2"/>
  <c r="BL6" i="2"/>
  <c r="BK6" i="2"/>
  <c r="BJ6" i="2"/>
  <c r="BI6" i="2"/>
  <c r="BH6" i="2"/>
  <c r="BG6" i="2"/>
  <c r="BF6" i="2"/>
  <c r="BE6" i="2"/>
  <c r="BD6" i="2"/>
  <c r="BC6" i="2"/>
  <c r="BB6" i="2"/>
  <c r="BA6" i="2"/>
  <c r="AZ6" i="2"/>
  <c r="AY6" i="2"/>
  <c r="AX6" i="2"/>
  <c r="AW6" i="2"/>
  <c r="AV6" i="2"/>
  <c r="AU6" i="2"/>
  <c r="AT6" i="2"/>
  <c r="AS6" i="2"/>
  <c r="AR6" i="2"/>
  <c r="AQ6" i="2"/>
  <c r="AP6" i="2"/>
  <c r="AO6" i="2"/>
  <c r="AN6" i="2"/>
  <c r="AM6" i="2"/>
  <c r="AL6" i="2"/>
  <c r="AK6" i="2"/>
  <c r="AJ6" i="2"/>
  <c r="AI6" i="2"/>
  <c r="AH6" i="2"/>
  <c r="AG6" i="2"/>
  <c r="AF6" i="2"/>
  <c r="AE6" i="2"/>
  <c r="AD6" i="2"/>
  <c r="AC6" i="2"/>
  <c r="AB6" i="2"/>
  <c r="AA6" i="2"/>
  <c r="Z6" i="2"/>
  <c r="Y6" i="2"/>
  <c r="X6" i="2"/>
  <c r="W6" i="2"/>
  <c r="V6" i="2"/>
  <c r="U6" i="2"/>
  <c r="T6" i="2"/>
  <c r="S6" i="2"/>
  <c r="R6" i="2"/>
  <c r="Q6" i="2"/>
  <c r="P6" i="2"/>
  <c r="O6" i="2"/>
  <c r="N6" i="2"/>
  <c r="M6" i="2"/>
  <c r="L6" i="2"/>
  <c r="K6" i="2"/>
  <c r="J6" i="2"/>
  <c r="I6" i="2"/>
  <c r="H6" i="2"/>
  <c r="G6" i="2"/>
  <c r="F6" i="2"/>
  <c r="E6" i="2"/>
  <c r="D6" i="2"/>
  <c r="C6" i="2"/>
  <c r="B6" i="2"/>
  <c r="DE4" i="2"/>
  <c r="DE17" i="7" s="1"/>
  <c r="DD4" i="2"/>
  <c r="DC4" i="2"/>
  <c r="DB4" i="2"/>
  <c r="DA4" i="2"/>
  <c r="CZ4" i="2"/>
  <c r="CY4" i="2"/>
  <c r="CX4" i="2"/>
  <c r="CW4" i="2"/>
  <c r="CV4" i="2"/>
  <c r="CU4" i="2"/>
  <c r="CT4" i="2"/>
  <c r="CS4" i="2"/>
  <c r="CR4" i="2"/>
  <c r="CQ4" i="2"/>
  <c r="CP4" i="2"/>
  <c r="CO4" i="2"/>
  <c r="CN4" i="2"/>
  <c r="CM4" i="2"/>
  <c r="CL4" i="2"/>
  <c r="CK4" i="2"/>
  <c r="CJ4" i="2"/>
  <c r="CI4" i="2"/>
  <c r="CH4" i="2"/>
  <c r="CG4" i="2"/>
  <c r="CF4" i="2"/>
  <c r="CE4" i="2"/>
  <c r="CD4" i="2"/>
  <c r="CC4" i="2"/>
  <c r="CB4" i="2"/>
  <c r="CA4" i="2"/>
  <c r="BZ4" i="2"/>
  <c r="BY4" i="2"/>
  <c r="BX4" i="2"/>
  <c r="BW4" i="2"/>
  <c r="BV4" i="2"/>
  <c r="BU4" i="2"/>
  <c r="BT4" i="2"/>
  <c r="BS4" i="2"/>
  <c r="BR4" i="2"/>
  <c r="BQ4" i="2"/>
  <c r="BP4" i="2"/>
  <c r="BO4" i="2"/>
  <c r="BN4" i="2"/>
  <c r="BM4" i="2"/>
  <c r="BL4" i="2"/>
  <c r="BK4" i="2"/>
  <c r="BJ4" i="2"/>
  <c r="BI4" i="2"/>
  <c r="BH4" i="2"/>
  <c r="BG4" i="2"/>
  <c r="BF4" i="2"/>
  <c r="BE4" i="2"/>
  <c r="BD4" i="2"/>
  <c r="BC4" i="2"/>
  <c r="BB4" i="2"/>
  <c r="BA4" i="2"/>
  <c r="AZ4" i="2"/>
  <c r="AY4" i="2"/>
  <c r="AX4" i="2"/>
  <c r="AW4" i="2"/>
  <c r="AV4" i="2"/>
  <c r="AU4" i="2"/>
  <c r="AT4" i="2"/>
  <c r="AS4" i="2"/>
  <c r="AR4" i="2"/>
  <c r="AQ4" i="2"/>
  <c r="AP4" i="2"/>
  <c r="AO4" i="2"/>
  <c r="AN4" i="2"/>
  <c r="AM4" i="2"/>
  <c r="AL4" i="2"/>
  <c r="AK4" i="2"/>
  <c r="AJ4" i="2"/>
  <c r="AI4" i="2"/>
  <c r="AH4" i="2"/>
  <c r="AG4" i="2"/>
  <c r="AF4" i="2"/>
  <c r="AE4" i="2"/>
  <c r="AD4" i="2"/>
  <c r="AC4" i="2"/>
  <c r="AB4" i="2"/>
  <c r="AA4" i="2"/>
  <c r="Z4" i="2"/>
  <c r="Y4" i="2"/>
  <c r="X4" i="2"/>
  <c r="W4" i="2"/>
  <c r="V4" i="2"/>
  <c r="U4" i="2"/>
  <c r="T4" i="2"/>
  <c r="S4" i="2"/>
  <c r="R4" i="2"/>
  <c r="Q4" i="2"/>
  <c r="P4" i="2"/>
  <c r="O4" i="2"/>
  <c r="N4" i="2"/>
  <c r="M4" i="2"/>
  <c r="L4" i="2"/>
  <c r="K4" i="2"/>
  <c r="J4" i="2"/>
  <c r="I4" i="2"/>
  <c r="H4" i="2"/>
  <c r="G4" i="2"/>
  <c r="F4" i="2"/>
  <c r="E4" i="2"/>
  <c r="D4" i="2"/>
  <c r="C4" i="2"/>
  <c r="B4" i="2"/>
  <c r="DE3" i="2"/>
  <c r="DE16" i="7" s="1"/>
  <c r="DD3" i="2"/>
  <c r="DC3" i="2"/>
  <c r="DB3" i="2"/>
  <c r="DA3" i="2"/>
  <c r="CZ3" i="2"/>
  <c r="CY3" i="2"/>
  <c r="CX3" i="2"/>
  <c r="CW3" i="2"/>
  <c r="CV3" i="2"/>
  <c r="CU3" i="2"/>
  <c r="CT3" i="2"/>
  <c r="CS3" i="2"/>
  <c r="CR3" i="2"/>
  <c r="CQ3" i="2"/>
  <c r="CP3" i="2"/>
  <c r="CO3" i="2"/>
  <c r="CN3" i="2"/>
  <c r="CM3" i="2"/>
  <c r="CL3" i="2"/>
  <c r="CK3" i="2"/>
  <c r="CJ3" i="2"/>
  <c r="CI3" i="2"/>
  <c r="CH3" i="2"/>
  <c r="CG3" i="2"/>
  <c r="CF3" i="2"/>
  <c r="CE3" i="2"/>
  <c r="CD3" i="2"/>
  <c r="CC3" i="2"/>
  <c r="CB3" i="2"/>
  <c r="CA3" i="2"/>
  <c r="BZ3" i="2"/>
  <c r="BY3" i="2"/>
  <c r="BX3" i="2"/>
  <c r="BW3" i="2"/>
  <c r="BV3" i="2"/>
  <c r="BU3" i="2"/>
  <c r="BT3" i="2"/>
  <c r="BS3" i="2"/>
  <c r="BR3" i="2"/>
  <c r="BQ3" i="2"/>
  <c r="BP3" i="2"/>
  <c r="BO3" i="2"/>
  <c r="BN3" i="2"/>
  <c r="BM3" i="2"/>
  <c r="BL3" i="2"/>
  <c r="BK3" i="2"/>
  <c r="BJ3" i="2"/>
  <c r="BI3" i="2"/>
  <c r="BH3" i="2"/>
  <c r="BG3" i="2"/>
  <c r="BF3" i="2"/>
  <c r="BE3" i="2"/>
  <c r="BD3" i="2"/>
  <c r="BC3" i="2"/>
  <c r="BB3" i="2"/>
  <c r="BA3" i="2"/>
  <c r="AZ3" i="2"/>
  <c r="AY3" i="2"/>
  <c r="AX3" i="2"/>
  <c r="AW3" i="2"/>
  <c r="AV3" i="2"/>
  <c r="AU3" i="2"/>
  <c r="AT3" i="2"/>
  <c r="AS3" i="2"/>
  <c r="AR3" i="2"/>
  <c r="AQ3" i="2"/>
  <c r="AP3" i="2"/>
  <c r="AO3" i="2"/>
  <c r="AN3" i="2"/>
  <c r="AM3" i="2"/>
  <c r="AL3" i="2"/>
  <c r="AK3" i="2"/>
  <c r="AJ3" i="2"/>
  <c r="AI3" i="2"/>
  <c r="AH3" i="2"/>
  <c r="AG3" i="2"/>
  <c r="AF3" i="2"/>
  <c r="AE3" i="2"/>
  <c r="AD3" i="2"/>
  <c r="AC3" i="2"/>
  <c r="AB3" i="2"/>
  <c r="AA3" i="2"/>
  <c r="Z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I3" i="2"/>
  <c r="H3" i="2"/>
  <c r="G3" i="2"/>
  <c r="F3" i="2"/>
  <c r="E3" i="2"/>
  <c r="D3" i="2"/>
  <c r="C3" i="2"/>
  <c r="B3" i="2"/>
  <c r="DE2" i="2"/>
  <c r="DD2" i="2"/>
  <c r="DC2" i="2"/>
  <c r="DB2" i="2"/>
  <c r="DA2" i="2"/>
  <c r="CZ2" i="2"/>
  <c r="CY2" i="2"/>
  <c r="CX2" i="2"/>
  <c r="CW2" i="2"/>
  <c r="CV2" i="2"/>
  <c r="CU2" i="2"/>
  <c r="CT2" i="2"/>
  <c r="CS2" i="2"/>
  <c r="CR2" i="2"/>
  <c r="CQ2" i="2"/>
  <c r="CP2" i="2"/>
  <c r="CO2" i="2"/>
  <c r="CN2" i="2"/>
  <c r="CM2" i="2"/>
  <c r="CL2" i="2"/>
  <c r="CK2" i="2"/>
  <c r="CJ2" i="2"/>
  <c r="CI2" i="2"/>
  <c r="CH2" i="2"/>
  <c r="CG2" i="2"/>
  <c r="CF2" i="2"/>
  <c r="CE2" i="2"/>
  <c r="CD2" i="2"/>
  <c r="CC2" i="2"/>
  <c r="CB2" i="2"/>
  <c r="CA2" i="2"/>
  <c r="BZ2" i="2"/>
  <c r="BY2" i="2"/>
  <c r="BX2" i="2"/>
  <c r="BW2" i="2"/>
  <c r="BV2" i="2"/>
  <c r="BU2" i="2"/>
  <c r="BT2" i="2"/>
  <c r="BS2" i="2"/>
  <c r="BR2" i="2"/>
  <c r="BQ2" i="2"/>
  <c r="BP2" i="2"/>
  <c r="BO2" i="2"/>
  <c r="BN2" i="2"/>
  <c r="BM2" i="2"/>
  <c r="BL2" i="2"/>
  <c r="BK2" i="2"/>
  <c r="BJ2" i="2"/>
  <c r="BI2" i="2"/>
  <c r="BH2" i="2"/>
  <c r="BG2" i="2"/>
  <c r="BF2" i="2"/>
  <c r="BE2" i="2"/>
  <c r="BD2" i="2"/>
  <c r="BC2" i="2"/>
  <c r="BB2" i="2"/>
  <c r="BA2" i="2"/>
  <c r="AZ2" i="2"/>
  <c r="AY2" i="2"/>
  <c r="AX2" i="2"/>
  <c r="AW2" i="2"/>
  <c r="AV2" i="2"/>
  <c r="AU2" i="2"/>
  <c r="AT2" i="2"/>
  <c r="AS2" i="2"/>
  <c r="AR2" i="2"/>
  <c r="AQ2" i="2"/>
  <c r="AP2" i="2"/>
  <c r="AO2" i="2"/>
  <c r="AN2" i="2"/>
  <c r="AM2" i="2"/>
  <c r="AL2" i="2"/>
  <c r="AK2" i="2"/>
  <c r="AJ2" i="2"/>
  <c r="AI2" i="2"/>
  <c r="AH2" i="2"/>
  <c r="AG2" i="2"/>
  <c r="AF2" i="2"/>
  <c r="AE2" i="2"/>
  <c r="AD2" i="2"/>
  <c r="AC2" i="2"/>
  <c r="AB2" i="2"/>
  <c r="AA2" i="2"/>
  <c r="Z2" i="2"/>
  <c r="Y2" i="2"/>
  <c r="X2" i="2"/>
  <c r="W2" i="2"/>
  <c r="V2" i="2"/>
  <c r="U2" i="2"/>
  <c r="T2" i="2"/>
  <c r="S2" i="2"/>
  <c r="R2" i="2"/>
  <c r="Q2" i="2"/>
  <c r="P2" i="2"/>
  <c r="O2" i="2"/>
  <c r="N2" i="2"/>
  <c r="M2" i="2"/>
  <c r="L2" i="2"/>
  <c r="K2" i="2"/>
  <c r="J2" i="2"/>
  <c r="I2" i="2"/>
  <c r="H2" i="2"/>
  <c r="G2" i="2"/>
  <c r="F2" i="2"/>
  <c r="E2" i="2"/>
  <c r="D2" i="2"/>
  <c r="C2" i="2"/>
  <c r="B2" i="2"/>
  <c r="DE35" i="4"/>
  <c r="DD35" i="4"/>
  <c r="DC35" i="4"/>
  <c r="DB35" i="4"/>
  <c r="DA35" i="4"/>
  <c r="CZ35" i="4"/>
  <c r="CY35" i="4"/>
  <c r="CX35" i="4"/>
  <c r="CW35" i="4"/>
  <c r="CV35" i="4"/>
  <c r="CU35" i="4"/>
  <c r="CT35" i="4"/>
  <c r="CS35" i="4"/>
  <c r="CR35" i="4"/>
  <c r="CQ35" i="4"/>
  <c r="CP35" i="4"/>
  <c r="CO35" i="4"/>
  <c r="CN35" i="4"/>
  <c r="CM35" i="4"/>
  <c r="CL35" i="4"/>
  <c r="CK35" i="4"/>
  <c r="CJ35" i="4"/>
  <c r="CI35" i="4"/>
  <c r="CH35" i="4"/>
  <c r="CG35" i="4"/>
  <c r="CF35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T35" i="4"/>
  <c r="S35" i="4"/>
  <c r="R35" i="4"/>
  <c r="Q35" i="4"/>
  <c r="P35" i="4"/>
  <c r="O35" i="4"/>
  <c r="N35" i="4"/>
  <c r="M35" i="4"/>
  <c r="L35" i="4"/>
  <c r="K35" i="4"/>
  <c r="J35" i="4"/>
  <c r="I35" i="4"/>
  <c r="H35" i="4"/>
  <c r="G35" i="4"/>
  <c r="F35" i="4"/>
  <c r="E35" i="4"/>
  <c r="D35" i="4"/>
  <c r="C35" i="4"/>
  <c r="B35" i="4"/>
  <c r="DE34" i="4"/>
  <c r="DD34" i="4"/>
  <c r="DC34" i="4"/>
  <c r="DB34" i="4"/>
  <c r="DA34" i="4"/>
  <c r="CZ34" i="4"/>
  <c r="CY34" i="4"/>
  <c r="CX34" i="4"/>
  <c r="CW34" i="4"/>
  <c r="CV34" i="4"/>
  <c r="CU34" i="4"/>
  <c r="CT34" i="4"/>
  <c r="CS34" i="4"/>
  <c r="CR34" i="4"/>
  <c r="CQ34" i="4"/>
  <c r="CP34" i="4"/>
  <c r="CO34" i="4"/>
  <c r="CN34" i="4"/>
  <c r="CM34" i="4"/>
  <c r="CL34" i="4"/>
  <c r="CK34" i="4"/>
  <c r="CJ34" i="4"/>
  <c r="CI34" i="4"/>
  <c r="CH34" i="4"/>
  <c r="CG34" i="4"/>
  <c r="CF34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J34" i="4"/>
  <c r="I34" i="4"/>
  <c r="H34" i="4"/>
  <c r="G34" i="4"/>
  <c r="F34" i="4"/>
  <c r="E34" i="4"/>
  <c r="D34" i="4"/>
  <c r="C34" i="4"/>
  <c r="B34" i="4"/>
  <c r="DE33" i="4"/>
  <c r="DD33" i="4"/>
  <c r="DC33" i="4"/>
  <c r="DB33" i="4"/>
  <c r="DA33" i="4"/>
  <c r="CZ33" i="4"/>
  <c r="CY33" i="4"/>
  <c r="CX33" i="4"/>
  <c r="CW33" i="4"/>
  <c r="CV33" i="4"/>
  <c r="CU33" i="4"/>
  <c r="CT33" i="4"/>
  <c r="CS33" i="4"/>
  <c r="CR33" i="4"/>
  <c r="CQ33" i="4"/>
  <c r="CP33" i="4"/>
  <c r="CO33" i="4"/>
  <c r="CN33" i="4"/>
  <c r="CM33" i="4"/>
  <c r="CL33" i="4"/>
  <c r="CK33" i="4"/>
  <c r="CJ33" i="4"/>
  <c r="CI33" i="4"/>
  <c r="CH33" i="4"/>
  <c r="CG33" i="4"/>
  <c r="CF33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T33" i="4"/>
  <c r="S33" i="4"/>
  <c r="R33" i="4"/>
  <c r="Q33" i="4"/>
  <c r="P33" i="4"/>
  <c r="O33" i="4"/>
  <c r="N33" i="4"/>
  <c r="M33" i="4"/>
  <c r="L33" i="4"/>
  <c r="K33" i="4"/>
  <c r="J33" i="4"/>
  <c r="I33" i="4"/>
  <c r="H33" i="4"/>
  <c r="G33" i="4"/>
  <c r="F33" i="4"/>
  <c r="E33" i="4"/>
  <c r="D33" i="4"/>
  <c r="C33" i="4"/>
  <c r="B33" i="4"/>
  <c r="DE32" i="4"/>
  <c r="DE43" i="7" s="1"/>
  <c r="G514" i="6" s="1"/>
  <c r="DD32" i="4"/>
  <c r="DC32" i="4"/>
  <c r="DB32" i="4"/>
  <c r="DA32" i="4"/>
  <c r="CZ32" i="4"/>
  <c r="CY32" i="4"/>
  <c r="CX32" i="4"/>
  <c r="CW32" i="4"/>
  <c r="CV32" i="4"/>
  <c r="CU32" i="4"/>
  <c r="CT32" i="4"/>
  <c r="CS32" i="4"/>
  <c r="CR32" i="4"/>
  <c r="CQ32" i="4"/>
  <c r="CP32" i="4"/>
  <c r="CO32" i="4"/>
  <c r="CN32" i="4"/>
  <c r="CM32" i="4"/>
  <c r="CL32" i="4"/>
  <c r="CK32" i="4"/>
  <c r="CJ32" i="4"/>
  <c r="CI32" i="4"/>
  <c r="CH32" i="4"/>
  <c r="CG32" i="4"/>
  <c r="CF32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T32" i="4"/>
  <c r="S32" i="4"/>
  <c r="R32" i="4"/>
  <c r="Q32" i="4"/>
  <c r="P32" i="4"/>
  <c r="O32" i="4"/>
  <c r="N32" i="4"/>
  <c r="M32" i="4"/>
  <c r="L32" i="4"/>
  <c r="K32" i="4"/>
  <c r="J32" i="4"/>
  <c r="I32" i="4"/>
  <c r="H32" i="4"/>
  <c r="G32" i="4"/>
  <c r="F32" i="4"/>
  <c r="E32" i="4"/>
  <c r="D32" i="4"/>
  <c r="C32" i="4"/>
  <c r="B32" i="4"/>
  <c r="DE30" i="4"/>
  <c r="DD30" i="4"/>
  <c r="DC30" i="4"/>
  <c r="DB30" i="4"/>
  <c r="DA30" i="4"/>
  <c r="CZ30" i="4"/>
  <c r="CY30" i="4"/>
  <c r="CX30" i="4"/>
  <c r="CW30" i="4"/>
  <c r="CV30" i="4"/>
  <c r="CU30" i="4"/>
  <c r="CT30" i="4"/>
  <c r="CS30" i="4"/>
  <c r="CR30" i="4"/>
  <c r="CQ30" i="4"/>
  <c r="CP30" i="4"/>
  <c r="CO30" i="4"/>
  <c r="CN30" i="4"/>
  <c r="CM30" i="4"/>
  <c r="CL30" i="4"/>
  <c r="CK30" i="4"/>
  <c r="CJ30" i="4"/>
  <c r="CI30" i="4"/>
  <c r="CH30" i="4"/>
  <c r="CG30" i="4"/>
  <c r="CF30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T30" i="4"/>
  <c r="S30" i="4"/>
  <c r="R30" i="4"/>
  <c r="Q30" i="4"/>
  <c r="P30" i="4"/>
  <c r="O30" i="4"/>
  <c r="N30" i="4"/>
  <c r="M30" i="4"/>
  <c r="L30" i="4"/>
  <c r="K30" i="4"/>
  <c r="J30" i="4"/>
  <c r="I30" i="4"/>
  <c r="H30" i="4"/>
  <c r="G30" i="4"/>
  <c r="F30" i="4"/>
  <c r="E30" i="4"/>
  <c r="D30" i="4"/>
  <c r="C30" i="4"/>
  <c r="B30" i="4"/>
  <c r="DE29" i="4"/>
  <c r="DD29" i="4"/>
  <c r="DC29" i="4"/>
  <c r="DB29" i="4"/>
  <c r="DA29" i="4"/>
  <c r="CZ29" i="4"/>
  <c r="CY29" i="4"/>
  <c r="CX29" i="4"/>
  <c r="CW29" i="4"/>
  <c r="CV29" i="4"/>
  <c r="CU29" i="4"/>
  <c r="CT29" i="4"/>
  <c r="CS29" i="4"/>
  <c r="CR29" i="4"/>
  <c r="CQ29" i="4"/>
  <c r="CP29" i="4"/>
  <c r="CO29" i="4"/>
  <c r="CN29" i="4"/>
  <c r="CM29" i="4"/>
  <c r="CL29" i="4"/>
  <c r="CK29" i="4"/>
  <c r="CJ29" i="4"/>
  <c r="CI29" i="4"/>
  <c r="CH29" i="4"/>
  <c r="CG29" i="4"/>
  <c r="CF29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T29" i="4"/>
  <c r="S29" i="4"/>
  <c r="R29" i="4"/>
  <c r="Q29" i="4"/>
  <c r="P29" i="4"/>
  <c r="O29" i="4"/>
  <c r="N29" i="4"/>
  <c r="M29" i="4"/>
  <c r="L29" i="4"/>
  <c r="K29" i="4"/>
  <c r="J29" i="4"/>
  <c r="I29" i="4"/>
  <c r="H29" i="4"/>
  <c r="G29" i="4"/>
  <c r="F29" i="4"/>
  <c r="E29" i="4"/>
  <c r="D29" i="4"/>
  <c r="C29" i="4"/>
  <c r="B29" i="4"/>
  <c r="DE28" i="4"/>
  <c r="DD28" i="4"/>
  <c r="DC28" i="4"/>
  <c r="DB28" i="4"/>
  <c r="DA28" i="4"/>
  <c r="CZ28" i="4"/>
  <c r="CY28" i="4"/>
  <c r="CX28" i="4"/>
  <c r="CW28" i="4"/>
  <c r="CV28" i="4"/>
  <c r="CU28" i="4"/>
  <c r="CT28" i="4"/>
  <c r="CS28" i="4"/>
  <c r="CR28" i="4"/>
  <c r="CQ28" i="4"/>
  <c r="CP28" i="4"/>
  <c r="CO28" i="4"/>
  <c r="CN28" i="4"/>
  <c r="CM28" i="4"/>
  <c r="CL28" i="4"/>
  <c r="CK28" i="4"/>
  <c r="CJ28" i="4"/>
  <c r="CI28" i="4"/>
  <c r="CH28" i="4"/>
  <c r="CG28" i="4"/>
  <c r="CF28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DE27" i="4"/>
  <c r="DD27" i="4"/>
  <c r="DC27" i="4"/>
  <c r="DB27" i="4"/>
  <c r="DA27" i="4"/>
  <c r="CZ27" i="4"/>
  <c r="CY27" i="4"/>
  <c r="CX27" i="4"/>
  <c r="CW27" i="4"/>
  <c r="CV27" i="4"/>
  <c r="CU27" i="4"/>
  <c r="CT27" i="4"/>
  <c r="CS27" i="4"/>
  <c r="CR27" i="4"/>
  <c r="CQ27" i="4"/>
  <c r="CP27" i="4"/>
  <c r="CO27" i="4"/>
  <c r="CN27" i="4"/>
  <c r="CM27" i="4"/>
  <c r="CL27" i="4"/>
  <c r="CK27" i="4"/>
  <c r="CJ27" i="4"/>
  <c r="CI27" i="4"/>
  <c r="CH27" i="4"/>
  <c r="CG27" i="4"/>
  <c r="CF27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T27" i="4"/>
  <c r="S27" i="4"/>
  <c r="R27" i="4"/>
  <c r="Q27" i="4"/>
  <c r="P27" i="4"/>
  <c r="O27" i="4"/>
  <c r="N27" i="4"/>
  <c r="M27" i="4"/>
  <c r="L27" i="4"/>
  <c r="K27" i="4"/>
  <c r="J27" i="4"/>
  <c r="I27" i="4"/>
  <c r="H27" i="4"/>
  <c r="G27" i="4"/>
  <c r="F27" i="4"/>
  <c r="E27" i="4"/>
  <c r="D27" i="4"/>
  <c r="C27" i="4"/>
  <c r="B27" i="4"/>
  <c r="DE26" i="4"/>
  <c r="DD26" i="4"/>
  <c r="DC26" i="4"/>
  <c r="DB26" i="4"/>
  <c r="DA26" i="4"/>
  <c r="CZ26" i="4"/>
  <c r="CY26" i="4"/>
  <c r="CX26" i="4"/>
  <c r="CW26" i="4"/>
  <c r="CV26" i="4"/>
  <c r="CU26" i="4"/>
  <c r="CT26" i="4"/>
  <c r="CS26" i="4"/>
  <c r="CR26" i="4"/>
  <c r="CQ26" i="4"/>
  <c r="CP26" i="4"/>
  <c r="CO26" i="4"/>
  <c r="CN26" i="4"/>
  <c r="CM26" i="4"/>
  <c r="CL26" i="4"/>
  <c r="CK26" i="4"/>
  <c r="CJ26" i="4"/>
  <c r="CI26" i="4"/>
  <c r="CH26" i="4"/>
  <c r="CG26" i="4"/>
  <c r="CF26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T26" i="4"/>
  <c r="S26" i="4"/>
  <c r="R26" i="4"/>
  <c r="Q26" i="4"/>
  <c r="P26" i="4"/>
  <c r="O26" i="4"/>
  <c r="N26" i="4"/>
  <c r="M26" i="4"/>
  <c r="L26" i="4"/>
  <c r="K26" i="4"/>
  <c r="J26" i="4"/>
  <c r="I26" i="4"/>
  <c r="H26" i="4"/>
  <c r="G26" i="4"/>
  <c r="F26" i="4"/>
  <c r="E26" i="4"/>
  <c r="D26" i="4"/>
  <c r="C26" i="4"/>
  <c r="B26" i="4"/>
  <c r="DE25" i="4"/>
  <c r="DD25" i="4"/>
  <c r="DC25" i="4"/>
  <c r="DB25" i="4"/>
  <c r="DA25" i="4"/>
  <c r="CZ25" i="4"/>
  <c r="CY25" i="4"/>
  <c r="CX25" i="4"/>
  <c r="CW25" i="4"/>
  <c r="CV25" i="4"/>
  <c r="CU25" i="4"/>
  <c r="CT25" i="4"/>
  <c r="CS25" i="4"/>
  <c r="CR25" i="4"/>
  <c r="CQ25" i="4"/>
  <c r="CP25" i="4"/>
  <c r="CO25" i="4"/>
  <c r="CN25" i="4"/>
  <c r="CM25" i="4"/>
  <c r="CL25" i="4"/>
  <c r="CK25" i="4"/>
  <c r="CJ25" i="4"/>
  <c r="CI25" i="4"/>
  <c r="CH25" i="4"/>
  <c r="CG25" i="4"/>
  <c r="CF25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T25" i="4"/>
  <c r="S25" i="4"/>
  <c r="R25" i="4"/>
  <c r="Q25" i="4"/>
  <c r="P25" i="4"/>
  <c r="O25" i="4"/>
  <c r="N25" i="4"/>
  <c r="M25" i="4"/>
  <c r="L25" i="4"/>
  <c r="K25" i="4"/>
  <c r="J25" i="4"/>
  <c r="I25" i="4"/>
  <c r="H25" i="4"/>
  <c r="G25" i="4"/>
  <c r="F25" i="4"/>
  <c r="E25" i="4"/>
  <c r="D25" i="4"/>
  <c r="C25" i="4"/>
  <c r="B25" i="4"/>
  <c r="DE24" i="4"/>
  <c r="DD24" i="4"/>
  <c r="DC24" i="4"/>
  <c r="DB24" i="4"/>
  <c r="DA24" i="4"/>
  <c r="CZ24" i="4"/>
  <c r="CY24" i="4"/>
  <c r="CX24" i="4"/>
  <c r="CW24" i="4"/>
  <c r="CV24" i="4"/>
  <c r="CU24" i="4"/>
  <c r="CT24" i="4"/>
  <c r="CS24" i="4"/>
  <c r="CR24" i="4"/>
  <c r="CQ24" i="4"/>
  <c r="CP24" i="4"/>
  <c r="CO24" i="4"/>
  <c r="CN24" i="4"/>
  <c r="CM24" i="4"/>
  <c r="CL24" i="4"/>
  <c r="CK24" i="4"/>
  <c r="CJ24" i="4"/>
  <c r="CI24" i="4"/>
  <c r="CH24" i="4"/>
  <c r="CG24" i="4"/>
  <c r="CF24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T24" i="4"/>
  <c r="S24" i="4"/>
  <c r="R24" i="4"/>
  <c r="Q24" i="4"/>
  <c r="P24" i="4"/>
  <c r="O24" i="4"/>
  <c r="N24" i="4"/>
  <c r="M24" i="4"/>
  <c r="L24" i="4"/>
  <c r="K24" i="4"/>
  <c r="J24" i="4"/>
  <c r="I24" i="4"/>
  <c r="H24" i="4"/>
  <c r="G24" i="4"/>
  <c r="F24" i="4"/>
  <c r="E24" i="4"/>
  <c r="D24" i="4"/>
  <c r="C24" i="4"/>
  <c r="B24" i="4"/>
  <c r="DE23" i="4"/>
  <c r="DD23" i="4"/>
  <c r="DC23" i="4"/>
  <c r="DB23" i="4"/>
  <c r="DA23" i="4"/>
  <c r="CZ23" i="4"/>
  <c r="CY23" i="4"/>
  <c r="CX23" i="4"/>
  <c r="CW23" i="4"/>
  <c r="CV23" i="4"/>
  <c r="CU23" i="4"/>
  <c r="CT23" i="4"/>
  <c r="CS23" i="4"/>
  <c r="CR23" i="4"/>
  <c r="CQ23" i="4"/>
  <c r="CP23" i="4"/>
  <c r="CO23" i="4"/>
  <c r="CN23" i="4"/>
  <c r="CM23" i="4"/>
  <c r="CL23" i="4"/>
  <c r="CK23" i="4"/>
  <c r="CJ23" i="4"/>
  <c r="CI23" i="4"/>
  <c r="CH23" i="4"/>
  <c r="CG23" i="4"/>
  <c r="CF23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T23" i="4"/>
  <c r="S23" i="4"/>
  <c r="R23" i="4"/>
  <c r="Q23" i="4"/>
  <c r="P23" i="4"/>
  <c r="O23" i="4"/>
  <c r="N23" i="4"/>
  <c r="M23" i="4"/>
  <c r="L23" i="4"/>
  <c r="K23" i="4"/>
  <c r="J23" i="4"/>
  <c r="I23" i="4"/>
  <c r="H23" i="4"/>
  <c r="G23" i="4"/>
  <c r="F23" i="4"/>
  <c r="E23" i="4"/>
  <c r="D23" i="4"/>
  <c r="C23" i="4"/>
  <c r="B23" i="4"/>
  <c r="DE22" i="4"/>
  <c r="DD22" i="4"/>
  <c r="DC22" i="4"/>
  <c r="DB22" i="4"/>
  <c r="DA22" i="4"/>
  <c r="CZ22" i="4"/>
  <c r="CY22" i="4"/>
  <c r="CX22" i="4"/>
  <c r="CW22" i="4"/>
  <c r="CV22" i="4"/>
  <c r="CU22" i="4"/>
  <c r="CT22" i="4"/>
  <c r="CS22" i="4"/>
  <c r="CR22" i="4"/>
  <c r="CQ22" i="4"/>
  <c r="CP22" i="4"/>
  <c r="CO22" i="4"/>
  <c r="CN22" i="4"/>
  <c r="CM22" i="4"/>
  <c r="CL22" i="4"/>
  <c r="CK22" i="4"/>
  <c r="CJ22" i="4"/>
  <c r="CI22" i="4"/>
  <c r="CH22" i="4"/>
  <c r="CG22" i="4"/>
  <c r="CF22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T22" i="4"/>
  <c r="S22" i="4"/>
  <c r="R22" i="4"/>
  <c r="Q22" i="4"/>
  <c r="P22" i="4"/>
  <c r="O22" i="4"/>
  <c r="N22" i="4"/>
  <c r="M22" i="4"/>
  <c r="L22" i="4"/>
  <c r="K22" i="4"/>
  <c r="J22" i="4"/>
  <c r="I22" i="4"/>
  <c r="H22" i="4"/>
  <c r="G22" i="4"/>
  <c r="F22" i="4"/>
  <c r="E22" i="4"/>
  <c r="D22" i="4"/>
  <c r="C22" i="4"/>
  <c r="B22" i="4"/>
  <c r="DE21" i="4"/>
  <c r="DE42" i="7" s="1"/>
  <c r="F514" i="6" s="1"/>
  <c r="DD21" i="4"/>
  <c r="DC21" i="4"/>
  <c r="DB21" i="4"/>
  <c r="DA21" i="4"/>
  <c r="CZ21" i="4"/>
  <c r="CY21" i="4"/>
  <c r="CX21" i="4"/>
  <c r="CW21" i="4"/>
  <c r="CV21" i="4"/>
  <c r="CU21" i="4"/>
  <c r="CT21" i="4"/>
  <c r="CS21" i="4"/>
  <c r="CR21" i="4"/>
  <c r="CQ21" i="4"/>
  <c r="CP21" i="4"/>
  <c r="CO21" i="4"/>
  <c r="CN21" i="4"/>
  <c r="CM21" i="4"/>
  <c r="CL21" i="4"/>
  <c r="CK21" i="4"/>
  <c r="CJ21" i="4"/>
  <c r="CI21" i="4"/>
  <c r="CH21" i="4"/>
  <c r="CG21" i="4"/>
  <c r="CF21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T21" i="4"/>
  <c r="S21" i="4"/>
  <c r="R21" i="4"/>
  <c r="Q21" i="4"/>
  <c r="P21" i="4"/>
  <c r="O21" i="4"/>
  <c r="N21" i="4"/>
  <c r="M21" i="4"/>
  <c r="L21" i="4"/>
  <c r="K21" i="4"/>
  <c r="J21" i="4"/>
  <c r="I21" i="4"/>
  <c r="H21" i="4"/>
  <c r="G21" i="4"/>
  <c r="F21" i="4"/>
  <c r="E21" i="4"/>
  <c r="D21" i="4"/>
  <c r="C21" i="4"/>
  <c r="B21" i="4"/>
  <c r="DE20" i="4"/>
  <c r="DD20" i="4"/>
  <c r="DC20" i="4"/>
  <c r="DB20" i="4"/>
  <c r="DA20" i="4"/>
  <c r="CZ20" i="4"/>
  <c r="CY20" i="4"/>
  <c r="CX20" i="4"/>
  <c r="CW20" i="4"/>
  <c r="CV20" i="4"/>
  <c r="CU20" i="4"/>
  <c r="CT20" i="4"/>
  <c r="CS20" i="4"/>
  <c r="CR20" i="4"/>
  <c r="CQ20" i="4"/>
  <c r="CP20" i="4"/>
  <c r="CO20" i="4"/>
  <c r="CN20" i="4"/>
  <c r="CM20" i="4"/>
  <c r="CL20" i="4"/>
  <c r="CK20" i="4"/>
  <c r="CJ20" i="4"/>
  <c r="CI20" i="4"/>
  <c r="CH20" i="4"/>
  <c r="CG20" i="4"/>
  <c r="CF20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K20" i="4"/>
  <c r="J20" i="4"/>
  <c r="I20" i="4"/>
  <c r="H20" i="4"/>
  <c r="G20" i="4"/>
  <c r="F20" i="4"/>
  <c r="E20" i="4"/>
  <c r="D20" i="4"/>
  <c r="C20" i="4"/>
  <c r="B20" i="4"/>
  <c r="DE19" i="4"/>
  <c r="DD19" i="4"/>
  <c r="DC19" i="4"/>
  <c r="DB19" i="4"/>
  <c r="DA19" i="4"/>
  <c r="CZ19" i="4"/>
  <c r="CY19" i="4"/>
  <c r="CX19" i="4"/>
  <c r="CW19" i="4"/>
  <c r="CV19" i="4"/>
  <c r="CU19" i="4"/>
  <c r="CT19" i="4"/>
  <c r="CS19" i="4"/>
  <c r="CR19" i="4"/>
  <c r="CQ19" i="4"/>
  <c r="CP19" i="4"/>
  <c r="CO19" i="4"/>
  <c r="CN19" i="4"/>
  <c r="CM19" i="4"/>
  <c r="CL19" i="4"/>
  <c r="CK19" i="4"/>
  <c r="CJ19" i="4"/>
  <c r="CI19" i="4"/>
  <c r="CH19" i="4"/>
  <c r="CG19" i="4"/>
  <c r="CF19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T19" i="4"/>
  <c r="S19" i="4"/>
  <c r="R19" i="4"/>
  <c r="Q19" i="4"/>
  <c r="P19" i="4"/>
  <c r="O19" i="4"/>
  <c r="N19" i="4"/>
  <c r="M19" i="4"/>
  <c r="L19" i="4"/>
  <c r="K19" i="4"/>
  <c r="J19" i="4"/>
  <c r="I19" i="4"/>
  <c r="H19" i="4"/>
  <c r="G19" i="4"/>
  <c r="F19" i="4"/>
  <c r="E19" i="4"/>
  <c r="D19" i="4"/>
  <c r="C19" i="4"/>
  <c r="B19" i="4"/>
  <c r="DE18" i="4"/>
  <c r="DD18" i="4"/>
  <c r="DC18" i="4"/>
  <c r="DB18" i="4"/>
  <c r="DA18" i="4"/>
  <c r="CZ18" i="4"/>
  <c r="CY18" i="4"/>
  <c r="CX18" i="4"/>
  <c r="CW18" i="4"/>
  <c r="CV18" i="4"/>
  <c r="CU18" i="4"/>
  <c r="CT18" i="4"/>
  <c r="CS18" i="4"/>
  <c r="CR18" i="4"/>
  <c r="CQ18" i="4"/>
  <c r="CP18" i="4"/>
  <c r="CO18" i="4"/>
  <c r="CN18" i="4"/>
  <c r="CM18" i="4"/>
  <c r="CL18" i="4"/>
  <c r="CK18" i="4"/>
  <c r="CJ18" i="4"/>
  <c r="CI18" i="4"/>
  <c r="CH18" i="4"/>
  <c r="CG18" i="4"/>
  <c r="CF18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DE16" i="4"/>
  <c r="DD16" i="4"/>
  <c r="DC16" i="4"/>
  <c r="DB16" i="4"/>
  <c r="DA16" i="4"/>
  <c r="CZ16" i="4"/>
  <c r="CY16" i="4"/>
  <c r="CX16" i="4"/>
  <c r="CW16" i="4"/>
  <c r="CV16" i="4"/>
  <c r="CU16" i="4"/>
  <c r="CT16" i="4"/>
  <c r="CS16" i="4"/>
  <c r="CR16" i="4"/>
  <c r="CQ16" i="4"/>
  <c r="CP16" i="4"/>
  <c r="CO16" i="4"/>
  <c r="CN16" i="4"/>
  <c r="CM16" i="4"/>
  <c r="CL16" i="4"/>
  <c r="CK16" i="4"/>
  <c r="CJ16" i="4"/>
  <c r="CI16" i="4"/>
  <c r="CH16" i="4"/>
  <c r="CG16" i="4"/>
  <c r="CF16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T16" i="4"/>
  <c r="S16" i="4"/>
  <c r="R16" i="4"/>
  <c r="Q16" i="4"/>
  <c r="P16" i="4"/>
  <c r="O16" i="4"/>
  <c r="N16" i="4"/>
  <c r="M16" i="4"/>
  <c r="L16" i="4"/>
  <c r="K16" i="4"/>
  <c r="J16" i="4"/>
  <c r="I16" i="4"/>
  <c r="H16" i="4"/>
  <c r="G16" i="4"/>
  <c r="F16" i="4"/>
  <c r="E16" i="4"/>
  <c r="D16" i="4"/>
  <c r="C16" i="4"/>
  <c r="B16" i="4"/>
  <c r="DE15" i="4"/>
  <c r="DD15" i="4"/>
  <c r="DC15" i="4"/>
  <c r="DB15" i="4"/>
  <c r="DA15" i="4"/>
  <c r="CZ15" i="4"/>
  <c r="CY15" i="4"/>
  <c r="CX15" i="4"/>
  <c r="CW15" i="4"/>
  <c r="CV15" i="4"/>
  <c r="CU15" i="4"/>
  <c r="CT15" i="4"/>
  <c r="CS15" i="4"/>
  <c r="CR15" i="4"/>
  <c r="CQ15" i="4"/>
  <c r="CP15" i="4"/>
  <c r="CO15" i="4"/>
  <c r="CN15" i="4"/>
  <c r="CM15" i="4"/>
  <c r="CL15" i="4"/>
  <c r="CK15" i="4"/>
  <c r="CJ15" i="4"/>
  <c r="CI15" i="4"/>
  <c r="CH15" i="4"/>
  <c r="CG15" i="4"/>
  <c r="CF15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T15" i="4"/>
  <c r="S15" i="4"/>
  <c r="R15" i="4"/>
  <c r="Q15" i="4"/>
  <c r="P15" i="4"/>
  <c r="O15" i="4"/>
  <c r="N15" i="4"/>
  <c r="M15" i="4"/>
  <c r="L15" i="4"/>
  <c r="K15" i="4"/>
  <c r="J15" i="4"/>
  <c r="I15" i="4"/>
  <c r="H15" i="4"/>
  <c r="G15" i="4"/>
  <c r="F15" i="4"/>
  <c r="E15" i="4"/>
  <c r="D15" i="4"/>
  <c r="C15" i="4"/>
  <c r="B15" i="4"/>
  <c r="DE14" i="4"/>
  <c r="DD14" i="4"/>
  <c r="DC14" i="4"/>
  <c r="DB14" i="4"/>
  <c r="DA14" i="4"/>
  <c r="CZ14" i="4"/>
  <c r="CY14" i="4"/>
  <c r="CX14" i="4"/>
  <c r="CW14" i="4"/>
  <c r="CV14" i="4"/>
  <c r="CU14" i="4"/>
  <c r="CT14" i="4"/>
  <c r="CS14" i="4"/>
  <c r="CR14" i="4"/>
  <c r="CQ14" i="4"/>
  <c r="CP14" i="4"/>
  <c r="CO14" i="4"/>
  <c r="CN14" i="4"/>
  <c r="CM14" i="4"/>
  <c r="CL14" i="4"/>
  <c r="CK14" i="4"/>
  <c r="CJ14" i="4"/>
  <c r="CI14" i="4"/>
  <c r="CH14" i="4"/>
  <c r="CG14" i="4"/>
  <c r="CF14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T14" i="4"/>
  <c r="S14" i="4"/>
  <c r="R14" i="4"/>
  <c r="Q14" i="4"/>
  <c r="P14" i="4"/>
  <c r="O14" i="4"/>
  <c r="N14" i="4"/>
  <c r="M14" i="4"/>
  <c r="L14" i="4"/>
  <c r="K14" i="4"/>
  <c r="J14" i="4"/>
  <c r="I14" i="4"/>
  <c r="H14" i="4"/>
  <c r="G14" i="4"/>
  <c r="F14" i="4"/>
  <c r="E14" i="4"/>
  <c r="D14" i="4"/>
  <c r="C14" i="4"/>
  <c r="B14" i="4"/>
  <c r="DE13" i="4"/>
  <c r="DD13" i="4"/>
  <c r="DC13" i="4"/>
  <c r="DB13" i="4"/>
  <c r="DA13" i="4"/>
  <c r="CZ13" i="4"/>
  <c r="CY13" i="4"/>
  <c r="CX13" i="4"/>
  <c r="CW13" i="4"/>
  <c r="CV13" i="4"/>
  <c r="CU13" i="4"/>
  <c r="CT13" i="4"/>
  <c r="CS13" i="4"/>
  <c r="CR13" i="4"/>
  <c r="CQ13" i="4"/>
  <c r="CP13" i="4"/>
  <c r="CO13" i="4"/>
  <c r="CN13" i="4"/>
  <c r="CM13" i="4"/>
  <c r="CL13" i="4"/>
  <c r="CK13" i="4"/>
  <c r="CJ13" i="4"/>
  <c r="CI13" i="4"/>
  <c r="CH13" i="4"/>
  <c r="CG13" i="4"/>
  <c r="CF13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T13" i="4"/>
  <c r="S13" i="4"/>
  <c r="R13" i="4"/>
  <c r="Q13" i="4"/>
  <c r="P13" i="4"/>
  <c r="O13" i="4"/>
  <c r="N13" i="4"/>
  <c r="M13" i="4"/>
  <c r="L13" i="4"/>
  <c r="K13" i="4"/>
  <c r="J13" i="4"/>
  <c r="I13" i="4"/>
  <c r="H13" i="4"/>
  <c r="G13" i="4"/>
  <c r="F13" i="4"/>
  <c r="E13" i="4"/>
  <c r="D13" i="4"/>
  <c r="C13" i="4"/>
  <c r="B13" i="4"/>
  <c r="DE12" i="4"/>
  <c r="DD12" i="4"/>
  <c r="DC12" i="4"/>
  <c r="DB12" i="4"/>
  <c r="DA12" i="4"/>
  <c r="CZ12" i="4"/>
  <c r="CY12" i="4"/>
  <c r="CX12" i="4"/>
  <c r="CW12" i="4"/>
  <c r="CV12" i="4"/>
  <c r="CU12" i="4"/>
  <c r="CT12" i="4"/>
  <c r="CS12" i="4"/>
  <c r="CR12" i="4"/>
  <c r="CQ12" i="4"/>
  <c r="CP12" i="4"/>
  <c r="CO12" i="4"/>
  <c r="CN12" i="4"/>
  <c r="CM12" i="4"/>
  <c r="CL12" i="4"/>
  <c r="CK12" i="4"/>
  <c r="CJ12" i="4"/>
  <c r="CI12" i="4"/>
  <c r="CH12" i="4"/>
  <c r="CG12" i="4"/>
  <c r="CF12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T12" i="4"/>
  <c r="S12" i="4"/>
  <c r="R12" i="4"/>
  <c r="Q12" i="4"/>
  <c r="P12" i="4"/>
  <c r="O12" i="4"/>
  <c r="N12" i="4"/>
  <c r="M12" i="4"/>
  <c r="L12" i="4"/>
  <c r="K12" i="4"/>
  <c r="J12" i="4"/>
  <c r="I12" i="4"/>
  <c r="H12" i="4"/>
  <c r="G12" i="4"/>
  <c r="F12" i="4"/>
  <c r="E12" i="4"/>
  <c r="D12" i="4"/>
  <c r="C12" i="4"/>
  <c r="B12" i="4"/>
  <c r="DE11" i="4"/>
  <c r="DE40" i="7" s="1"/>
  <c r="D514" i="6" s="1"/>
  <c r="DD11" i="4"/>
  <c r="DC11" i="4"/>
  <c r="DB11" i="4"/>
  <c r="DA11" i="4"/>
  <c r="CZ11" i="4"/>
  <c r="CY11" i="4"/>
  <c r="CX11" i="4"/>
  <c r="CW11" i="4"/>
  <c r="CV11" i="4"/>
  <c r="CU11" i="4"/>
  <c r="CT11" i="4"/>
  <c r="CS11" i="4"/>
  <c r="CR11" i="4"/>
  <c r="CQ11" i="4"/>
  <c r="CP11" i="4"/>
  <c r="CO11" i="4"/>
  <c r="CN11" i="4"/>
  <c r="CM11" i="4"/>
  <c r="CL11" i="4"/>
  <c r="CK11" i="4"/>
  <c r="CJ11" i="4"/>
  <c r="CI11" i="4"/>
  <c r="CH11" i="4"/>
  <c r="CG11" i="4"/>
  <c r="CF11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T11" i="4"/>
  <c r="S11" i="4"/>
  <c r="R11" i="4"/>
  <c r="Q11" i="4"/>
  <c r="P11" i="4"/>
  <c r="O11" i="4"/>
  <c r="N11" i="4"/>
  <c r="M11" i="4"/>
  <c r="L11" i="4"/>
  <c r="K11" i="4"/>
  <c r="J11" i="4"/>
  <c r="I11" i="4"/>
  <c r="H11" i="4"/>
  <c r="G11" i="4"/>
  <c r="F11" i="4"/>
  <c r="E11" i="4"/>
  <c r="D11" i="4"/>
  <c r="C11" i="4"/>
  <c r="B11" i="4"/>
  <c r="DE10" i="4"/>
  <c r="DE39" i="7" s="1"/>
  <c r="C514" i="6" s="1"/>
  <c r="DD10" i="4"/>
  <c r="DC10" i="4"/>
  <c r="DB10" i="4"/>
  <c r="DA10" i="4"/>
  <c r="CZ10" i="4"/>
  <c r="CY10" i="4"/>
  <c r="CX10" i="4"/>
  <c r="CW10" i="4"/>
  <c r="CV10" i="4"/>
  <c r="CU10" i="4"/>
  <c r="CT10" i="4"/>
  <c r="CS10" i="4"/>
  <c r="CR10" i="4"/>
  <c r="CQ10" i="4"/>
  <c r="CP10" i="4"/>
  <c r="CO10" i="4"/>
  <c r="CN10" i="4"/>
  <c r="CM10" i="4"/>
  <c r="CL10" i="4"/>
  <c r="CK10" i="4"/>
  <c r="CJ10" i="4"/>
  <c r="CI10" i="4"/>
  <c r="CH10" i="4"/>
  <c r="CG10" i="4"/>
  <c r="CF10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T10" i="4"/>
  <c r="S10" i="4"/>
  <c r="R10" i="4"/>
  <c r="Q10" i="4"/>
  <c r="P10" i="4"/>
  <c r="O10" i="4"/>
  <c r="N10" i="4"/>
  <c r="M10" i="4"/>
  <c r="L10" i="4"/>
  <c r="K10" i="4"/>
  <c r="J10" i="4"/>
  <c r="I10" i="4"/>
  <c r="H10" i="4"/>
  <c r="G10" i="4"/>
  <c r="F10" i="4"/>
  <c r="E10" i="4"/>
  <c r="D10" i="4"/>
  <c r="C10" i="4"/>
  <c r="B10" i="4"/>
  <c r="DE9" i="4"/>
  <c r="DD9" i="4"/>
  <c r="DC9" i="4"/>
  <c r="DB9" i="4"/>
  <c r="DA9" i="4"/>
  <c r="CZ9" i="4"/>
  <c r="CY9" i="4"/>
  <c r="CX9" i="4"/>
  <c r="CW9" i="4"/>
  <c r="CV9" i="4"/>
  <c r="CU9" i="4"/>
  <c r="CT9" i="4"/>
  <c r="CS9" i="4"/>
  <c r="CR9" i="4"/>
  <c r="CQ9" i="4"/>
  <c r="CP9" i="4"/>
  <c r="CO9" i="4"/>
  <c r="CN9" i="4"/>
  <c r="CM9" i="4"/>
  <c r="CL9" i="4"/>
  <c r="CK9" i="4"/>
  <c r="CJ9" i="4"/>
  <c r="CI9" i="4"/>
  <c r="CH9" i="4"/>
  <c r="CG9" i="4"/>
  <c r="CF9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T9" i="4"/>
  <c r="S9" i="4"/>
  <c r="R9" i="4"/>
  <c r="Q9" i="4"/>
  <c r="P9" i="4"/>
  <c r="O9" i="4"/>
  <c r="N9" i="4"/>
  <c r="M9" i="4"/>
  <c r="L9" i="4"/>
  <c r="K9" i="4"/>
  <c r="J9" i="4"/>
  <c r="I9" i="4"/>
  <c r="H9" i="4"/>
  <c r="G9" i="4"/>
  <c r="F9" i="4"/>
  <c r="E9" i="4"/>
  <c r="D9" i="4"/>
  <c r="C9" i="4"/>
  <c r="B9" i="4"/>
  <c r="DE8" i="4"/>
  <c r="DD8" i="4"/>
  <c r="DC8" i="4"/>
  <c r="DB8" i="4"/>
  <c r="DA8" i="4"/>
  <c r="CZ8" i="4"/>
  <c r="CY8" i="4"/>
  <c r="CX8" i="4"/>
  <c r="CW8" i="4"/>
  <c r="CV8" i="4"/>
  <c r="CU8" i="4"/>
  <c r="CT8" i="4"/>
  <c r="CS8" i="4"/>
  <c r="CR8" i="4"/>
  <c r="CQ8" i="4"/>
  <c r="CP8" i="4"/>
  <c r="CO8" i="4"/>
  <c r="CN8" i="4"/>
  <c r="CM8" i="4"/>
  <c r="CL8" i="4"/>
  <c r="CK8" i="4"/>
  <c r="CJ8" i="4"/>
  <c r="CI8" i="4"/>
  <c r="CH8" i="4"/>
  <c r="CG8" i="4"/>
  <c r="CF8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T8" i="4"/>
  <c r="S8" i="4"/>
  <c r="R8" i="4"/>
  <c r="Q8" i="4"/>
  <c r="P8" i="4"/>
  <c r="O8" i="4"/>
  <c r="N8" i="4"/>
  <c r="M8" i="4"/>
  <c r="L8" i="4"/>
  <c r="K8" i="4"/>
  <c r="J8" i="4"/>
  <c r="I8" i="4"/>
  <c r="H8" i="4"/>
  <c r="G8" i="4"/>
  <c r="F8" i="4"/>
  <c r="E8" i="4"/>
  <c r="D8" i="4"/>
  <c r="C8" i="4"/>
  <c r="B8" i="4"/>
  <c r="DE7" i="4"/>
  <c r="DE38" i="7" s="1"/>
  <c r="DD7" i="4"/>
  <c r="DC7" i="4"/>
  <c r="DB7" i="4"/>
  <c r="DA7" i="4"/>
  <c r="CZ7" i="4"/>
  <c r="CY7" i="4"/>
  <c r="CX7" i="4"/>
  <c r="CW7" i="4"/>
  <c r="CV7" i="4"/>
  <c r="CU7" i="4"/>
  <c r="CT7" i="4"/>
  <c r="CS7" i="4"/>
  <c r="CR7" i="4"/>
  <c r="CQ7" i="4"/>
  <c r="CP7" i="4"/>
  <c r="CO7" i="4"/>
  <c r="CN7" i="4"/>
  <c r="CM7" i="4"/>
  <c r="CL7" i="4"/>
  <c r="CK7" i="4"/>
  <c r="CJ7" i="4"/>
  <c r="CI7" i="4"/>
  <c r="CH7" i="4"/>
  <c r="CG7" i="4"/>
  <c r="CF7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T7" i="4"/>
  <c r="S7" i="4"/>
  <c r="R7" i="4"/>
  <c r="Q7" i="4"/>
  <c r="P7" i="4"/>
  <c r="O7" i="4"/>
  <c r="N7" i="4"/>
  <c r="M7" i="4"/>
  <c r="L7" i="4"/>
  <c r="K7" i="4"/>
  <c r="J7" i="4"/>
  <c r="I7" i="4"/>
  <c r="H7" i="4"/>
  <c r="G7" i="4"/>
  <c r="F7" i="4"/>
  <c r="E7" i="4"/>
  <c r="D7" i="4"/>
  <c r="C7" i="4"/>
  <c r="B7" i="4"/>
  <c r="DE6" i="4"/>
  <c r="DD6" i="4"/>
  <c r="DC6" i="4"/>
  <c r="DB6" i="4"/>
  <c r="DA6" i="4"/>
  <c r="CZ6" i="4"/>
  <c r="CY6" i="4"/>
  <c r="CX6" i="4"/>
  <c r="CW6" i="4"/>
  <c r="CV6" i="4"/>
  <c r="CU6" i="4"/>
  <c r="CT6" i="4"/>
  <c r="CS6" i="4"/>
  <c r="CR6" i="4"/>
  <c r="CQ6" i="4"/>
  <c r="CP6" i="4"/>
  <c r="CO6" i="4"/>
  <c r="CN6" i="4"/>
  <c r="CM6" i="4"/>
  <c r="CL6" i="4"/>
  <c r="CK6" i="4"/>
  <c r="CJ6" i="4"/>
  <c r="CI6" i="4"/>
  <c r="CH6" i="4"/>
  <c r="CG6" i="4"/>
  <c r="CF6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T6" i="4"/>
  <c r="S6" i="4"/>
  <c r="R6" i="4"/>
  <c r="Q6" i="4"/>
  <c r="P6" i="4"/>
  <c r="O6" i="4"/>
  <c r="N6" i="4"/>
  <c r="M6" i="4"/>
  <c r="L6" i="4"/>
  <c r="K6" i="4"/>
  <c r="J6" i="4"/>
  <c r="I6" i="4"/>
  <c r="H6" i="4"/>
  <c r="G6" i="4"/>
  <c r="F6" i="4"/>
  <c r="E6" i="4"/>
  <c r="D6" i="4"/>
  <c r="C6" i="4"/>
  <c r="B6" i="4"/>
  <c r="DE4" i="4"/>
  <c r="DE34" i="7" s="1"/>
  <c r="DD4" i="4"/>
  <c r="DC4" i="4"/>
  <c r="DB4" i="4"/>
  <c r="DA4" i="4"/>
  <c r="CZ4" i="4"/>
  <c r="CY4" i="4"/>
  <c r="CX4" i="4"/>
  <c r="CW4" i="4"/>
  <c r="CV4" i="4"/>
  <c r="CU4" i="4"/>
  <c r="CT4" i="4"/>
  <c r="CS4" i="4"/>
  <c r="CR4" i="4"/>
  <c r="CQ4" i="4"/>
  <c r="CP4" i="4"/>
  <c r="CO4" i="4"/>
  <c r="CN4" i="4"/>
  <c r="CM4" i="4"/>
  <c r="CL4" i="4"/>
  <c r="CK4" i="4"/>
  <c r="CJ4" i="4"/>
  <c r="CI4" i="4"/>
  <c r="CH4" i="4"/>
  <c r="CG4" i="4"/>
  <c r="CF4" i="4"/>
  <c r="CE4" i="4"/>
  <c r="CD4" i="4"/>
  <c r="CC4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O4" i="4"/>
  <c r="AN4" i="4"/>
  <c r="AM4" i="4"/>
  <c r="AL4" i="4"/>
  <c r="AK4" i="4"/>
  <c r="AJ4" i="4"/>
  <c r="AI4" i="4"/>
  <c r="AH4" i="4"/>
  <c r="AG4" i="4"/>
  <c r="AF4" i="4"/>
  <c r="AE4" i="4"/>
  <c r="AD4" i="4"/>
  <c r="AC4" i="4"/>
  <c r="AB4" i="4"/>
  <c r="AA4" i="4"/>
  <c r="Z4" i="4"/>
  <c r="Y4" i="4"/>
  <c r="X4" i="4"/>
  <c r="W4" i="4"/>
  <c r="V4" i="4"/>
  <c r="U4" i="4"/>
  <c r="T4" i="4"/>
  <c r="S4" i="4"/>
  <c r="R4" i="4"/>
  <c r="Q4" i="4"/>
  <c r="P4" i="4"/>
  <c r="O4" i="4"/>
  <c r="N4" i="4"/>
  <c r="M4" i="4"/>
  <c r="L4" i="4"/>
  <c r="K4" i="4"/>
  <c r="J4" i="4"/>
  <c r="I4" i="4"/>
  <c r="H4" i="4"/>
  <c r="G4" i="4"/>
  <c r="F4" i="4"/>
  <c r="E4" i="4"/>
  <c r="D4" i="4"/>
  <c r="C4" i="4"/>
  <c r="B4" i="4"/>
  <c r="DE3" i="4"/>
  <c r="DE33" i="7" s="1"/>
  <c r="DE44" i="7" s="1"/>
  <c r="H514" i="6" s="1"/>
  <c r="DD3" i="4"/>
  <c r="DC3" i="4"/>
  <c r="DB3" i="4"/>
  <c r="DA3" i="4"/>
  <c r="CZ3" i="4"/>
  <c r="CY3" i="4"/>
  <c r="CX3" i="4"/>
  <c r="CW3" i="4"/>
  <c r="CV3" i="4"/>
  <c r="CU3" i="4"/>
  <c r="CT3" i="4"/>
  <c r="CS3" i="4"/>
  <c r="CR3" i="4"/>
  <c r="CQ3" i="4"/>
  <c r="CP3" i="4"/>
  <c r="CO3" i="4"/>
  <c r="CN3" i="4"/>
  <c r="CM3" i="4"/>
  <c r="CL3" i="4"/>
  <c r="CK3" i="4"/>
  <c r="CJ3" i="4"/>
  <c r="CI3" i="4"/>
  <c r="CH3" i="4"/>
  <c r="CG3" i="4"/>
  <c r="CF3" i="4"/>
  <c r="CE3" i="4"/>
  <c r="CD3" i="4"/>
  <c r="CC3" i="4"/>
  <c r="CB3" i="4"/>
  <c r="CA3" i="4"/>
  <c r="BZ3" i="4"/>
  <c r="BY3" i="4"/>
  <c r="BX3" i="4"/>
  <c r="BW3" i="4"/>
  <c r="BV3" i="4"/>
  <c r="BU3" i="4"/>
  <c r="BT3" i="4"/>
  <c r="BS3" i="4"/>
  <c r="BR3" i="4"/>
  <c r="BQ3" i="4"/>
  <c r="BP3" i="4"/>
  <c r="BO3" i="4"/>
  <c r="BN3" i="4"/>
  <c r="BM3" i="4"/>
  <c r="BL3" i="4"/>
  <c r="BK3" i="4"/>
  <c r="BJ3" i="4"/>
  <c r="BI3" i="4"/>
  <c r="BH3" i="4"/>
  <c r="BG3" i="4"/>
  <c r="BF3" i="4"/>
  <c r="BE3" i="4"/>
  <c r="BD3" i="4"/>
  <c r="BC3" i="4"/>
  <c r="BB3" i="4"/>
  <c r="BA3" i="4"/>
  <c r="AZ3" i="4"/>
  <c r="AY3" i="4"/>
  <c r="AX3" i="4"/>
  <c r="AW3" i="4"/>
  <c r="AV3" i="4"/>
  <c r="AU3" i="4"/>
  <c r="AT3" i="4"/>
  <c r="AS3" i="4"/>
  <c r="AR3" i="4"/>
  <c r="AQ3" i="4"/>
  <c r="AP3" i="4"/>
  <c r="AO3" i="4"/>
  <c r="AN3" i="4"/>
  <c r="AM3" i="4"/>
  <c r="AL3" i="4"/>
  <c r="AK3" i="4"/>
  <c r="AJ3" i="4"/>
  <c r="AI3" i="4"/>
  <c r="AH3" i="4"/>
  <c r="AG3" i="4"/>
  <c r="AF3" i="4"/>
  <c r="AE3" i="4"/>
  <c r="AD3" i="4"/>
  <c r="AC3" i="4"/>
  <c r="AB3" i="4"/>
  <c r="AA3" i="4"/>
  <c r="Z3" i="4"/>
  <c r="Y3" i="4"/>
  <c r="X3" i="4"/>
  <c r="W3" i="4"/>
  <c r="V3" i="4"/>
  <c r="U3" i="4"/>
  <c r="T3" i="4"/>
  <c r="S3" i="4"/>
  <c r="R3" i="4"/>
  <c r="Q3" i="4"/>
  <c r="P3" i="4"/>
  <c r="O3" i="4"/>
  <c r="N3" i="4"/>
  <c r="M3" i="4"/>
  <c r="L3" i="4"/>
  <c r="K3" i="4"/>
  <c r="J3" i="4"/>
  <c r="I3" i="4"/>
  <c r="H3" i="4"/>
  <c r="G3" i="4"/>
  <c r="F3" i="4"/>
  <c r="E3" i="4"/>
  <c r="D3" i="4"/>
  <c r="C3" i="4"/>
  <c r="B3" i="4"/>
  <c r="DE2" i="4"/>
  <c r="DD2" i="4"/>
  <c r="DC2" i="4"/>
  <c r="DB2" i="4"/>
  <c r="DA2" i="4"/>
  <c r="CZ2" i="4"/>
  <c r="CY2" i="4"/>
  <c r="CX2" i="4"/>
  <c r="CW2" i="4"/>
  <c r="CV2" i="4"/>
  <c r="CU2" i="4"/>
  <c r="CT2" i="4"/>
  <c r="CS2" i="4"/>
  <c r="CR2" i="4"/>
  <c r="CQ2" i="4"/>
  <c r="CP2" i="4"/>
  <c r="CO2" i="4"/>
  <c r="CN2" i="4"/>
  <c r="CM2" i="4"/>
  <c r="CL2" i="4"/>
  <c r="CK2" i="4"/>
  <c r="CJ2" i="4"/>
  <c r="CI2" i="4"/>
  <c r="CH2" i="4"/>
  <c r="CG2" i="4"/>
  <c r="CF2" i="4"/>
  <c r="CE2" i="4"/>
  <c r="CD2" i="4"/>
  <c r="CC2" i="4"/>
  <c r="CB2" i="4"/>
  <c r="CA2" i="4"/>
  <c r="BZ2" i="4"/>
  <c r="BY2" i="4"/>
  <c r="BX2" i="4"/>
  <c r="BW2" i="4"/>
  <c r="BV2" i="4"/>
  <c r="BU2" i="4"/>
  <c r="BT2" i="4"/>
  <c r="BS2" i="4"/>
  <c r="BR2" i="4"/>
  <c r="BQ2" i="4"/>
  <c r="BP2" i="4"/>
  <c r="BO2" i="4"/>
  <c r="BN2" i="4"/>
  <c r="BM2" i="4"/>
  <c r="BL2" i="4"/>
  <c r="BK2" i="4"/>
  <c r="BJ2" i="4"/>
  <c r="BI2" i="4"/>
  <c r="BH2" i="4"/>
  <c r="BG2" i="4"/>
  <c r="BF2" i="4"/>
  <c r="BE2" i="4"/>
  <c r="BD2" i="4"/>
  <c r="BC2" i="4"/>
  <c r="BB2" i="4"/>
  <c r="BA2" i="4"/>
  <c r="AZ2" i="4"/>
  <c r="AY2" i="4"/>
  <c r="AX2" i="4"/>
  <c r="AW2" i="4"/>
  <c r="AV2" i="4"/>
  <c r="AU2" i="4"/>
  <c r="AT2" i="4"/>
  <c r="AS2" i="4"/>
  <c r="AR2" i="4"/>
  <c r="AQ2" i="4"/>
  <c r="AP2" i="4"/>
  <c r="AO2" i="4"/>
  <c r="AN2" i="4"/>
  <c r="AM2" i="4"/>
  <c r="AL2" i="4"/>
  <c r="AK2" i="4"/>
  <c r="AJ2" i="4"/>
  <c r="AI2" i="4"/>
  <c r="AH2" i="4"/>
  <c r="AG2" i="4"/>
  <c r="AF2" i="4"/>
  <c r="AE2" i="4"/>
  <c r="AD2" i="4"/>
  <c r="AC2" i="4"/>
  <c r="AB2" i="4"/>
  <c r="AA2" i="4"/>
  <c r="Z2" i="4"/>
  <c r="Y2" i="4"/>
  <c r="X2" i="4"/>
  <c r="W2" i="4"/>
  <c r="V2" i="4"/>
  <c r="U2" i="4"/>
  <c r="T2" i="4"/>
  <c r="S2" i="4"/>
  <c r="R2" i="4"/>
  <c r="Q2" i="4"/>
  <c r="P2" i="4"/>
  <c r="O2" i="4"/>
  <c r="N2" i="4"/>
  <c r="M2" i="4"/>
  <c r="L2" i="4"/>
  <c r="K2" i="4"/>
  <c r="J2" i="4"/>
  <c r="I2" i="4"/>
  <c r="H2" i="4"/>
  <c r="G2" i="4"/>
  <c r="F2" i="4"/>
  <c r="E2" i="4"/>
  <c r="D2" i="4"/>
  <c r="C2" i="4"/>
  <c r="B2" i="4"/>
  <c r="DE35" i="5"/>
  <c r="DD35" i="5"/>
  <c r="DC35" i="5"/>
  <c r="DB35" i="5"/>
  <c r="DA35" i="5"/>
  <c r="CZ35" i="5"/>
  <c r="CY35" i="5"/>
  <c r="CX35" i="5"/>
  <c r="CW35" i="5"/>
  <c r="CV35" i="5"/>
  <c r="CU35" i="5"/>
  <c r="CT35" i="5"/>
  <c r="CS35" i="5"/>
  <c r="CR35" i="5"/>
  <c r="CQ35" i="5"/>
  <c r="CP35" i="5"/>
  <c r="CO35" i="5"/>
  <c r="CN35" i="5"/>
  <c r="CM35" i="5"/>
  <c r="CL35" i="5"/>
  <c r="CK35" i="5"/>
  <c r="CJ35" i="5"/>
  <c r="CI35" i="5"/>
  <c r="CH35" i="5"/>
  <c r="CG35" i="5"/>
  <c r="CF35" i="5"/>
  <c r="CE35" i="5"/>
  <c r="CD35" i="5"/>
  <c r="CC35" i="5"/>
  <c r="CB35" i="5"/>
  <c r="CA35" i="5"/>
  <c r="BZ35" i="5"/>
  <c r="BY35" i="5"/>
  <c r="BX35" i="5"/>
  <c r="BW35" i="5"/>
  <c r="BV35" i="5"/>
  <c r="BU35" i="5"/>
  <c r="BT35" i="5"/>
  <c r="BS35" i="5"/>
  <c r="BR35" i="5"/>
  <c r="BQ35" i="5"/>
  <c r="BP35" i="5"/>
  <c r="BO35" i="5"/>
  <c r="BN35" i="5"/>
  <c r="BM35" i="5"/>
  <c r="BL35" i="5"/>
  <c r="BK35" i="5"/>
  <c r="BJ35" i="5"/>
  <c r="BI35" i="5"/>
  <c r="BH35" i="5"/>
  <c r="BG35" i="5"/>
  <c r="BF35" i="5"/>
  <c r="BE35" i="5"/>
  <c r="BD35" i="5"/>
  <c r="BC35" i="5"/>
  <c r="BB35" i="5"/>
  <c r="BA35" i="5"/>
  <c r="AZ35" i="5"/>
  <c r="AY35" i="5"/>
  <c r="AX35" i="5"/>
  <c r="AW35" i="5"/>
  <c r="AV35" i="5"/>
  <c r="AU35" i="5"/>
  <c r="AT35" i="5"/>
  <c r="AS35" i="5"/>
  <c r="AR35" i="5"/>
  <c r="AQ35" i="5"/>
  <c r="AP35" i="5"/>
  <c r="AO35" i="5"/>
  <c r="AN35" i="5"/>
  <c r="AM35" i="5"/>
  <c r="AL35" i="5"/>
  <c r="AK35" i="5"/>
  <c r="AJ35" i="5"/>
  <c r="AI35" i="5"/>
  <c r="AH35" i="5"/>
  <c r="AG35" i="5"/>
  <c r="AF35" i="5"/>
  <c r="AE35" i="5"/>
  <c r="AD35" i="5"/>
  <c r="AC35" i="5"/>
  <c r="AB35" i="5"/>
  <c r="AA35" i="5"/>
  <c r="Z35" i="5"/>
  <c r="Y35" i="5"/>
  <c r="X35" i="5"/>
  <c r="W35" i="5"/>
  <c r="V35" i="5"/>
  <c r="U35" i="5"/>
  <c r="T35" i="5"/>
  <c r="S35" i="5"/>
  <c r="R35" i="5"/>
  <c r="Q35" i="5"/>
  <c r="P35" i="5"/>
  <c r="O35" i="5"/>
  <c r="N35" i="5"/>
  <c r="M35" i="5"/>
  <c r="L35" i="5"/>
  <c r="K35" i="5"/>
  <c r="J35" i="5"/>
  <c r="I35" i="5"/>
  <c r="H35" i="5"/>
  <c r="G35" i="5"/>
  <c r="F35" i="5"/>
  <c r="E35" i="5"/>
  <c r="D35" i="5"/>
  <c r="C35" i="5"/>
  <c r="B35" i="5"/>
  <c r="DE34" i="5"/>
  <c r="DD34" i="5"/>
  <c r="DC34" i="5"/>
  <c r="DB34" i="5"/>
  <c r="DA34" i="5"/>
  <c r="CZ34" i="5"/>
  <c r="CY34" i="5"/>
  <c r="CX34" i="5"/>
  <c r="CW34" i="5"/>
  <c r="CV34" i="5"/>
  <c r="CU34" i="5"/>
  <c r="CT34" i="5"/>
  <c r="CS34" i="5"/>
  <c r="CR34" i="5"/>
  <c r="CQ34" i="5"/>
  <c r="CP34" i="5"/>
  <c r="CO34" i="5"/>
  <c r="CN34" i="5"/>
  <c r="CM34" i="5"/>
  <c r="CL34" i="5"/>
  <c r="CK34" i="5"/>
  <c r="CJ34" i="5"/>
  <c r="CI34" i="5"/>
  <c r="CH34" i="5"/>
  <c r="CG34" i="5"/>
  <c r="CF34" i="5"/>
  <c r="CE34" i="5"/>
  <c r="CD34" i="5"/>
  <c r="CC34" i="5"/>
  <c r="CB34" i="5"/>
  <c r="CA34" i="5"/>
  <c r="BZ34" i="5"/>
  <c r="BY34" i="5"/>
  <c r="BX34" i="5"/>
  <c r="BW34" i="5"/>
  <c r="BV34" i="5"/>
  <c r="BU34" i="5"/>
  <c r="BT34" i="5"/>
  <c r="BS34" i="5"/>
  <c r="BR34" i="5"/>
  <c r="BQ34" i="5"/>
  <c r="BP34" i="5"/>
  <c r="BO34" i="5"/>
  <c r="BN34" i="5"/>
  <c r="BM34" i="5"/>
  <c r="BL34" i="5"/>
  <c r="BK34" i="5"/>
  <c r="BJ34" i="5"/>
  <c r="BI34" i="5"/>
  <c r="BH34" i="5"/>
  <c r="BG34" i="5"/>
  <c r="BF34" i="5"/>
  <c r="BE34" i="5"/>
  <c r="BD34" i="5"/>
  <c r="BC34" i="5"/>
  <c r="BB34" i="5"/>
  <c r="BA34" i="5"/>
  <c r="AZ34" i="5"/>
  <c r="AY34" i="5"/>
  <c r="AX34" i="5"/>
  <c r="AW34" i="5"/>
  <c r="AV34" i="5"/>
  <c r="AU34" i="5"/>
  <c r="AT34" i="5"/>
  <c r="AS34" i="5"/>
  <c r="AR34" i="5"/>
  <c r="AQ34" i="5"/>
  <c r="AP34" i="5"/>
  <c r="AO34" i="5"/>
  <c r="AN34" i="5"/>
  <c r="AM34" i="5"/>
  <c r="AL34" i="5"/>
  <c r="AK34" i="5"/>
  <c r="AJ34" i="5"/>
  <c r="AI34" i="5"/>
  <c r="AH34" i="5"/>
  <c r="AG34" i="5"/>
  <c r="AF34" i="5"/>
  <c r="AE34" i="5"/>
  <c r="AD34" i="5"/>
  <c r="AC34" i="5"/>
  <c r="AB34" i="5"/>
  <c r="AA34" i="5"/>
  <c r="Z34" i="5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B34" i="5"/>
  <c r="DE33" i="5"/>
  <c r="DD33" i="5"/>
  <c r="DC33" i="5"/>
  <c r="DB33" i="5"/>
  <c r="DA33" i="5"/>
  <c r="CZ33" i="5"/>
  <c r="CY33" i="5"/>
  <c r="CX33" i="5"/>
  <c r="CW33" i="5"/>
  <c r="CV33" i="5"/>
  <c r="CU33" i="5"/>
  <c r="CT33" i="5"/>
  <c r="CS33" i="5"/>
  <c r="CR33" i="5"/>
  <c r="CQ33" i="5"/>
  <c r="CP33" i="5"/>
  <c r="CO33" i="5"/>
  <c r="CN33" i="5"/>
  <c r="CM33" i="5"/>
  <c r="CL33" i="5"/>
  <c r="CK33" i="5"/>
  <c r="CJ33" i="5"/>
  <c r="CI33" i="5"/>
  <c r="CH33" i="5"/>
  <c r="CG33" i="5"/>
  <c r="CF33" i="5"/>
  <c r="CE33" i="5"/>
  <c r="CD33" i="5"/>
  <c r="CC33" i="5"/>
  <c r="CB33" i="5"/>
  <c r="CA33" i="5"/>
  <c r="BZ33" i="5"/>
  <c r="BY33" i="5"/>
  <c r="BX33" i="5"/>
  <c r="BW33" i="5"/>
  <c r="BV33" i="5"/>
  <c r="BU33" i="5"/>
  <c r="BT33" i="5"/>
  <c r="BS33" i="5"/>
  <c r="BR33" i="5"/>
  <c r="BQ33" i="5"/>
  <c r="BP33" i="5"/>
  <c r="BO33" i="5"/>
  <c r="BN33" i="5"/>
  <c r="BM33" i="5"/>
  <c r="BL33" i="5"/>
  <c r="BK33" i="5"/>
  <c r="BJ33" i="5"/>
  <c r="BI33" i="5"/>
  <c r="BH33" i="5"/>
  <c r="BG33" i="5"/>
  <c r="BF33" i="5"/>
  <c r="BE33" i="5"/>
  <c r="BD33" i="5"/>
  <c r="BC33" i="5"/>
  <c r="BB33" i="5"/>
  <c r="BA33" i="5"/>
  <c r="AZ33" i="5"/>
  <c r="AY33" i="5"/>
  <c r="AX33" i="5"/>
  <c r="AW33" i="5"/>
  <c r="AV33" i="5"/>
  <c r="AU33" i="5"/>
  <c r="AT33" i="5"/>
  <c r="AS33" i="5"/>
  <c r="AR33" i="5"/>
  <c r="AQ33" i="5"/>
  <c r="AP33" i="5"/>
  <c r="AO33" i="5"/>
  <c r="AN33" i="5"/>
  <c r="AM33" i="5"/>
  <c r="AL33" i="5"/>
  <c r="AK33" i="5"/>
  <c r="AJ33" i="5"/>
  <c r="AI33" i="5"/>
  <c r="AH33" i="5"/>
  <c r="AG33" i="5"/>
  <c r="AF33" i="5"/>
  <c r="AE33" i="5"/>
  <c r="AD33" i="5"/>
  <c r="AC33" i="5"/>
  <c r="AB33" i="5"/>
  <c r="AA33" i="5"/>
  <c r="Z33" i="5"/>
  <c r="Y33" i="5"/>
  <c r="X33" i="5"/>
  <c r="W33" i="5"/>
  <c r="V33" i="5"/>
  <c r="U33" i="5"/>
  <c r="T33" i="5"/>
  <c r="S33" i="5"/>
  <c r="R33" i="5"/>
  <c r="Q33" i="5"/>
  <c r="P33" i="5"/>
  <c r="O33" i="5"/>
  <c r="N33" i="5"/>
  <c r="M33" i="5"/>
  <c r="L33" i="5"/>
  <c r="K33" i="5"/>
  <c r="J33" i="5"/>
  <c r="I33" i="5"/>
  <c r="H33" i="5"/>
  <c r="G33" i="5"/>
  <c r="F33" i="5"/>
  <c r="E33" i="5"/>
  <c r="D33" i="5"/>
  <c r="C33" i="5"/>
  <c r="B33" i="5"/>
  <c r="DE32" i="5"/>
  <c r="DE60" i="7" s="1"/>
  <c r="G716" i="6" s="1"/>
  <c r="DD32" i="5"/>
  <c r="DC32" i="5"/>
  <c r="DB32" i="5"/>
  <c r="DA32" i="5"/>
  <c r="CZ32" i="5"/>
  <c r="CY32" i="5"/>
  <c r="CX32" i="5"/>
  <c r="CW32" i="5"/>
  <c r="CV32" i="5"/>
  <c r="CU32" i="5"/>
  <c r="CT32" i="5"/>
  <c r="CS32" i="5"/>
  <c r="CR32" i="5"/>
  <c r="CQ32" i="5"/>
  <c r="CP32" i="5"/>
  <c r="CO32" i="5"/>
  <c r="CN32" i="5"/>
  <c r="CM32" i="5"/>
  <c r="CL32" i="5"/>
  <c r="CK32" i="5"/>
  <c r="CJ32" i="5"/>
  <c r="CI32" i="5"/>
  <c r="CH32" i="5"/>
  <c r="CG32" i="5"/>
  <c r="CF32" i="5"/>
  <c r="CE32" i="5"/>
  <c r="CD32" i="5"/>
  <c r="CC32" i="5"/>
  <c r="CB32" i="5"/>
  <c r="CA32" i="5"/>
  <c r="BZ32" i="5"/>
  <c r="BY32" i="5"/>
  <c r="BX32" i="5"/>
  <c r="BW32" i="5"/>
  <c r="BV32" i="5"/>
  <c r="BU32" i="5"/>
  <c r="BT32" i="5"/>
  <c r="BS32" i="5"/>
  <c r="BR32" i="5"/>
  <c r="BQ32" i="5"/>
  <c r="BP32" i="5"/>
  <c r="BO32" i="5"/>
  <c r="BN32" i="5"/>
  <c r="BM32" i="5"/>
  <c r="BL32" i="5"/>
  <c r="BK32" i="5"/>
  <c r="BJ32" i="5"/>
  <c r="BI32" i="5"/>
  <c r="BH32" i="5"/>
  <c r="BG32" i="5"/>
  <c r="BF32" i="5"/>
  <c r="BE32" i="5"/>
  <c r="BD32" i="5"/>
  <c r="BC32" i="5"/>
  <c r="BB32" i="5"/>
  <c r="BA32" i="5"/>
  <c r="AZ32" i="5"/>
  <c r="AY32" i="5"/>
  <c r="AX32" i="5"/>
  <c r="AW32" i="5"/>
  <c r="AV32" i="5"/>
  <c r="AU32" i="5"/>
  <c r="AT32" i="5"/>
  <c r="AS32" i="5"/>
  <c r="AR32" i="5"/>
  <c r="AQ32" i="5"/>
  <c r="AP32" i="5"/>
  <c r="AO32" i="5"/>
  <c r="AN32" i="5"/>
  <c r="AM32" i="5"/>
  <c r="AL32" i="5"/>
  <c r="AK32" i="5"/>
  <c r="AJ32" i="5"/>
  <c r="AI32" i="5"/>
  <c r="AH32" i="5"/>
  <c r="AG32" i="5"/>
  <c r="AF32" i="5"/>
  <c r="AE32" i="5"/>
  <c r="AD32" i="5"/>
  <c r="AC32" i="5"/>
  <c r="AB32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B32" i="5"/>
  <c r="DE30" i="5"/>
  <c r="DD30" i="5"/>
  <c r="DC30" i="5"/>
  <c r="DB30" i="5"/>
  <c r="DA30" i="5"/>
  <c r="CZ30" i="5"/>
  <c r="CY30" i="5"/>
  <c r="CX30" i="5"/>
  <c r="CW30" i="5"/>
  <c r="CV30" i="5"/>
  <c r="CU30" i="5"/>
  <c r="CT30" i="5"/>
  <c r="CS30" i="5"/>
  <c r="CR30" i="5"/>
  <c r="CQ30" i="5"/>
  <c r="CP30" i="5"/>
  <c r="CO30" i="5"/>
  <c r="CN30" i="5"/>
  <c r="CM30" i="5"/>
  <c r="CL30" i="5"/>
  <c r="CK30" i="5"/>
  <c r="CJ30" i="5"/>
  <c r="CI30" i="5"/>
  <c r="CH30" i="5"/>
  <c r="CG30" i="5"/>
  <c r="CF30" i="5"/>
  <c r="CE30" i="5"/>
  <c r="CD30" i="5"/>
  <c r="CC30" i="5"/>
  <c r="CB30" i="5"/>
  <c r="CA30" i="5"/>
  <c r="BZ30" i="5"/>
  <c r="BY30" i="5"/>
  <c r="BX30" i="5"/>
  <c r="BW30" i="5"/>
  <c r="BV30" i="5"/>
  <c r="BU30" i="5"/>
  <c r="BT30" i="5"/>
  <c r="BS30" i="5"/>
  <c r="BR30" i="5"/>
  <c r="BQ30" i="5"/>
  <c r="BP30" i="5"/>
  <c r="BO30" i="5"/>
  <c r="BN30" i="5"/>
  <c r="BM30" i="5"/>
  <c r="BL30" i="5"/>
  <c r="BK30" i="5"/>
  <c r="BJ30" i="5"/>
  <c r="BI30" i="5"/>
  <c r="BH30" i="5"/>
  <c r="BG30" i="5"/>
  <c r="BF30" i="5"/>
  <c r="BE30" i="5"/>
  <c r="BD30" i="5"/>
  <c r="BC30" i="5"/>
  <c r="BB30" i="5"/>
  <c r="BA30" i="5"/>
  <c r="AZ30" i="5"/>
  <c r="AY30" i="5"/>
  <c r="AX30" i="5"/>
  <c r="AW30" i="5"/>
  <c r="AV30" i="5"/>
  <c r="AU30" i="5"/>
  <c r="AT30" i="5"/>
  <c r="AS30" i="5"/>
  <c r="AR30" i="5"/>
  <c r="AQ30" i="5"/>
  <c r="AP30" i="5"/>
  <c r="AO30" i="5"/>
  <c r="AN30" i="5"/>
  <c r="AM30" i="5"/>
  <c r="AL30" i="5"/>
  <c r="AK30" i="5"/>
  <c r="AJ30" i="5"/>
  <c r="AI30" i="5"/>
  <c r="AH30" i="5"/>
  <c r="AG30" i="5"/>
  <c r="AF30" i="5"/>
  <c r="AE30" i="5"/>
  <c r="AD30" i="5"/>
  <c r="AC30" i="5"/>
  <c r="AB30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B30" i="5"/>
  <c r="DE29" i="5"/>
  <c r="DD29" i="5"/>
  <c r="DC29" i="5"/>
  <c r="DB29" i="5"/>
  <c r="DA29" i="5"/>
  <c r="CZ29" i="5"/>
  <c r="CY29" i="5"/>
  <c r="CX29" i="5"/>
  <c r="CW29" i="5"/>
  <c r="CV29" i="5"/>
  <c r="CU29" i="5"/>
  <c r="CT29" i="5"/>
  <c r="CS29" i="5"/>
  <c r="CR29" i="5"/>
  <c r="CQ29" i="5"/>
  <c r="CP29" i="5"/>
  <c r="CO29" i="5"/>
  <c r="CN29" i="5"/>
  <c r="CM29" i="5"/>
  <c r="CL29" i="5"/>
  <c r="CK29" i="5"/>
  <c r="CJ29" i="5"/>
  <c r="CI29" i="5"/>
  <c r="CH29" i="5"/>
  <c r="CG29" i="5"/>
  <c r="CF29" i="5"/>
  <c r="CE29" i="5"/>
  <c r="CD29" i="5"/>
  <c r="CC29" i="5"/>
  <c r="CB29" i="5"/>
  <c r="CA29" i="5"/>
  <c r="BZ29" i="5"/>
  <c r="BY29" i="5"/>
  <c r="BX29" i="5"/>
  <c r="BW29" i="5"/>
  <c r="BV29" i="5"/>
  <c r="BU29" i="5"/>
  <c r="BT29" i="5"/>
  <c r="BS29" i="5"/>
  <c r="BR29" i="5"/>
  <c r="BQ29" i="5"/>
  <c r="BP29" i="5"/>
  <c r="BO29" i="5"/>
  <c r="BN29" i="5"/>
  <c r="BM29" i="5"/>
  <c r="BL29" i="5"/>
  <c r="BK29" i="5"/>
  <c r="BJ29" i="5"/>
  <c r="BI29" i="5"/>
  <c r="BH29" i="5"/>
  <c r="BG29" i="5"/>
  <c r="BF29" i="5"/>
  <c r="BE29" i="5"/>
  <c r="BD29" i="5"/>
  <c r="BC29" i="5"/>
  <c r="BB29" i="5"/>
  <c r="BA29" i="5"/>
  <c r="AZ29" i="5"/>
  <c r="AY29" i="5"/>
  <c r="AX29" i="5"/>
  <c r="AW29" i="5"/>
  <c r="AV29" i="5"/>
  <c r="AU29" i="5"/>
  <c r="AT29" i="5"/>
  <c r="AS29" i="5"/>
  <c r="AR29" i="5"/>
  <c r="AQ29" i="5"/>
  <c r="AP29" i="5"/>
  <c r="AO29" i="5"/>
  <c r="AN29" i="5"/>
  <c r="AM29" i="5"/>
  <c r="AL29" i="5"/>
  <c r="AK29" i="5"/>
  <c r="AJ29" i="5"/>
  <c r="AI29" i="5"/>
  <c r="AH29" i="5"/>
  <c r="AG29" i="5"/>
  <c r="AF29" i="5"/>
  <c r="AE29" i="5"/>
  <c r="AD29" i="5"/>
  <c r="AC29" i="5"/>
  <c r="AB29" i="5"/>
  <c r="AA29" i="5"/>
  <c r="Z29" i="5"/>
  <c r="Y29" i="5"/>
  <c r="X29" i="5"/>
  <c r="W29" i="5"/>
  <c r="V29" i="5"/>
  <c r="U29" i="5"/>
  <c r="T29" i="5"/>
  <c r="S29" i="5"/>
  <c r="R29" i="5"/>
  <c r="Q29" i="5"/>
  <c r="P29" i="5"/>
  <c r="O29" i="5"/>
  <c r="N29" i="5"/>
  <c r="M29" i="5"/>
  <c r="L29" i="5"/>
  <c r="K29" i="5"/>
  <c r="J29" i="5"/>
  <c r="I29" i="5"/>
  <c r="H29" i="5"/>
  <c r="G29" i="5"/>
  <c r="F29" i="5"/>
  <c r="E29" i="5"/>
  <c r="D29" i="5"/>
  <c r="C29" i="5"/>
  <c r="B29" i="5"/>
  <c r="DE28" i="5"/>
  <c r="DD28" i="5"/>
  <c r="DC28" i="5"/>
  <c r="DB28" i="5"/>
  <c r="DA28" i="5"/>
  <c r="CZ28" i="5"/>
  <c r="CY28" i="5"/>
  <c r="CX28" i="5"/>
  <c r="CW28" i="5"/>
  <c r="CV28" i="5"/>
  <c r="CU28" i="5"/>
  <c r="CT28" i="5"/>
  <c r="CS28" i="5"/>
  <c r="CR28" i="5"/>
  <c r="CQ28" i="5"/>
  <c r="CP28" i="5"/>
  <c r="CO28" i="5"/>
  <c r="CN28" i="5"/>
  <c r="CM28" i="5"/>
  <c r="CL28" i="5"/>
  <c r="CK28" i="5"/>
  <c r="CJ28" i="5"/>
  <c r="CI28" i="5"/>
  <c r="CH28" i="5"/>
  <c r="CG28" i="5"/>
  <c r="CF28" i="5"/>
  <c r="CE28" i="5"/>
  <c r="CD28" i="5"/>
  <c r="CC28" i="5"/>
  <c r="CB28" i="5"/>
  <c r="CA28" i="5"/>
  <c r="BZ28" i="5"/>
  <c r="BY28" i="5"/>
  <c r="BX28" i="5"/>
  <c r="BW28" i="5"/>
  <c r="BV28" i="5"/>
  <c r="BU28" i="5"/>
  <c r="BT28" i="5"/>
  <c r="BS28" i="5"/>
  <c r="BR28" i="5"/>
  <c r="BQ28" i="5"/>
  <c r="BP28" i="5"/>
  <c r="BO28" i="5"/>
  <c r="BN28" i="5"/>
  <c r="BM28" i="5"/>
  <c r="BL28" i="5"/>
  <c r="BK28" i="5"/>
  <c r="BJ28" i="5"/>
  <c r="BI28" i="5"/>
  <c r="BH28" i="5"/>
  <c r="BG28" i="5"/>
  <c r="BF28" i="5"/>
  <c r="BE28" i="5"/>
  <c r="BD28" i="5"/>
  <c r="BC28" i="5"/>
  <c r="BB28" i="5"/>
  <c r="BA28" i="5"/>
  <c r="AZ28" i="5"/>
  <c r="AY28" i="5"/>
  <c r="AX28" i="5"/>
  <c r="AW28" i="5"/>
  <c r="AV28" i="5"/>
  <c r="AU28" i="5"/>
  <c r="AT28" i="5"/>
  <c r="AS28" i="5"/>
  <c r="AR28" i="5"/>
  <c r="AQ28" i="5"/>
  <c r="AP28" i="5"/>
  <c r="AO28" i="5"/>
  <c r="AN28" i="5"/>
  <c r="AM28" i="5"/>
  <c r="AL28" i="5"/>
  <c r="AK28" i="5"/>
  <c r="AJ28" i="5"/>
  <c r="AI28" i="5"/>
  <c r="AH28" i="5"/>
  <c r="AG28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DE27" i="5"/>
  <c r="DD27" i="5"/>
  <c r="DC27" i="5"/>
  <c r="DB27" i="5"/>
  <c r="DA27" i="5"/>
  <c r="CZ27" i="5"/>
  <c r="CY27" i="5"/>
  <c r="CX27" i="5"/>
  <c r="CW27" i="5"/>
  <c r="CV27" i="5"/>
  <c r="CU27" i="5"/>
  <c r="CT27" i="5"/>
  <c r="CS27" i="5"/>
  <c r="CR27" i="5"/>
  <c r="CQ27" i="5"/>
  <c r="CP27" i="5"/>
  <c r="CO27" i="5"/>
  <c r="CN27" i="5"/>
  <c r="CM27" i="5"/>
  <c r="CL27" i="5"/>
  <c r="CK27" i="5"/>
  <c r="CJ27" i="5"/>
  <c r="CI27" i="5"/>
  <c r="CH27" i="5"/>
  <c r="CG27" i="5"/>
  <c r="CF27" i="5"/>
  <c r="CE27" i="5"/>
  <c r="CD27" i="5"/>
  <c r="CC27" i="5"/>
  <c r="CB27" i="5"/>
  <c r="CA27" i="5"/>
  <c r="BZ27" i="5"/>
  <c r="BY27" i="5"/>
  <c r="BX27" i="5"/>
  <c r="BW27" i="5"/>
  <c r="BV27" i="5"/>
  <c r="BU27" i="5"/>
  <c r="BT27" i="5"/>
  <c r="BS27" i="5"/>
  <c r="BR27" i="5"/>
  <c r="BQ27" i="5"/>
  <c r="BP27" i="5"/>
  <c r="BO27" i="5"/>
  <c r="BN27" i="5"/>
  <c r="BM27" i="5"/>
  <c r="BL27" i="5"/>
  <c r="BK27" i="5"/>
  <c r="BJ27" i="5"/>
  <c r="BI27" i="5"/>
  <c r="BH27" i="5"/>
  <c r="BG27" i="5"/>
  <c r="BF27" i="5"/>
  <c r="BE27" i="5"/>
  <c r="BD27" i="5"/>
  <c r="BC27" i="5"/>
  <c r="BB27" i="5"/>
  <c r="BA27" i="5"/>
  <c r="AZ27" i="5"/>
  <c r="AY27" i="5"/>
  <c r="AX27" i="5"/>
  <c r="AW27" i="5"/>
  <c r="AV27" i="5"/>
  <c r="AU27" i="5"/>
  <c r="AT27" i="5"/>
  <c r="AS27" i="5"/>
  <c r="AR27" i="5"/>
  <c r="AQ27" i="5"/>
  <c r="AP27" i="5"/>
  <c r="AO27" i="5"/>
  <c r="AN27" i="5"/>
  <c r="AM27" i="5"/>
  <c r="AL27" i="5"/>
  <c r="AK27" i="5"/>
  <c r="AJ27" i="5"/>
  <c r="AI27" i="5"/>
  <c r="AH27" i="5"/>
  <c r="AG27" i="5"/>
  <c r="AF27" i="5"/>
  <c r="AE27" i="5"/>
  <c r="AD27" i="5"/>
  <c r="AC27" i="5"/>
  <c r="AB27" i="5"/>
  <c r="AA27" i="5"/>
  <c r="Z27" i="5"/>
  <c r="Y27" i="5"/>
  <c r="X27" i="5"/>
  <c r="W27" i="5"/>
  <c r="V27" i="5"/>
  <c r="U27" i="5"/>
  <c r="T27" i="5"/>
  <c r="S27" i="5"/>
  <c r="R27" i="5"/>
  <c r="Q27" i="5"/>
  <c r="P27" i="5"/>
  <c r="O27" i="5"/>
  <c r="N27" i="5"/>
  <c r="M27" i="5"/>
  <c r="L27" i="5"/>
  <c r="K27" i="5"/>
  <c r="J27" i="5"/>
  <c r="I27" i="5"/>
  <c r="H27" i="5"/>
  <c r="G27" i="5"/>
  <c r="F27" i="5"/>
  <c r="E27" i="5"/>
  <c r="D27" i="5"/>
  <c r="C27" i="5"/>
  <c r="B27" i="5"/>
  <c r="DE26" i="5"/>
  <c r="DD26" i="5"/>
  <c r="DC26" i="5"/>
  <c r="DB26" i="5"/>
  <c r="DA26" i="5"/>
  <c r="CZ26" i="5"/>
  <c r="CY26" i="5"/>
  <c r="CX26" i="5"/>
  <c r="CW26" i="5"/>
  <c r="CV26" i="5"/>
  <c r="CU26" i="5"/>
  <c r="CT26" i="5"/>
  <c r="CS26" i="5"/>
  <c r="CR26" i="5"/>
  <c r="CQ26" i="5"/>
  <c r="CP26" i="5"/>
  <c r="CO26" i="5"/>
  <c r="CN26" i="5"/>
  <c r="CM26" i="5"/>
  <c r="CL26" i="5"/>
  <c r="CK26" i="5"/>
  <c r="CJ26" i="5"/>
  <c r="CI26" i="5"/>
  <c r="CH26" i="5"/>
  <c r="CG26" i="5"/>
  <c r="CF26" i="5"/>
  <c r="CE26" i="5"/>
  <c r="CD26" i="5"/>
  <c r="CC26" i="5"/>
  <c r="CB26" i="5"/>
  <c r="CA26" i="5"/>
  <c r="BZ26" i="5"/>
  <c r="BY26" i="5"/>
  <c r="BX26" i="5"/>
  <c r="BW26" i="5"/>
  <c r="BV26" i="5"/>
  <c r="BU26" i="5"/>
  <c r="BT26" i="5"/>
  <c r="BS26" i="5"/>
  <c r="BR26" i="5"/>
  <c r="BQ26" i="5"/>
  <c r="BP26" i="5"/>
  <c r="BO26" i="5"/>
  <c r="BN26" i="5"/>
  <c r="BM26" i="5"/>
  <c r="BL26" i="5"/>
  <c r="BK26" i="5"/>
  <c r="BJ26" i="5"/>
  <c r="BI26" i="5"/>
  <c r="BH26" i="5"/>
  <c r="BG26" i="5"/>
  <c r="BF26" i="5"/>
  <c r="BE26" i="5"/>
  <c r="BD26" i="5"/>
  <c r="BC26" i="5"/>
  <c r="BB26" i="5"/>
  <c r="BA26" i="5"/>
  <c r="AZ26" i="5"/>
  <c r="AY26" i="5"/>
  <c r="AX26" i="5"/>
  <c r="AW26" i="5"/>
  <c r="AV26" i="5"/>
  <c r="AU26" i="5"/>
  <c r="AT26" i="5"/>
  <c r="AS26" i="5"/>
  <c r="AR26" i="5"/>
  <c r="AQ26" i="5"/>
  <c r="AP26" i="5"/>
  <c r="AO26" i="5"/>
  <c r="AN26" i="5"/>
  <c r="AM26" i="5"/>
  <c r="AL26" i="5"/>
  <c r="AK26" i="5"/>
  <c r="AJ26" i="5"/>
  <c r="AI26" i="5"/>
  <c r="AH26" i="5"/>
  <c r="AG26" i="5"/>
  <c r="AF26" i="5"/>
  <c r="AE26" i="5"/>
  <c r="AD26" i="5"/>
  <c r="AC26" i="5"/>
  <c r="AB26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B26" i="5"/>
  <c r="DE25" i="5"/>
  <c r="DD25" i="5"/>
  <c r="DC25" i="5"/>
  <c r="DB25" i="5"/>
  <c r="DA25" i="5"/>
  <c r="CZ25" i="5"/>
  <c r="CY25" i="5"/>
  <c r="CX25" i="5"/>
  <c r="CW25" i="5"/>
  <c r="CV25" i="5"/>
  <c r="CU25" i="5"/>
  <c r="CT25" i="5"/>
  <c r="CS25" i="5"/>
  <c r="CR25" i="5"/>
  <c r="CQ25" i="5"/>
  <c r="CP25" i="5"/>
  <c r="CO25" i="5"/>
  <c r="CN25" i="5"/>
  <c r="CM25" i="5"/>
  <c r="CL25" i="5"/>
  <c r="CK25" i="5"/>
  <c r="CJ25" i="5"/>
  <c r="CI25" i="5"/>
  <c r="CH25" i="5"/>
  <c r="CG25" i="5"/>
  <c r="CF25" i="5"/>
  <c r="CE25" i="5"/>
  <c r="CD25" i="5"/>
  <c r="CC25" i="5"/>
  <c r="CB25" i="5"/>
  <c r="CA25" i="5"/>
  <c r="BZ25" i="5"/>
  <c r="BY25" i="5"/>
  <c r="BX25" i="5"/>
  <c r="BW25" i="5"/>
  <c r="BV25" i="5"/>
  <c r="BU25" i="5"/>
  <c r="BT25" i="5"/>
  <c r="BS25" i="5"/>
  <c r="BR25" i="5"/>
  <c r="BQ25" i="5"/>
  <c r="BP25" i="5"/>
  <c r="BO25" i="5"/>
  <c r="BN25" i="5"/>
  <c r="BM25" i="5"/>
  <c r="BL25" i="5"/>
  <c r="BK25" i="5"/>
  <c r="BJ25" i="5"/>
  <c r="BI25" i="5"/>
  <c r="BH25" i="5"/>
  <c r="BG25" i="5"/>
  <c r="BF25" i="5"/>
  <c r="BE25" i="5"/>
  <c r="BD25" i="5"/>
  <c r="BC25" i="5"/>
  <c r="BB25" i="5"/>
  <c r="BA25" i="5"/>
  <c r="AZ25" i="5"/>
  <c r="AY25" i="5"/>
  <c r="AX25" i="5"/>
  <c r="AW25" i="5"/>
  <c r="AV25" i="5"/>
  <c r="AU25" i="5"/>
  <c r="AT25" i="5"/>
  <c r="AS25" i="5"/>
  <c r="AR25" i="5"/>
  <c r="AQ25" i="5"/>
  <c r="AP25" i="5"/>
  <c r="AO25" i="5"/>
  <c r="AN25" i="5"/>
  <c r="AM25" i="5"/>
  <c r="AL25" i="5"/>
  <c r="AK25" i="5"/>
  <c r="AJ25" i="5"/>
  <c r="AI25" i="5"/>
  <c r="AH25" i="5"/>
  <c r="AG25" i="5"/>
  <c r="AF25" i="5"/>
  <c r="AE25" i="5"/>
  <c r="AD25" i="5"/>
  <c r="AC25" i="5"/>
  <c r="AB25" i="5"/>
  <c r="AA25" i="5"/>
  <c r="Z25" i="5"/>
  <c r="Y25" i="5"/>
  <c r="X25" i="5"/>
  <c r="W25" i="5"/>
  <c r="V25" i="5"/>
  <c r="U25" i="5"/>
  <c r="T25" i="5"/>
  <c r="S25" i="5"/>
  <c r="R25" i="5"/>
  <c r="Q25" i="5"/>
  <c r="P25" i="5"/>
  <c r="O25" i="5"/>
  <c r="N25" i="5"/>
  <c r="M25" i="5"/>
  <c r="L25" i="5"/>
  <c r="K25" i="5"/>
  <c r="J25" i="5"/>
  <c r="I25" i="5"/>
  <c r="H25" i="5"/>
  <c r="G25" i="5"/>
  <c r="F25" i="5"/>
  <c r="E25" i="5"/>
  <c r="D25" i="5"/>
  <c r="C25" i="5"/>
  <c r="B25" i="5"/>
  <c r="DE24" i="5"/>
  <c r="DD24" i="5"/>
  <c r="DC24" i="5"/>
  <c r="DB24" i="5"/>
  <c r="DA24" i="5"/>
  <c r="CZ24" i="5"/>
  <c r="CY24" i="5"/>
  <c r="CX24" i="5"/>
  <c r="CW24" i="5"/>
  <c r="CV24" i="5"/>
  <c r="CU24" i="5"/>
  <c r="CT24" i="5"/>
  <c r="CS24" i="5"/>
  <c r="CR24" i="5"/>
  <c r="CQ24" i="5"/>
  <c r="CP24" i="5"/>
  <c r="CO24" i="5"/>
  <c r="CN24" i="5"/>
  <c r="CM24" i="5"/>
  <c r="CL24" i="5"/>
  <c r="CK24" i="5"/>
  <c r="CJ24" i="5"/>
  <c r="CI24" i="5"/>
  <c r="CH24" i="5"/>
  <c r="CG24" i="5"/>
  <c r="CF24" i="5"/>
  <c r="CE24" i="5"/>
  <c r="CD24" i="5"/>
  <c r="CC24" i="5"/>
  <c r="CB24" i="5"/>
  <c r="CA24" i="5"/>
  <c r="BZ24" i="5"/>
  <c r="BY24" i="5"/>
  <c r="BX24" i="5"/>
  <c r="BW24" i="5"/>
  <c r="BV24" i="5"/>
  <c r="BU24" i="5"/>
  <c r="BT24" i="5"/>
  <c r="BS24" i="5"/>
  <c r="BR24" i="5"/>
  <c r="BQ24" i="5"/>
  <c r="BP24" i="5"/>
  <c r="BO24" i="5"/>
  <c r="BN24" i="5"/>
  <c r="BM24" i="5"/>
  <c r="BL24" i="5"/>
  <c r="BK24" i="5"/>
  <c r="BJ24" i="5"/>
  <c r="BI24" i="5"/>
  <c r="BH24" i="5"/>
  <c r="BG24" i="5"/>
  <c r="BF24" i="5"/>
  <c r="BE24" i="5"/>
  <c r="BD24" i="5"/>
  <c r="BC24" i="5"/>
  <c r="BB24" i="5"/>
  <c r="BA24" i="5"/>
  <c r="AZ24" i="5"/>
  <c r="AY24" i="5"/>
  <c r="AX24" i="5"/>
  <c r="AW24" i="5"/>
  <c r="AV24" i="5"/>
  <c r="AU24" i="5"/>
  <c r="AT24" i="5"/>
  <c r="AS24" i="5"/>
  <c r="AR24" i="5"/>
  <c r="AQ24" i="5"/>
  <c r="AP24" i="5"/>
  <c r="AO24" i="5"/>
  <c r="AN24" i="5"/>
  <c r="AM24" i="5"/>
  <c r="AL24" i="5"/>
  <c r="AK24" i="5"/>
  <c r="AJ24" i="5"/>
  <c r="AI24" i="5"/>
  <c r="AH24" i="5"/>
  <c r="AG24" i="5"/>
  <c r="AF24" i="5"/>
  <c r="AE24" i="5"/>
  <c r="AD24" i="5"/>
  <c r="AC24" i="5"/>
  <c r="AB24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B24" i="5"/>
  <c r="DE23" i="5"/>
  <c r="DD23" i="5"/>
  <c r="DC23" i="5"/>
  <c r="DB23" i="5"/>
  <c r="DA23" i="5"/>
  <c r="CZ23" i="5"/>
  <c r="CY23" i="5"/>
  <c r="CX23" i="5"/>
  <c r="CW23" i="5"/>
  <c r="CV23" i="5"/>
  <c r="CU23" i="5"/>
  <c r="CT23" i="5"/>
  <c r="CS23" i="5"/>
  <c r="CR23" i="5"/>
  <c r="CQ23" i="5"/>
  <c r="CP23" i="5"/>
  <c r="CO23" i="5"/>
  <c r="CN23" i="5"/>
  <c r="CM23" i="5"/>
  <c r="CL23" i="5"/>
  <c r="CK23" i="5"/>
  <c r="CJ23" i="5"/>
  <c r="CI23" i="5"/>
  <c r="CH23" i="5"/>
  <c r="CG23" i="5"/>
  <c r="CF23" i="5"/>
  <c r="CE23" i="5"/>
  <c r="CD23" i="5"/>
  <c r="CC23" i="5"/>
  <c r="CB23" i="5"/>
  <c r="CA23" i="5"/>
  <c r="BZ23" i="5"/>
  <c r="BY23" i="5"/>
  <c r="BX23" i="5"/>
  <c r="BW23" i="5"/>
  <c r="BV23" i="5"/>
  <c r="BU23" i="5"/>
  <c r="BT23" i="5"/>
  <c r="BS23" i="5"/>
  <c r="BR23" i="5"/>
  <c r="BQ23" i="5"/>
  <c r="BP23" i="5"/>
  <c r="BO23" i="5"/>
  <c r="BN23" i="5"/>
  <c r="BM23" i="5"/>
  <c r="BL23" i="5"/>
  <c r="BK23" i="5"/>
  <c r="BJ23" i="5"/>
  <c r="BI23" i="5"/>
  <c r="BH23" i="5"/>
  <c r="BG23" i="5"/>
  <c r="BF23" i="5"/>
  <c r="BE23" i="5"/>
  <c r="BD23" i="5"/>
  <c r="BC23" i="5"/>
  <c r="BB23" i="5"/>
  <c r="BA23" i="5"/>
  <c r="AZ23" i="5"/>
  <c r="AY23" i="5"/>
  <c r="AX23" i="5"/>
  <c r="AW23" i="5"/>
  <c r="AV23" i="5"/>
  <c r="AU23" i="5"/>
  <c r="AT23" i="5"/>
  <c r="AS23" i="5"/>
  <c r="AR23" i="5"/>
  <c r="AQ23" i="5"/>
  <c r="AP23" i="5"/>
  <c r="AO23" i="5"/>
  <c r="AN23" i="5"/>
  <c r="AM23" i="5"/>
  <c r="AL23" i="5"/>
  <c r="AK23" i="5"/>
  <c r="AJ23" i="5"/>
  <c r="AI23" i="5"/>
  <c r="AH23" i="5"/>
  <c r="AG23" i="5"/>
  <c r="AF23" i="5"/>
  <c r="AE23" i="5"/>
  <c r="AD23" i="5"/>
  <c r="AC23" i="5"/>
  <c r="AB23" i="5"/>
  <c r="AA23" i="5"/>
  <c r="Z23" i="5"/>
  <c r="Y23" i="5"/>
  <c r="X23" i="5"/>
  <c r="W23" i="5"/>
  <c r="V23" i="5"/>
  <c r="U23" i="5"/>
  <c r="T23" i="5"/>
  <c r="S23" i="5"/>
  <c r="R23" i="5"/>
  <c r="Q23" i="5"/>
  <c r="P23" i="5"/>
  <c r="O23" i="5"/>
  <c r="N23" i="5"/>
  <c r="M23" i="5"/>
  <c r="L23" i="5"/>
  <c r="K23" i="5"/>
  <c r="J23" i="5"/>
  <c r="I23" i="5"/>
  <c r="H23" i="5"/>
  <c r="G23" i="5"/>
  <c r="F23" i="5"/>
  <c r="E23" i="5"/>
  <c r="D23" i="5"/>
  <c r="C23" i="5"/>
  <c r="B23" i="5"/>
  <c r="DE22" i="5"/>
  <c r="DD22" i="5"/>
  <c r="DC22" i="5"/>
  <c r="DB22" i="5"/>
  <c r="DA22" i="5"/>
  <c r="CZ22" i="5"/>
  <c r="CY22" i="5"/>
  <c r="CX22" i="5"/>
  <c r="CW22" i="5"/>
  <c r="CV22" i="5"/>
  <c r="CU22" i="5"/>
  <c r="CT22" i="5"/>
  <c r="CS22" i="5"/>
  <c r="CR22" i="5"/>
  <c r="CQ22" i="5"/>
  <c r="CP22" i="5"/>
  <c r="CO22" i="5"/>
  <c r="CN22" i="5"/>
  <c r="CM22" i="5"/>
  <c r="CL22" i="5"/>
  <c r="CK22" i="5"/>
  <c r="CJ22" i="5"/>
  <c r="CI22" i="5"/>
  <c r="CH22" i="5"/>
  <c r="CG22" i="5"/>
  <c r="CF22" i="5"/>
  <c r="CE22" i="5"/>
  <c r="CD22" i="5"/>
  <c r="CC22" i="5"/>
  <c r="CB22" i="5"/>
  <c r="CA22" i="5"/>
  <c r="BZ22" i="5"/>
  <c r="BY22" i="5"/>
  <c r="BX22" i="5"/>
  <c r="BW22" i="5"/>
  <c r="BV22" i="5"/>
  <c r="BU22" i="5"/>
  <c r="BT22" i="5"/>
  <c r="BS22" i="5"/>
  <c r="BR22" i="5"/>
  <c r="BQ22" i="5"/>
  <c r="BP22" i="5"/>
  <c r="BO22" i="5"/>
  <c r="BN22" i="5"/>
  <c r="BM22" i="5"/>
  <c r="BL22" i="5"/>
  <c r="BK22" i="5"/>
  <c r="BJ22" i="5"/>
  <c r="BI22" i="5"/>
  <c r="BH22" i="5"/>
  <c r="BG22" i="5"/>
  <c r="BF22" i="5"/>
  <c r="BE22" i="5"/>
  <c r="BD22" i="5"/>
  <c r="BC22" i="5"/>
  <c r="BB22" i="5"/>
  <c r="BA22" i="5"/>
  <c r="AZ22" i="5"/>
  <c r="AY22" i="5"/>
  <c r="AX22" i="5"/>
  <c r="AW22" i="5"/>
  <c r="AV22" i="5"/>
  <c r="AU22" i="5"/>
  <c r="AT22" i="5"/>
  <c r="AS22" i="5"/>
  <c r="AR22" i="5"/>
  <c r="AQ22" i="5"/>
  <c r="AP22" i="5"/>
  <c r="AO22" i="5"/>
  <c r="AN22" i="5"/>
  <c r="AM22" i="5"/>
  <c r="AL22" i="5"/>
  <c r="AK22" i="5"/>
  <c r="AJ22" i="5"/>
  <c r="AI22" i="5"/>
  <c r="AH22" i="5"/>
  <c r="AG22" i="5"/>
  <c r="AF22" i="5"/>
  <c r="AE22" i="5"/>
  <c r="AD22" i="5"/>
  <c r="AC22" i="5"/>
  <c r="AB22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B22" i="5"/>
  <c r="DE21" i="5"/>
  <c r="DE59" i="7" s="1"/>
  <c r="F716" i="6" s="1"/>
  <c r="DD21" i="5"/>
  <c r="DC21" i="5"/>
  <c r="DB21" i="5"/>
  <c r="DA21" i="5"/>
  <c r="CZ21" i="5"/>
  <c r="CY21" i="5"/>
  <c r="CX21" i="5"/>
  <c r="CW21" i="5"/>
  <c r="CV21" i="5"/>
  <c r="CU21" i="5"/>
  <c r="CT21" i="5"/>
  <c r="CS21" i="5"/>
  <c r="CR21" i="5"/>
  <c r="CQ21" i="5"/>
  <c r="CP21" i="5"/>
  <c r="CO21" i="5"/>
  <c r="CN21" i="5"/>
  <c r="CM21" i="5"/>
  <c r="CL21" i="5"/>
  <c r="CK21" i="5"/>
  <c r="CJ21" i="5"/>
  <c r="CI21" i="5"/>
  <c r="CH21" i="5"/>
  <c r="CG21" i="5"/>
  <c r="CF21" i="5"/>
  <c r="CE21" i="5"/>
  <c r="CD21" i="5"/>
  <c r="CC21" i="5"/>
  <c r="CB21" i="5"/>
  <c r="CA21" i="5"/>
  <c r="BZ21" i="5"/>
  <c r="BY21" i="5"/>
  <c r="BX21" i="5"/>
  <c r="BW21" i="5"/>
  <c r="BV21" i="5"/>
  <c r="BU21" i="5"/>
  <c r="BT21" i="5"/>
  <c r="BS21" i="5"/>
  <c r="BR21" i="5"/>
  <c r="BQ21" i="5"/>
  <c r="BP21" i="5"/>
  <c r="BO21" i="5"/>
  <c r="BN21" i="5"/>
  <c r="BM21" i="5"/>
  <c r="BL21" i="5"/>
  <c r="BK21" i="5"/>
  <c r="BJ21" i="5"/>
  <c r="BI21" i="5"/>
  <c r="BH21" i="5"/>
  <c r="BG21" i="5"/>
  <c r="BF21" i="5"/>
  <c r="BE21" i="5"/>
  <c r="BD21" i="5"/>
  <c r="BC21" i="5"/>
  <c r="BB21" i="5"/>
  <c r="BA21" i="5"/>
  <c r="AZ21" i="5"/>
  <c r="AY21" i="5"/>
  <c r="AX21" i="5"/>
  <c r="AW21" i="5"/>
  <c r="AV21" i="5"/>
  <c r="AU21" i="5"/>
  <c r="AT21" i="5"/>
  <c r="AS21" i="5"/>
  <c r="AR21" i="5"/>
  <c r="AQ21" i="5"/>
  <c r="AP21" i="5"/>
  <c r="AO21" i="5"/>
  <c r="AN21" i="5"/>
  <c r="AM21" i="5"/>
  <c r="AL21" i="5"/>
  <c r="AK21" i="5"/>
  <c r="AJ21" i="5"/>
  <c r="AI21" i="5"/>
  <c r="AH21" i="5"/>
  <c r="AG21" i="5"/>
  <c r="AF21" i="5"/>
  <c r="AE21" i="5"/>
  <c r="AD21" i="5"/>
  <c r="AC21" i="5"/>
  <c r="AB21" i="5"/>
  <c r="AA21" i="5"/>
  <c r="Z21" i="5"/>
  <c r="Y21" i="5"/>
  <c r="X21" i="5"/>
  <c r="W21" i="5"/>
  <c r="V21" i="5"/>
  <c r="U21" i="5"/>
  <c r="T21" i="5"/>
  <c r="S21" i="5"/>
  <c r="R21" i="5"/>
  <c r="Q21" i="5"/>
  <c r="P21" i="5"/>
  <c r="O21" i="5"/>
  <c r="N21" i="5"/>
  <c r="M21" i="5"/>
  <c r="L21" i="5"/>
  <c r="K21" i="5"/>
  <c r="J21" i="5"/>
  <c r="I21" i="5"/>
  <c r="H21" i="5"/>
  <c r="G21" i="5"/>
  <c r="F21" i="5"/>
  <c r="E21" i="5"/>
  <c r="D21" i="5"/>
  <c r="C21" i="5"/>
  <c r="B21" i="5"/>
  <c r="DE20" i="5"/>
  <c r="DD20" i="5"/>
  <c r="DC20" i="5"/>
  <c r="DB20" i="5"/>
  <c r="DA20" i="5"/>
  <c r="CZ20" i="5"/>
  <c r="CY20" i="5"/>
  <c r="CX20" i="5"/>
  <c r="CW20" i="5"/>
  <c r="CV20" i="5"/>
  <c r="CU20" i="5"/>
  <c r="CT20" i="5"/>
  <c r="CS20" i="5"/>
  <c r="CR20" i="5"/>
  <c r="CQ20" i="5"/>
  <c r="CP20" i="5"/>
  <c r="CO20" i="5"/>
  <c r="CN20" i="5"/>
  <c r="CM20" i="5"/>
  <c r="CL20" i="5"/>
  <c r="CK20" i="5"/>
  <c r="CJ20" i="5"/>
  <c r="CI20" i="5"/>
  <c r="CH20" i="5"/>
  <c r="CG20" i="5"/>
  <c r="CF20" i="5"/>
  <c r="CE20" i="5"/>
  <c r="CD20" i="5"/>
  <c r="CC20" i="5"/>
  <c r="CB20" i="5"/>
  <c r="CA20" i="5"/>
  <c r="BZ20" i="5"/>
  <c r="BY20" i="5"/>
  <c r="BX20" i="5"/>
  <c r="BW20" i="5"/>
  <c r="BV20" i="5"/>
  <c r="BU20" i="5"/>
  <c r="BT20" i="5"/>
  <c r="BS20" i="5"/>
  <c r="BR20" i="5"/>
  <c r="BQ20" i="5"/>
  <c r="BP20" i="5"/>
  <c r="BO20" i="5"/>
  <c r="BN20" i="5"/>
  <c r="BM20" i="5"/>
  <c r="BL20" i="5"/>
  <c r="BK20" i="5"/>
  <c r="BJ20" i="5"/>
  <c r="BI20" i="5"/>
  <c r="BH20" i="5"/>
  <c r="BG20" i="5"/>
  <c r="BF20" i="5"/>
  <c r="BE20" i="5"/>
  <c r="BD20" i="5"/>
  <c r="BC20" i="5"/>
  <c r="BB20" i="5"/>
  <c r="BA20" i="5"/>
  <c r="AZ20" i="5"/>
  <c r="AY20" i="5"/>
  <c r="AX20" i="5"/>
  <c r="AW20" i="5"/>
  <c r="AV20" i="5"/>
  <c r="AU20" i="5"/>
  <c r="AT20" i="5"/>
  <c r="AS20" i="5"/>
  <c r="AR20" i="5"/>
  <c r="AQ20" i="5"/>
  <c r="AP20" i="5"/>
  <c r="AO20" i="5"/>
  <c r="AN20" i="5"/>
  <c r="AM20" i="5"/>
  <c r="AL20" i="5"/>
  <c r="AK20" i="5"/>
  <c r="AJ20" i="5"/>
  <c r="AI20" i="5"/>
  <c r="AH20" i="5"/>
  <c r="AG20" i="5"/>
  <c r="AF20" i="5"/>
  <c r="AE20" i="5"/>
  <c r="AD20" i="5"/>
  <c r="AC20" i="5"/>
  <c r="AB20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B20" i="5"/>
  <c r="DE19" i="5"/>
  <c r="DD19" i="5"/>
  <c r="DC19" i="5"/>
  <c r="DB19" i="5"/>
  <c r="DA19" i="5"/>
  <c r="CZ19" i="5"/>
  <c r="CY19" i="5"/>
  <c r="CX19" i="5"/>
  <c r="CW19" i="5"/>
  <c r="CV19" i="5"/>
  <c r="CU19" i="5"/>
  <c r="CT19" i="5"/>
  <c r="CS19" i="5"/>
  <c r="CR19" i="5"/>
  <c r="CQ19" i="5"/>
  <c r="CP19" i="5"/>
  <c r="CO19" i="5"/>
  <c r="CN19" i="5"/>
  <c r="CM19" i="5"/>
  <c r="CL19" i="5"/>
  <c r="CK19" i="5"/>
  <c r="CJ19" i="5"/>
  <c r="CI19" i="5"/>
  <c r="CH19" i="5"/>
  <c r="CG19" i="5"/>
  <c r="CF19" i="5"/>
  <c r="CE19" i="5"/>
  <c r="CD19" i="5"/>
  <c r="CC19" i="5"/>
  <c r="CB19" i="5"/>
  <c r="CA19" i="5"/>
  <c r="BZ19" i="5"/>
  <c r="BY19" i="5"/>
  <c r="BX19" i="5"/>
  <c r="BW19" i="5"/>
  <c r="BV19" i="5"/>
  <c r="BU19" i="5"/>
  <c r="BT19" i="5"/>
  <c r="BS19" i="5"/>
  <c r="BR19" i="5"/>
  <c r="BQ19" i="5"/>
  <c r="BP19" i="5"/>
  <c r="BO19" i="5"/>
  <c r="BN19" i="5"/>
  <c r="BM19" i="5"/>
  <c r="BL19" i="5"/>
  <c r="BK19" i="5"/>
  <c r="BJ19" i="5"/>
  <c r="BI19" i="5"/>
  <c r="BH19" i="5"/>
  <c r="BG19" i="5"/>
  <c r="BF19" i="5"/>
  <c r="BE19" i="5"/>
  <c r="BD19" i="5"/>
  <c r="BC19" i="5"/>
  <c r="BB19" i="5"/>
  <c r="BA19" i="5"/>
  <c r="AZ19" i="5"/>
  <c r="AY19" i="5"/>
  <c r="AX19" i="5"/>
  <c r="AW19" i="5"/>
  <c r="AV19" i="5"/>
  <c r="AU19" i="5"/>
  <c r="AT19" i="5"/>
  <c r="AS19" i="5"/>
  <c r="AR19" i="5"/>
  <c r="AQ19" i="5"/>
  <c r="AP19" i="5"/>
  <c r="AO19" i="5"/>
  <c r="AN19" i="5"/>
  <c r="AM19" i="5"/>
  <c r="AL19" i="5"/>
  <c r="AK19" i="5"/>
  <c r="AJ19" i="5"/>
  <c r="AI19" i="5"/>
  <c r="AH19" i="5"/>
  <c r="AG19" i="5"/>
  <c r="AF19" i="5"/>
  <c r="AE19" i="5"/>
  <c r="AD19" i="5"/>
  <c r="AC19" i="5"/>
  <c r="AB19" i="5"/>
  <c r="AA19" i="5"/>
  <c r="Z19" i="5"/>
  <c r="Y19" i="5"/>
  <c r="X19" i="5"/>
  <c r="W19" i="5"/>
  <c r="V19" i="5"/>
  <c r="U19" i="5"/>
  <c r="T19" i="5"/>
  <c r="S19" i="5"/>
  <c r="R19" i="5"/>
  <c r="Q19" i="5"/>
  <c r="P19" i="5"/>
  <c r="O19" i="5"/>
  <c r="N19" i="5"/>
  <c r="M19" i="5"/>
  <c r="L19" i="5"/>
  <c r="K19" i="5"/>
  <c r="J19" i="5"/>
  <c r="I19" i="5"/>
  <c r="H19" i="5"/>
  <c r="G19" i="5"/>
  <c r="F19" i="5"/>
  <c r="E19" i="5"/>
  <c r="D19" i="5"/>
  <c r="C19" i="5"/>
  <c r="B19" i="5"/>
  <c r="DE18" i="5"/>
  <c r="DD18" i="5"/>
  <c r="DC18" i="5"/>
  <c r="DB18" i="5"/>
  <c r="DA18" i="5"/>
  <c r="CZ18" i="5"/>
  <c r="CY18" i="5"/>
  <c r="CX18" i="5"/>
  <c r="CW18" i="5"/>
  <c r="CV18" i="5"/>
  <c r="CU18" i="5"/>
  <c r="CT18" i="5"/>
  <c r="CS18" i="5"/>
  <c r="CR18" i="5"/>
  <c r="CQ18" i="5"/>
  <c r="CP18" i="5"/>
  <c r="CO18" i="5"/>
  <c r="CN18" i="5"/>
  <c r="CM18" i="5"/>
  <c r="CL18" i="5"/>
  <c r="CK18" i="5"/>
  <c r="CJ18" i="5"/>
  <c r="CI18" i="5"/>
  <c r="CH18" i="5"/>
  <c r="CG18" i="5"/>
  <c r="CF18" i="5"/>
  <c r="CE18" i="5"/>
  <c r="CD18" i="5"/>
  <c r="CC18" i="5"/>
  <c r="CB18" i="5"/>
  <c r="CA18" i="5"/>
  <c r="BZ18" i="5"/>
  <c r="BY18" i="5"/>
  <c r="BX18" i="5"/>
  <c r="BW18" i="5"/>
  <c r="BV18" i="5"/>
  <c r="BU18" i="5"/>
  <c r="BT18" i="5"/>
  <c r="BS18" i="5"/>
  <c r="BR18" i="5"/>
  <c r="BQ18" i="5"/>
  <c r="BP18" i="5"/>
  <c r="BO18" i="5"/>
  <c r="BN18" i="5"/>
  <c r="BM18" i="5"/>
  <c r="BL18" i="5"/>
  <c r="BK18" i="5"/>
  <c r="BJ18" i="5"/>
  <c r="BI18" i="5"/>
  <c r="BH18" i="5"/>
  <c r="BG18" i="5"/>
  <c r="BF18" i="5"/>
  <c r="BE18" i="5"/>
  <c r="BD18" i="5"/>
  <c r="BC18" i="5"/>
  <c r="BB18" i="5"/>
  <c r="BA18" i="5"/>
  <c r="AZ18" i="5"/>
  <c r="AY18" i="5"/>
  <c r="AX18" i="5"/>
  <c r="AW18" i="5"/>
  <c r="AV18" i="5"/>
  <c r="AU18" i="5"/>
  <c r="AT18" i="5"/>
  <c r="AS18" i="5"/>
  <c r="AR18" i="5"/>
  <c r="AQ18" i="5"/>
  <c r="AP18" i="5"/>
  <c r="AO18" i="5"/>
  <c r="AN18" i="5"/>
  <c r="AM18" i="5"/>
  <c r="AL18" i="5"/>
  <c r="AK18" i="5"/>
  <c r="AJ18" i="5"/>
  <c r="AI18" i="5"/>
  <c r="AH18" i="5"/>
  <c r="AG18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DE16" i="5"/>
  <c r="DD16" i="5"/>
  <c r="DC16" i="5"/>
  <c r="DB16" i="5"/>
  <c r="DA16" i="5"/>
  <c r="CZ16" i="5"/>
  <c r="CY16" i="5"/>
  <c r="CX16" i="5"/>
  <c r="CW16" i="5"/>
  <c r="CV16" i="5"/>
  <c r="CU16" i="5"/>
  <c r="CT16" i="5"/>
  <c r="CS16" i="5"/>
  <c r="CR16" i="5"/>
  <c r="CQ16" i="5"/>
  <c r="CP16" i="5"/>
  <c r="CO16" i="5"/>
  <c r="CN16" i="5"/>
  <c r="CM16" i="5"/>
  <c r="CL16" i="5"/>
  <c r="CK16" i="5"/>
  <c r="CJ16" i="5"/>
  <c r="CI16" i="5"/>
  <c r="CH16" i="5"/>
  <c r="CG16" i="5"/>
  <c r="CF16" i="5"/>
  <c r="CE16" i="5"/>
  <c r="CD16" i="5"/>
  <c r="CC16" i="5"/>
  <c r="CB16" i="5"/>
  <c r="CA16" i="5"/>
  <c r="BZ16" i="5"/>
  <c r="BY16" i="5"/>
  <c r="BX16" i="5"/>
  <c r="BW16" i="5"/>
  <c r="BV16" i="5"/>
  <c r="BU16" i="5"/>
  <c r="BT16" i="5"/>
  <c r="BS16" i="5"/>
  <c r="BR16" i="5"/>
  <c r="BQ16" i="5"/>
  <c r="BP16" i="5"/>
  <c r="BO16" i="5"/>
  <c r="BN16" i="5"/>
  <c r="BM16" i="5"/>
  <c r="BL16" i="5"/>
  <c r="BK16" i="5"/>
  <c r="BJ16" i="5"/>
  <c r="BI16" i="5"/>
  <c r="BH16" i="5"/>
  <c r="BG16" i="5"/>
  <c r="BF16" i="5"/>
  <c r="BE16" i="5"/>
  <c r="BD16" i="5"/>
  <c r="BC16" i="5"/>
  <c r="BB16" i="5"/>
  <c r="BA16" i="5"/>
  <c r="AZ16" i="5"/>
  <c r="AY16" i="5"/>
  <c r="AX16" i="5"/>
  <c r="AW16" i="5"/>
  <c r="AV16" i="5"/>
  <c r="AU16" i="5"/>
  <c r="AT16" i="5"/>
  <c r="AS16" i="5"/>
  <c r="AR16" i="5"/>
  <c r="AQ16" i="5"/>
  <c r="AP16" i="5"/>
  <c r="AO16" i="5"/>
  <c r="AN16" i="5"/>
  <c r="AM16" i="5"/>
  <c r="AL16" i="5"/>
  <c r="AK16" i="5"/>
  <c r="AJ16" i="5"/>
  <c r="AI16" i="5"/>
  <c r="AH16" i="5"/>
  <c r="AG16" i="5"/>
  <c r="AF16" i="5"/>
  <c r="AE16" i="5"/>
  <c r="AD16" i="5"/>
  <c r="AC16" i="5"/>
  <c r="AB16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B16" i="5"/>
  <c r="DE15" i="5"/>
  <c r="DD15" i="5"/>
  <c r="DC15" i="5"/>
  <c r="DB15" i="5"/>
  <c r="DA15" i="5"/>
  <c r="CZ15" i="5"/>
  <c r="CY15" i="5"/>
  <c r="CX15" i="5"/>
  <c r="CW15" i="5"/>
  <c r="CV15" i="5"/>
  <c r="CU15" i="5"/>
  <c r="CT15" i="5"/>
  <c r="CS15" i="5"/>
  <c r="CR15" i="5"/>
  <c r="CQ15" i="5"/>
  <c r="CP15" i="5"/>
  <c r="CO15" i="5"/>
  <c r="CN15" i="5"/>
  <c r="CM15" i="5"/>
  <c r="CL15" i="5"/>
  <c r="CK15" i="5"/>
  <c r="CJ15" i="5"/>
  <c r="CI15" i="5"/>
  <c r="CH15" i="5"/>
  <c r="CG15" i="5"/>
  <c r="CF15" i="5"/>
  <c r="CE15" i="5"/>
  <c r="CD15" i="5"/>
  <c r="CC15" i="5"/>
  <c r="CB15" i="5"/>
  <c r="CA15" i="5"/>
  <c r="BZ15" i="5"/>
  <c r="BY15" i="5"/>
  <c r="BX15" i="5"/>
  <c r="BW15" i="5"/>
  <c r="BV15" i="5"/>
  <c r="BU15" i="5"/>
  <c r="BT15" i="5"/>
  <c r="BS15" i="5"/>
  <c r="BR15" i="5"/>
  <c r="BQ15" i="5"/>
  <c r="BP15" i="5"/>
  <c r="BO15" i="5"/>
  <c r="BN15" i="5"/>
  <c r="BM15" i="5"/>
  <c r="BL15" i="5"/>
  <c r="BK15" i="5"/>
  <c r="BJ15" i="5"/>
  <c r="BI15" i="5"/>
  <c r="BH15" i="5"/>
  <c r="BG15" i="5"/>
  <c r="BF15" i="5"/>
  <c r="BE15" i="5"/>
  <c r="BD15" i="5"/>
  <c r="BC15" i="5"/>
  <c r="BB15" i="5"/>
  <c r="BA15" i="5"/>
  <c r="AZ15" i="5"/>
  <c r="AY15" i="5"/>
  <c r="AX15" i="5"/>
  <c r="AW15" i="5"/>
  <c r="AV15" i="5"/>
  <c r="AU15" i="5"/>
  <c r="AT15" i="5"/>
  <c r="AS15" i="5"/>
  <c r="AR15" i="5"/>
  <c r="AQ15" i="5"/>
  <c r="AP15" i="5"/>
  <c r="AO15" i="5"/>
  <c r="AN15" i="5"/>
  <c r="AM15" i="5"/>
  <c r="AL15" i="5"/>
  <c r="AK15" i="5"/>
  <c r="AJ15" i="5"/>
  <c r="AI15" i="5"/>
  <c r="AH15" i="5"/>
  <c r="AG15" i="5"/>
  <c r="AF15" i="5"/>
  <c r="AE15" i="5"/>
  <c r="AD15" i="5"/>
  <c r="AC15" i="5"/>
  <c r="AB15" i="5"/>
  <c r="AA15" i="5"/>
  <c r="Z15" i="5"/>
  <c r="Y15" i="5"/>
  <c r="X15" i="5"/>
  <c r="W15" i="5"/>
  <c r="V15" i="5"/>
  <c r="U15" i="5"/>
  <c r="T15" i="5"/>
  <c r="S15" i="5"/>
  <c r="R15" i="5"/>
  <c r="Q15" i="5"/>
  <c r="P15" i="5"/>
  <c r="O15" i="5"/>
  <c r="N15" i="5"/>
  <c r="M15" i="5"/>
  <c r="L15" i="5"/>
  <c r="K15" i="5"/>
  <c r="J15" i="5"/>
  <c r="I15" i="5"/>
  <c r="H15" i="5"/>
  <c r="G15" i="5"/>
  <c r="F15" i="5"/>
  <c r="E15" i="5"/>
  <c r="D15" i="5"/>
  <c r="C15" i="5"/>
  <c r="B15" i="5"/>
  <c r="DE14" i="5"/>
  <c r="DD14" i="5"/>
  <c r="DC14" i="5"/>
  <c r="DB14" i="5"/>
  <c r="DA14" i="5"/>
  <c r="CZ14" i="5"/>
  <c r="CY14" i="5"/>
  <c r="CX14" i="5"/>
  <c r="CW14" i="5"/>
  <c r="CV14" i="5"/>
  <c r="CU14" i="5"/>
  <c r="CT14" i="5"/>
  <c r="CS14" i="5"/>
  <c r="CR14" i="5"/>
  <c r="CQ14" i="5"/>
  <c r="CP14" i="5"/>
  <c r="CO14" i="5"/>
  <c r="CN14" i="5"/>
  <c r="CM14" i="5"/>
  <c r="CL14" i="5"/>
  <c r="CK14" i="5"/>
  <c r="CJ14" i="5"/>
  <c r="CI14" i="5"/>
  <c r="CH14" i="5"/>
  <c r="CG14" i="5"/>
  <c r="CF14" i="5"/>
  <c r="CE14" i="5"/>
  <c r="CD14" i="5"/>
  <c r="CC14" i="5"/>
  <c r="CB14" i="5"/>
  <c r="CA14" i="5"/>
  <c r="BZ14" i="5"/>
  <c r="BY14" i="5"/>
  <c r="BX14" i="5"/>
  <c r="BW14" i="5"/>
  <c r="BV14" i="5"/>
  <c r="BU14" i="5"/>
  <c r="BT14" i="5"/>
  <c r="BS14" i="5"/>
  <c r="BR14" i="5"/>
  <c r="BQ14" i="5"/>
  <c r="BP14" i="5"/>
  <c r="BO14" i="5"/>
  <c r="BN14" i="5"/>
  <c r="BM14" i="5"/>
  <c r="BL14" i="5"/>
  <c r="BK14" i="5"/>
  <c r="BJ14" i="5"/>
  <c r="BI14" i="5"/>
  <c r="BH14" i="5"/>
  <c r="BG14" i="5"/>
  <c r="BF14" i="5"/>
  <c r="BE14" i="5"/>
  <c r="BD14" i="5"/>
  <c r="BC14" i="5"/>
  <c r="BB14" i="5"/>
  <c r="BA14" i="5"/>
  <c r="AZ14" i="5"/>
  <c r="AY14" i="5"/>
  <c r="AX14" i="5"/>
  <c r="AW14" i="5"/>
  <c r="AV14" i="5"/>
  <c r="AU14" i="5"/>
  <c r="AT14" i="5"/>
  <c r="AS14" i="5"/>
  <c r="AR14" i="5"/>
  <c r="AQ14" i="5"/>
  <c r="AP14" i="5"/>
  <c r="AO14" i="5"/>
  <c r="AN14" i="5"/>
  <c r="AM14" i="5"/>
  <c r="AL14" i="5"/>
  <c r="AK14" i="5"/>
  <c r="AJ14" i="5"/>
  <c r="AI14" i="5"/>
  <c r="AH14" i="5"/>
  <c r="AG14" i="5"/>
  <c r="AF14" i="5"/>
  <c r="AE14" i="5"/>
  <c r="AD14" i="5"/>
  <c r="AC14" i="5"/>
  <c r="AB14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I14" i="5"/>
  <c r="H14" i="5"/>
  <c r="G14" i="5"/>
  <c r="F14" i="5"/>
  <c r="E14" i="5"/>
  <c r="D14" i="5"/>
  <c r="C14" i="5"/>
  <c r="B14" i="5"/>
  <c r="DE13" i="5"/>
  <c r="DD13" i="5"/>
  <c r="DC13" i="5"/>
  <c r="DB13" i="5"/>
  <c r="DA13" i="5"/>
  <c r="CZ13" i="5"/>
  <c r="CY13" i="5"/>
  <c r="CX13" i="5"/>
  <c r="CW13" i="5"/>
  <c r="CV13" i="5"/>
  <c r="CU13" i="5"/>
  <c r="CT13" i="5"/>
  <c r="CS13" i="5"/>
  <c r="CR13" i="5"/>
  <c r="CQ13" i="5"/>
  <c r="CP13" i="5"/>
  <c r="CO13" i="5"/>
  <c r="CN13" i="5"/>
  <c r="CM13" i="5"/>
  <c r="CL13" i="5"/>
  <c r="CK13" i="5"/>
  <c r="CJ13" i="5"/>
  <c r="CI13" i="5"/>
  <c r="CH13" i="5"/>
  <c r="CG13" i="5"/>
  <c r="CF13" i="5"/>
  <c r="CE13" i="5"/>
  <c r="CD13" i="5"/>
  <c r="CC13" i="5"/>
  <c r="CB13" i="5"/>
  <c r="CA13" i="5"/>
  <c r="BZ13" i="5"/>
  <c r="BY13" i="5"/>
  <c r="BX13" i="5"/>
  <c r="BW13" i="5"/>
  <c r="BV13" i="5"/>
  <c r="BU13" i="5"/>
  <c r="BT13" i="5"/>
  <c r="BS13" i="5"/>
  <c r="BR13" i="5"/>
  <c r="BQ13" i="5"/>
  <c r="BP13" i="5"/>
  <c r="BO13" i="5"/>
  <c r="BN13" i="5"/>
  <c r="BM13" i="5"/>
  <c r="BL13" i="5"/>
  <c r="BK13" i="5"/>
  <c r="BJ13" i="5"/>
  <c r="BI13" i="5"/>
  <c r="BH13" i="5"/>
  <c r="BG13" i="5"/>
  <c r="BF13" i="5"/>
  <c r="BE13" i="5"/>
  <c r="BD13" i="5"/>
  <c r="BC13" i="5"/>
  <c r="BB13" i="5"/>
  <c r="BA13" i="5"/>
  <c r="AZ13" i="5"/>
  <c r="AY13" i="5"/>
  <c r="AX13" i="5"/>
  <c r="AW13" i="5"/>
  <c r="AV13" i="5"/>
  <c r="AU13" i="5"/>
  <c r="AT13" i="5"/>
  <c r="AS13" i="5"/>
  <c r="AR13" i="5"/>
  <c r="AQ13" i="5"/>
  <c r="AP13" i="5"/>
  <c r="AO13" i="5"/>
  <c r="AN13" i="5"/>
  <c r="AM13" i="5"/>
  <c r="AL13" i="5"/>
  <c r="AK13" i="5"/>
  <c r="AJ13" i="5"/>
  <c r="AI13" i="5"/>
  <c r="AH13" i="5"/>
  <c r="AG13" i="5"/>
  <c r="AF13" i="5"/>
  <c r="AE13" i="5"/>
  <c r="AD13" i="5"/>
  <c r="AC13" i="5"/>
  <c r="AB13" i="5"/>
  <c r="AA13" i="5"/>
  <c r="Z13" i="5"/>
  <c r="Y13" i="5"/>
  <c r="X13" i="5"/>
  <c r="W13" i="5"/>
  <c r="V13" i="5"/>
  <c r="U13" i="5"/>
  <c r="T13" i="5"/>
  <c r="S13" i="5"/>
  <c r="R13" i="5"/>
  <c r="Q13" i="5"/>
  <c r="P13" i="5"/>
  <c r="O13" i="5"/>
  <c r="N13" i="5"/>
  <c r="M13" i="5"/>
  <c r="L13" i="5"/>
  <c r="K13" i="5"/>
  <c r="J13" i="5"/>
  <c r="I13" i="5"/>
  <c r="H13" i="5"/>
  <c r="G13" i="5"/>
  <c r="F13" i="5"/>
  <c r="E13" i="5"/>
  <c r="D13" i="5"/>
  <c r="C13" i="5"/>
  <c r="B13" i="5"/>
  <c r="DE12" i="5"/>
  <c r="DD12" i="5"/>
  <c r="DC12" i="5"/>
  <c r="DB12" i="5"/>
  <c r="DA12" i="5"/>
  <c r="CZ12" i="5"/>
  <c r="CY12" i="5"/>
  <c r="CX12" i="5"/>
  <c r="CW12" i="5"/>
  <c r="CV12" i="5"/>
  <c r="CU12" i="5"/>
  <c r="CT12" i="5"/>
  <c r="CS12" i="5"/>
  <c r="CR12" i="5"/>
  <c r="CQ12" i="5"/>
  <c r="CP12" i="5"/>
  <c r="CO12" i="5"/>
  <c r="CN12" i="5"/>
  <c r="CM12" i="5"/>
  <c r="CL12" i="5"/>
  <c r="CK12" i="5"/>
  <c r="CJ12" i="5"/>
  <c r="CI12" i="5"/>
  <c r="CH12" i="5"/>
  <c r="CG12" i="5"/>
  <c r="CF12" i="5"/>
  <c r="CE12" i="5"/>
  <c r="CD12" i="5"/>
  <c r="CC12" i="5"/>
  <c r="CB12" i="5"/>
  <c r="CA12" i="5"/>
  <c r="BZ12" i="5"/>
  <c r="BY12" i="5"/>
  <c r="BX12" i="5"/>
  <c r="BW12" i="5"/>
  <c r="BV12" i="5"/>
  <c r="BU12" i="5"/>
  <c r="BT12" i="5"/>
  <c r="BS12" i="5"/>
  <c r="BR12" i="5"/>
  <c r="BQ12" i="5"/>
  <c r="BP12" i="5"/>
  <c r="BO12" i="5"/>
  <c r="BN12" i="5"/>
  <c r="BM12" i="5"/>
  <c r="BL12" i="5"/>
  <c r="BK12" i="5"/>
  <c r="BJ12" i="5"/>
  <c r="BI12" i="5"/>
  <c r="BH12" i="5"/>
  <c r="BG12" i="5"/>
  <c r="BF12" i="5"/>
  <c r="BE12" i="5"/>
  <c r="BD12" i="5"/>
  <c r="BC12" i="5"/>
  <c r="BB12" i="5"/>
  <c r="BA12" i="5"/>
  <c r="AZ12" i="5"/>
  <c r="AY12" i="5"/>
  <c r="AX12" i="5"/>
  <c r="AW12" i="5"/>
  <c r="AV12" i="5"/>
  <c r="AU12" i="5"/>
  <c r="AT12" i="5"/>
  <c r="AS12" i="5"/>
  <c r="AR12" i="5"/>
  <c r="AQ12" i="5"/>
  <c r="AP12" i="5"/>
  <c r="AO12" i="5"/>
  <c r="AN12" i="5"/>
  <c r="AM12" i="5"/>
  <c r="AL12" i="5"/>
  <c r="AK12" i="5"/>
  <c r="AJ12" i="5"/>
  <c r="AI12" i="5"/>
  <c r="AH12" i="5"/>
  <c r="AG12" i="5"/>
  <c r="AF12" i="5"/>
  <c r="AE12" i="5"/>
  <c r="AD12" i="5"/>
  <c r="AC12" i="5"/>
  <c r="AB12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B12" i="5"/>
  <c r="DE11" i="5"/>
  <c r="DE57" i="7" s="1"/>
  <c r="D716" i="6" s="1"/>
  <c r="DD11" i="5"/>
  <c r="DC11" i="5"/>
  <c r="DB11" i="5"/>
  <c r="DA11" i="5"/>
  <c r="CZ11" i="5"/>
  <c r="CY11" i="5"/>
  <c r="CX11" i="5"/>
  <c r="CW11" i="5"/>
  <c r="CV11" i="5"/>
  <c r="CU11" i="5"/>
  <c r="CT11" i="5"/>
  <c r="CS11" i="5"/>
  <c r="CR11" i="5"/>
  <c r="CQ11" i="5"/>
  <c r="CP11" i="5"/>
  <c r="CO11" i="5"/>
  <c r="CN11" i="5"/>
  <c r="CM11" i="5"/>
  <c r="CL11" i="5"/>
  <c r="CK11" i="5"/>
  <c r="CJ11" i="5"/>
  <c r="CI11" i="5"/>
  <c r="CH11" i="5"/>
  <c r="CG11" i="5"/>
  <c r="CF11" i="5"/>
  <c r="CE11" i="5"/>
  <c r="CD11" i="5"/>
  <c r="CC11" i="5"/>
  <c r="CB11" i="5"/>
  <c r="CA11" i="5"/>
  <c r="BZ11" i="5"/>
  <c r="BY11" i="5"/>
  <c r="BX11" i="5"/>
  <c r="BW11" i="5"/>
  <c r="BV11" i="5"/>
  <c r="BU11" i="5"/>
  <c r="BT11" i="5"/>
  <c r="BS11" i="5"/>
  <c r="BR11" i="5"/>
  <c r="BQ11" i="5"/>
  <c r="BP11" i="5"/>
  <c r="BO11" i="5"/>
  <c r="BN11" i="5"/>
  <c r="BM11" i="5"/>
  <c r="BL11" i="5"/>
  <c r="BK11" i="5"/>
  <c r="BJ11" i="5"/>
  <c r="BI11" i="5"/>
  <c r="BH11" i="5"/>
  <c r="BG11" i="5"/>
  <c r="BF11" i="5"/>
  <c r="BE11" i="5"/>
  <c r="BD11" i="5"/>
  <c r="BC11" i="5"/>
  <c r="BB11" i="5"/>
  <c r="BA11" i="5"/>
  <c r="AZ11" i="5"/>
  <c r="AY11" i="5"/>
  <c r="AX11" i="5"/>
  <c r="AW11" i="5"/>
  <c r="AV11" i="5"/>
  <c r="AU11" i="5"/>
  <c r="AT11" i="5"/>
  <c r="AS11" i="5"/>
  <c r="AR11" i="5"/>
  <c r="AQ11" i="5"/>
  <c r="AP11" i="5"/>
  <c r="AO11" i="5"/>
  <c r="AN11" i="5"/>
  <c r="AM11" i="5"/>
  <c r="AL11" i="5"/>
  <c r="AK11" i="5"/>
  <c r="AJ11" i="5"/>
  <c r="AI11" i="5"/>
  <c r="AH11" i="5"/>
  <c r="AG11" i="5"/>
  <c r="AF11" i="5"/>
  <c r="AE11" i="5"/>
  <c r="AD11" i="5"/>
  <c r="AC11" i="5"/>
  <c r="AB11" i="5"/>
  <c r="AA11" i="5"/>
  <c r="Z11" i="5"/>
  <c r="Y11" i="5"/>
  <c r="X11" i="5"/>
  <c r="W11" i="5"/>
  <c r="V11" i="5"/>
  <c r="U11" i="5"/>
  <c r="T11" i="5"/>
  <c r="S11" i="5"/>
  <c r="R11" i="5"/>
  <c r="Q11" i="5"/>
  <c r="P11" i="5"/>
  <c r="O11" i="5"/>
  <c r="N11" i="5"/>
  <c r="M11" i="5"/>
  <c r="L11" i="5"/>
  <c r="K11" i="5"/>
  <c r="J11" i="5"/>
  <c r="I11" i="5"/>
  <c r="H11" i="5"/>
  <c r="G11" i="5"/>
  <c r="F11" i="5"/>
  <c r="E11" i="5"/>
  <c r="D11" i="5"/>
  <c r="C11" i="5"/>
  <c r="B11" i="5"/>
  <c r="DE10" i="5"/>
  <c r="DE56" i="7" s="1"/>
  <c r="C716" i="6" s="1"/>
  <c r="DD10" i="5"/>
  <c r="DC10" i="5"/>
  <c r="DB10" i="5"/>
  <c r="DA10" i="5"/>
  <c r="CZ10" i="5"/>
  <c r="CY10" i="5"/>
  <c r="CX10" i="5"/>
  <c r="CW10" i="5"/>
  <c r="CV10" i="5"/>
  <c r="CU10" i="5"/>
  <c r="CT10" i="5"/>
  <c r="CS10" i="5"/>
  <c r="CR10" i="5"/>
  <c r="CQ10" i="5"/>
  <c r="CP10" i="5"/>
  <c r="CO10" i="5"/>
  <c r="CN10" i="5"/>
  <c r="CM10" i="5"/>
  <c r="CL10" i="5"/>
  <c r="CK10" i="5"/>
  <c r="CJ10" i="5"/>
  <c r="CI10" i="5"/>
  <c r="CH10" i="5"/>
  <c r="CG10" i="5"/>
  <c r="CF10" i="5"/>
  <c r="CE10" i="5"/>
  <c r="CD10" i="5"/>
  <c r="CC10" i="5"/>
  <c r="CB10" i="5"/>
  <c r="CA10" i="5"/>
  <c r="BZ10" i="5"/>
  <c r="BY10" i="5"/>
  <c r="BX10" i="5"/>
  <c r="BW10" i="5"/>
  <c r="BV10" i="5"/>
  <c r="BU10" i="5"/>
  <c r="BT10" i="5"/>
  <c r="BS10" i="5"/>
  <c r="BR10" i="5"/>
  <c r="BQ10" i="5"/>
  <c r="BP10" i="5"/>
  <c r="BO10" i="5"/>
  <c r="BN10" i="5"/>
  <c r="BM10" i="5"/>
  <c r="BL10" i="5"/>
  <c r="BK10" i="5"/>
  <c r="BJ10" i="5"/>
  <c r="BI10" i="5"/>
  <c r="BH10" i="5"/>
  <c r="BG10" i="5"/>
  <c r="BF10" i="5"/>
  <c r="BE10" i="5"/>
  <c r="BD10" i="5"/>
  <c r="BC10" i="5"/>
  <c r="BB10" i="5"/>
  <c r="BA10" i="5"/>
  <c r="AZ10" i="5"/>
  <c r="AY10" i="5"/>
  <c r="AX10" i="5"/>
  <c r="AW10" i="5"/>
  <c r="AV10" i="5"/>
  <c r="AU10" i="5"/>
  <c r="AT10" i="5"/>
  <c r="AS10" i="5"/>
  <c r="AR10" i="5"/>
  <c r="AQ10" i="5"/>
  <c r="AP10" i="5"/>
  <c r="AO10" i="5"/>
  <c r="AN10" i="5"/>
  <c r="AM10" i="5"/>
  <c r="AL10" i="5"/>
  <c r="AK10" i="5"/>
  <c r="AJ10" i="5"/>
  <c r="AI10" i="5"/>
  <c r="AH10" i="5"/>
  <c r="AG10" i="5"/>
  <c r="AF10" i="5"/>
  <c r="AE10" i="5"/>
  <c r="AD10" i="5"/>
  <c r="AC10" i="5"/>
  <c r="AB10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B10" i="5"/>
  <c r="DE9" i="5"/>
  <c r="DD9" i="5"/>
  <c r="DC9" i="5"/>
  <c r="DB9" i="5"/>
  <c r="DA9" i="5"/>
  <c r="CZ9" i="5"/>
  <c r="CY9" i="5"/>
  <c r="CX9" i="5"/>
  <c r="CW9" i="5"/>
  <c r="CV9" i="5"/>
  <c r="CU9" i="5"/>
  <c r="CT9" i="5"/>
  <c r="CS9" i="5"/>
  <c r="CR9" i="5"/>
  <c r="CQ9" i="5"/>
  <c r="CP9" i="5"/>
  <c r="CO9" i="5"/>
  <c r="CN9" i="5"/>
  <c r="CM9" i="5"/>
  <c r="CL9" i="5"/>
  <c r="CK9" i="5"/>
  <c r="CJ9" i="5"/>
  <c r="CI9" i="5"/>
  <c r="CH9" i="5"/>
  <c r="CG9" i="5"/>
  <c r="CF9" i="5"/>
  <c r="CE9" i="5"/>
  <c r="CD9" i="5"/>
  <c r="CC9" i="5"/>
  <c r="CB9" i="5"/>
  <c r="CA9" i="5"/>
  <c r="BZ9" i="5"/>
  <c r="BY9" i="5"/>
  <c r="BX9" i="5"/>
  <c r="BW9" i="5"/>
  <c r="BV9" i="5"/>
  <c r="BU9" i="5"/>
  <c r="BT9" i="5"/>
  <c r="BS9" i="5"/>
  <c r="BR9" i="5"/>
  <c r="BQ9" i="5"/>
  <c r="BP9" i="5"/>
  <c r="BO9" i="5"/>
  <c r="BN9" i="5"/>
  <c r="BM9" i="5"/>
  <c r="BL9" i="5"/>
  <c r="BK9" i="5"/>
  <c r="BJ9" i="5"/>
  <c r="BI9" i="5"/>
  <c r="BH9" i="5"/>
  <c r="BG9" i="5"/>
  <c r="BF9" i="5"/>
  <c r="BE9" i="5"/>
  <c r="BD9" i="5"/>
  <c r="BC9" i="5"/>
  <c r="BB9" i="5"/>
  <c r="BA9" i="5"/>
  <c r="AZ9" i="5"/>
  <c r="AY9" i="5"/>
  <c r="AX9" i="5"/>
  <c r="AW9" i="5"/>
  <c r="AV9" i="5"/>
  <c r="AU9" i="5"/>
  <c r="AT9" i="5"/>
  <c r="AS9" i="5"/>
  <c r="AR9" i="5"/>
  <c r="AQ9" i="5"/>
  <c r="AP9" i="5"/>
  <c r="AO9" i="5"/>
  <c r="AN9" i="5"/>
  <c r="AM9" i="5"/>
  <c r="AL9" i="5"/>
  <c r="AK9" i="5"/>
  <c r="AJ9" i="5"/>
  <c r="AI9" i="5"/>
  <c r="AH9" i="5"/>
  <c r="AG9" i="5"/>
  <c r="AF9" i="5"/>
  <c r="AE9" i="5"/>
  <c r="AD9" i="5"/>
  <c r="AC9" i="5"/>
  <c r="AB9" i="5"/>
  <c r="AA9" i="5"/>
  <c r="Z9" i="5"/>
  <c r="Y9" i="5"/>
  <c r="X9" i="5"/>
  <c r="W9" i="5"/>
  <c r="V9" i="5"/>
  <c r="U9" i="5"/>
  <c r="T9" i="5"/>
  <c r="S9" i="5"/>
  <c r="R9" i="5"/>
  <c r="Q9" i="5"/>
  <c r="P9" i="5"/>
  <c r="O9" i="5"/>
  <c r="N9" i="5"/>
  <c r="M9" i="5"/>
  <c r="L9" i="5"/>
  <c r="K9" i="5"/>
  <c r="J9" i="5"/>
  <c r="I9" i="5"/>
  <c r="H9" i="5"/>
  <c r="G9" i="5"/>
  <c r="F9" i="5"/>
  <c r="E9" i="5"/>
  <c r="D9" i="5"/>
  <c r="C9" i="5"/>
  <c r="B9" i="5"/>
  <c r="DE8" i="5"/>
  <c r="DD8" i="5"/>
  <c r="DC8" i="5"/>
  <c r="DB8" i="5"/>
  <c r="DA8" i="5"/>
  <c r="CZ8" i="5"/>
  <c r="CY8" i="5"/>
  <c r="CX8" i="5"/>
  <c r="CW8" i="5"/>
  <c r="CV8" i="5"/>
  <c r="CU8" i="5"/>
  <c r="CT8" i="5"/>
  <c r="CS8" i="5"/>
  <c r="CR8" i="5"/>
  <c r="CQ8" i="5"/>
  <c r="CP8" i="5"/>
  <c r="CO8" i="5"/>
  <c r="CN8" i="5"/>
  <c r="CM8" i="5"/>
  <c r="CL8" i="5"/>
  <c r="CK8" i="5"/>
  <c r="CJ8" i="5"/>
  <c r="CI8" i="5"/>
  <c r="CH8" i="5"/>
  <c r="CG8" i="5"/>
  <c r="CF8" i="5"/>
  <c r="CE8" i="5"/>
  <c r="CD8" i="5"/>
  <c r="CC8" i="5"/>
  <c r="CB8" i="5"/>
  <c r="CA8" i="5"/>
  <c r="BZ8" i="5"/>
  <c r="BY8" i="5"/>
  <c r="BX8" i="5"/>
  <c r="BW8" i="5"/>
  <c r="BV8" i="5"/>
  <c r="BU8" i="5"/>
  <c r="BT8" i="5"/>
  <c r="BS8" i="5"/>
  <c r="BR8" i="5"/>
  <c r="BQ8" i="5"/>
  <c r="BP8" i="5"/>
  <c r="BO8" i="5"/>
  <c r="BN8" i="5"/>
  <c r="BM8" i="5"/>
  <c r="BL8" i="5"/>
  <c r="BK8" i="5"/>
  <c r="BJ8" i="5"/>
  <c r="BI8" i="5"/>
  <c r="BH8" i="5"/>
  <c r="BG8" i="5"/>
  <c r="BF8" i="5"/>
  <c r="BE8" i="5"/>
  <c r="BD8" i="5"/>
  <c r="BC8" i="5"/>
  <c r="BB8" i="5"/>
  <c r="BA8" i="5"/>
  <c r="AZ8" i="5"/>
  <c r="AY8" i="5"/>
  <c r="AX8" i="5"/>
  <c r="AW8" i="5"/>
  <c r="AV8" i="5"/>
  <c r="AU8" i="5"/>
  <c r="AT8" i="5"/>
  <c r="AS8" i="5"/>
  <c r="AR8" i="5"/>
  <c r="AQ8" i="5"/>
  <c r="AP8" i="5"/>
  <c r="AO8" i="5"/>
  <c r="AN8" i="5"/>
  <c r="AM8" i="5"/>
  <c r="AL8" i="5"/>
  <c r="AK8" i="5"/>
  <c r="AJ8" i="5"/>
  <c r="AI8" i="5"/>
  <c r="AH8" i="5"/>
  <c r="AG8" i="5"/>
  <c r="AF8" i="5"/>
  <c r="AE8" i="5"/>
  <c r="AD8" i="5"/>
  <c r="AC8" i="5"/>
  <c r="AB8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B8" i="5"/>
  <c r="DE7" i="5"/>
  <c r="DE55" i="7" s="1"/>
  <c r="B716" i="6" s="1"/>
  <c r="DD7" i="5"/>
  <c r="DC7" i="5"/>
  <c r="DB7" i="5"/>
  <c r="DA7" i="5"/>
  <c r="CZ7" i="5"/>
  <c r="CY7" i="5"/>
  <c r="CX7" i="5"/>
  <c r="CW7" i="5"/>
  <c r="CV7" i="5"/>
  <c r="CU7" i="5"/>
  <c r="CT7" i="5"/>
  <c r="CS7" i="5"/>
  <c r="CR7" i="5"/>
  <c r="CQ7" i="5"/>
  <c r="CP7" i="5"/>
  <c r="CO7" i="5"/>
  <c r="CN7" i="5"/>
  <c r="CM7" i="5"/>
  <c r="CL7" i="5"/>
  <c r="CK7" i="5"/>
  <c r="CJ7" i="5"/>
  <c r="CI7" i="5"/>
  <c r="CH7" i="5"/>
  <c r="CG7" i="5"/>
  <c r="CF7" i="5"/>
  <c r="CE7" i="5"/>
  <c r="CD7" i="5"/>
  <c r="CC7" i="5"/>
  <c r="CB7" i="5"/>
  <c r="CA7" i="5"/>
  <c r="BZ7" i="5"/>
  <c r="BY7" i="5"/>
  <c r="BX7" i="5"/>
  <c r="BW7" i="5"/>
  <c r="BV7" i="5"/>
  <c r="BU7" i="5"/>
  <c r="BT7" i="5"/>
  <c r="BS7" i="5"/>
  <c r="BR7" i="5"/>
  <c r="BQ7" i="5"/>
  <c r="BP7" i="5"/>
  <c r="BO7" i="5"/>
  <c r="BN7" i="5"/>
  <c r="BM7" i="5"/>
  <c r="BL7" i="5"/>
  <c r="BK7" i="5"/>
  <c r="BJ7" i="5"/>
  <c r="BI7" i="5"/>
  <c r="BH7" i="5"/>
  <c r="BG7" i="5"/>
  <c r="BF7" i="5"/>
  <c r="BE7" i="5"/>
  <c r="BD7" i="5"/>
  <c r="BC7" i="5"/>
  <c r="BB7" i="5"/>
  <c r="BA7" i="5"/>
  <c r="AZ7" i="5"/>
  <c r="AY7" i="5"/>
  <c r="AX7" i="5"/>
  <c r="AW7" i="5"/>
  <c r="AV7" i="5"/>
  <c r="AU7" i="5"/>
  <c r="AT7" i="5"/>
  <c r="AS7" i="5"/>
  <c r="AR7" i="5"/>
  <c r="AQ7" i="5"/>
  <c r="AP7" i="5"/>
  <c r="AO7" i="5"/>
  <c r="AN7" i="5"/>
  <c r="AM7" i="5"/>
  <c r="AL7" i="5"/>
  <c r="AK7" i="5"/>
  <c r="AJ7" i="5"/>
  <c r="AI7" i="5"/>
  <c r="AH7" i="5"/>
  <c r="AG7" i="5"/>
  <c r="AF7" i="5"/>
  <c r="AE7" i="5"/>
  <c r="AD7" i="5"/>
  <c r="AC7" i="5"/>
  <c r="AB7" i="5"/>
  <c r="AA7" i="5"/>
  <c r="Z7" i="5"/>
  <c r="Y7" i="5"/>
  <c r="X7" i="5"/>
  <c r="W7" i="5"/>
  <c r="V7" i="5"/>
  <c r="U7" i="5"/>
  <c r="T7" i="5"/>
  <c r="S7" i="5"/>
  <c r="R7" i="5"/>
  <c r="Q7" i="5"/>
  <c r="P7" i="5"/>
  <c r="O7" i="5"/>
  <c r="N7" i="5"/>
  <c r="M7" i="5"/>
  <c r="L7" i="5"/>
  <c r="K7" i="5"/>
  <c r="J7" i="5"/>
  <c r="I7" i="5"/>
  <c r="H7" i="5"/>
  <c r="G7" i="5"/>
  <c r="F7" i="5"/>
  <c r="E7" i="5"/>
  <c r="D7" i="5"/>
  <c r="C7" i="5"/>
  <c r="B7" i="5"/>
  <c r="DE6" i="5"/>
  <c r="DD6" i="5"/>
  <c r="DC6" i="5"/>
  <c r="DB6" i="5"/>
  <c r="DA6" i="5"/>
  <c r="CZ6" i="5"/>
  <c r="CY6" i="5"/>
  <c r="CX6" i="5"/>
  <c r="CW6" i="5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C6" i="5"/>
  <c r="B6" i="5"/>
  <c r="DE4" i="5"/>
  <c r="DE51" i="7" s="1"/>
  <c r="DD4" i="5"/>
  <c r="DC4" i="5"/>
  <c r="DB4" i="5"/>
  <c r="DA4" i="5"/>
  <c r="CZ4" i="5"/>
  <c r="CY4" i="5"/>
  <c r="CX4" i="5"/>
  <c r="CW4" i="5"/>
  <c r="CV4" i="5"/>
  <c r="CU4" i="5"/>
  <c r="CT4" i="5"/>
  <c r="CS4" i="5"/>
  <c r="CR4" i="5"/>
  <c r="CQ4" i="5"/>
  <c r="CP4" i="5"/>
  <c r="CO4" i="5"/>
  <c r="CN4" i="5"/>
  <c r="CM4" i="5"/>
  <c r="CL4" i="5"/>
  <c r="CK4" i="5"/>
  <c r="CJ4" i="5"/>
  <c r="CI4" i="5"/>
  <c r="CH4" i="5"/>
  <c r="CG4" i="5"/>
  <c r="CF4" i="5"/>
  <c r="CE4" i="5"/>
  <c r="CD4" i="5"/>
  <c r="CC4" i="5"/>
  <c r="CB4" i="5"/>
  <c r="CA4" i="5"/>
  <c r="BZ4" i="5"/>
  <c r="BY4" i="5"/>
  <c r="BX4" i="5"/>
  <c r="BW4" i="5"/>
  <c r="BV4" i="5"/>
  <c r="BU4" i="5"/>
  <c r="BT4" i="5"/>
  <c r="BS4" i="5"/>
  <c r="BR4" i="5"/>
  <c r="BQ4" i="5"/>
  <c r="BP4" i="5"/>
  <c r="BO4" i="5"/>
  <c r="BN4" i="5"/>
  <c r="BM4" i="5"/>
  <c r="BL4" i="5"/>
  <c r="BK4" i="5"/>
  <c r="BJ4" i="5"/>
  <c r="BI4" i="5"/>
  <c r="BH4" i="5"/>
  <c r="BG4" i="5"/>
  <c r="BF4" i="5"/>
  <c r="BE4" i="5"/>
  <c r="BD4" i="5"/>
  <c r="BC4" i="5"/>
  <c r="BB4" i="5"/>
  <c r="BA4" i="5"/>
  <c r="AZ4" i="5"/>
  <c r="AY4" i="5"/>
  <c r="AX4" i="5"/>
  <c r="AW4" i="5"/>
  <c r="AV4" i="5"/>
  <c r="AU4" i="5"/>
  <c r="AT4" i="5"/>
  <c r="AS4" i="5"/>
  <c r="AR4" i="5"/>
  <c r="AQ4" i="5"/>
  <c r="AP4" i="5"/>
  <c r="AO4" i="5"/>
  <c r="AN4" i="5"/>
  <c r="AM4" i="5"/>
  <c r="AL4" i="5"/>
  <c r="AK4" i="5"/>
  <c r="AJ4" i="5"/>
  <c r="AI4" i="5"/>
  <c r="AH4" i="5"/>
  <c r="AG4" i="5"/>
  <c r="AF4" i="5"/>
  <c r="AE4" i="5"/>
  <c r="AD4" i="5"/>
  <c r="AC4" i="5"/>
  <c r="AB4" i="5"/>
  <c r="AA4" i="5"/>
  <c r="Z4" i="5"/>
  <c r="Y4" i="5"/>
  <c r="X4" i="5"/>
  <c r="W4" i="5"/>
  <c r="V4" i="5"/>
  <c r="U4" i="5"/>
  <c r="T4" i="5"/>
  <c r="S4" i="5"/>
  <c r="R4" i="5"/>
  <c r="Q4" i="5"/>
  <c r="P4" i="5"/>
  <c r="O4" i="5"/>
  <c r="N4" i="5"/>
  <c r="M4" i="5"/>
  <c r="L4" i="5"/>
  <c r="K4" i="5"/>
  <c r="J4" i="5"/>
  <c r="I4" i="5"/>
  <c r="H4" i="5"/>
  <c r="G4" i="5"/>
  <c r="F4" i="5"/>
  <c r="E4" i="5"/>
  <c r="D4" i="5"/>
  <c r="C4" i="5"/>
  <c r="B4" i="5"/>
  <c r="DE3" i="5"/>
  <c r="DE50" i="7" s="1"/>
  <c r="DE61" i="7" s="1"/>
  <c r="H716" i="6" s="1"/>
  <c r="DD3" i="5"/>
  <c r="DC3" i="5"/>
  <c r="DB3" i="5"/>
  <c r="DA3" i="5"/>
  <c r="CZ3" i="5"/>
  <c r="CY3" i="5"/>
  <c r="CX3" i="5"/>
  <c r="CW3" i="5"/>
  <c r="CV3" i="5"/>
  <c r="CU3" i="5"/>
  <c r="CT3" i="5"/>
  <c r="CS3" i="5"/>
  <c r="CR3" i="5"/>
  <c r="CQ3" i="5"/>
  <c r="CP3" i="5"/>
  <c r="CO3" i="5"/>
  <c r="CN3" i="5"/>
  <c r="CM3" i="5"/>
  <c r="CL3" i="5"/>
  <c r="CK3" i="5"/>
  <c r="CJ3" i="5"/>
  <c r="CI3" i="5"/>
  <c r="CH3" i="5"/>
  <c r="CG3" i="5"/>
  <c r="CF3" i="5"/>
  <c r="CE3" i="5"/>
  <c r="CD3" i="5"/>
  <c r="CC3" i="5"/>
  <c r="CB3" i="5"/>
  <c r="CA3" i="5"/>
  <c r="BZ3" i="5"/>
  <c r="BY3" i="5"/>
  <c r="BX3" i="5"/>
  <c r="BW3" i="5"/>
  <c r="BV3" i="5"/>
  <c r="BU3" i="5"/>
  <c r="BT3" i="5"/>
  <c r="BS3" i="5"/>
  <c r="BR3" i="5"/>
  <c r="BQ3" i="5"/>
  <c r="BP3" i="5"/>
  <c r="BO3" i="5"/>
  <c r="BN3" i="5"/>
  <c r="BM3" i="5"/>
  <c r="BL3" i="5"/>
  <c r="BK3" i="5"/>
  <c r="BJ3" i="5"/>
  <c r="BI3" i="5"/>
  <c r="BH3" i="5"/>
  <c r="BG3" i="5"/>
  <c r="BF3" i="5"/>
  <c r="BE3" i="5"/>
  <c r="BD3" i="5"/>
  <c r="BC3" i="5"/>
  <c r="BB3" i="5"/>
  <c r="BA3" i="5"/>
  <c r="AZ3" i="5"/>
  <c r="AY3" i="5"/>
  <c r="AX3" i="5"/>
  <c r="AW3" i="5"/>
  <c r="AV3" i="5"/>
  <c r="AU3" i="5"/>
  <c r="AT3" i="5"/>
  <c r="AS3" i="5"/>
  <c r="AR3" i="5"/>
  <c r="AQ3" i="5"/>
  <c r="AP3" i="5"/>
  <c r="AO3" i="5"/>
  <c r="AN3" i="5"/>
  <c r="AM3" i="5"/>
  <c r="AL3" i="5"/>
  <c r="AK3" i="5"/>
  <c r="AJ3" i="5"/>
  <c r="AI3" i="5"/>
  <c r="AH3" i="5"/>
  <c r="AG3" i="5"/>
  <c r="AF3" i="5"/>
  <c r="AE3" i="5"/>
  <c r="AD3" i="5"/>
  <c r="AC3" i="5"/>
  <c r="AB3" i="5"/>
  <c r="AA3" i="5"/>
  <c r="Z3" i="5"/>
  <c r="Y3" i="5"/>
  <c r="X3" i="5"/>
  <c r="W3" i="5"/>
  <c r="V3" i="5"/>
  <c r="U3" i="5"/>
  <c r="T3" i="5"/>
  <c r="S3" i="5"/>
  <c r="R3" i="5"/>
  <c r="Q3" i="5"/>
  <c r="P3" i="5"/>
  <c r="O3" i="5"/>
  <c r="N3" i="5"/>
  <c r="M3" i="5"/>
  <c r="L3" i="5"/>
  <c r="K3" i="5"/>
  <c r="J3" i="5"/>
  <c r="I3" i="5"/>
  <c r="H3" i="5"/>
  <c r="G3" i="5"/>
  <c r="F3" i="5"/>
  <c r="E3" i="5"/>
  <c r="D3" i="5"/>
  <c r="C3" i="5"/>
  <c r="B3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GL9" i="5" l="1"/>
  <c r="GL11" i="5"/>
  <c r="GL13" i="5"/>
  <c r="GL15" i="5"/>
  <c r="GL18" i="5"/>
  <c r="GL20" i="5"/>
  <c r="GL22" i="5"/>
  <c r="GL24" i="5"/>
  <c r="GL26" i="5"/>
  <c r="GL28" i="5"/>
  <c r="GL30" i="5"/>
  <c r="GL33" i="5"/>
  <c r="GL35" i="5"/>
  <c r="GL3" i="4"/>
  <c r="GL6" i="4"/>
  <c r="GL8" i="4"/>
  <c r="GL10" i="4"/>
  <c r="GL12" i="4"/>
  <c r="GL14" i="4"/>
  <c r="GL16" i="4"/>
  <c r="GL19" i="4"/>
  <c r="GL21" i="4"/>
  <c r="GL23" i="4"/>
  <c r="GL25" i="4"/>
  <c r="GL27" i="4"/>
  <c r="GL29" i="4"/>
  <c r="GL32" i="4"/>
  <c r="GL34" i="4"/>
  <c r="GL4" i="2"/>
  <c r="GL7" i="2"/>
  <c r="GL9" i="2"/>
  <c r="GL11" i="2"/>
  <c r="GL13" i="2"/>
  <c r="GL15" i="2"/>
  <c r="GL18" i="2"/>
  <c r="GL20" i="2"/>
  <c r="GL22" i="2"/>
  <c r="GL24" i="2"/>
  <c r="GL26" i="2"/>
  <c r="GL28" i="2"/>
  <c r="GL30" i="2"/>
  <c r="GL33" i="2"/>
  <c r="GL35" i="2"/>
  <c r="GL4" i="5"/>
  <c r="GL7" i="5"/>
  <c r="GL3" i="5"/>
  <c r="GL8" i="5"/>
  <c r="GL10" i="5"/>
  <c r="GL12" i="5"/>
  <c r="GL14" i="5"/>
  <c r="GL16" i="5"/>
  <c r="GL19" i="5"/>
  <c r="GL21" i="5"/>
  <c r="GL23" i="5"/>
  <c r="GL25" i="5"/>
  <c r="GL27" i="5"/>
  <c r="GL29" i="5"/>
  <c r="GL32" i="5"/>
  <c r="GL34" i="5"/>
  <c r="GL4" i="4"/>
  <c r="GL7" i="4"/>
  <c r="GL9" i="4"/>
  <c r="GL11" i="4"/>
  <c r="GL13" i="4"/>
  <c r="GL15" i="4"/>
  <c r="GL18" i="4"/>
  <c r="GL20" i="4"/>
  <c r="GL22" i="4"/>
  <c r="GL24" i="4"/>
  <c r="GL26" i="4"/>
  <c r="GL28" i="4"/>
  <c r="GL30" i="4"/>
  <c r="GL33" i="4"/>
  <c r="GL35" i="4"/>
  <c r="GL3" i="2"/>
  <c r="GL6" i="2"/>
  <c r="GL8" i="2"/>
  <c r="GL10" i="2"/>
  <c r="GL12" i="2"/>
  <c r="GL14" i="2"/>
  <c r="GL16" i="2"/>
  <c r="GL19" i="2"/>
  <c r="GL21" i="2"/>
  <c r="GL23" i="2"/>
  <c r="GL25" i="2"/>
  <c r="GL27" i="2"/>
  <c r="GL29" i="2"/>
  <c r="GL32" i="2"/>
  <c r="GL34" i="2"/>
  <c r="GL6" i="5"/>
  <c r="DE27" i="7"/>
  <c r="H312" i="6" s="1"/>
  <c r="DE58" i="7"/>
  <c r="E716" i="6" s="1"/>
  <c r="DD39" i="7"/>
  <c r="C513" i="6" s="1"/>
  <c r="DD22" i="7"/>
  <c r="C311" i="6" s="1"/>
  <c r="H56" i="7"/>
  <c r="C615" i="6" s="1"/>
  <c r="P56" i="7"/>
  <c r="C623" i="6" s="1"/>
  <c r="X56" i="7"/>
  <c r="C631" i="6" s="1"/>
  <c r="AF56" i="7"/>
  <c r="C639" i="6" s="1"/>
  <c r="AN56" i="7"/>
  <c r="C647" i="6" s="1"/>
  <c r="AV56" i="7"/>
  <c r="C655" i="6" s="1"/>
  <c r="BD56" i="7"/>
  <c r="C663" i="6" s="1"/>
  <c r="BL56" i="7"/>
  <c r="C671" i="6" s="1"/>
  <c r="BT56" i="7"/>
  <c r="C679" i="6" s="1"/>
  <c r="CB56" i="7"/>
  <c r="C687" i="6" s="1"/>
  <c r="CJ56" i="7"/>
  <c r="C695" i="6" s="1"/>
  <c r="CR56" i="7"/>
  <c r="C703" i="6" s="1"/>
  <c r="CZ56" i="7"/>
  <c r="C711" i="6" s="1"/>
  <c r="D39" i="7"/>
  <c r="C409" i="6" s="1"/>
  <c r="L39" i="7"/>
  <c r="C417" i="6" s="1"/>
  <c r="T39" i="7"/>
  <c r="C425" i="6" s="1"/>
  <c r="AB39" i="7"/>
  <c r="C433" i="6" s="1"/>
  <c r="AJ39" i="7"/>
  <c r="C441" i="6" s="1"/>
  <c r="AR39" i="7"/>
  <c r="C449" i="6" s="1"/>
  <c r="AZ39" i="7"/>
  <c r="C457" i="6" s="1"/>
  <c r="BH39" i="7"/>
  <c r="C465" i="6" s="1"/>
  <c r="BP39" i="7"/>
  <c r="C473" i="6" s="1"/>
  <c r="BX39" i="7"/>
  <c r="C481" i="6" s="1"/>
  <c r="CF39" i="7"/>
  <c r="C489" i="6" s="1"/>
  <c r="CN39" i="7"/>
  <c r="C497" i="6" s="1"/>
  <c r="CV39" i="7"/>
  <c r="C505" i="6" s="1"/>
  <c r="H22" i="7"/>
  <c r="C211" i="6" s="1"/>
  <c r="P22" i="7"/>
  <c r="C219" i="6" s="1"/>
  <c r="X22" i="7"/>
  <c r="C227" i="6" s="1"/>
  <c r="AF22" i="7"/>
  <c r="C235" i="6" s="1"/>
  <c r="AN22" i="7"/>
  <c r="C243" i="6" s="1"/>
  <c r="AV22" i="7"/>
  <c r="C251" i="6" s="1"/>
  <c r="BD22" i="7"/>
  <c r="C259" i="6" s="1"/>
  <c r="BL22" i="7"/>
  <c r="C267" i="6" s="1"/>
  <c r="BT22" i="7"/>
  <c r="C275" i="6" s="1"/>
  <c r="CB22" i="7"/>
  <c r="C283" i="6" s="1"/>
  <c r="CJ22" i="7"/>
  <c r="C291" i="6" s="1"/>
  <c r="CR22" i="7"/>
  <c r="C299" i="6" s="1"/>
  <c r="CZ22" i="7"/>
  <c r="C307" i="6" s="1"/>
  <c r="DA56" i="7"/>
  <c r="C712" i="6" s="1"/>
  <c r="DA22" i="7"/>
  <c r="C308" i="6" s="1"/>
  <c r="DC22" i="7"/>
  <c r="C310" i="6" s="1"/>
  <c r="I56" i="7"/>
  <c r="C616" i="6" s="1"/>
  <c r="Q56" i="7"/>
  <c r="C624" i="6" s="1"/>
  <c r="Y56" i="7"/>
  <c r="C632" i="6" s="1"/>
  <c r="AG56" i="7"/>
  <c r="C640" i="6" s="1"/>
  <c r="AO56" i="7"/>
  <c r="C648" i="6" s="1"/>
  <c r="AW56" i="7"/>
  <c r="C656" i="6" s="1"/>
  <c r="BE56" i="7"/>
  <c r="C664" i="6" s="1"/>
  <c r="BM56" i="7"/>
  <c r="C672" i="6" s="1"/>
  <c r="BU56" i="7"/>
  <c r="C680" i="6" s="1"/>
  <c r="CC56" i="7"/>
  <c r="C688" i="6" s="1"/>
  <c r="CK56" i="7"/>
  <c r="C696" i="6" s="1"/>
  <c r="CS56" i="7"/>
  <c r="C704" i="6" s="1"/>
  <c r="E39" i="7"/>
  <c r="C410" i="6" s="1"/>
  <c r="M39" i="7"/>
  <c r="C418" i="6" s="1"/>
  <c r="U39" i="7"/>
  <c r="C426" i="6" s="1"/>
  <c r="AC39" i="7"/>
  <c r="C434" i="6" s="1"/>
  <c r="AK39" i="7"/>
  <c r="C442" i="6" s="1"/>
  <c r="AS39" i="7"/>
  <c r="C450" i="6" s="1"/>
  <c r="BA39" i="7"/>
  <c r="C458" i="6" s="1"/>
  <c r="BI39" i="7"/>
  <c r="C466" i="6" s="1"/>
  <c r="BQ39" i="7"/>
  <c r="C474" i="6" s="1"/>
  <c r="BY39" i="7"/>
  <c r="C482" i="6" s="1"/>
  <c r="CG39" i="7"/>
  <c r="C490" i="6" s="1"/>
  <c r="CO39" i="7"/>
  <c r="C498" i="6" s="1"/>
  <c r="CW39" i="7"/>
  <c r="C506" i="6" s="1"/>
  <c r="I22" i="7"/>
  <c r="C212" i="6" s="1"/>
  <c r="Q22" i="7"/>
  <c r="C220" i="6" s="1"/>
  <c r="Y22" i="7"/>
  <c r="C228" i="6" s="1"/>
  <c r="AG22" i="7"/>
  <c r="C236" i="6" s="1"/>
  <c r="AO22" i="7"/>
  <c r="C244" i="6" s="1"/>
  <c r="AW22" i="7"/>
  <c r="C252" i="6" s="1"/>
  <c r="BE22" i="7"/>
  <c r="C260" i="6" s="1"/>
  <c r="BM22" i="7"/>
  <c r="C268" i="6" s="1"/>
  <c r="BU22" i="7"/>
  <c r="C276" i="6" s="1"/>
  <c r="CC22" i="7"/>
  <c r="C284" i="6" s="1"/>
  <c r="CK22" i="7"/>
  <c r="C292" i="6" s="1"/>
  <c r="CS22" i="7"/>
  <c r="C300" i="6" s="1"/>
  <c r="B56" i="7"/>
  <c r="C609" i="6" s="1"/>
  <c r="J56" i="7"/>
  <c r="C617" i="6" s="1"/>
  <c r="R56" i="7"/>
  <c r="C625" i="6" s="1"/>
  <c r="Z56" i="7"/>
  <c r="C633" i="6" s="1"/>
  <c r="AH56" i="7"/>
  <c r="C641" i="6" s="1"/>
  <c r="AP56" i="7"/>
  <c r="C649" i="6" s="1"/>
  <c r="AX56" i="7"/>
  <c r="C657" i="6" s="1"/>
  <c r="BF56" i="7"/>
  <c r="C665" i="6" s="1"/>
  <c r="BN56" i="7"/>
  <c r="C673" i="6" s="1"/>
  <c r="BV56" i="7"/>
  <c r="C681" i="6" s="1"/>
  <c r="CD56" i="7"/>
  <c r="C689" i="6" s="1"/>
  <c r="CL56" i="7"/>
  <c r="C697" i="6" s="1"/>
  <c r="CT56" i="7"/>
  <c r="C705" i="6" s="1"/>
  <c r="DB56" i="7"/>
  <c r="C713" i="6" s="1"/>
  <c r="F39" i="7"/>
  <c r="C411" i="6" s="1"/>
  <c r="N39" i="7"/>
  <c r="C419" i="6" s="1"/>
  <c r="V39" i="7"/>
  <c r="C427" i="6" s="1"/>
  <c r="AD39" i="7"/>
  <c r="C435" i="6" s="1"/>
  <c r="AL39" i="7"/>
  <c r="C443" i="6" s="1"/>
  <c r="AT39" i="7"/>
  <c r="C451" i="6" s="1"/>
  <c r="BB39" i="7"/>
  <c r="C459" i="6" s="1"/>
  <c r="BJ39" i="7"/>
  <c r="C467" i="6" s="1"/>
  <c r="BR39" i="7"/>
  <c r="C475" i="6" s="1"/>
  <c r="BZ39" i="7"/>
  <c r="C483" i="6" s="1"/>
  <c r="CH39" i="7"/>
  <c r="C491" i="6" s="1"/>
  <c r="CP39" i="7"/>
  <c r="C499" i="6" s="1"/>
  <c r="CX39" i="7"/>
  <c r="C507" i="6" s="1"/>
  <c r="B22" i="7"/>
  <c r="C205" i="6" s="1"/>
  <c r="J22" i="7"/>
  <c r="C213" i="6" s="1"/>
  <c r="R22" i="7"/>
  <c r="C221" i="6" s="1"/>
  <c r="Z22" i="7"/>
  <c r="C229" i="6" s="1"/>
  <c r="AH22" i="7"/>
  <c r="C237" i="6" s="1"/>
  <c r="AP22" i="7"/>
  <c r="C245" i="6" s="1"/>
  <c r="AX22" i="7"/>
  <c r="C253" i="6" s="1"/>
  <c r="BF22" i="7"/>
  <c r="C261" i="6" s="1"/>
  <c r="BN22" i="7"/>
  <c r="C269" i="6" s="1"/>
  <c r="BV22" i="7"/>
  <c r="C277" i="6" s="1"/>
  <c r="CD22" i="7"/>
  <c r="C285" i="6" s="1"/>
  <c r="CL22" i="7"/>
  <c r="C293" i="6" s="1"/>
  <c r="CT22" i="7"/>
  <c r="C301" i="6" s="1"/>
  <c r="DB22" i="7"/>
  <c r="C309" i="6" s="1"/>
  <c r="C56" i="7"/>
  <c r="C610" i="6" s="1"/>
  <c r="K56" i="7"/>
  <c r="C618" i="6" s="1"/>
  <c r="S56" i="7"/>
  <c r="C626" i="6" s="1"/>
  <c r="AA56" i="7"/>
  <c r="C634" i="6" s="1"/>
  <c r="AI56" i="7"/>
  <c r="C642" i="6" s="1"/>
  <c r="AQ56" i="7"/>
  <c r="C650" i="6" s="1"/>
  <c r="AY56" i="7"/>
  <c r="C658" i="6" s="1"/>
  <c r="BG56" i="7"/>
  <c r="C666" i="6" s="1"/>
  <c r="BO56" i="7"/>
  <c r="C674" i="6" s="1"/>
  <c r="BW56" i="7"/>
  <c r="C682" i="6" s="1"/>
  <c r="CE56" i="7"/>
  <c r="C690" i="6" s="1"/>
  <c r="CM56" i="7"/>
  <c r="C698" i="6" s="1"/>
  <c r="CU56" i="7"/>
  <c r="C706" i="6" s="1"/>
  <c r="DC56" i="7"/>
  <c r="C714" i="6" s="1"/>
  <c r="G39" i="7"/>
  <c r="C412" i="6" s="1"/>
  <c r="O39" i="7"/>
  <c r="C420" i="6" s="1"/>
  <c r="W39" i="7"/>
  <c r="C428" i="6" s="1"/>
  <c r="AE39" i="7"/>
  <c r="C436" i="6" s="1"/>
  <c r="AM39" i="7"/>
  <c r="C444" i="6" s="1"/>
  <c r="AU39" i="7"/>
  <c r="C452" i="6" s="1"/>
  <c r="BC39" i="7"/>
  <c r="C460" i="6" s="1"/>
  <c r="BK39" i="7"/>
  <c r="C468" i="6" s="1"/>
  <c r="BS39" i="7"/>
  <c r="C476" i="6" s="1"/>
  <c r="CA39" i="7"/>
  <c r="C484" i="6" s="1"/>
  <c r="CI39" i="7"/>
  <c r="C492" i="6" s="1"/>
  <c r="CQ39" i="7"/>
  <c r="C500" i="6" s="1"/>
  <c r="CY39" i="7"/>
  <c r="C508" i="6" s="1"/>
  <c r="C22" i="7"/>
  <c r="C206" i="6" s="1"/>
  <c r="K22" i="7"/>
  <c r="C214" i="6" s="1"/>
  <c r="S22" i="7"/>
  <c r="C222" i="6" s="1"/>
  <c r="AA22" i="7"/>
  <c r="C230" i="6" s="1"/>
  <c r="AI22" i="7"/>
  <c r="C238" i="6" s="1"/>
  <c r="AQ22" i="7"/>
  <c r="C246" i="6" s="1"/>
  <c r="AY22" i="7"/>
  <c r="C254" i="6" s="1"/>
  <c r="BG22" i="7"/>
  <c r="C262" i="6" s="1"/>
  <c r="BO22" i="7"/>
  <c r="C270" i="6" s="1"/>
  <c r="BW22" i="7"/>
  <c r="C278" i="6" s="1"/>
  <c r="CE22" i="7"/>
  <c r="C286" i="6" s="1"/>
  <c r="CM22" i="7"/>
  <c r="C294" i="6" s="1"/>
  <c r="CU22" i="7"/>
  <c r="C302" i="6" s="1"/>
  <c r="D56" i="7"/>
  <c r="C611" i="6" s="1"/>
  <c r="L56" i="7"/>
  <c r="C619" i="6" s="1"/>
  <c r="T56" i="7"/>
  <c r="C627" i="6" s="1"/>
  <c r="AB56" i="7"/>
  <c r="C635" i="6" s="1"/>
  <c r="AJ56" i="7"/>
  <c r="C643" i="6" s="1"/>
  <c r="AR56" i="7"/>
  <c r="C651" i="6" s="1"/>
  <c r="AZ56" i="7"/>
  <c r="C659" i="6" s="1"/>
  <c r="BH56" i="7"/>
  <c r="C667" i="6" s="1"/>
  <c r="BP56" i="7"/>
  <c r="C675" i="6" s="1"/>
  <c r="BX56" i="7"/>
  <c r="C683" i="6" s="1"/>
  <c r="CF56" i="7"/>
  <c r="C691" i="6" s="1"/>
  <c r="CN56" i="7"/>
  <c r="C699" i="6" s="1"/>
  <c r="CV56" i="7"/>
  <c r="C707" i="6" s="1"/>
  <c r="DD56" i="7"/>
  <c r="C715" i="6" s="1"/>
  <c r="H39" i="7"/>
  <c r="C413" i="6" s="1"/>
  <c r="P39" i="7"/>
  <c r="C421" i="6" s="1"/>
  <c r="X39" i="7"/>
  <c r="C429" i="6" s="1"/>
  <c r="AF39" i="7"/>
  <c r="C437" i="6" s="1"/>
  <c r="AN39" i="7"/>
  <c r="C445" i="6" s="1"/>
  <c r="AV39" i="7"/>
  <c r="C453" i="6" s="1"/>
  <c r="BD39" i="7"/>
  <c r="C461" i="6" s="1"/>
  <c r="BL39" i="7"/>
  <c r="C469" i="6" s="1"/>
  <c r="BT39" i="7"/>
  <c r="C477" i="6" s="1"/>
  <c r="CB39" i="7"/>
  <c r="C485" i="6" s="1"/>
  <c r="CJ39" i="7"/>
  <c r="C493" i="6" s="1"/>
  <c r="CR39" i="7"/>
  <c r="C501" i="6" s="1"/>
  <c r="CZ39" i="7"/>
  <c r="C509" i="6" s="1"/>
  <c r="D22" i="7"/>
  <c r="C207" i="6" s="1"/>
  <c r="L22" i="7"/>
  <c r="C215" i="6" s="1"/>
  <c r="T22" i="7"/>
  <c r="C223" i="6" s="1"/>
  <c r="AB22" i="7"/>
  <c r="C231" i="6" s="1"/>
  <c r="AJ22" i="7"/>
  <c r="C239" i="6" s="1"/>
  <c r="AR22" i="7"/>
  <c r="C247" i="6" s="1"/>
  <c r="AZ22" i="7"/>
  <c r="C255" i="6" s="1"/>
  <c r="BH22" i="7"/>
  <c r="C263" i="6" s="1"/>
  <c r="BP22" i="7"/>
  <c r="C271" i="6" s="1"/>
  <c r="BX22" i="7"/>
  <c r="C279" i="6" s="1"/>
  <c r="CF22" i="7"/>
  <c r="C287" i="6" s="1"/>
  <c r="CN22" i="7"/>
  <c r="C295" i="6" s="1"/>
  <c r="CV22" i="7"/>
  <c r="C303" i="6" s="1"/>
  <c r="E56" i="7"/>
  <c r="C612" i="6" s="1"/>
  <c r="M56" i="7"/>
  <c r="C620" i="6" s="1"/>
  <c r="U56" i="7"/>
  <c r="C628" i="6" s="1"/>
  <c r="AC56" i="7"/>
  <c r="C636" i="6" s="1"/>
  <c r="AK56" i="7"/>
  <c r="C644" i="6" s="1"/>
  <c r="AS56" i="7"/>
  <c r="C652" i="6" s="1"/>
  <c r="BA56" i="7"/>
  <c r="C660" i="6" s="1"/>
  <c r="BI56" i="7"/>
  <c r="C668" i="6" s="1"/>
  <c r="BQ56" i="7"/>
  <c r="C676" i="6" s="1"/>
  <c r="BY56" i="7"/>
  <c r="C684" i="6" s="1"/>
  <c r="CG56" i="7"/>
  <c r="C692" i="6" s="1"/>
  <c r="CO56" i="7"/>
  <c r="C700" i="6" s="1"/>
  <c r="CW56" i="7"/>
  <c r="C708" i="6" s="1"/>
  <c r="I39" i="7"/>
  <c r="C414" i="6" s="1"/>
  <c r="Q39" i="7"/>
  <c r="C422" i="6" s="1"/>
  <c r="Y39" i="7"/>
  <c r="C430" i="6" s="1"/>
  <c r="AG39" i="7"/>
  <c r="C438" i="6" s="1"/>
  <c r="AO39" i="7"/>
  <c r="C446" i="6" s="1"/>
  <c r="AW39" i="7"/>
  <c r="C454" i="6" s="1"/>
  <c r="BE39" i="7"/>
  <c r="C462" i="6" s="1"/>
  <c r="BM39" i="7"/>
  <c r="C470" i="6" s="1"/>
  <c r="BU39" i="7"/>
  <c r="C478" i="6" s="1"/>
  <c r="CC39" i="7"/>
  <c r="C486" i="6" s="1"/>
  <c r="CK39" i="7"/>
  <c r="C494" i="6" s="1"/>
  <c r="CS39" i="7"/>
  <c r="C502" i="6" s="1"/>
  <c r="DA39" i="7"/>
  <c r="C510" i="6" s="1"/>
  <c r="E22" i="7"/>
  <c r="C208" i="6" s="1"/>
  <c r="M22" i="7"/>
  <c r="C216" i="6" s="1"/>
  <c r="U22" i="7"/>
  <c r="C224" i="6" s="1"/>
  <c r="AC22" i="7"/>
  <c r="C232" i="6" s="1"/>
  <c r="AK22" i="7"/>
  <c r="C240" i="6" s="1"/>
  <c r="AS22" i="7"/>
  <c r="C248" i="6" s="1"/>
  <c r="BA22" i="7"/>
  <c r="C256" i="6" s="1"/>
  <c r="BI22" i="7"/>
  <c r="C264" i="6" s="1"/>
  <c r="BQ22" i="7"/>
  <c r="C272" i="6" s="1"/>
  <c r="BY22" i="7"/>
  <c r="C280" i="6" s="1"/>
  <c r="CG22" i="7"/>
  <c r="C288" i="6" s="1"/>
  <c r="CO22" i="7"/>
  <c r="C296" i="6" s="1"/>
  <c r="CW22" i="7"/>
  <c r="C304" i="6" s="1"/>
  <c r="F56" i="7"/>
  <c r="C613" i="6" s="1"/>
  <c r="N56" i="7"/>
  <c r="C621" i="6" s="1"/>
  <c r="V56" i="7"/>
  <c r="C629" i="6" s="1"/>
  <c r="AD56" i="7"/>
  <c r="C637" i="6" s="1"/>
  <c r="AL56" i="7"/>
  <c r="C645" i="6" s="1"/>
  <c r="AT56" i="7"/>
  <c r="C653" i="6" s="1"/>
  <c r="BB56" i="7"/>
  <c r="C661" i="6" s="1"/>
  <c r="BJ56" i="7"/>
  <c r="C669" i="6" s="1"/>
  <c r="BR56" i="7"/>
  <c r="C677" i="6" s="1"/>
  <c r="BZ56" i="7"/>
  <c r="C685" i="6" s="1"/>
  <c r="CH56" i="7"/>
  <c r="C693" i="6" s="1"/>
  <c r="CP56" i="7"/>
  <c r="C701" i="6" s="1"/>
  <c r="CX56" i="7"/>
  <c r="C709" i="6" s="1"/>
  <c r="B39" i="7"/>
  <c r="C407" i="6" s="1"/>
  <c r="J39" i="7"/>
  <c r="C415" i="6" s="1"/>
  <c r="R39" i="7"/>
  <c r="C423" i="6" s="1"/>
  <c r="Z39" i="7"/>
  <c r="C431" i="6" s="1"/>
  <c r="AH39" i="7"/>
  <c r="C439" i="6" s="1"/>
  <c r="AP39" i="7"/>
  <c r="C447" i="6" s="1"/>
  <c r="AX39" i="7"/>
  <c r="C455" i="6" s="1"/>
  <c r="BF39" i="7"/>
  <c r="C463" i="6" s="1"/>
  <c r="BN39" i="7"/>
  <c r="C471" i="6" s="1"/>
  <c r="BV39" i="7"/>
  <c r="C479" i="6" s="1"/>
  <c r="CD39" i="7"/>
  <c r="C487" i="6" s="1"/>
  <c r="CL39" i="7"/>
  <c r="C495" i="6" s="1"/>
  <c r="CT39" i="7"/>
  <c r="C503" i="6" s="1"/>
  <c r="DB39" i="7"/>
  <c r="C511" i="6" s="1"/>
  <c r="F22" i="7"/>
  <c r="C209" i="6" s="1"/>
  <c r="N22" i="7"/>
  <c r="C217" i="6" s="1"/>
  <c r="V22" i="7"/>
  <c r="C225" i="6" s="1"/>
  <c r="AD22" i="7"/>
  <c r="C233" i="6" s="1"/>
  <c r="AL22" i="7"/>
  <c r="C241" i="6" s="1"/>
  <c r="AT22" i="7"/>
  <c r="C249" i="6" s="1"/>
  <c r="BB22" i="7"/>
  <c r="C257" i="6" s="1"/>
  <c r="BJ22" i="7"/>
  <c r="C265" i="6" s="1"/>
  <c r="BR22" i="7"/>
  <c r="C273" i="6" s="1"/>
  <c r="BZ22" i="7"/>
  <c r="C281" i="6" s="1"/>
  <c r="CH22" i="7"/>
  <c r="C289" i="6" s="1"/>
  <c r="CP22" i="7"/>
  <c r="C297" i="6" s="1"/>
  <c r="CX22" i="7"/>
  <c r="C305" i="6" s="1"/>
  <c r="G56" i="7"/>
  <c r="C614" i="6" s="1"/>
  <c r="O56" i="7"/>
  <c r="C622" i="6" s="1"/>
  <c r="W56" i="7"/>
  <c r="C630" i="6" s="1"/>
  <c r="AE56" i="7"/>
  <c r="C638" i="6" s="1"/>
  <c r="AM56" i="7"/>
  <c r="C646" i="6" s="1"/>
  <c r="AU56" i="7"/>
  <c r="C654" i="6" s="1"/>
  <c r="BC56" i="7"/>
  <c r="C662" i="6" s="1"/>
  <c r="BK56" i="7"/>
  <c r="C670" i="6" s="1"/>
  <c r="BS56" i="7"/>
  <c r="C678" i="6" s="1"/>
  <c r="CA56" i="7"/>
  <c r="C686" i="6" s="1"/>
  <c r="CI56" i="7"/>
  <c r="C694" i="6" s="1"/>
  <c r="CQ56" i="7"/>
  <c r="C702" i="6" s="1"/>
  <c r="CY56" i="7"/>
  <c r="C710" i="6" s="1"/>
  <c r="C39" i="7"/>
  <c r="C408" i="6" s="1"/>
  <c r="K39" i="7"/>
  <c r="C416" i="6" s="1"/>
  <c r="S39" i="7"/>
  <c r="C424" i="6" s="1"/>
  <c r="AA39" i="7"/>
  <c r="C432" i="6" s="1"/>
  <c r="AI39" i="7"/>
  <c r="C440" i="6" s="1"/>
  <c r="AQ39" i="7"/>
  <c r="C448" i="6" s="1"/>
  <c r="AY39" i="7"/>
  <c r="C456" i="6" s="1"/>
  <c r="BG39" i="7"/>
  <c r="C464" i="6" s="1"/>
  <c r="BO39" i="7"/>
  <c r="C472" i="6" s="1"/>
  <c r="BW39" i="7"/>
  <c r="C480" i="6" s="1"/>
  <c r="CE39" i="7"/>
  <c r="C488" i="6" s="1"/>
  <c r="CM39" i="7"/>
  <c r="C496" i="6" s="1"/>
  <c r="CU39" i="7"/>
  <c r="C504" i="6" s="1"/>
  <c r="DC39" i="7"/>
  <c r="C512" i="6" s="1"/>
  <c r="G22" i="7"/>
  <c r="C210" i="6" s="1"/>
  <c r="O22" i="7"/>
  <c r="C218" i="6" s="1"/>
  <c r="W22" i="7"/>
  <c r="C226" i="6" s="1"/>
  <c r="AE22" i="7"/>
  <c r="C234" i="6" s="1"/>
  <c r="AM22" i="7"/>
  <c r="C242" i="6" s="1"/>
  <c r="AU22" i="7"/>
  <c r="C250" i="6" s="1"/>
  <c r="BC22" i="7"/>
  <c r="C258" i="6" s="1"/>
  <c r="BK22" i="7"/>
  <c r="C266" i="6" s="1"/>
  <c r="BS22" i="7"/>
  <c r="C274" i="6" s="1"/>
  <c r="CA22" i="7"/>
  <c r="C282" i="6" s="1"/>
  <c r="CI22" i="7"/>
  <c r="C290" i="6" s="1"/>
  <c r="CQ22" i="7"/>
  <c r="C298" i="6" s="1"/>
  <c r="CY22" i="7"/>
  <c r="C306" i="6" s="1"/>
  <c r="DM12" i="7"/>
  <c r="H118" i="6" s="1"/>
  <c r="DH61" i="7"/>
  <c r="H719" i="6" s="1"/>
  <c r="DG27" i="7"/>
  <c r="H314" i="6" s="1"/>
  <c r="DN58" i="7"/>
  <c r="E725" i="6" s="1"/>
  <c r="DM58" i="7"/>
  <c r="E724" i="6" s="1"/>
  <c r="DN44" i="7"/>
  <c r="H523" i="6" s="1"/>
  <c r="DI41" i="7"/>
  <c r="E518" i="6" s="1"/>
  <c r="DM44" i="7"/>
  <c r="H522" i="6" s="1"/>
  <c r="DM24" i="7"/>
  <c r="E320" i="6" s="1"/>
  <c r="DL24" i="7"/>
  <c r="E319" i="6" s="1"/>
  <c r="DK58" i="7"/>
  <c r="E722" i="6" s="1"/>
  <c r="DN27" i="7"/>
  <c r="H321" i="6" s="1"/>
  <c r="DM41" i="7"/>
  <c r="E522" i="6" s="1"/>
  <c r="DJ41" i="7"/>
  <c r="E519" i="6" s="1"/>
  <c r="DI27" i="7"/>
  <c r="H316" i="6" s="1"/>
  <c r="DP27" i="7"/>
  <c r="H323" i="6" s="1"/>
  <c r="DO61" i="7"/>
  <c r="H726" i="6" s="1"/>
  <c r="DO9" i="7"/>
  <c r="E120" i="6" s="1"/>
  <c r="DI44" i="7"/>
  <c r="H518" i="6" s="1"/>
  <c r="DK9" i="7"/>
  <c r="E116" i="6" s="1"/>
  <c r="DO24" i="7"/>
  <c r="E322" i="6" s="1"/>
  <c r="DN12" i="7"/>
  <c r="H119" i="6" s="1"/>
  <c r="DI61" i="7"/>
  <c r="H720" i="6" s="1"/>
  <c r="DJ12" i="7"/>
  <c r="H115" i="6" s="1"/>
  <c r="DP61" i="7"/>
  <c r="H727" i="6" s="1"/>
  <c r="DO27" i="7"/>
  <c r="H322" i="6" s="1"/>
  <c r="DM27" i="7"/>
  <c r="H320" i="6" s="1"/>
  <c r="DO44" i="7"/>
  <c r="H524" i="6" s="1"/>
  <c r="DJ27" i="7"/>
  <c r="H317" i="6" s="1"/>
  <c r="DI9" i="7"/>
  <c r="E114" i="6" s="1"/>
  <c r="DH41" i="7"/>
  <c r="E517" i="6" s="1"/>
  <c r="B517" i="6"/>
  <c r="DN9" i="7"/>
  <c r="E119" i="6" s="1"/>
  <c r="B119" i="6"/>
  <c r="DL61" i="7"/>
  <c r="H723" i="6" s="1"/>
  <c r="DH12" i="7"/>
  <c r="H113" i="6" s="1"/>
  <c r="DN24" i="7"/>
  <c r="E321" i="6" s="1"/>
  <c r="B321" i="6"/>
  <c r="DH27" i="7"/>
  <c r="H315" i="6" s="1"/>
  <c r="DL58" i="7"/>
  <c r="E723" i="6" s="1"/>
  <c r="DH9" i="7"/>
  <c r="E113" i="6" s="1"/>
  <c r="B113" i="6"/>
  <c r="DG61" i="7"/>
  <c r="H718" i="6" s="1"/>
  <c r="DG9" i="7"/>
  <c r="E112" i="6" s="1"/>
  <c r="DK24" i="7"/>
  <c r="E318" i="6" s="1"/>
  <c r="DI24" i="7"/>
  <c r="E316" i="6" s="1"/>
  <c r="DG12" i="7"/>
  <c r="H112" i="6" s="1"/>
  <c r="DG24" i="7"/>
  <c r="E314" i="6" s="1"/>
  <c r="DK41" i="7"/>
  <c r="E520" i="6" s="1"/>
  <c r="DP24" i="7"/>
  <c r="E323" i="6" s="1"/>
  <c r="B323" i="6"/>
  <c r="DK12" i="7"/>
  <c r="H116" i="6" s="1"/>
  <c r="DO41" i="7"/>
  <c r="E524" i="6" s="1"/>
  <c r="DJ58" i="7"/>
  <c r="E721" i="6" s="1"/>
  <c r="DM9" i="7"/>
  <c r="E118" i="6" s="1"/>
  <c r="DP58" i="7"/>
  <c r="E727" i="6" s="1"/>
  <c r="B727" i="6"/>
  <c r="DK27" i="7"/>
  <c r="H318" i="6" s="1"/>
  <c r="DO58" i="7"/>
  <c r="E726" i="6" s="1"/>
  <c r="DL44" i="7"/>
  <c r="H521" i="6" s="1"/>
  <c r="DG41" i="7"/>
  <c r="E516" i="6" s="1"/>
  <c r="DN41" i="7"/>
  <c r="E523" i="6" s="1"/>
  <c r="B523" i="6"/>
  <c r="DN61" i="7"/>
  <c r="H725" i="6" s="1"/>
  <c r="DI12" i="7"/>
  <c r="H114" i="6" s="1"/>
  <c r="DH24" i="7"/>
  <c r="E315" i="6" s="1"/>
  <c r="DL41" i="7"/>
  <c r="E521" i="6" s="1"/>
  <c r="DH58" i="7"/>
  <c r="E719" i="6" s="1"/>
  <c r="B719" i="6"/>
  <c r="DG44" i="7"/>
  <c r="H516" i="6" s="1"/>
  <c r="DG58" i="7"/>
  <c r="E718" i="6" s="1"/>
  <c r="DO12" i="7"/>
  <c r="H120" i="6" s="1"/>
  <c r="DP9" i="7"/>
  <c r="E121" i="6" s="1"/>
  <c r="B121" i="6"/>
  <c r="DK44" i="7"/>
  <c r="H520" i="6" s="1"/>
  <c r="DP44" i="7"/>
  <c r="H525" i="6" s="1"/>
  <c r="DK61" i="7"/>
  <c r="H722" i="6" s="1"/>
  <c r="DL12" i="7"/>
  <c r="H117" i="6" s="1"/>
  <c r="DJ44" i="7"/>
  <c r="H519" i="6" s="1"/>
  <c r="DI58" i="7"/>
  <c r="E720" i="6" s="1"/>
  <c r="DL27" i="7"/>
  <c r="H319" i="6" s="1"/>
  <c r="DH44" i="7"/>
  <c r="H517" i="6" s="1"/>
  <c r="DL9" i="7"/>
  <c r="E117" i="6" s="1"/>
  <c r="DJ61" i="7"/>
  <c r="H721" i="6" s="1"/>
  <c r="DP41" i="7"/>
  <c r="E525" i="6" s="1"/>
  <c r="B525" i="6"/>
  <c r="DJ24" i="7"/>
  <c r="E317" i="6" s="1"/>
  <c r="DM61" i="7"/>
  <c r="H724" i="6" s="1"/>
  <c r="DP12" i="7"/>
  <c r="H121" i="6" s="1"/>
  <c r="DJ9" i="7"/>
  <c r="E115" i="6" s="1"/>
  <c r="CY33" i="7"/>
  <c r="DC34" i="7"/>
  <c r="DC38" i="7"/>
  <c r="B512" i="6" s="1"/>
  <c r="DD34" i="7"/>
  <c r="DC40" i="7"/>
  <c r="D512" i="6" s="1"/>
  <c r="DD38" i="7"/>
  <c r="B513" i="6" s="1"/>
  <c r="DF24" i="7"/>
  <c r="E313" i="6" s="1"/>
  <c r="DC26" i="7"/>
  <c r="G310" i="6" s="1"/>
  <c r="DC16" i="7"/>
  <c r="DC59" i="7"/>
  <c r="F714" i="6" s="1"/>
  <c r="DF58" i="7"/>
  <c r="E717" i="6" s="1"/>
  <c r="DD50" i="7"/>
  <c r="DD59" i="7"/>
  <c r="F715" i="6" s="1"/>
  <c r="DD60" i="7"/>
  <c r="G715" i="6" s="1"/>
  <c r="DD16" i="7"/>
  <c r="DD26" i="7"/>
  <c r="G311" i="6" s="1"/>
  <c r="DC50" i="7"/>
  <c r="DC60" i="7"/>
  <c r="G714" i="6" s="1"/>
  <c r="DC25" i="7"/>
  <c r="F310" i="6" s="1"/>
  <c r="DD25" i="7"/>
  <c r="F311" i="6" s="1"/>
  <c r="CY51" i="7"/>
  <c r="CY42" i="7"/>
  <c r="F508" i="6" s="1"/>
  <c r="CU50" i="7"/>
  <c r="CY55" i="7"/>
  <c r="B710" i="6" s="1"/>
  <c r="CY57" i="7"/>
  <c r="D710" i="6" s="1"/>
  <c r="CU59" i="7"/>
  <c r="F706" i="6" s="1"/>
  <c r="CU60" i="7"/>
  <c r="G706" i="6" s="1"/>
  <c r="CU34" i="7"/>
  <c r="CU38" i="7"/>
  <c r="B504" i="6" s="1"/>
  <c r="CU40" i="7"/>
  <c r="D504" i="6" s="1"/>
  <c r="CY43" i="7"/>
  <c r="G508" i="6" s="1"/>
  <c r="CU16" i="7"/>
  <c r="CY17" i="7"/>
  <c r="CY21" i="7"/>
  <c r="B306" i="6" s="1"/>
  <c r="CY23" i="7"/>
  <c r="D306" i="6" s="1"/>
  <c r="CU25" i="7"/>
  <c r="F302" i="6" s="1"/>
  <c r="CU26" i="7"/>
  <c r="G302" i="6" s="1"/>
  <c r="DD40" i="7"/>
  <c r="D513" i="6" s="1"/>
  <c r="DA50" i="7"/>
  <c r="DB50" i="7"/>
  <c r="CX51" i="7"/>
  <c r="CX55" i="7"/>
  <c r="B709" i="6" s="1"/>
  <c r="CX57" i="7"/>
  <c r="D709" i="6" s="1"/>
  <c r="DB59" i="7"/>
  <c r="F713" i="6" s="1"/>
  <c r="DB60" i="7"/>
  <c r="G713" i="6" s="1"/>
  <c r="CX33" i="7"/>
  <c r="DB34" i="7"/>
  <c r="DB38" i="7"/>
  <c r="B511" i="6" s="1"/>
  <c r="DB40" i="7"/>
  <c r="D511" i="6" s="1"/>
  <c r="CX42" i="7"/>
  <c r="F507" i="6" s="1"/>
  <c r="CX43" i="7"/>
  <c r="G507" i="6" s="1"/>
  <c r="DB16" i="7"/>
  <c r="CX17" i="7"/>
  <c r="CX21" i="7"/>
  <c r="B305" i="6" s="1"/>
  <c r="CX23" i="7"/>
  <c r="D305" i="6" s="1"/>
  <c r="DB25" i="7"/>
  <c r="F309" i="6" s="1"/>
  <c r="DB26" i="7"/>
  <c r="G309" i="6" s="1"/>
  <c r="DF61" i="7"/>
  <c r="H717" i="6" s="1"/>
  <c r="DF9" i="7"/>
  <c r="E111" i="6" s="1"/>
  <c r="DF12" i="7"/>
  <c r="H111" i="6" s="1"/>
  <c r="CV50" i="7"/>
  <c r="CZ51" i="7"/>
  <c r="CZ55" i="7"/>
  <c r="B711" i="6" s="1"/>
  <c r="CZ57" i="7"/>
  <c r="D711" i="6" s="1"/>
  <c r="CV59" i="7"/>
  <c r="F707" i="6" s="1"/>
  <c r="CV60" i="7"/>
  <c r="G707" i="6" s="1"/>
  <c r="CZ33" i="7"/>
  <c r="CV34" i="7"/>
  <c r="CV38" i="7"/>
  <c r="CV40" i="7"/>
  <c r="D505" i="6" s="1"/>
  <c r="CZ42" i="7"/>
  <c r="CZ43" i="7"/>
  <c r="G509" i="6" s="1"/>
  <c r="CV16" i="7"/>
  <c r="CZ17" i="7"/>
  <c r="CZ21" i="7"/>
  <c r="B307" i="6" s="1"/>
  <c r="CZ23" i="7"/>
  <c r="D307" i="6" s="1"/>
  <c r="CV25" i="7"/>
  <c r="F303" i="6" s="1"/>
  <c r="CV26" i="7"/>
  <c r="G303" i="6" s="1"/>
  <c r="CW50" i="7"/>
  <c r="DA51" i="7"/>
  <c r="DA55" i="7"/>
  <c r="B712" i="6" s="1"/>
  <c r="DA57" i="7"/>
  <c r="D712" i="6" s="1"/>
  <c r="CW59" i="7"/>
  <c r="F708" i="6" s="1"/>
  <c r="CW60" i="7"/>
  <c r="G708" i="6" s="1"/>
  <c r="DA33" i="7"/>
  <c r="CW34" i="7"/>
  <c r="CW38" i="7"/>
  <c r="DE41" i="7"/>
  <c r="E514" i="6" s="1"/>
  <c r="B514" i="6"/>
  <c r="CW40" i="7"/>
  <c r="D506" i="6" s="1"/>
  <c r="DA42" i="7"/>
  <c r="F510" i="6" s="1"/>
  <c r="DA43" i="7"/>
  <c r="G510" i="6" s="1"/>
  <c r="CW16" i="7"/>
  <c r="DA17" i="7"/>
  <c r="DA21" i="7"/>
  <c r="B308" i="6" s="1"/>
  <c r="DA23" i="7"/>
  <c r="D308" i="6" s="1"/>
  <c r="CW25" i="7"/>
  <c r="F304" i="6" s="1"/>
  <c r="CW26" i="7"/>
  <c r="G304" i="6" s="1"/>
  <c r="CX50" i="7"/>
  <c r="DB51" i="7"/>
  <c r="DB55" i="7"/>
  <c r="B713" i="6" s="1"/>
  <c r="DB57" i="7"/>
  <c r="D713" i="6" s="1"/>
  <c r="CX59" i="7"/>
  <c r="F709" i="6" s="1"/>
  <c r="CX60" i="7"/>
  <c r="G709" i="6" s="1"/>
  <c r="DB33" i="7"/>
  <c r="CX34" i="7"/>
  <c r="CX38" i="7"/>
  <c r="B507" i="6" s="1"/>
  <c r="CX40" i="7"/>
  <c r="D507" i="6" s="1"/>
  <c r="DB42" i="7"/>
  <c r="F511" i="6" s="1"/>
  <c r="DB43" i="7"/>
  <c r="G511" i="6" s="1"/>
  <c r="CX16" i="7"/>
  <c r="DB17" i="7"/>
  <c r="DB21" i="7"/>
  <c r="B309" i="6" s="1"/>
  <c r="DB23" i="7"/>
  <c r="D309" i="6" s="1"/>
  <c r="CX25" i="7"/>
  <c r="F305" i="6" s="1"/>
  <c r="CX26" i="7"/>
  <c r="G305" i="6" s="1"/>
  <c r="DF27" i="7"/>
  <c r="H313" i="6" s="1"/>
  <c r="DF41" i="7"/>
  <c r="E515" i="6" s="1"/>
  <c r="CY50" i="7"/>
  <c r="CU51" i="7"/>
  <c r="DC51" i="7"/>
  <c r="CU55" i="7"/>
  <c r="B706" i="6" s="1"/>
  <c r="DC55" i="7"/>
  <c r="B714" i="6" s="1"/>
  <c r="CU57" i="7"/>
  <c r="D706" i="6" s="1"/>
  <c r="DC57" i="7"/>
  <c r="D714" i="6" s="1"/>
  <c r="CY59" i="7"/>
  <c r="F710" i="6" s="1"/>
  <c r="CY60" i="7"/>
  <c r="G710" i="6" s="1"/>
  <c r="CU33" i="7"/>
  <c r="DC33" i="7"/>
  <c r="CY34" i="7"/>
  <c r="CY38" i="7"/>
  <c r="B508" i="6" s="1"/>
  <c r="CY40" i="7"/>
  <c r="D508" i="6" s="1"/>
  <c r="CU42" i="7"/>
  <c r="F504" i="6" s="1"/>
  <c r="DC42" i="7"/>
  <c r="F512" i="6" s="1"/>
  <c r="CU43" i="7"/>
  <c r="G504" i="6" s="1"/>
  <c r="DC43" i="7"/>
  <c r="G512" i="6" s="1"/>
  <c r="CY16" i="7"/>
  <c r="CU17" i="7"/>
  <c r="DC17" i="7"/>
  <c r="CU21" i="7"/>
  <c r="B302" i="6" s="1"/>
  <c r="DC21" i="7"/>
  <c r="B310" i="6" s="1"/>
  <c r="CU23" i="7"/>
  <c r="D302" i="6" s="1"/>
  <c r="DC23" i="7"/>
  <c r="D310" i="6" s="1"/>
  <c r="CY25" i="7"/>
  <c r="F306" i="6" s="1"/>
  <c r="CY26" i="7"/>
  <c r="G306" i="6" s="1"/>
  <c r="CZ50" i="7"/>
  <c r="CV51" i="7"/>
  <c r="DD51" i="7"/>
  <c r="CV55" i="7"/>
  <c r="B707" i="6" s="1"/>
  <c r="DD55" i="7"/>
  <c r="B715" i="6" s="1"/>
  <c r="CV57" i="7"/>
  <c r="D707" i="6" s="1"/>
  <c r="DD57" i="7"/>
  <c r="D715" i="6" s="1"/>
  <c r="CZ59" i="7"/>
  <c r="CZ60" i="7"/>
  <c r="G711" i="6" s="1"/>
  <c r="CV33" i="7"/>
  <c r="DD33" i="7"/>
  <c r="CZ34" i="7"/>
  <c r="CZ38" i="7"/>
  <c r="B509" i="6" s="1"/>
  <c r="CZ40" i="7"/>
  <c r="D509" i="6" s="1"/>
  <c r="CV42" i="7"/>
  <c r="F505" i="6" s="1"/>
  <c r="DD42" i="7"/>
  <c r="F513" i="6" s="1"/>
  <c r="CV43" i="7"/>
  <c r="G505" i="6" s="1"/>
  <c r="DD43" i="7"/>
  <c r="G513" i="6" s="1"/>
  <c r="CZ16" i="7"/>
  <c r="CV17" i="7"/>
  <c r="DD17" i="7"/>
  <c r="CV21" i="7"/>
  <c r="DD21" i="7"/>
  <c r="CV23" i="7"/>
  <c r="D303" i="6" s="1"/>
  <c r="DD23" i="7"/>
  <c r="D311" i="6" s="1"/>
  <c r="CZ25" i="7"/>
  <c r="CZ26" i="7"/>
  <c r="G307" i="6" s="1"/>
  <c r="CW51" i="7"/>
  <c r="CW55" i="7"/>
  <c r="CW57" i="7"/>
  <c r="D708" i="6" s="1"/>
  <c r="DA59" i="7"/>
  <c r="DA60" i="7"/>
  <c r="G712" i="6" s="1"/>
  <c r="CW33" i="7"/>
  <c r="DA34" i="7"/>
  <c r="DA38" i="7"/>
  <c r="B510" i="6" s="1"/>
  <c r="DA40" i="7"/>
  <c r="D510" i="6" s="1"/>
  <c r="CW42" i="7"/>
  <c r="F506" i="6" s="1"/>
  <c r="CW43" i="7"/>
  <c r="G506" i="6" s="1"/>
  <c r="DA16" i="7"/>
  <c r="CW17" i="7"/>
  <c r="CW21" i="7"/>
  <c r="DE24" i="7"/>
  <c r="E312" i="6" s="1"/>
  <c r="B312" i="6"/>
  <c r="CW23" i="7"/>
  <c r="D304" i="6" s="1"/>
  <c r="DA25" i="7"/>
  <c r="DA26" i="7"/>
  <c r="G308" i="6" s="1"/>
  <c r="DF44" i="7"/>
  <c r="H515" i="6" s="1"/>
  <c r="DE35" i="1"/>
  <c r="DD35" i="1"/>
  <c r="DC35" i="1"/>
  <c r="DB35" i="1"/>
  <c r="DA35" i="1"/>
  <c r="CZ35" i="1"/>
  <c r="CY35" i="1"/>
  <c r="CX35" i="1"/>
  <c r="CW35" i="1"/>
  <c r="CV35" i="1"/>
  <c r="CU35" i="1"/>
  <c r="CT35" i="1"/>
  <c r="CS35" i="1"/>
  <c r="CR35" i="1"/>
  <c r="CQ35" i="1"/>
  <c r="CP35" i="1"/>
  <c r="CO35" i="1"/>
  <c r="CN35" i="1"/>
  <c r="CM35" i="1"/>
  <c r="CL35" i="1"/>
  <c r="CK35" i="1"/>
  <c r="CJ35" i="1"/>
  <c r="CI35" i="1"/>
  <c r="CH35" i="1"/>
  <c r="CG35" i="1"/>
  <c r="CF35" i="1"/>
  <c r="CE35" i="1"/>
  <c r="CD35" i="1"/>
  <c r="CC35" i="1"/>
  <c r="CB35" i="1"/>
  <c r="CA35" i="1"/>
  <c r="BZ35" i="1"/>
  <c r="BY35" i="1"/>
  <c r="BX35" i="1"/>
  <c r="BW35" i="1"/>
  <c r="BV35" i="1"/>
  <c r="BU35" i="1"/>
  <c r="BT35" i="1"/>
  <c r="BS35" i="1"/>
  <c r="BR35" i="1"/>
  <c r="BQ35" i="1"/>
  <c r="BP35" i="1"/>
  <c r="BO35" i="1"/>
  <c r="BN35" i="1"/>
  <c r="BM35" i="1"/>
  <c r="BL35" i="1"/>
  <c r="BK35" i="1"/>
  <c r="BJ35" i="1"/>
  <c r="BI35" i="1"/>
  <c r="BH35" i="1"/>
  <c r="BG35" i="1"/>
  <c r="BF35" i="1"/>
  <c r="BE35" i="1"/>
  <c r="BD35" i="1"/>
  <c r="BC35" i="1"/>
  <c r="BB35" i="1"/>
  <c r="BA35" i="1"/>
  <c r="AZ35" i="1"/>
  <c r="AY35" i="1"/>
  <c r="AX35" i="1"/>
  <c r="AW35" i="1"/>
  <c r="AV35" i="1"/>
  <c r="AU35" i="1"/>
  <c r="AT35" i="1"/>
  <c r="AS35" i="1"/>
  <c r="AR35" i="1"/>
  <c r="AQ35" i="1"/>
  <c r="AP35" i="1"/>
  <c r="AO35" i="1"/>
  <c r="AN35" i="1"/>
  <c r="AM35" i="1"/>
  <c r="AL35" i="1"/>
  <c r="AK35" i="1"/>
  <c r="AJ35" i="1"/>
  <c r="AI35" i="1"/>
  <c r="AH35" i="1"/>
  <c r="AG35" i="1"/>
  <c r="AF35" i="1"/>
  <c r="AE35" i="1"/>
  <c r="AD35" i="1"/>
  <c r="AC35" i="1"/>
  <c r="AB35" i="1"/>
  <c r="AA35" i="1"/>
  <c r="Z35" i="1"/>
  <c r="Y35" i="1"/>
  <c r="X35" i="1"/>
  <c r="W35" i="1"/>
  <c r="V35" i="1"/>
  <c r="U35" i="1"/>
  <c r="T35" i="1"/>
  <c r="S35" i="1"/>
  <c r="R35" i="1"/>
  <c r="Q35" i="1"/>
  <c r="P35" i="1"/>
  <c r="O35" i="1"/>
  <c r="N35" i="1"/>
  <c r="M35" i="1"/>
  <c r="L35" i="1"/>
  <c r="K35" i="1"/>
  <c r="J35" i="1"/>
  <c r="I35" i="1"/>
  <c r="H35" i="1"/>
  <c r="G35" i="1"/>
  <c r="F35" i="1"/>
  <c r="E35" i="1"/>
  <c r="D35" i="1"/>
  <c r="C35" i="1"/>
  <c r="B35" i="1"/>
  <c r="DE34" i="1"/>
  <c r="DD34" i="1"/>
  <c r="DC34" i="1"/>
  <c r="DB34" i="1"/>
  <c r="DA34" i="1"/>
  <c r="CZ34" i="1"/>
  <c r="CY34" i="1"/>
  <c r="CX34" i="1"/>
  <c r="CW34" i="1"/>
  <c r="CV34" i="1"/>
  <c r="CU34" i="1"/>
  <c r="CT34" i="1"/>
  <c r="CS34" i="1"/>
  <c r="CR34" i="1"/>
  <c r="CQ34" i="1"/>
  <c r="CP34" i="1"/>
  <c r="CO34" i="1"/>
  <c r="CN34" i="1"/>
  <c r="CM34" i="1"/>
  <c r="CL34" i="1"/>
  <c r="CK34" i="1"/>
  <c r="CJ34" i="1"/>
  <c r="CI34" i="1"/>
  <c r="CH34" i="1"/>
  <c r="CG34" i="1"/>
  <c r="CF34" i="1"/>
  <c r="CE34" i="1"/>
  <c r="CD34" i="1"/>
  <c r="CC34" i="1"/>
  <c r="CB34" i="1"/>
  <c r="CA34" i="1"/>
  <c r="BZ34" i="1"/>
  <c r="BY34" i="1"/>
  <c r="BX34" i="1"/>
  <c r="BW34" i="1"/>
  <c r="BV34" i="1"/>
  <c r="BU34" i="1"/>
  <c r="BT34" i="1"/>
  <c r="BS34" i="1"/>
  <c r="BR34" i="1"/>
  <c r="BQ34" i="1"/>
  <c r="BP34" i="1"/>
  <c r="BO34" i="1"/>
  <c r="BN34" i="1"/>
  <c r="BM34" i="1"/>
  <c r="BL34" i="1"/>
  <c r="BK34" i="1"/>
  <c r="BJ34" i="1"/>
  <c r="BI34" i="1"/>
  <c r="BH34" i="1"/>
  <c r="BG34" i="1"/>
  <c r="BF34" i="1"/>
  <c r="BE34" i="1"/>
  <c r="BD34" i="1"/>
  <c r="BC34" i="1"/>
  <c r="BB34" i="1"/>
  <c r="BA34" i="1"/>
  <c r="AZ34" i="1"/>
  <c r="AY34" i="1"/>
  <c r="AX34" i="1"/>
  <c r="AW34" i="1"/>
  <c r="AV34" i="1"/>
  <c r="AU34" i="1"/>
  <c r="AT34" i="1"/>
  <c r="AS34" i="1"/>
  <c r="AR34" i="1"/>
  <c r="AQ34" i="1"/>
  <c r="AP34" i="1"/>
  <c r="AO34" i="1"/>
  <c r="AN34" i="1"/>
  <c r="AM34" i="1"/>
  <c r="AL34" i="1"/>
  <c r="AK34" i="1"/>
  <c r="AJ34" i="1"/>
  <c r="AI34" i="1"/>
  <c r="AH34" i="1"/>
  <c r="AG34" i="1"/>
  <c r="AF34" i="1"/>
  <c r="AE34" i="1"/>
  <c r="AD34" i="1"/>
  <c r="AC34" i="1"/>
  <c r="AB34" i="1"/>
  <c r="AA34" i="1"/>
  <c r="Z34" i="1"/>
  <c r="Y34" i="1"/>
  <c r="X34" i="1"/>
  <c r="W34" i="1"/>
  <c r="V34" i="1"/>
  <c r="U34" i="1"/>
  <c r="T34" i="1"/>
  <c r="S34" i="1"/>
  <c r="R34" i="1"/>
  <c r="Q34" i="1"/>
  <c r="P34" i="1"/>
  <c r="O34" i="1"/>
  <c r="N34" i="1"/>
  <c r="M34" i="1"/>
  <c r="L34" i="1"/>
  <c r="K34" i="1"/>
  <c r="J34" i="1"/>
  <c r="I34" i="1"/>
  <c r="H34" i="1"/>
  <c r="G34" i="1"/>
  <c r="F34" i="1"/>
  <c r="E34" i="1"/>
  <c r="D34" i="1"/>
  <c r="C34" i="1"/>
  <c r="B34" i="1"/>
  <c r="DE33" i="1"/>
  <c r="DD33" i="1"/>
  <c r="DC33" i="1"/>
  <c r="DB33" i="1"/>
  <c r="DA33" i="1"/>
  <c r="CZ33" i="1"/>
  <c r="CY33" i="1"/>
  <c r="CX33" i="1"/>
  <c r="CW33" i="1"/>
  <c r="CV33" i="1"/>
  <c r="CU33" i="1"/>
  <c r="CT33" i="1"/>
  <c r="CS33" i="1"/>
  <c r="CR33" i="1"/>
  <c r="CQ33" i="1"/>
  <c r="CP33" i="1"/>
  <c r="CO33" i="1"/>
  <c r="CN33" i="1"/>
  <c r="CM33" i="1"/>
  <c r="CL33" i="1"/>
  <c r="CK33" i="1"/>
  <c r="CJ33" i="1"/>
  <c r="CI33" i="1"/>
  <c r="CH33" i="1"/>
  <c r="CG33" i="1"/>
  <c r="CF33" i="1"/>
  <c r="CE33" i="1"/>
  <c r="CD33" i="1"/>
  <c r="CC33" i="1"/>
  <c r="CB33" i="1"/>
  <c r="CA33" i="1"/>
  <c r="BZ33" i="1"/>
  <c r="BY33" i="1"/>
  <c r="BX33" i="1"/>
  <c r="BW33" i="1"/>
  <c r="BV33" i="1"/>
  <c r="BU33" i="1"/>
  <c r="BT33" i="1"/>
  <c r="BS33" i="1"/>
  <c r="BR33" i="1"/>
  <c r="BQ33" i="1"/>
  <c r="BP33" i="1"/>
  <c r="BO33" i="1"/>
  <c r="BN33" i="1"/>
  <c r="BM33" i="1"/>
  <c r="BL33" i="1"/>
  <c r="BK33" i="1"/>
  <c r="BJ33" i="1"/>
  <c r="BI33" i="1"/>
  <c r="BH33" i="1"/>
  <c r="BG33" i="1"/>
  <c r="BF33" i="1"/>
  <c r="BE33" i="1"/>
  <c r="BD33" i="1"/>
  <c r="BC33" i="1"/>
  <c r="BB33" i="1"/>
  <c r="BA33" i="1"/>
  <c r="AZ33" i="1"/>
  <c r="AY33" i="1"/>
  <c r="AX33" i="1"/>
  <c r="AW33" i="1"/>
  <c r="AV33" i="1"/>
  <c r="AU33" i="1"/>
  <c r="AT33" i="1"/>
  <c r="AS33" i="1"/>
  <c r="AR33" i="1"/>
  <c r="AQ33" i="1"/>
  <c r="AP33" i="1"/>
  <c r="AO33" i="1"/>
  <c r="AN33" i="1"/>
  <c r="AM33" i="1"/>
  <c r="AL33" i="1"/>
  <c r="AK33" i="1"/>
  <c r="AJ33" i="1"/>
  <c r="AI33" i="1"/>
  <c r="AH33" i="1"/>
  <c r="AG33" i="1"/>
  <c r="AF33" i="1"/>
  <c r="AE33" i="1"/>
  <c r="AD33" i="1"/>
  <c r="AC33" i="1"/>
  <c r="AB33" i="1"/>
  <c r="AA33" i="1"/>
  <c r="Z33" i="1"/>
  <c r="Y33" i="1"/>
  <c r="X33" i="1"/>
  <c r="W33" i="1"/>
  <c r="V33" i="1"/>
  <c r="U33" i="1"/>
  <c r="T33" i="1"/>
  <c r="S33" i="1"/>
  <c r="R33" i="1"/>
  <c r="Q33" i="1"/>
  <c r="P33" i="1"/>
  <c r="O33" i="1"/>
  <c r="N33" i="1"/>
  <c r="M33" i="1"/>
  <c r="L33" i="1"/>
  <c r="K33" i="1"/>
  <c r="J33" i="1"/>
  <c r="I33" i="1"/>
  <c r="H33" i="1"/>
  <c r="G33" i="1"/>
  <c r="F33" i="1"/>
  <c r="E33" i="1"/>
  <c r="D33" i="1"/>
  <c r="C33" i="1"/>
  <c r="B33" i="1"/>
  <c r="DE32" i="1"/>
  <c r="DE11" i="7" s="1"/>
  <c r="G110" i="6" s="1"/>
  <c r="DD32" i="1"/>
  <c r="DC32" i="1"/>
  <c r="DB32" i="1"/>
  <c r="DA32" i="1"/>
  <c r="CZ32" i="1"/>
  <c r="CY32" i="1"/>
  <c r="CX32" i="1"/>
  <c r="CW32" i="1"/>
  <c r="CV32" i="1"/>
  <c r="CU32" i="1"/>
  <c r="CT32" i="1"/>
  <c r="CS32" i="1"/>
  <c r="CR32" i="1"/>
  <c r="CQ32" i="1"/>
  <c r="CP32" i="1"/>
  <c r="CO32" i="1"/>
  <c r="CN32" i="1"/>
  <c r="CM32" i="1"/>
  <c r="CL32" i="1"/>
  <c r="CK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S32" i="1"/>
  <c r="BR32" i="1"/>
  <c r="BQ32" i="1"/>
  <c r="BP32" i="1"/>
  <c r="BO32" i="1"/>
  <c r="BN32" i="1"/>
  <c r="BM32" i="1"/>
  <c r="BL32" i="1"/>
  <c r="BK32" i="1"/>
  <c r="BJ32" i="1"/>
  <c r="BI32" i="1"/>
  <c r="BH32" i="1"/>
  <c r="BG32" i="1"/>
  <c r="BF32" i="1"/>
  <c r="BE32" i="1"/>
  <c r="BD32" i="1"/>
  <c r="BC32" i="1"/>
  <c r="BB32" i="1"/>
  <c r="BA32" i="1"/>
  <c r="AZ32" i="1"/>
  <c r="AY32" i="1"/>
  <c r="AX32" i="1"/>
  <c r="AW32" i="1"/>
  <c r="AV32" i="1"/>
  <c r="AU32" i="1"/>
  <c r="AT32" i="1"/>
  <c r="AS32" i="1"/>
  <c r="AR32" i="1"/>
  <c r="AQ32" i="1"/>
  <c r="AP32" i="1"/>
  <c r="AO32" i="1"/>
  <c r="AN32" i="1"/>
  <c r="AM32" i="1"/>
  <c r="AL32" i="1"/>
  <c r="AK32" i="1"/>
  <c r="AJ32" i="1"/>
  <c r="AI32" i="1"/>
  <c r="AH32" i="1"/>
  <c r="AG32" i="1"/>
  <c r="AF32" i="1"/>
  <c r="AE32" i="1"/>
  <c r="AD32" i="1"/>
  <c r="AC32" i="1"/>
  <c r="AB32" i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DE30" i="1"/>
  <c r="DD30" i="1"/>
  <c r="DC30" i="1"/>
  <c r="DB30" i="1"/>
  <c r="DA30" i="1"/>
  <c r="CZ30" i="1"/>
  <c r="CY30" i="1"/>
  <c r="CX30" i="1"/>
  <c r="CW30" i="1"/>
  <c r="CV30" i="1"/>
  <c r="CU30" i="1"/>
  <c r="CT30" i="1"/>
  <c r="CS30" i="1"/>
  <c r="CR30" i="1"/>
  <c r="CQ30" i="1"/>
  <c r="CP30" i="1"/>
  <c r="CO30" i="1"/>
  <c r="CN30" i="1"/>
  <c r="CM30" i="1"/>
  <c r="CL30" i="1"/>
  <c r="CK30" i="1"/>
  <c r="CJ30" i="1"/>
  <c r="CI30" i="1"/>
  <c r="CH30" i="1"/>
  <c r="CG30" i="1"/>
  <c r="CF30" i="1"/>
  <c r="CE30" i="1"/>
  <c r="CD30" i="1"/>
  <c r="CC30" i="1"/>
  <c r="CB30" i="1"/>
  <c r="CA30" i="1"/>
  <c r="BZ30" i="1"/>
  <c r="BY30" i="1"/>
  <c r="BX30" i="1"/>
  <c r="BW30" i="1"/>
  <c r="BV30" i="1"/>
  <c r="BU30" i="1"/>
  <c r="BT30" i="1"/>
  <c r="BS30" i="1"/>
  <c r="BR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BE30" i="1"/>
  <c r="BD30" i="1"/>
  <c r="BC30" i="1"/>
  <c r="BB30" i="1"/>
  <c r="BA30" i="1"/>
  <c r="AZ30" i="1"/>
  <c r="AY30" i="1"/>
  <c r="AX30" i="1"/>
  <c r="AW30" i="1"/>
  <c r="AV30" i="1"/>
  <c r="AU30" i="1"/>
  <c r="AT30" i="1"/>
  <c r="AS30" i="1"/>
  <c r="AR30" i="1"/>
  <c r="AQ30" i="1"/>
  <c r="AP30" i="1"/>
  <c r="AO30" i="1"/>
  <c r="AN30" i="1"/>
  <c r="AM30" i="1"/>
  <c r="AL30" i="1"/>
  <c r="AK30" i="1"/>
  <c r="AJ30" i="1"/>
  <c r="AI30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DE29" i="1"/>
  <c r="DD29" i="1"/>
  <c r="DC29" i="1"/>
  <c r="DB29" i="1"/>
  <c r="DA29" i="1"/>
  <c r="CZ29" i="1"/>
  <c r="CY29" i="1"/>
  <c r="CX29" i="1"/>
  <c r="CW29" i="1"/>
  <c r="CV29" i="1"/>
  <c r="CU29" i="1"/>
  <c r="CT29" i="1"/>
  <c r="CS29" i="1"/>
  <c r="CR29" i="1"/>
  <c r="CQ29" i="1"/>
  <c r="CP29" i="1"/>
  <c r="CO29" i="1"/>
  <c r="CN29" i="1"/>
  <c r="CM29" i="1"/>
  <c r="CL29" i="1"/>
  <c r="CK29" i="1"/>
  <c r="CJ29" i="1"/>
  <c r="CI29" i="1"/>
  <c r="CH29" i="1"/>
  <c r="CG29" i="1"/>
  <c r="CF29" i="1"/>
  <c r="CE29" i="1"/>
  <c r="CD29" i="1"/>
  <c r="CC29" i="1"/>
  <c r="CB29" i="1"/>
  <c r="CA29" i="1"/>
  <c r="BZ29" i="1"/>
  <c r="BY29" i="1"/>
  <c r="BX29" i="1"/>
  <c r="BW29" i="1"/>
  <c r="BV29" i="1"/>
  <c r="BU29" i="1"/>
  <c r="BT29" i="1"/>
  <c r="BS29" i="1"/>
  <c r="BR29" i="1"/>
  <c r="BQ29" i="1"/>
  <c r="BP29" i="1"/>
  <c r="BO29" i="1"/>
  <c r="BN29" i="1"/>
  <c r="BM29" i="1"/>
  <c r="BL29" i="1"/>
  <c r="BK29" i="1"/>
  <c r="BJ29" i="1"/>
  <c r="BI29" i="1"/>
  <c r="BH29" i="1"/>
  <c r="BG29" i="1"/>
  <c r="BF29" i="1"/>
  <c r="BE29" i="1"/>
  <c r="BD29" i="1"/>
  <c r="BC29" i="1"/>
  <c r="BB29" i="1"/>
  <c r="BA29" i="1"/>
  <c r="AZ29" i="1"/>
  <c r="AY29" i="1"/>
  <c r="AX29" i="1"/>
  <c r="AW29" i="1"/>
  <c r="AV29" i="1"/>
  <c r="AU29" i="1"/>
  <c r="AT29" i="1"/>
  <c r="AS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29" i="1"/>
  <c r="B29" i="1"/>
  <c r="DE28" i="1"/>
  <c r="DD28" i="1"/>
  <c r="DC28" i="1"/>
  <c r="DB28" i="1"/>
  <c r="DA28" i="1"/>
  <c r="CZ28" i="1"/>
  <c r="CY28" i="1"/>
  <c r="CX28" i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B28" i="1"/>
  <c r="DE27" i="1"/>
  <c r="DD27" i="1"/>
  <c r="DC27" i="1"/>
  <c r="DB27" i="1"/>
  <c r="DA27" i="1"/>
  <c r="CZ27" i="1"/>
  <c r="CY27" i="1"/>
  <c r="CX27" i="1"/>
  <c r="CW27" i="1"/>
  <c r="CV27" i="1"/>
  <c r="CU27" i="1"/>
  <c r="CT27" i="1"/>
  <c r="CS27" i="1"/>
  <c r="CR27" i="1"/>
  <c r="CQ27" i="1"/>
  <c r="CP27" i="1"/>
  <c r="CO27" i="1"/>
  <c r="CN27" i="1"/>
  <c r="CM27" i="1"/>
  <c r="CL27" i="1"/>
  <c r="CK27" i="1"/>
  <c r="CJ27" i="1"/>
  <c r="CI27" i="1"/>
  <c r="CH27" i="1"/>
  <c r="CG27" i="1"/>
  <c r="CF27" i="1"/>
  <c r="CE27" i="1"/>
  <c r="CD27" i="1"/>
  <c r="CC27" i="1"/>
  <c r="CB27" i="1"/>
  <c r="CA27" i="1"/>
  <c r="BZ27" i="1"/>
  <c r="BY27" i="1"/>
  <c r="BX27" i="1"/>
  <c r="BW27" i="1"/>
  <c r="BV27" i="1"/>
  <c r="BU27" i="1"/>
  <c r="BT27" i="1"/>
  <c r="BS27" i="1"/>
  <c r="BR27" i="1"/>
  <c r="BQ27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C27" i="1"/>
  <c r="B27" i="1"/>
  <c r="DE26" i="1"/>
  <c r="DD26" i="1"/>
  <c r="DC26" i="1"/>
  <c r="DB26" i="1"/>
  <c r="DA26" i="1"/>
  <c r="CZ26" i="1"/>
  <c r="CY26" i="1"/>
  <c r="CX26" i="1"/>
  <c r="CW26" i="1"/>
  <c r="CV26" i="1"/>
  <c r="CU26" i="1"/>
  <c r="CT26" i="1"/>
  <c r="CS26" i="1"/>
  <c r="CR26" i="1"/>
  <c r="CQ26" i="1"/>
  <c r="CP26" i="1"/>
  <c r="CO26" i="1"/>
  <c r="CN26" i="1"/>
  <c r="CM26" i="1"/>
  <c r="CL26" i="1"/>
  <c r="CK26" i="1"/>
  <c r="CJ26" i="1"/>
  <c r="CI26" i="1"/>
  <c r="CH26" i="1"/>
  <c r="CG26" i="1"/>
  <c r="CF26" i="1"/>
  <c r="CE26" i="1"/>
  <c r="CD26" i="1"/>
  <c r="CC26" i="1"/>
  <c r="CB26" i="1"/>
  <c r="CA26" i="1"/>
  <c r="BZ26" i="1"/>
  <c r="BY26" i="1"/>
  <c r="BX26" i="1"/>
  <c r="BW26" i="1"/>
  <c r="BV26" i="1"/>
  <c r="BU26" i="1"/>
  <c r="BT26" i="1"/>
  <c r="BS26" i="1"/>
  <c r="BR26" i="1"/>
  <c r="BQ26" i="1"/>
  <c r="BP26" i="1"/>
  <c r="BO26" i="1"/>
  <c r="BN26" i="1"/>
  <c r="BM26" i="1"/>
  <c r="BL26" i="1"/>
  <c r="BK26" i="1"/>
  <c r="BJ26" i="1"/>
  <c r="BI26" i="1"/>
  <c r="BH26" i="1"/>
  <c r="BG26" i="1"/>
  <c r="BF26" i="1"/>
  <c r="BE26" i="1"/>
  <c r="BD26" i="1"/>
  <c r="BC26" i="1"/>
  <c r="BB26" i="1"/>
  <c r="BA26" i="1"/>
  <c r="AZ26" i="1"/>
  <c r="AY26" i="1"/>
  <c r="AX26" i="1"/>
  <c r="AW26" i="1"/>
  <c r="AV26" i="1"/>
  <c r="AU26" i="1"/>
  <c r="AT26" i="1"/>
  <c r="AS26" i="1"/>
  <c r="AR26" i="1"/>
  <c r="AQ26" i="1"/>
  <c r="AP26" i="1"/>
  <c r="AO26" i="1"/>
  <c r="AN26" i="1"/>
  <c r="AM26" i="1"/>
  <c r="AL26" i="1"/>
  <c r="AK26" i="1"/>
  <c r="AJ26" i="1"/>
  <c r="AI26" i="1"/>
  <c r="AH26" i="1"/>
  <c r="AG26" i="1"/>
  <c r="AF26" i="1"/>
  <c r="AE26" i="1"/>
  <c r="AD26" i="1"/>
  <c r="AC26" i="1"/>
  <c r="AB26" i="1"/>
  <c r="AA26" i="1"/>
  <c r="Z26" i="1"/>
  <c r="Y26" i="1"/>
  <c r="X26" i="1"/>
  <c r="W26" i="1"/>
  <c r="V26" i="1"/>
  <c r="U26" i="1"/>
  <c r="T26" i="1"/>
  <c r="S26" i="1"/>
  <c r="R26" i="1"/>
  <c r="Q26" i="1"/>
  <c r="P26" i="1"/>
  <c r="O26" i="1"/>
  <c r="N26" i="1"/>
  <c r="M26" i="1"/>
  <c r="L26" i="1"/>
  <c r="K26" i="1"/>
  <c r="J26" i="1"/>
  <c r="I26" i="1"/>
  <c r="H26" i="1"/>
  <c r="G26" i="1"/>
  <c r="F26" i="1"/>
  <c r="E26" i="1"/>
  <c r="D26" i="1"/>
  <c r="C26" i="1"/>
  <c r="B26" i="1"/>
  <c r="DE25" i="1"/>
  <c r="DD25" i="1"/>
  <c r="DC25" i="1"/>
  <c r="DB25" i="1"/>
  <c r="DA25" i="1"/>
  <c r="CZ25" i="1"/>
  <c r="CY25" i="1"/>
  <c r="CX25" i="1"/>
  <c r="CW25" i="1"/>
  <c r="CV25" i="1"/>
  <c r="CU25" i="1"/>
  <c r="CT25" i="1"/>
  <c r="CS25" i="1"/>
  <c r="CR25" i="1"/>
  <c r="CQ25" i="1"/>
  <c r="CP25" i="1"/>
  <c r="CO25" i="1"/>
  <c r="CN25" i="1"/>
  <c r="CM25" i="1"/>
  <c r="CL25" i="1"/>
  <c r="CK25" i="1"/>
  <c r="CJ25" i="1"/>
  <c r="CI25" i="1"/>
  <c r="CH25" i="1"/>
  <c r="CG25" i="1"/>
  <c r="CF25" i="1"/>
  <c r="CE25" i="1"/>
  <c r="CD25" i="1"/>
  <c r="CC25" i="1"/>
  <c r="CB25" i="1"/>
  <c r="CA25" i="1"/>
  <c r="BZ25" i="1"/>
  <c r="BY25" i="1"/>
  <c r="BX25" i="1"/>
  <c r="BW25" i="1"/>
  <c r="BV25" i="1"/>
  <c r="BU25" i="1"/>
  <c r="BT25" i="1"/>
  <c r="BS25" i="1"/>
  <c r="BR25" i="1"/>
  <c r="BQ25" i="1"/>
  <c r="BP25" i="1"/>
  <c r="BO25" i="1"/>
  <c r="BN25" i="1"/>
  <c r="BM25" i="1"/>
  <c r="BL25" i="1"/>
  <c r="BK25" i="1"/>
  <c r="BJ25" i="1"/>
  <c r="BI25" i="1"/>
  <c r="BH25" i="1"/>
  <c r="BG25" i="1"/>
  <c r="BF25" i="1"/>
  <c r="BE25" i="1"/>
  <c r="BD25" i="1"/>
  <c r="BC25" i="1"/>
  <c r="BB25" i="1"/>
  <c r="BA25" i="1"/>
  <c r="AZ25" i="1"/>
  <c r="AY25" i="1"/>
  <c r="AX25" i="1"/>
  <c r="AW25" i="1"/>
  <c r="AV25" i="1"/>
  <c r="AU25" i="1"/>
  <c r="AT25" i="1"/>
  <c r="AS25" i="1"/>
  <c r="AR25" i="1"/>
  <c r="AQ25" i="1"/>
  <c r="AP25" i="1"/>
  <c r="AO25" i="1"/>
  <c r="AN25" i="1"/>
  <c r="AM25" i="1"/>
  <c r="AL25" i="1"/>
  <c r="AK25" i="1"/>
  <c r="AJ25" i="1"/>
  <c r="AI25" i="1"/>
  <c r="AH25" i="1"/>
  <c r="AG25" i="1"/>
  <c r="AF25" i="1"/>
  <c r="AE25" i="1"/>
  <c r="AD25" i="1"/>
  <c r="AC25" i="1"/>
  <c r="AB25" i="1"/>
  <c r="AA25" i="1"/>
  <c r="Z25" i="1"/>
  <c r="Y25" i="1"/>
  <c r="X25" i="1"/>
  <c r="W25" i="1"/>
  <c r="V25" i="1"/>
  <c r="U25" i="1"/>
  <c r="T25" i="1"/>
  <c r="S25" i="1"/>
  <c r="R25" i="1"/>
  <c r="Q25" i="1"/>
  <c r="P25" i="1"/>
  <c r="O25" i="1"/>
  <c r="N25" i="1"/>
  <c r="M25" i="1"/>
  <c r="L25" i="1"/>
  <c r="K25" i="1"/>
  <c r="J25" i="1"/>
  <c r="I25" i="1"/>
  <c r="H25" i="1"/>
  <c r="G25" i="1"/>
  <c r="F25" i="1"/>
  <c r="E25" i="1"/>
  <c r="D25" i="1"/>
  <c r="C25" i="1"/>
  <c r="B25" i="1"/>
  <c r="DE24" i="1"/>
  <c r="DD24" i="1"/>
  <c r="DC24" i="1"/>
  <c r="DB24" i="1"/>
  <c r="DA24" i="1"/>
  <c r="CZ24" i="1"/>
  <c r="CY24" i="1"/>
  <c r="CX24" i="1"/>
  <c r="CW24" i="1"/>
  <c r="CV24" i="1"/>
  <c r="CU24" i="1"/>
  <c r="CT24" i="1"/>
  <c r="CS24" i="1"/>
  <c r="CR24" i="1"/>
  <c r="CQ24" i="1"/>
  <c r="CP24" i="1"/>
  <c r="CO24" i="1"/>
  <c r="CN24" i="1"/>
  <c r="CM24" i="1"/>
  <c r="CL24" i="1"/>
  <c r="CK24" i="1"/>
  <c r="CJ24" i="1"/>
  <c r="CI24" i="1"/>
  <c r="CH24" i="1"/>
  <c r="CG24" i="1"/>
  <c r="CF24" i="1"/>
  <c r="CE24" i="1"/>
  <c r="CD24" i="1"/>
  <c r="CC24" i="1"/>
  <c r="CB24" i="1"/>
  <c r="CA24" i="1"/>
  <c r="BZ24" i="1"/>
  <c r="BY24" i="1"/>
  <c r="BX24" i="1"/>
  <c r="BW24" i="1"/>
  <c r="BV24" i="1"/>
  <c r="BU24" i="1"/>
  <c r="BT24" i="1"/>
  <c r="BS24" i="1"/>
  <c r="BR24" i="1"/>
  <c r="BQ24" i="1"/>
  <c r="BP24" i="1"/>
  <c r="BO24" i="1"/>
  <c r="BN24" i="1"/>
  <c r="BM24" i="1"/>
  <c r="BL24" i="1"/>
  <c r="BK24" i="1"/>
  <c r="BJ24" i="1"/>
  <c r="BI24" i="1"/>
  <c r="BH24" i="1"/>
  <c r="BG24" i="1"/>
  <c r="BF24" i="1"/>
  <c r="BE24" i="1"/>
  <c r="BD24" i="1"/>
  <c r="BC24" i="1"/>
  <c r="BB24" i="1"/>
  <c r="BA24" i="1"/>
  <c r="AZ24" i="1"/>
  <c r="AY24" i="1"/>
  <c r="AX24" i="1"/>
  <c r="AW24" i="1"/>
  <c r="AV24" i="1"/>
  <c r="AU24" i="1"/>
  <c r="AT24" i="1"/>
  <c r="AS24" i="1"/>
  <c r="AR24" i="1"/>
  <c r="AQ24" i="1"/>
  <c r="AP24" i="1"/>
  <c r="AO24" i="1"/>
  <c r="AN24" i="1"/>
  <c r="AM24" i="1"/>
  <c r="AL24" i="1"/>
  <c r="AK24" i="1"/>
  <c r="AJ24" i="1"/>
  <c r="AI24" i="1"/>
  <c r="AH24" i="1"/>
  <c r="AG24" i="1"/>
  <c r="AF24" i="1"/>
  <c r="AE24" i="1"/>
  <c r="AD24" i="1"/>
  <c r="AC24" i="1"/>
  <c r="AB24" i="1"/>
  <c r="AA24" i="1"/>
  <c r="Z24" i="1"/>
  <c r="Y24" i="1"/>
  <c r="X24" i="1"/>
  <c r="W24" i="1"/>
  <c r="V24" i="1"/>
  <c r="U24" i="1"/>
  <c r="T24" i="1"/>
  <c r="S24" i="1"/>
  <c r="R24" i="1"/>
  <c r="Q24" i="1"/>
  <c r="P24" i="1"/>
  <c r="O24" i="1"/>
  <c r="N24" i="1"/>
  <c r="M24" i="1"/>
  <c r="L24" i="1"/>
  <c r="K24" i="1"/>
  <c r="J24" i="1"/>
  <c r="I24" i="1"/>
  <c r="H24" i="1"/>
  <c r="G24" i="1"/>
  <c r="F24" i="1"/>
  <c r="E24" i="1"/>
  <c r="D24" i="1"/>
  <c r="C24" i="1"/>
  <c r="B24" i="1"/>
  <c r="DE23" i="1"/>
  <c r="DD23" i="1"/>
  <c r="DC23" i="1"/>
  <c r="DB23" i="1"/>
  <c r="DA23" i="1"/>
  <c r="CZ23" i="1"/>
  <c r="CY23" i="1"/>
  <c r="CX23" i="1"/>
  <c r="CW23" i="1"/>
  <c r="CV23" i="1"/>
  <c r="CU23" i="1"/>
  <c r="CT23" i="1"/>
  <c r="CS23" i="1"/>
  <c r="CR23" i="1"/>
  <c r="CQ23" i="1"/>
  <c r="CP23" i="1"/>
  <c r="CO23" i="1"/>
  <c r="CN23" i="1"/>
  <c r="CM23" i="1"/>
  <c r="CL23" i="1"/>
  <c r="CK23" i="1"/>
  <c r="CJ23" i="1"/>
  <c r="CI23" i="1"/>
  <c r="CH23" i="1"/>
  <c r="CG23" i="1"/>
  <c r="CF23" i="1"/>
  <c r="CE23" i="1"/>
  <c r="CD23" i="1"/>
  <c r="CC23" i="1"/>
  <c r="CB23" i="1"/>
  <c r="CA23" i="1"/>
  <c r="BZ23" i="1"/>
  <c r="BY23" i="1"/>
  <c r="BX23" i="1"/>
  <c r="BW23" i="1"/>
  <c r="BV23" i="1"/>
  <c r="BU23" i="1"/>
  <c r="BT23" i="1"/>
  <c r="BS23" i="1"/>
  <c r="BR23" i="1"/>
  <c r="BQ23" i="1"/>
  <c r="BP23" i="1"/>
  <c r="BO23" i="1"/>
  <c r="BN23" i="1"/>
  <c r="BM23" i="1"/>
  <c r="BL23" i="1"/>
  <c r="BK23" i="1"/>
  <c r="BJ23" i="1"/>
  <c r="BI23" i="1"/>
  <c r="BH23" i="1"/>
  <c r="BG23" i="1"/>
  <c r="BF23" i="1"/>
  <c r="BE23" i="1"/>
  <c r="BD23" i="1"/>
  <c r="BC23" i="1"/>
  <c r="BB23" i="1"/>
  <c r="BA23" i="1"/>
  <c r="AZ23" i="1"/>
  <c r="AY23" i="1"/>
  <c r="AX23" i="1"/>
  <c r="AW23" i="1"/>
  <c r="AV23" i="1"/>
  <c r="AU23" i="1"/>
  <c r="AT23" i="1"/>
  <c r="AS23" i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C23" i="1"/>
  <c r="AB23" i="1"/>
  <c r="AA23" i="1"/>
  <c r="Z23" i="1"/>
  <c r="Y23" i="1"/>
  <c r="X23" i="1"/>
  <c r="W23" i="1"/>
  <c r="V23" i="1"/>
  <c r="U23" i="1"/>
  <c r="T23" i="1"/>
  <c r="S23" i="1"/>
  <c r="R23" i="1"/>
  <c r="Q23" i="1"/>
  <c r="P23" i="1"/>
  <c r="O23" i="1"/>
  <c r="N23" i="1"/>
  <c r="M23" i="1"/>
  <c r="L23" i="1"/>
  <c r="K23" i="1"/>
  <c r="J23" i="1"/>
  <c r="I23" i="1"/>
  <c r="H23" i="1"/>
  <c r="G23" i="1"/>
  <c r="F23" i="1"/>
  <c r="E23" i="1"/>
  <c r="D23" i="1"/>
  <c r="C23" i="1"/>
  <c r="B23" i="1"/>
  <c r="DE22" i="1"/>
  <c r="DD22" i="1"/>
  <c r="DC22" i="1"/>
  <c r="DB22" i="1"/>
  <c r="DA22" i="1"/>
  <c r="CZ22" i="1"/>
  <c r="CY22" i="1"/>
  <c r="CX22" i="1"/>
  <c r="CW22" i="1"/>
  <c r="CV22" i="1"/>
  <c r="CU22" i="1"/>
  <c r="CT22" i="1"/>
  <c r="CS22" i="1"/>
  <c r="CR22" i="1"/>
  <c r="CQ22" i="1"/>
  <c r="CP22" i="1"/>
  <c r="CO22" i="1"/>
  <c r="CN22" i="1"/>
  <c r="CM22" i="1"/>
  <c r="CL22" i="1"/>
  <c r="CK22" i="1"/>
  <c r="CJ22" i="1"/>
  <c r="CI22" i="1"/>
  <c r="CH22" i="1"/>
  <c r="CG22" i="1"/>
  <c r="CF22" i="1"/>
  <c r="CE22" i="1"/>
  <c r="CD22" i="1"/>
  <c r="CC22" i="1"/>
  <c r="CB22" i="1"/>
  <c r="CA22" i="1"/>
  <c r="BZ22" i="1"/>
  <c r="BY22" i="1"/>
  <c r="BX22" i="1"/>
  <c r="BW22" i="1"/>
  <c r="BV22" i="1"/>
  <c r="BU22" i="1"/>
  <c r="BT22" i="1"/>
  <c r="BS22" i="1"/>
  <c r="BR22" i="1"/>
  <c r="BQ22" i="1"/>
  <c r="BP22" i="1"/>
  <c r="BO22" i="1"/>
  <c r="BN22" i="1"/>
  <c r="BM22" i="1"/>
  <c r="BL22" i="1"/>
  <c r="BK22" i="1"/>
  <c r="BJ22" i="1"/>
  <c r="BI22" i="1"/>
  <c r="BH22" i="1"/>
  <c r="BG22" i="1"/>
  <c r="BF22" i="1"/>
  <c r="BE22" i="1"/>
  <c r="BD22" i="1"/>
  <c r="BC22" i="1"/>
  <c r="BB22" i="1"/>
  <c r="BA22" i="1"/>
  <c r="AZ22" i="1"/>
  <c r="AY22" i="1"/>
  <c r="AX22" i="1"/>
  <c r="AW22" i="1"/>
  <c r="AV22" i="1"/>
  <c r="AU22" i="1"/>
  <c r="AT22" i="1"/>
  <c r="AS22" i="1"/>
  <c r="AR22" i="1"/>
  <c r="AQ22" i="1"/>
  <c r="AP22" i="1"/>
  <c r="AO22" i="1"/>
  <c r="AN22" i="1"/>
  <c r="AM22" i="1"/>
  <c r="AL22" i="1"/>
  <c r="AK22" i="1"/>
  <c r="AJ22" i="1"/>
  <c r="AI22" i="1"/>
  <c r="AH22" i="1"/>
  <c r="AG22" i="1"/>
  <c r="AF22" i="1"/>
  <c r="AE22" i="1"/>
  <c r="AD22" i="1"/>
  <c r="AC22" i="1"/>
  <c r="AB22" i="1"/>
  <c r="AA22" i="1"/>
  <c r="Z22" i="1"/>
  <c r="Y22" i="1"/>
  <c r="X22" i="1"/>
  <c r="W22" i="1"/>
  <c r="V22" i="1"/>
  <c r="U22" i="1"/>
  <c r="T22" i="1"/>
  <c r="S22" i="1"/>
  <c r="R22" i="1"/>
  <c r="Q22" i="1"/>
  <c r="P22" i="1"/>
  <c r="O22" i="1"/>
  <c r="N22" i="1"/>
  <c r="M22" i="1"/>
  <c r="L22" i="1"/>
  <c r="K22" i="1"/>
  <c r="J22" i="1"/>
  <c r="I22" i="1"/>
  <c r="H22" i="1"/>
  <c r="G22" i="1"/>
  <c r="F22" i="1"/>
  <c r="E22" i="1"/>
  <c r="D22" i="1"/>
  <c r="C22" i="1"/>
  <c r="B22" i="1"/>
  <c r="DE21" i="1"/>
  <c r="DE10" i="7" s="1"/>
  <c r="F110" i="6" s="1"/>
  <c r="DD21" i="1"/>
  <c r="DC21" i="1"/>
  <c r="DB21" i="1"/>
  <c r="DA21" i="1"/>
  <c r="CZ21" i="1"/>
  <c r="CY21" i="1"/>
  <c r="CX21" i="1"/>
  <c r="CW21" i="1"/>
  <c r="CV21" i="1"/>
  <c r="CU21" i="1"/>
  <c r="CT21" i="1"/>
  <c r="CS21" i="1"/>
  <c r="CR21" i="1"/>
  <c r="CQ21" i="1"/>
  <c r="CP21" i="1"/>
  <c r="CO21" i="1"/>
  <c r="CN21" i="1"/>
  <c r="CM21" i="1"/>
  <c r="CL21" i="1"/>
  <c r="CK21" i="1"/>
  <c r="CJ21" i="1"/>
  <c r="CI21" i="1"/>
  <c r="CH21" i="1"/>
  <c r="CG21" i="1"/>
  <c r="CF21" i="1"/>
  <c r="CE21" i="1"/>
  <c r="CD21" i="1"/>
  <c r="CC21" i="1"/>
  <c r="CB21" i="1"/>
  <c r="CA21" i="1"/>
  <c r="BZ21" i="1"/>
  <c r="BY21" i="1"/>
  <c r="BX21" i="1"/>
  <c r="BW21" i="1"/>
  <c r="BV21" i="1"/>
  <c r="BU21" i="1"/>
  <c r="BT21" i="1"/>
  <c r="BS21" i="1"/>
  <c r="BR21" i="1"/>
  <c r="BQ21" i="1"/>
  <c r="BP21" i="1"/>
  <c r="BO21" i="1"/>
  <c r="BN21" i="1"/>
  <c r="BM21" i="1"/>
  <c r="BL21" i="1"/>
  <c r="BK21" i="1"/>
  <c r="BJ21" i="1"/>
  <c r="BI21" i="1"/>
  <c r="BH21" i="1"/>
  <c r="BG21" i="1"/>
  <c r="BF21" i="1"/>
  <c r="BE21" i="1"/>
  <c r="BD21" i="1"/>
  <c r="BC21" i="1"/>
  <c r="BB21" i="1"/>
  <c r="BA21" i="1"/>
  <c r="AZ21" i="1"/>
  <c r="AY21" i="1"/>
  <c r="AX21" i="1"/>
  <c r="AW21" i="1"/>
  <c r="AV21" i="1"/>
  <c r="AU21" i="1"/>
  <c r="AT21" i="1"/>
  <c r="AS21" i="1"/>
  <c r="AR21" i="1"/>
  <c r="AQ21" i="1"/>
  <c r="AP21" i="1"/>
  <c r="AO21" i="1"/>
  <c r="AN21" i="1"/>
  <c r="AM21" i="1"/>
  <c r="AL21" i="1"/>
  <c r="AK21" i="1"/>
  <c r="AJ21" i="1"/>
  <c r="AI21" i="1"/>
  <c r="AH21" i="1"/>
  <c r="AG21" i="1"/>
  <c r="AF21" i="1"/>
  <c r="AE21" i="1"/>
  <c r="AD21" i="1"/>
  <c r="AC21" i="1"/>
  <c r="AB21" i="1"/>
  <c r="AA21" i="1"/>
  <c r="Z21" i="1"/>
  <c r="Y21" i="1"/>
  <c r="X21" i="1"/>
  <c r="W21" i="1"/>
  <c r="V21" i="1"/>
  <c r="U21" i="1"/>
  <c r="T21" i="1"/>
  <c r="S21" i="1"/>
  <c r="R21" i="1"/>
  <c r="Q21" i="1"/>
  <c r="P21" i="1"/>
  <c r="O21" i="1"/>
  <c r="N21" i="1"/>
  <c r="M21" i="1"/>
  <c r="L21" i="1"/>
  <c r="K21" i="1"/>
  <c r="J21" i="1"/>
  <c r="I21" i="1"/>
  <c r="H21" i="1"/>
  <c r="G21" i="1"/>
  <c r="F21" i="1"/>
  <c r="E21" i="1"/>
  <c r="D21" i="1"/>
  <c r="C21" i="1"/>
  <c r="B21" i="1"/>
  <c r="DE20" i="1"/>
  <c r="DD20" i="1"/>
  <c r="DC20" i="1"/>
  <c r="DB20" i="1"/>
  <c r="DA20" i="1"/>
  <c r="CZ20" i="1"/>
  <c r="CY20" i="1"/>
  <c r="CX20" i="1"/>
  <c r="CW20" i="1"/>
  <c r="CV20" i="1"/>
  <c r="CU20" i="1"/>
  <c r="CT20" i="1"/>
  <c r="CS20" i="1"/>
  <c r="CR20" i="1"/>
  <c r="CQ20" i="1"/>
  <c r="CP20" i="1"/>
  <c r="CO20" i="1"/>
  <c r="CN20" i="1"/>
  <c r="CM20" i="1"/>
  <c r="CL20" i="1"/>
  <c r="CK20" i="1"/>
  <c r="CJ20" i="1"/>
  <c r="CI20" i="1"/>
  <c r="CH20" i="1"/>
  <c r="CG20" i="1"/>
  <c r="CF20" i="1"/>
  <c r="CE20" i="1"/>
  <c r="CD20" i="1"/>
  <c r="CC20" i="1"/>
  <c r="CB20" i="1"/>
  <c r="CA20" i="1"/>
  <c r="BZ20" i="1"/>
  <c r="BY20" i="1"/>
  <c r="BX20" i="1"/>
  <c r="BW20" i="1"/>
  <c r="BV20" i="1"/>
  <c r="BU20" i="1"/>
  <c r="BT20" i="1"/>
  <c r="BS20" i="1"/>
  <c r="BR20" i="1"/>
  <c r="BQ20" i="1"/>
  <c r="BP20" i="1"/>
  <c r="BO20" i="1"/>
  <c r="BN20" i="1"/>
  <c r="BM20" i="1"/>
  <c r="BL20" i="1"/>
  <c r="BK20" i="1"/>
  <c r="BJ20" i="1"/>
  <c r="BI20" i="1"/>
  <c r="BH20" i="1"/>
  <c r="BG20" i="1"/>
  <c r="BF20" i="1"/>
  <c r="BE20" i="1"/>
  <c r="BD20" i="1"/>
  <c r="BC20" i="1"/>
  <c r="BB20" i="1"/>
  <c r="BA20" i="1"/>
  <c r="AZ20" i="1"/>
  <c r="AY20" i="1"/>
  <c r="AX20" i="1"/>
  <c r="AW20" i="1"/>
  <c r="AV20" i="1"/>
  <c r="AU20" i="1"/>
  <c r="AT20" i="1"/>
  <c r="AS20" i="1"/>
  <c r="AR20" i="1"/>
  <c r="AQ20" i="1"/>
  <c r="AP20" i="1"/>
  <c r="AO20" i="1"/>
  <c r="AN20" i="1"/>
  <c r="AM20" i="1"/>
  <c r="AL20" i="1"/>
  <c r="AK20" i="1"/>
  <c r="AJ20" i="1"/>
  <c r="AI20" i="1"/>
  <c r="AH20" i="1"/>
  <c r="AG20" i="1"/>
  <c r="AF20" i="1"/>
  <c r="AE20" i="1"/>
  <c r="AD20" i="1"/>
  <c r="AC20" i="1"/>
  <c r="AB20" i="1"/>
  <c r="AA20" i="1"/>
  <c r="Z20" i="1"/>
  <c r="Y20" i="1"/>
  <c r="X20" i="1"/>
  <c r="W20" i="1"/>
  <c r="V20" i="1"/>
  <c r="U20" i="1"/>
  <c r="T20" i="1"/>
  <c r="S20" i="1"/>
  <c r="R20" i="1"/>
  <c r="Q20" i="1"/>
  <c r="P20" i="1"/>
  <c r="O20" i="1"/>
  <c r="N20" i="1"/>
  <c r="M20" i="1"/>
  <c r="L20" i="1"/>
  <c r="K20" i="1"/>
  <c r="J20" i="1"/>
  <c r="I20" i="1"/>
  <c r="H20" i="1"/>
  <c r="G20" i="1"/>
  <c r="F20" i="1"/>
  <c r="E20" i="1"/>
  <c r="D20" i="1"/>
  <c r="C20" i="1"/>
  <c r="B20" i="1"/>
  <c r="DE19" i="1"/>
  <c r="DD19" i="1"/>
  <c r="DC19" i="1"/>
  <c r="DB19" i="1"/>
  <c r="DA19" i="1"/>
  <c r="CZ19" i="1"/>
  <c r="CY19" i="1"/>
  <c r="CX19" i="1"/>
  <c r="CW19" i="1"/>
  <c r="CV19" i="1"/>
  <c r="CU19" i="1"/>
  <c r="CT19" i="1"/>
  <c r="CS19" i="1"/>
  <c r="CR19" i="1"/>
  <c r="CQ19" i="1"/>
  <c r="CP19" i="1"/>
  <c r="CO19" i="1"/>
  <c r="CN19" i="1"/>
  <c r="CM19" i="1"/>
  <c r="CL19" i="1"/>
  <c r="CK19" i="1"/>
  <c r="CJ19" i="1"/>
  <c r="CI19" i="1"/>
  <c r="CH19" i="1"/>
  <c r="CG19" i="1"/>
  <c r="CF19" i="1"/>
  <c r="CE19" i="1"/>
  <c r="CD19" i="1"/>
  <c r="CC19" i="1"/>
  <c r="CB19" i="1"/>
  <c r="CA19" i="1"/>
  <c r="BZ19" i="1"/>
  <c r="BY19" i="1"/>
  <c r="BX19" i="1"/>
  <c r="BW19" i="1"/>
  <c r="BV19" i="1"/>
  <c r="BU19" i="1"/>
  <c r="BT19" i="1"/>
  <c r="BS19" i="1"/>
  <c r="BR19" i="1"/>
  <c r="BQ19" i="1"/>
  <c r="BP19" i="1"/>
  <c r="BO19" i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R19" i="1"/>
  <c r="AQ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B19" i="1"/>
  <c r="DE18" i="1"/>
  <c r="DD18" i="1"/>
  <c r="DC18" i="1"/>
  <c r="DB18" i="1"/>
  <c r="DA18" i="1"/>
  <c r="CZ18" i="1"/>
  <c r="CY18" i="1"/>
  <c r="CX18" i="1"/>
  <c r="CW18" i="1"/>
  <c r="CV18" i="1"/>
  <c r="CU18" i="1"/>
  <c r="CT18" i="1"/>
  <c r="CS18" i="1"/>
  <c r="CR18" i="1"/>
  <c r="CQ18" i="1"/>
  <c r="CP18" i="1"/>
  <c r="CO18" i="1"/>
  <c r="CN18" i="1"/>
  <c r="CM18" i="1"/>
  <c r="CL18" i="1"/>
  <c r="CK18" i="1"/>
  <c r="CJ18" i="1"/>
  <c r="CI18" i="1"/>
  <c r="CH18" i="1"/>
  <c r="CG18" i="1"/>
  <c r="CF18" i="1"/>
  <c r="CE18" i="1"/>
  <c r="CD18" i="1"/>
  <c r="CC18" i="1"/>
  <c r="CB18" i="1"/>
  <c r="CA18" i="1"/>
  <c r="BZ18" i="1"/>
  <c r="BY18" i="1"/>
  <c r="BX18" i="1"/>
  <c r="BW18" i="1"/>
  <c r="BV18" i="1"/>
  <c r="BU18" i="1"/>
  <c r="BT18" i="1"/>
  <c r="BS18" i="1"/>
  <c r="BR18" i="1"/>
  <c r="BQ18" i="1"/>
  <c r="BP18" i="1"/>
  <c r="BO18" i="1"/>
  <c r="BN18" i="1"/>
  <c r="BM18" i="1"/>
  <c r="BL18" i="1"/>
  <c r="BK18" i="1"/>
  <c r="BJ18" i="1"/>
  <c r="BI18" i="1"/>
  <c r="BH18" i="1"/>
  <c r="BG18" i="1"/>
  <c r="BF18" i="1"/>
  <c r="BE18" i="1"/>
  <c r="BD18" i="1"/>
  <c r="BC18" i="1"/>
  <c r="BB18" i="1"/>
  <c r="BA18" i="1"/>
  <c r="AZ18" i="1"/>
  <c r="AY18" i="1"/>
  <c r="AX18" i="1"/>
  <c r="AW18" i="1"/>
  <c r="AV18" i="1"/>
  <c r="AU18" i="1"/>
  <c r="AT18" i="1"/>
  <c r="AS18" i="1"/>
  <c r="AR18" i="1"/>
  <c r="AQ18" i="1"/>
  <c r="AP18" i="1"/>
  <c r="AO18" i="1"/>
  <c r="AN18" i="1"/>
  <c r="AM18" i="1"/>
  <c r="AL18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DE16" i="1"/>
  <c r="DD16" i="1"/>
  <c r="DC16" i="1"/>
  <c r="DB16" i="1"/>
  <c r="DA16" i="1"/>
  <c r="CZ16" i="1"/>
  <c r="CY16" i="1"/>
  <c r="CX16" i="1"/>
  <c r="CW16" i="1"/>
  <c r="CV16" i="1"/>
  <c r="CU16" i="1"/>
  <c r="CT16" i="1"/>
  <c r="CS16" i="1"/>
  <c r="CR16" i="1"/>
  <c r="CQ16" i="1"/>
  <c r="CP16" i="1"/>
  <c r="CO16" i="1"/>
  <c r="CN16" i="1"/>
  <c r="CM16" i="1"/>
  <c r="CL16" i="1"/>
  <c r="CK16" i="1"/>
  <c r="CJ16" i="1"/>
  <c r="CI16" i="1"/>
  <c r="CH16" i="1"/>
  <c r="CG16" i="1"/>
  <c r="CF16" i="1"/>
  <c r="CE16" i="1"/>
  <c r="CD16" i="1"/>
  <c r="CC16" i="1"/>
  <c r="CB16" i="1"/>
  <c r="CA16" i="1"/>
  <c r="BZ16" i="1"/>
  <c r="BY16" i="1"/>
  <c r="BX16" i="1"/>
  <c r="BW16" i="1"/>
  <c r="BV16" i="1"/>
  <c r="BU16" i="1"/>
  <c r="BT16" i="1"/>
  <c r="BS16" i="1"/>
  <c r="BR16" i="1"/>
  <c r="BQ16" i="1"/>
  <c r="BP16" i="1"/>
  <c r="BO16" i="1"/>
  <c r="BN16" i="1"/>
  <c r="BM16" i="1"/>
  <c r="BL16" i="1"/>
  <c r="BK16" i="1"/>
  <c r="BJ16" i="1"/>
  <c r="BI16" i="1"/>
  <c r="BH16" i="1"/>
  <c r="BG16" i="1"/>
  <c r="BF16" i="1"/>
  <c r="BE16" i="1"/>
  <c r="BD16" i="1"/>
  <c r="BC16" i="1"/>
  <c r="BB16" i="1"/>
  <c r="BA16" i="1"/>
  <c r="AZ16" i="1"/>
  <c r="AY16" i="1"/>
  <c r="AX16" i="1"/>
  <c r="AW16" i="1"/>
  <c r="AV16" i="1"/>
  <c r="AU16" i="1"/>
  <c r="AT16" i="1"/>
  <c r="AS16" i="1"/>
  <c r="AR16" i="1"/>
  <c r="AQ16" i="1"/>
  <c r="AP16" i="1"/>
  <c r="AO16" i="1"/>
  <c r="AN16" i="1"/>
  <c r="AM16" i="1"/>
  <c r="AL16" i="1"/>
  <c r="AK16" i="1"/>
  <c r="AJ16" i="1"/>
  <c r="AI16" i="1"/>
  <c r="AH16" i="1"/>
  <c r="AG16" i="1"/>
  <c r="AF16" i="1"/>
  <c r="AE16" i="1"/>
  <c r="AD16" i="1"/>
  <c r="AC16" i="1"/>
  <c r="AB16" i="1"/>
  <c r="AA16" i="1"/>
  <c r="Z16" i="1"/>
  <c r="Y16" i="1"/>
  <c r="X16" i="1"/>
  <c r="W16" i="1"/>
  <c r="V16" i="1"/>
  <c r="U16" i="1"/>
  <c r="T16" i="1"/>
  <c r="S16" i="1"/>
  <c r="R16" i="1"/>
  <c r="Q16" i="1"/>
  <c r="P16" i="1"/>
  <c r="O16" i="1"/>
  <c r="N16" i="1"/>
  <c r="M16" i="1"/>
  <c r="L16" i="1"/>
  <c r="K16" i="1"/>
  <c r="J16" i="1"/>
  <c r="I16" i="1"/>
  <c r="H16" i="1"/>
  <c r="G16" i="1"/>
  <c r="F16" i="1"/>
  <c r="E16" i="1"/>
  <c r="D16" i="1"/>
  <c r="C16" i="1"/>
  <c r="B16" i="1"/>
  <c r="DE15" i="1"/>
  <c r="DD15" i="1"/>
  <c r="DC15" i="1"/>
  <c r="DB15" i="1"/>
  <c r="DA15" i="1"/>
  <c r="CZ15" i="1"/>
  <c r="CY15" i="1"/>
  <c r="CX15" i="1"/>
  <c r="CW15" i="1"/>
  <c r="CV15" i="1"/>
  <c r="CU15" i="1"/>
  <c r="CT15" i="1"/>
  <c r="CS15" i="1"/>
  <c r="CR15" i="1"/>
  <c r="CQ15" i="1"/>
  <c r="CP15" i="1"/>
  <c r="CO15" i="1"/>
  <c r="CN15" i="1"/>
  <c r="CM15" i="1"/>
  <c r="CL15" i="1"/>
  <c r="CK15" i="1"/>
  <c r="CJ15" i="1"/>
  <c r="CI15" i="1"/>
  <c r="CH15" i="1"/>
  <c r="CG15" i="1"/>
  <c r="CF15" i="1"/>
  <c r="CE15" i="1"/>
  <c r="CD15" i="1"/>
  <c r="CC15" i="1"/>
  <c r="CB15" i="1"/>
  <c r="CA15" i="1"/>
  <c r="BZ15" i="1"/>
  <c r="BY15" i="1"/>
  <c r="BX15" i="1"/>
  <c r="BW15" i="1"/>
  <c r="BV15" i="1"/>
  <c r="BU15" i="1"/>
  <c r="BT15" i="1"/>
  <c r="BS15" i="1"/>
  <c r="BR15" i="1"/>
  <c r="BQ15" i="1"/>
  <c r="BP15" i="1"/>
  <c r="BO15" i="1"/>
  <c r="BN15" i="1"/>
  <c r="BM15" i="1"/>
  <c r="BL15" i="1"/>
  <c r="BK15" i="1"/>
  <c r="BJ15" i="1"/>
  <c r="BI15" i="1"/>
  <c r="BH15" i="1"/>
  <c r="BG15" i="1"/>
  <c r="BF15" i="1"/>
  <c r="BE15" i="1"/>
  <c r="BD15" i="1"/>
  <c r="BC15" i="1"/>
  <c r="BB15" i="1"/>
  <c r="BA15" i="1"/>
  <c r="AZ15" i="1"/>
  <c r="AY15" i="1"/>
  <c r="AX15" i="1"/>
  <c r="AW15" i="1"/>
  <c r="AV15" i="1"/>
  <c r="AU15" i="1"/>
  <c r="AT15" i="1"/>
  <c r="AS15" i="1"/>
  <c r="AR15" i="1"/>
  <c r="AQ15" i="1"/>
  <c r="AP15" i="1"/>
  <c r="AO15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AB15" i="1"/>
  <c r="AA15" i="1"/>
  <c r="Z15" i="1"/>
  <c r="Y15" i="1"/>
  <c r="X15" i="1"/>
  <c r="W15" i="1"/>
  <c r="V15" i="1"/>
  <c r="U15" i="1"/>
  <c r="T15" i="1"/>
  <c r="S15" i="1"/>
  <c r="R15" i="1"/>
  <c r="Q15" i="1"/>
  <c r="P15" i="1"/>
  <c r="O15" i="1"/>
  <c r="N15" i="1"/>
  <c r="M15" i="1"/>
  <c r="L15" i="1"/>
  <c r="K15" i="1"/>
  <c r="J15" i="1"/>
  <c r="I15" i="1"/>
  <c r="H15" i="1"/>
  <c r="G15" i="1"/>
  <c r="F15" i="1"/>
  <c r="E15" i="1"/>
  <c r="D15" i="1"/>
  <c r="C15" i="1"/>
  <c r="B15" i="1"/>
  <c r="DE14" i="1"/>
  <c r="DD14" i="1"/>
  <c r="DC14" i="1"/>
  <c r="DB14" i="1"/>
  <c r="DA14" i="1"/>
  <c r="CZ14" i="1"/>
  <c r="CY14" i="1"/>
  <c r="CX14" i="1"/>
  <c r="CW14" i="1"/>
  <c r="CV14" i="1"/>
  <c r="CU14" i="1"/>
  <c r="CT14" i="1"/>
  <c r="CS14" i="1"/>
  <c r="CR14" i="1"/>
  <c r="CQ14" i="1"/>
  <c r="CP14" i="1"/>
  <c r="CO14" i="1"/>
  <c r="CN14" i="1"/>
  <c r="CM14" i="1"/>
  <c r="CL14" i="1"/>
  <c r="CK14" i="1"/>
  <c r="CJ14" i="1"/>
  <c r="CI14" i="1"/>
  <c r="CH14" i="1"/>
  <c r="CG14" i="1"/>
  <c r="CF14" i="1"/>
  <c r="CE14" i="1"/>
  <c r="CD14" i="1"/>
  <c r="CC14" i="1"/>
  <c r="CB14" i="1"/>
  <c r="CA14" i="1"/>
  <c r="BZ14" i="1"/>
  <c r="BY14" i="1"/>
  <c r="BX14" i="1"/>
  <c r="BW14" i="1"/>
  <c r="BV14" i="1"/>
  <c r="BU14" i="1"/>
  <c r="BT14" i="1"/>
  <c r="BS14" i="1"/>
  <c r="BR14" i="1"/>
  <c r="BQ14" i="1"/>
  <c r="BP14" i="1"/>
  <c r="BO14" i="1"/>
  <c r="BN14" i="1"/>
  <c r="BM14" i="1"/>
  <c r="BL14" i="1"/>
  <c r="BK14" i="1"/>
  <c r="BJ14" i="1"/>
  <c r="BI14" i="1"/>
  <c r="BH14" i="1"/>
  <c r="BG14" i="1"/>
  <c r="BF14" i="1"/>
  <c r="BE14" i="1"/>
  <c r="BD14" i="1"/>
  <c r="BC14" i="1"/>
  <c r="BB14" i="1"/>
  <c r="BA14" i="1"/>
  <c r="AZ14" i="1"/>
  <c r="AY14" i="1"/>
  <c r="AX14" i="1"/>
  <c r="AW14" i="1"/>
  <c r="AV14" i="1"/>
  <c r="AU14" i="1"/>
  <c r="AT14" i="1"/>
  <c r="AS14" i="1"/>
  <c r="AR14" i="1"/>
  <c r="AQ14" i="1"/>
  <c r="AP14" i="1"/>
  <c r="AO14" i="1"/>
  <c r="AN14" i="1"/>
  <c r="AM14" i="1"/>
  <c r="AL14" i="1"/>
  <c r="AK14" i="1"/>
  <c r="AJ14" i="1"/>
  <c r="AI14" i="1"/>
  <c r="AH14" i="1"/>
  <c r="AG14" i="1"/>
  <c r="AF14" i="1"/>
  <c r="AE14" i="1"/>
  <c r="AD14" i="1"/>
  <c r="AC14" i="1"/>
  <c r="AB14" i="1"/>
  <c r="AA14" i="1"/>
  <c r="Z14" i="1"/>
  <c r="Y14" i="1"/>
  <c r="X14" i="1"/>
  <c r="W14" i="1"/>
  <c r="V14" i="1"/>
  <c r="U14" i="1"/>
  <c r="T14" i="1"/>
  <c r="S14" i="1"/>
  <c r="R14" i="1"/>
  <c r="Q14" i="1"/>
  <c r="P14" i="1"/>
  <c r="O14" i="1"/>
  <c r="N14" i="1"/>
  <c r="M14" i="1"/>
  <c r="L14" i="1"/>
  <c r="K14" i="1"/>
  <c r="J14" i="1"/>
  <c r="I14" i="1"/>
  <c r="H14" i="1"/>
  <c r="G14" i="1"/>
  <c r="F14" i="1"/>
  <c r="E14" i="1"/>
  <c r="D14" i="1"/>
  <c r="C14" i="1"/>
  <c r="B14" i="1"/>
  <c r="DE13" i="1"/>
  <c r="DD13" i="1"/>
  <c r="DC13" i="1"/>
  <c r="DB13" i="1"/>
  <c r="DA13" i="1"/>
  <c r="CZ13" i="1"/>
  <c r="CY13" i="1"/>
  <c r="CX13" i="1"/>
  <c r="CW13" i="1"/>
  <c r="CV13" i="1"/>
  <c r="CU13" i="1"/>
  <c r="CT13" i="1"/>
  <c r="CS13" i="1"/>
  <c r="CR13" i="1"/>
  <c r="CQ13" i="1"/>
  <c r="CP13" i="1"/>
  <c r="CO13" i="1"/>
  <c r="CN13" i="1"/>
  <c r="CM13" i="1"/>
  <c r="CL13" i="1"/>
  <c r="CK13" i="1"/>
  <c r="CJ13" i="1"/>
  <c r="CI13" i="1"/>
  <c r="CH13" i="1"/>
  <c r="CG13" i="1"/>
  <c r="CF13" i="1"/>
  <c r="CE13" i="1"/>
  <c r="CD13" i="1"/>
  <c r="CC13" i="1"/>
  <c r="CB13" i="1"/>
  <c r="CA13" i="1"/>
  <c r="BZ13" i="1"/>
  <c r="BY13" i="1"/>
  <c r="BX13" i="1"/>
  <c r="BW13" i="1"/>
  <c r="BV13" i="1"/>
  <c r="BU13" i="1"/>
  <c r="BT13" i="1"/>
  <c r="BS13" i="1"/>
  <c r="BR13" i="1"/>
  <c r="BQ13" i="1"/>
  <c r="BP13" i="1"/>
  <c r="BO13" i="1"/>
  <c r="BN13" i="1"/>
  <c r="BM13" i="1"/>
  <c r="BL13" i="1"/>
  <c r="BK13" i="1"/>
  <c r="BJ13" i="1"/>
  <c r="BI13" i="1"/>
  <c r="BH13" i="1"/>
  <c r="BG13" i="1"/>
  <c r="BF13" i="1"/>
  <c r="BE13" i="1"/>
  <c r="BD13" i="1"/>
  <c r="BC13" i="1"/>
  <c r="BB13" i="1"/>
  <c r="BA13" i="1"/>
  <c r="AZ13" i="1"/>
  <c r="AY13" i="1"/>
  <c r="AX13" i="1"/>
  <c r="AW13" i="1"/>
  <c r="AV13" i="1"/>
  <c r="AU13" i="1"/>
  <c r="AT13" i="1"/>
  <c r="AS13" i="1"/>
  <c r="AR13" i="1"/>
  <c r="AQ13" i="1"/>
  <c r="AP13" i="1"/>
  <c r="AO13" i="1"/>
  <c r="AN13" i="1"/>
  <c r="AM13" i="1"/>
  <c r="AL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I13" i="1"/>
  <c r="H13" i="1"/>
  <c r="G13" i="1"/>
  <c r="F13" i="1"/>
  <c r="E13" i="1"/>
  <c r="D13" i="1"/>
  <c r="C13" i="1"/>
  <c r="B13" i="1"/>
  <c r="DE12" i="1"/>
  <c r="DD12" i="1"/>
  <c r="DC12" i="1"/>
  <c r="DB12" i="1"/>
  <c r="DA12" i="1"/>
  <c r="CZ12" i="1"/>
  <c r="CY12" i="1"/>
  <c r="CX12" i="1"/>
  <c r="CW12" i="1"/>
  <c r="CV12" i="1"/>
  <c r="CU12" i="1"/>
  <c r="CT12" i="1"/>
  <c r="CS12" i="1"/>
  <c r="CR12" i="1"/>
  <c r="CQ12" i="1"/>
  <c r="CP12" i="1"/>
  <c r="CO12" i="1"/>
  <c r="CN12" i="1"/>
  <c r="CM12" i="1"/>
  <c r="CL12" i="1"/>
  <c r="CK12" i="1"/>
  <c r="CJ12" i="1"/>
  <c r="CI12" i="1"/>
  <c r="CH12" i="1"/>
  <c r="CG12" i="1"/>
  <c r="CF12" i="1"/>
  <c r="CE12" i="1"/>
  <c r="CD12" i="1"/>
  <c r="CC12" i="1"/>
  <c r="CB12" i="1"/>
  <c r="CA12" i="1"/>
  <c r="BZ12" i="1"/>
  <c r="BY12" i="1"/>
  <c r="BX12" i="1"/>
  <c r="BW12" i="1"/>
  <c r="BV12" i="1"/>
  <c r="BU12" i="1"/>
  <c r="BT12" i="1"/>
  <c r="BS12" i="1"/>
  <c r="BR12" i="1"/>
  <c r="BQ12" i="1"/>
  <c r="BP12" i="1"/>
  <c r="BO12" i="1"/>
  <c r="BN12" i="1"/>
  <c r="BM12" i="1"/>
  <c r="BL12" i="1"/>
  <c r="BK12" i="1"/>
  <c r="BJ12" i="1"/>
  <c r="BI12" i="1"/>
  <c r="BH12" i="1"/>
  <c r="BG12" i="1"/>
  <c r="BF12" i="1"/>
  <c r="BE12" i="1"/>
  <c r="BD12" i="1"/>
  <c r="BC12" i="1"/>
  <c r="BB12" i="1"/>
  <c r="BA12" i="1"/>
  <c r="AZ12" i="1"/>
  <c r="AY12" i="1"/>
  <c r="AX12" i="1"/>
  <c r="AW12" i="1"/>
  <c r="AV12" i="1"/>
  <c r="AU12" i="1"/>
  <c r="AT12" i="1"/>
  <c r="AS12" i="1"/>
  <c r="AR12" i="1"/>
  <c r="AQ12" i="1"/>
  <c r="AP12" i="1"/>
  <c r="AO12" i="1"/>
  <c r="AN12" i="1"/>
  <c r="AM12" i="1"/>
  <c r="AL12" i="1"/>
  <c r="AK12" i="1"/>
  <c r="AJ12" i="1"/>
  <c r="AI12" i="1"/>
  <c r="AH12" i="1"/>
  <c r="AG12" i="1"/>
  <c r="AF12" i="1"/>
  <c r="AE12" i="1"/>
  <c r="AD12" i="1"/>
  <c r="AC12" i="1"/>
  <c r="AB12" i="1"/>
  <c r="AA12" i="1"/>
  <c r="Z12" i="1"/>
  <c r="Y12" i="1"/>
  <c r="X12" i="1"/>
  <c r="W12" i="1"/>
  <c r="V12" i="1"/>
  <c r="U12" i="1"/>
  <c r="T12" i="1"/>
  <c r="S12" i="1"/>
  <c r="R12" i="1"/>
  <c r="Q12" i="1"/>
  <c r="P12" i="1"/>
  <c r="O12" i="1"/>
  <c r="N12" i="1"/>
  <c r="M12" i="1"/>
  <c r="L12" i="1"/>
  <c r="K12" i="1"/>
  <c r="J12" i="1"/>
  <c r="I12" i="1"/>
  <c r="H12" i="1"/>
  <c r="G12" i="1"/>
  <c r="F12" i="1"/>
  <c r="E12" i="1"/>
  <c r="D12" i="1"/>
  <c r="C12" i="1"/>
  <c r="B12" i="1"/>
  <c r="DE11" i="1"/>
  <c r="DE8" i="7" s="1"/>
  <c r="D110" i="6" s="1"/>
  <c r="DD11" i="1"/>
  <c r="DC11" i="1"/>
  <c r="DB11" i="1"/>
  <c r="DA11" i="1"/>
  <c r="CZ11" i="1"/>
  <c r="CY11" i="1"/>
  <c r="CX11" i="1"/>
  <c r="CW11" i="1"/>
  <c r="CV11" i="1"/>
  <c r="CU11" i="1"/>
  <c r="CT11" i="1"/>
  <c r="CS11" i="1"/>
  <c r="CR11" i="1"/>
  <c r="CQ11" i="1"/>
  <c r="CP11" i="1"/>
  <c r="CO11" i="1"/>
  <c r="CN11" i="1"/>
  <c r="CM11" i="1"/>
  <c r="CL11" i="1"/>
  <c r="CK11" i="1"/>
  <c r="CJ11" i="1"/>
  <c r="CI11" i="1"/>
  <c r="CH11" i="1"/>
  <c r="CG11" i="1"/>
  <c r="CF11" i="1"/>
  <c r="CE11" i="1"/>
  <c r="CD11" i="1"/>
  <c r="CC11" i="1"/>
  <c r="CB11" i="1"/>
  <c r="CA11" i="1"/>
  <c r="BZ11" i="1"/>
  <c r="BY11" i="1"/>
  <c r="BX11" i="1"/>
  <c r="BW11" i="1"/>
  <c r="BV11" i="1"/>
  <c r="BU11" i="1"/>
  <c r="BT11" i="1"/>
  <c r="BS11" i="1"/>
  <c r="BR11" i="1"/>
  <c r="BQ11" i="1"/>
  <c r="BP11" i="1"/>
  <c r="BO11" i="1"/>
  <c r="BN11" i="1"/>
  <c r="BM11" i="1"/>
  <c r="BL11" i="1"/>
  <c r="BK11" i="1"/>
  <c r="BJ11" i="1"/>
  <c r="BI11" i="1"/>
  <c r="BH11" i="1"/>
  <c r="BG11" i="1"/>
  <c r="BF11" i="1"/>
  <c r="BE11" i="1"/>
  <c r="BD11" i="1"/>
  <c r="BC11" i="1"/>
  <c r="BB11" i="1"/>
  <c r="BA11" i="1"/>
  <c r="AZ11" i="1"/>
  <c r="AY11" i="1"/>
  <c r="AX11" i="1"/>
  <c r="AW11" i="1"/>
  <c r="AV11" i="1"/>
  <c r="AU11" i="1"/>
  <c r="AT11" i="1"/>
  <c r="AS11" i="1"/>
  <c r="AR11" i="1"/>
  <c r="AQ11" i="1"/>
  <c r="AP11" i="1"/>
  <c r="AO11" i="1"/>
  <c r="AN11" i="1"/>
  <c r="AM11" i="1"/>
  <c r="AL11" i="1"/>
  <c r="AK11" i="1"/>
  <c r="AJ11" i="1"/>
  <c r="AI11" i="1"/>
  <c r="AH11" i="1"/>
  <c r="AG11" i="1"/>
  <c r="AF11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I11" i="1"/>
  <c r="H11" i="1"/>
  <c r="G11" i="1"/>
  <c r="F11" i="1"/>
  <c r="E11" i="1"/>
  <c r="D11" i="1"/>
  <c r="C11" i="1"/>
  <c r="B11" i="1"/>
  <c r="DE10" i="1"/>
  <c r="DE7" i="7" s="1"/>
  <c r="C110" i="6" s="1"/>
  <c r="DD10" i="1"/>
  <c r="DC10" i="1"/>
  <c r="DB10" i="1"/>
  <c r="DA10" i="1"/>
  <c r="CZ10" i="1"/>
  <c r="CY10" i="1"/>
  <c r="CX10" i="1"/>
  <c r="CW10" i="1"/>
  <c r="CV10" i="1"/>
  <c r="CU10" i="1"/>
  <c r="CT10" i="1"/>
  <c r="CS10" i="1"/>
  <c r="CR10" i="1"/>
  <c r="CQ10" i="1"/>
  <c r="CP10" i="1"/>
  <c r="CO10" i="1"/>
  <c r="CN10" i="1"/>
  <c r="CM10" i="1"/>
  <c r="CL10" i="1"/>
  <c r="CK10" i="1"/>
  <c r="CJ10" i="1"/>
  <c r="CI10" i="1"/>
  <c r="CH10" i="1"/>
  <c r="CG10" i="1"/>
  <c r="CF10" i="1"/>
  <c r="CE10" i="1"/>
  <c r="CD10" i="1"/>
  <c r="CC10" i="1"/>
  <c r="CB10" i="1"/>
  <c r="CA10" i="1"/>
  <c r="BZ10" i="1"/>
  <c r="BY10" i="1"/>
  <c r="BX10" i="1"/>
  <c r="BW10" i="1"/>
  <c r="BV10" i="1"/>
  <c r="BU10" i="1"/>
  <c r="BT10" i="1"/>
  <c r="BS10" i="1"/>
  <c r="BR10" i="1"/>
  <c r="BQ10" i="1"/>
  <c r="BP10" i="1"/>
  <c r="BO10" i="1"/>
  <c r="BN10" i="1"/>
  <c r="BM10" i="1"/>
  <c r="BL10" i="1"/>
  <c r="BK10" i="1"/>
  <c r="BJ10" i="1"/>
  <c r="BI10" i="1"/>
  <c r="BH10" i="1"/>
  <c r="BG10" i="1"/>
  <c r="BF10" i="1"/>
  <c r="BE10" i="1"/>
  <c r="BD10" i="1"/>
  <c r="BC10" i="1"/>
  <c r="BB10" i="1"/>
  <c r="BA10" i="1"/>
  <c r="AZ10" i="1"/>
  <c r="AY10" i="1"/>
  <c r="AX10" i="1"/>
  <c r="AW10" i="1"/>
  <c r="AV10" i="1"/>
  <c r="AU10" i="1"/>
  <c r="AT10" i="1"/>
  <c r="AS10" i="1"/>
  <c r="AR10" i="1"/>
  <c r="AQ10" i="1"/>
  <c r="AP10" i="1"/>
  <c r="AO10" i="1"/>
  <c r="AN10" i="1"/>
  <c r="AM10" i="1"/>
  <c r="AL10" i="1"/>
  <c r="AK10" i="1"/>
  <c r="AJ10" i="1"/>
  <c r="AI10" i="1"/>
  <c r="AH10" i="1"/>
  <c r="AG10" i="1"/>
  <c r="AF10" i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L10" i="1"/>
  <c r="K10" i="1"/>
  <c r="J10" i="1"/>
  <c r="I10" i="1"/>
  <c r="H10" i="1"/>
  <c r="G10" i="1"/>
  <c r="F10" i="1"/>
  <c r="E10" i="1"/>
  <c r="D10" i="1"/>
  <c r="C10" i="1"/>
  <c r="B10" i="1"/>
  <c r="DE9" i="1"/>
  <c r="DD9" i="1"/>
  <c r="DC9" i="1"/>
  <c r="DB9" i="1"/>
  <c r="DA9" i="1"/>
  <c r="CZ9" i="1"/>
  <c r="CY9" i="1"/>
  <c r="CX9" i="1"/>
  <c r="CW9" i="1"/>
  <c r="CV9" i="1"/>
  <c r="CU9" i="1"/>
  <c r="CT9" i="1"/>
  <c r="CS9" i="1"/>
  <c r="CR9" i="1"/>
  <c r="CQ9" i="1"/>
  <c r="CP9" i="1"/>
  <c r="CO9" i="1"/>
  <c r="CN9" i="1"/>
  <c r="CM9" i="1"/>
  <c r="CL9" i="1"/>
  <c r="CK9" i="1"/>
  <c r="CJ9" i="1"/>
  <c r="CI9" i="1"/>
  <c r="CH9" i="1"/>
  <c r="CG9" i="1"/>
  <c r="CF9" i="1"/>
  <c r="CE9" i="1"/>
  <c r="CD9" i="1"/>
  <c r="CC9" i="1"/>
  <c r="CB9" i="1"/>
  <c r="CA9" i="1"/>
  <c r="BZ9" i="1"/>
  <c r="BY9" i="1"/>
  <c r="BX9" i="1"/>
  <c r="BW9" i="1"/>
  <c r="BV9" i="1"/>
  <c r="BU9" i="1"/>
  <c r="BT9" i="1"/>
  <c r="BS9" i="1"/>
  <c r="BR9" i="1"/>
  <c r="BQ9" i="1"/>
  <c r="BP9" i="1"/>
  <c r="BO9" i="1"/>
  <c r="BN9" i="1"/>
  <c r="BM9" i="1"/>
  <c r="BL9" i="1"/>
  <c r="BK9" i="1"/>
  <c r="BJ9" i="1"/>
  <c r="BI9" i="1"/>
  <c r="BH9" i="1"/>
  <c r="BG9" i="1"/>
  <c r="BF9" i="1"/>
  <c r="BE9" i="1"/>
  <c r="BD9" i="1"/>
  <c r="BC9" i="1"/>
  <c r="BB9" i="1"/>
  <c r="BA9" i="1"/>
  <c r="AZ9" i="1"/>
  <c r="AY9" i="1"/>
  <c r="AX9" i="1"/>
  <c r="AW9" i="1"/>
  <c r="AV9" i="1"/>
  <c r="AU9" i="1"/>
  <c r="AT9" i="1"/>
  <c r="AS9" i="1"/>
  <c r="AR9" i="1"/>
  <c r="AQ9" i="1"/>
  <c r="AP9" i="1"/>
  <c r="AO9" i="1"/>
  <c r="AN9" i="1"/>
  <c r="AM9" i="1"/>
  <c r="AL9" i="1"/>
  <c r="AK9" i="1"/>
  <c r="AJ9" i="1"/>
  <c r="AI9" i="1"/>
  <c r="AH9" i="1"/>
  <c r="AG9" i="1"/>
  <c r="AF9" i="1"/>
  <c r="AE9" i="1"/>
  <c r="AD9" i="1"/>
  <c r="AC9" i="1"/>
  <c r="AB9" i="1"/>
  <c r="AA9" i="1"/>
  <c r="Z9" i="1"/>
  <c r="Y9" i="1"/>
  <c r="X9" i="1"/>
  <c r="W9" i="1"/>
  <c r="V9" i="1"/>
  <c r="U9" i="1"/>
  <c r="T9" i="1"/>
  <c r="S9" i="1"/>
  <c r="R9" i="1"/>
  <c r="Q9" i="1"/>
  <c r="P9" i="1"/>
  <c r="O9" i="1"/>
  <c r="N9" i="1"/>
  <c r="M9" i="1"/>
  <c r="L9" i="1"/>
  <c r="K9" i="1"/>
  <c r="J9" i="1"/>
  <c r="I9" i="1"/>
  <c r="H9" i="1"/>
  <c r="G9" i="1"/>
  <c r="F9" i="1"/>
  <c r="E9" i="1"/>
  <c r="D9" i="1"/>
  <c r="C9" i="1"/>
  <c r="B9" i="1"/>
  <c r="DE8" i="1"/>
  <c r="DD8" i="1"/>
  <c r="DC8" i="1"/>
  <c r="DB8" i="1"/>
  <c r="DA8" i="1"/>
  <c r="CZ8" i="1"/>
  <c r="CY8" i="1"/>
  <c r="CX8" i="1"/>
  <c r="CW8" i="1"/>
  <c r="CV8" i="1"/>
  <c r="CU8" i="1"/>
  <c r="CT8" i="1"/>
  <c r="CS8" i="1"/>
  <c r="CR8" i="1"/>
  <c r="CQ8" i="1"/>
  <c r="CP8" i="1"/>
  <c r="CO8" i="1"/>
  <c r="CN8" i="1"/>
  <c r="CM8" i="1"/>
  <c r="CL8" i="1"/>
  <c r="CK8" i="1"/>
  <c r="CJ8" i="1"/>
  <c r="CI8" i="1"/>
  <c r="CH8" i="1"/>
  <c r="CG8" i="1"/>
  <c r="CF8" i="1"/>
  <c r="CE8" i="1"/>
  <c r="CD8" i="1"/>
  <c r="CC8" i="1"/>
  <c r="CB8" i="1"/>
  <c r="CA8" i="1"/>
  <c r="BZ8" i="1"/>
  <c r="BY8" i="1"/>
  <c r="BX8" i="1"/>
  <c r="BW8" i="1"/>
  <c r="BV8" i="1"/>
  <c r="BU8" i="1"/>
  <c r="BT8" i="1"/>
  <c r="BS8" i="1"/>
  <c r="BR8" i="1"/>
  <c r="BQ8" i="1"/>
  <c r="BP8" i="1"/>
  <c r="BO8" i="1"/>
  <c r="BN8" i="1"/>
  <c r="BM8" i="1"/>
  <c r="BL8" i="1"/>
  <c r="BK8" i="1"/>
  <c r="BJ8" i="1"/>
  <c r="BI8" i="1"/>
  <c r="BH8" i="1"/>
  <c r="BG8" i="1"/>
  <c r="BF8" i="1"/>
  <c r="BE8" i="1"/>
  <c r="BD8" i="1"/>
  <c r="BC8" i="1"/>
  <c r="BB8" i="1"/>
  <c r="BA8" i="1"/>
  <c r="AZ8" i="1"/>
  <c r="AY8" i="1"/>
  <c r="AX8" i="1"/>
  <c r="AW8" i="1"/>
  <c r="AV8" i="1"/>
  <c r="AU8" i="1"/>
  <c r="AT8" i="1"/>
  <c r="AS8" i="1"/>
  <c r="AR8" i="1"/>
  <c r="AQ8" i="1"/>
  <c r="AP8" i="1"/>
  <c r="AO8" i="1"/>
  <c r="AN8" i="1"/>
  <c r="AM8" i="1"/>
  <c r="AL8" i="1"/>
  <c r="AK8" i="1"/>
  <c r="AJ8" i="1"/>
  <c r="AI8" i="1"/>
  <c r="AH8" i="1"/>
  <c r="AG8" i="1"/>
  <c r="AF8" i="1"/>
  <c r="AE8" i="1"/>
  <c r="AD8" i="1"/>
  <c r="AC8" i="1"/>
  <c r="AB8" i="1"/>
  <c r="AA8" i="1"/>
  <c r="Z8" i="1"/>
  <c r="Y8" i="1"/>
  <c r="X8" i="1"/>
  <c r="W8" i="1"/>
  <c r="V8" i="1"/>
  <c r="U8" i="1"/>
  <c r="T8" i="1"/>
  <c r="S8" i="1"/>
  <c r="R8" i="1"/>
  <c r="Q8" i="1"/>
  <c r="P8" i="1"/>
  <c r="O8" i="1"/>
  <c r="N8" i="1"/>
  <c r="M8" i="1"/>
  <c r="L8" i="1"/>
  <c r="K8" i="1"/>
  <c r="J8" i="1"/>
  <c r="I8" i="1"/>
  <c r="H8" i="1"/>
  <c r="G8" i="1"/>
  <c r="F8" i="1"/>
  <c r="E8" i="1"/>
  <c r="D8" i="1"/>
  <c r="C8" i="1"/>
  <c r="B8" i="1"/>
  <c r="DE6" i="1"/>
  <c r="DD6" i="1"/>
  <c r="DC6" i="1"/>
  <c r="DB6" i="1"/>
  <c r="DA6" i="1"/>
  <c r="CZ6" i="1"/>
  <c r="CY6" i="1"/>
  <c r="CX6" i="1"/>
  <c r="CW6" i="1"/>
  <c r="CV6" i="1"/>
  <c r="CU6" i="1"/>
  <c r="CT6" i="1"/>
  <c r="CS6" i="1"/>
  <c r="CR6" i="1"/>
  <c r="CQ6" i="1"/>
  <c r="CP6" i="1"/>
  <c r="CO6" i="1"/>
  <c r="CN6" i="1"/>
  <c r="CM6" i="1"/>
  <c r="CL6" i="1"/>
  <c r="CK6" i="1"/>
  <c r="CJ6" i="1"/>
  <c r="CI6" i="1"/>
  <c r="CH6" i="1"/>
  <c r="CG6" i="1"/>
  <c r="CF6" i="1"/>
  <c r="CE6" i="1"/>
  <c r="CD6" i="1"/>
  <c r="CC6" i="1"/>
  <c r="CB6" i="1"/>
  <c r="CA6" i="1"/>
  <c r="BZ6" i="1"/>
  <c r="BY6" i="1"/>
  <c r="BX6" i="1"/>
  <c r="BW6" i="1"/>
  <c r="BV6" i="1"/>
  <c r="BU6" i="1"/>
  <c r="BT6" i="1"/>
  <c r="BS6" i="1"/>
  <c r="BR6" i="1"/>
  <c r="BQ6" i="1"/>
  <c r="BP6" i="1"/>
  <c r="BO6" i="1"/>
  <c r="BN6" i="1"/>
  <c r="BM6" i="1"/>
  <c r="BL6" i="1"/>
  <c r="BK6" i="1"/>
  <c r="BJ6" i="1"/>
  <c r="BI6" i="1"/>
  <c r="BH6" i="1"/>
  <c r="BG6" i="1"/>
  <c r="BF6" i="1"/>
  <c r="BE6" i="1"/>
  <c r="BD6" i="1"/>
  <c r="BC6" i="1"/>
  <c r="BB6" i="1"/>
  <c r="BA6" i="1"/>
  <c r="AZ6" i="1"/>
  <c r="AY6" i="1"/>
  <c r="AX6" i="1"/>
  <c r="AW6" i="1"/>
  <c r="AV6" i="1"/>
  <c r="AU6" i="1"/>
  <c r="AT6" i="1"/>
  <c r="AS6" i="1"/>
  <c r="AR6" i="1"/>
  <c r="AQ6" i="1"/>
  <c r="AP6" i="1"/>
  <c r="AO6" i="1"/>
  <c r="AN6" i="1"/>
  <c r="AM6" i="1"/>
  <c r="AL6" i="1"/>
  <c r="AK6" i="1"/>
  <c r="AJ6" i="1"/>
  <c r="AI6" i="1"/>
  <c r="AH6" i="1"/>
  <c r="AG6" i="1"/>
  <c r="AF6" i="1"/>
  <c r="AE6" i="1"/>
  <c r="AD6" i="1"/>
  <c r="AC6" i="1"/>
  <c r="AB6" i="1"/>
  <c r="AA6" i="1"/>
  <c r="Z6" i="1"/>
  <c r="Y6" i="1"/>
  <c r="X6" i="1"/>
  <c r="W6" i="1"/>
  <c r="V6" i="1"/>
  <c r="U6" i="1"/>
  <c r="T6" i="1"/>
  <c r="S6" i="1"/>
  <c r="R6" i="1"/>
  <c r="Q6" i="1"/>
  <c r="P6" i="1"/>
  <c r="O6" i="1"/>
  <c r="N6" i="1"/>
  <c r="M6" i="1"/>
  <c r="L6" i="1"/>
  <c r="K6" i="1"/>
  <c r="J6" i="1"/>
  <c r="I6" i="1"/>
  <c r="H6" i="1"/>
  <c r="G6" i="1"/>
  <c r="F6" i="1"/>
  <c r="E6" i="1"/>
  <c r="D6" i="1"/>
  <c r="C6" i="1"/>
  <c r="B6" i="1"/>
  <c r="DE4" i="1"/>
  <c r="DE2" i="7" s="1"/>
  <c r="DD4" i="1"/>
  <c r="DC4" i="1"/>
  <c r="DB4" i="1"/>
  <c r="DA4" i="1"/>
  <c r="CZ4" i="1"/>
  <c r="CY4" i="1"/>
  <c r="CX4" i="1"/>
  <c r="CW4" i="1"/>
  <c r="CV4" i="1"/>
  <c r="CU4" i="1"/>
  <c r="CT4" i="1"/>
  <c r="CS4" i="1"/>
  <c r="CR4" i="1"/>
  <c r="CQ4" i="1"/>
  <c r="CP4" i="1"/>
  <c r="CO4" i="1"/>
  <c r="CN4" i="1"/>
  <c r="CM4" i="1"/>
  <c r="CL4" i="1"/>
  <c r="CK4" i="1"/>
  <c r="CJ4" i="1"/>
  <c r="CI4" i="1"/>
  <c r="CH4" i="1"/>
  <c r="CG4" i="1"/>
  <c r="CF4" i="1"/>
  <c r="CE4" i="1"/>
  <c r="CD4" i="1"/>
  <c r="CC4" i="1"/>
  <c r="CB4" i="1"/>
  <c r="CA4" i="1"/>
  <c r="BZ4" i="1"/>
  <c r="BY4" i="1"/>
  <c r="BX4" i="1"/>
  <c r="BW4" i="1"/>
  <c r="BV4" i="1"/>
  <c r="BU4" i="1"/>
  <c r="BT4" i="1"/>
  <c r="BS4" i="1"/>
  <c r="BR4" i="1"/>
  <c r="BQ4" i="1"/>
  <c r="BP4" i="1"/>
  <c r="BO4" i="1"/>
  <c r="BN4" i="1"/>
  <c r="BM4" i="1"/>
  <c r="BL4" i="1"/>
  <c r="BK4" i="1"/>
  <c r="BJ4" i="1"/>
  <c r="BI4" i="1"/>
  <c r="BH4" i="1"/>
  <c r="BG4" i="1"/>
  <c r="BF4" i="1"/>
  <c r="BE4" i="1"/>
  <c r="BD4" i="1"/>
  <c r="BC4" i="1"/>
  <c r="BB4" i="1"/>
  <c r="BA4" i="1"/>
  <c r="AZ4" i="1"/>
  <c r="AY4" i="1"/>
  <c r="AX4" i="1"/>
  <c r="AW4" i="1"/>
  <c r="AV4" i="1"/>
  <c r="AU4" i="1"/>
  <c r="AT4" i="1"/>
  <c r="AS4" i="1"/>
  <c r="AR4" i="1"/>
  <c r="AQ4" i="1"/>
  <c r="AP4" i="1"/>
  <c r="AO4" i="1"/>
  <c r="AN4" i="1"/>
  <c r="AM4" i="1"/>
  <c r="AL4" i="1"/>
  <c r="AK4" i="1"/>
  <c r="AJ4" i="1"/>
  <c r="AI4" i="1"/>
  <c r="AH4" i="1"/>
  <c r="AG4" i="1"/>
  <c r="AF4" i="1"/>
  <c r="AE4" i="1"/>
  <c r="AD4" i="1"/>
  <c r="AC4" i="1"/>
  <c r="AB4" i="1"/>
  <c r="AA4" i="1"/>
  <c r="Z4" i="1"/>
  <c r="Y4" i="1"/>
  <c r="X4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  <c r="B4" i="1"/>
  <c r="DE3" i="1"/>
  <c r="DE1" i="7" s="1"/>
  <c r="DD3" i="1"/>
  <c r="DC3" i="1"/>
  <c r="DB3" i="1"/>
  <c r="DA3" i="1"/>
  <c r="CZ3" i="1"/>
  <c r="CY3" i="1"/>
  <c r="CX3" i="1"/>
  <c r="CW3" i="1"/>
  <c r="CV3" i="1"/>
  <c r="CU3" i="1"/>
  <c r="CT3" i="1"/>
  <c r="CS3" i="1"/>
  <c r="CR3" i="1"/>
  <c r="CQ3" i="1"/>
  <c r="CP3" i="1"/>
  <c r="CO3" i="1"/>
  <c r="CN3" i="1"/>
  <c r="CM3" i="1"/>
  <c r="CL3" i="1"/>
  <c r="CK3" i="1"/>
  <c r="CJ3" i="1"/>
  <c r="CI3" i="1"/>
  <c r="CH3" i="1"/>
  <c r="CG3" i="1"/>
  <c r="CF3" i="1"/>
  <c r="CE3" i="1"/>
  <c r="CD3" i="1"/>
  <c r="CC3" i="1"/>
  <c r="CB3" i="1"/>
  <c r="CA3" i="1"/>
  <c r="BZ3" i="1"/>
  <c r="BY3" i="1"/>
  <c r="BX3" i="1"/>
  <c r="BW3" i="1"/>
  <c r="BV3" i="1"/>
  <c r="BU3" i="1"/>
  <c r="BT3" i="1"/>
  <c r="BS3" i="1"/>
  <c r="BR3" i="1"/>
  <c r="BQ3" i="1"/>
  <c r="BP3" i="1"/>
  <c r="BO3" i="1"/>
  <c r="BN3" i="1"/>
  <c r="BM3" i="1"/>
  <c r="BL3" i="1"/>
  <c r="BK3" i="1"/>
  <c r="BJ3" i="1"/>
  <c r="BI3" i="1"/>
  <c r="BH3" i="1"/>
  <c r="BG3" i="1"/>
  <c r="BF3" i="1"/>
  <c r="BE3" i="1"/>
  <c r="BD3" i="1"/>
  <c r="BC3" i="1"/>
  <c r="BB3" i="1"/>
  <c r="BA3" i="1"/>
  <c r="AZ3" i="1"/>
  <c r="AY3" i="1"/>
  <c r="AX3" i="1"/>
  <c r="AW3" i="1"/>
  <c r="AV3" i="1"/>
  <c r="AU3" i="1"/>
  <c r="AT3" i="1"/>
  <c r="AS3" i="1"/>
  <c r="AR3" i="1"/>
  <c r="AQ3" i="1"/>
  <c r="AP3" i="1"/>
  <c r="AO3" i="1"/>
  <c r="AN3" i="1"/>
  <c r="AM3" i="1"/>
  <c r="AL3" i="1"/>
  <c r="AK3" i="1"/>
  <c r="AJ3" i="1"/>
  <c r="AI3" i="1"/>
  <c r="AH3" i="1"/>
  <c r="AG3" i="1"/>
  <c r="AF3" i="1"/>
  <c r="AE3" i="1"/>
  <c r="AD3" i="1"/>
  <c r="AC3" i="1"/>
  <c r="AB3" i="1"/>
  <c r="AA3" i="1"/>
  <c r="Z3" i="1"/>
  <c r="Y3" i="1"/>
  <c r="X3" i="1"/>
  <c r="W3" i="1"/>
  <c r="V3" i="1"/>
  <c r="U3" i="1"/>
  <c r="T3" i="1"/>
  <c r="S3" i="1"/>
  <c r="R3" i="1"/>
  <c r="Q3" i="1"/>
  <c r="P3" i="1"/>
  <c r="O3" i="1"/>
  <c r="N3" i="1"/>
  <c r="M3" i="1"/>
  <c r="L3" i="1"/>
  <c r="K3" i="1"/>
  <c r="J3" i="1"/>
  <c r="I3" i="1"/>
  <c r="H3" i="1"/>
  <c r="G3" i="1"/>
  <c r="F3" i="1"/>
  <c r="E3" i="1"/>
  <c r="D3" i="1"/>
  <c r="C3" i="1"/>
  <c r="B3" i="1"/>
  <c r="DE7" i="1"/>
  <c r="DE6" i="7" s="1"/>
  <c r="DD7" i="1"/>
  <c r="DC7" i="1"/>
  <c r="DB7" i="1"/>
  <c r="DA7" i="1"/>
  <c r="CZ7" i="1"/>
  <c r="CY7" i="1"/>
  <c r="CX7" i="1"/>
  <c r="CW7" i="1"/>
  <c r="CV7" i="1"/>
  <c r="CU7" i="1"/>
  <c r="CT7" i="1"/>
  <c r="CS7" i="1"/>
  <c r="CR7" i="1"/>
  <c r="CQ7" i="1"/>
  <c r="CP7" i="1"/>
  <c r="CO7" i="1"/>
  <c r="CN7" i="1"/>
  <c r="CM7" i="1"/>
  <c r="CL7" i="1"/>
  <c r="CK7" i="1"/>
  <c r="CJ7" i="1"/>
  <c r="CI7" i="1"/>
  <c r="CH7" i="1"/>
  <c r="CG7" i="1"/>
  <c r="CF7" i="1"/>
  <c r="CE7" i="1"/>
  <c r="CD7" i="1"/>
  <c r="CC7" i="1"/>
  <c r="CB7" i="1"/>
  <c r="CA7" i="1"/>
  <c r="BZ7" i="1"/>
  <c r="BY7" i="1"/>
  <c r="BX7" i="1"/>
  <c r="BW7" i="1"/>
  <c r="BV7" i="1"/>
  <c r="BU7" i="1"/>
  <c r="BT7" i="1"/>
  <c r="BS7" i="1"/>
  <c r="BR7" i="1"/>
  <c r="BQ7" i="1"/>
  <c r="BP7" i="1"/>
  <c r="BO7" i="1"/>
  <c r="BN7" i="1"/>
  <c r="BM7" i="1"/>
  <c r="BL7" i="1"/>
  <c r="BK7" i="1"/>
  <c r="BJ7" i="1"/>
  <c r="BI7" i="1"/>
  <c r="BH7" i="1"/>
  <c r="BG7" i="1"/>
  <c r="BF7" i="1"/>
  <c r="BE7" i="1"/>
  <c r="BD7" i="1"/>
  <c r="BC7" i="1"/>
  <c r="BB7" i="1"/>
  <c r="BA7" i="1"/>
  <c r="AZ7" i="1"/>
  <c r="AY7" i="1"/>
  <c r="AX7" i="1"/>
  <c r="AW7" i="1"/>
  <c r="AV7" i="1"/>
  <c r="AU7" i="1"/>
  <c r="AT7" i="1"/>
  <c r="AS7" i="1"/>
  <c r="AR7" i="1"/>
  <c r="AQ7" i="1"/>
  <c r="AP7" i="1"/>
  <c r="AO7" i="1"/>
  <c r="AN7" i="1"/>
  <c r="AM7" i="1"/>
  <c r="AL7" i="1"/>
  <c r="AK7" i="1"/>
  <c r="AJ7" i="1"/>
  <c r="AI7" i="1"/>
  <c r="AH7" i="1"/>
  <c r="AG7" i="1"/>
  <c r="AF7" i="1"/>
  <c r="AE7" i="1"/>
  <c r="AD7" i="1"/>
  <c r="AC7" i="1"/>
  <c r="AB7" i="1"/>
  <c r="AA7" i="1"/>
  <c r="Z7" i="1"/>
  <c r="Y7" i="1"/>
  <c r="X7" i="1"/>
  <c r="W7" i="1"/>
  <c r="V7" i="1"/>
  <c r="U7" i="1"/>
  <c r="T7" i="1"/>
  <c r="S7" i="1"/>
  <c r="R7" i="1"/>
  <c r="Q7" i="1"/>
  <c r="P7" i="1"/>
  <c r="O7" i="1"/>
  <c r="N7" i="1"/>
  <c r="M7" i="1"/>
  <c r="L7" i="1"/>
  <c r="K7" i="1"/>
  <c r="J7" i="1"/>
  <c r="I7" i="1"/>
  <c r="H7" i="1"/>
  <c r="G7" i="1"/>
  <c r="F7" i="1"/>
  <c r="E7" i="1"/>
  <c r="D7" i="1"/>
  <c r="C7" i="1"/>
  <c r="B7" i="1"/>
  <c r="DE2" i="1"/>
  <c r="DD2" i="1"/>
  <c r="DC2" i="1"/>
  <c r="DB2" i="1"/>
  <c r="DA2" i="1"/>
  <c r="CZ2" i="1"/>
  <c r="CY2" i="1"/>
  <c r="CX2" i="1"/>
  <c r="CW2" i="1"/>
  <c r="CV2" i="1"/>
  <c r="CU2" i="1"/>
  <c r="CT2" i="1"/>
  <c r="CS2" i="1"/>
  <c r="CR2" i="1"/>
  <c r="CQ2" i="1"/>
  <c r="CP2" i="1"/>
  <c r="CO2" i="1"/>
  <c r="CN2" i="1"/>
  <c r="CM2" i="1"/>
  <c r="CL2" i="1"/>
  <c r="CK2" i="1"/>
  <c r="CJ2" i="1"/>
  <c r="CI2" i="1"/>
  <c r="CH2" i="1"/>
  <c r="CG2" i="1"/>
  <c r="CF2" i="1"/>
  <c r="CE2" i="1"/>
  <c r="CD2" i="1"/>
  <c r="CC2" i="1"/>
  <c r="CB2" i="1"/>
  <c r="CA2" i="1"/>
  <c r="BZ2" i="1"/>
  <c r="BY2" i="1"/>
  <c r="BX2" i="1"/>
  <c r="BW2" i="1"/>
  <c r="BV2" i="1"/>
  <c r="BU2" i="1"/>
  <c r="BT2" i="1"/>
  <c r="BS2" i="1"/>
  <c r="BR2" i="1"/>
  <c r="BQ2" i="1"/>
  <c r="BP2" i="1"/>
  <c r="BO2" i="1"/>
  <c r="BN2" i="1"/>
  <c r="BM2" i="1"/>
  <c r="BL2" i="1"/>
  <c r="BK2" i="1"/>
  <c r="BJ2" i="1"/>
  <c r="BI2" i="1"/>
  <c r="BH2" i="1"/>
  <c r="BG2" i="1"/>
  <c r="BF2" i="1"/>
  <c r="BE2" i="1"/>
  <c r="BD2" i="1"/>
  <c r="BC2" i="1"/>
  <c r="BB2" i="1"/>
  <c r="BA2" i="1"/>
  <c r="AZ2" i="1"/>
  <c r="AY2" i="1"/>
  <c r="AX2" i="1"/>
  <c r="AW2" i="1"/>
  <c r="AV2" i="1"/>
  <c r="AU2" i="1"/>
  <c r="AT2" i="1"/>
  <c r="AS2" i="1"/>
  <c r="AR2" i="1"/>
  <c r="AQ2" i="1"/>
  <c r="AP2" i="1"/>
  <c r="AO2" i="1"/>
  <c r="AN2" i="1"/>
  <c r="AM2" i="1"/>
  <c r="AL2" i="1"/>
  <c r="AK2" i="1"/>
  <c r="AJ2" i="1"/>
  <c r="AI2" i="1"/>
  <c r="AH2" i="1"/>
  <c r="AG2" i="1"/>
  <c r="AF2" i="1"/>
  <c r="AE2" i="1"/>
  <c r="AD2" i="1"/>
  <c r="AC2" i="1"/>
  <c r="AB2" i="1"/>
  <c r="AA2" i="1"/>
  <c r="Z2" i="1"/>
  <c r="Y2" i="1"/>
  <c r="X2" i="1"/>
  <c r="W2" i="1"/>
  <c r="V2" i="1"/>
  <c r="U2" i="1"/>
  <c r="T2" i="1"/>
  <c r="S2" i="1"/>
  <c r="R2" i="1"/>
  <c r="Q2" i="1"/>
  <c r="P2" i="1"/>
  <c r="O2" i="1"/>
  <c r="N2" i="1"/>
  <c r="M2" i="1"/>
  <c r="L2" i="1"/>
  <c r="K2" i="1"/>
  <c r="J2" i="1"/>
  <c r="I2" i="1"/>
  <c r="H2" i="1"/>
  <c r="G2" i="1"/>
  <c r="F2" i="1"/>
  <c r="E2" i="1"/>
  <c r="D2" i="1"/>
  <c r="C2" i="1"/>
  <c r="B2" i="1"/>
  <c r="GL7" i="1" l="1"/>
  <c r="GL4" i="1"/>
  <c r="GL8" i="1"/>
  <c r="GL10" i="1"/>
  <c r="GL12" i="1"/>
  <c r="GL14" i="1"/>
  <c r="GL16" i="1"/>
  <c r="GL19" i="1"/>
  <c r="GL21" i="1"/>
  <c r="GL23" i="1"/>
  <c r="GL25" i="1"/>
  <c r="GL27" i="1"/>
  <c r="GL29" i="1"/>
  <c r="GL32" i="1"/>
  <c r="GL34" i="1"/>
  <c r="GL3" i="1"/>
  <c r="GL6" i="1"/>
  <c r="GL9" i="1"/>
  <c r="GL11" i="1"/>
  <c r="GL13" i="1"/>
  <c r="GL15" i="1"/>
  <c r="GL18" i="1"/>
  <c r="GL20" i="1"/>
  <c r="GL22" i="1"/>
  <c r="GL24" i="1"/>
  <c r="GL26" i="1"/>
  <c r="GL28" i="1"/>
  <c r="GL30" i="1"/>
  <c r="GL33" i="1"/>
  <c r="GL35" i="1"/>
  <c r="C7" i="7"/>
  <c r="C4" i="6" s="1"/>
  <c r="K7" i="7"/>
  <c r="C12" i="6" s="1"/>
  <c r="S7" i="7"/>
  <c r="C20" i="6" s="1"/>
  <c r="AA7" i="7"/>
  <c r="C28" i="6" s="1"/>
  <c r="AI7" i="7"/>
  <c r="C36" i="6" s="1"/>
  <c r="AQ7" i="7"/>
  <c r="C44" i="6" s="1"/>
  <c r="AY7" i="7"/>
  <c r="C52" i="6" s="1"/>
  <c r="BG7" i="7"/>
  <c r="C60" i="6" s="1"/>
  <c r="BO7" i="7"/>
  <c r="C68" i="6" s="1"/>
  <c r="BW7" i="7"/>
  <c r="C76" i="6" s="1"/>
  <c r="CE7" i="7"/>
  <c r="C84" i="6" s="1"/>
  <c r="CM7" i="7"/>
  <c r="C92" i="6" s="1"/>
  <c r="CU7" i="7"/>
  <c r="C100" i="6" s="1"/>
  <c r="DC7" i="7"/>
  <c r="C108" i="6" s="1"/>
  <c r="DD7" i="7"/>
  <c r="C109" i="6" s="1"/>
  <c r="D7" i="7"/>
  <c r="C5" i="6" s="1"/>
  <c r="L7" i="7"/>
  <c r="C13" i="6" s="1"/>
  <c r="T7" i="7"/>
  <c r="C21" i="6" s="1"/>
  <c r="AB7" i="7"/>
  <c r="C29" i="6" s="1"/>
  <c r="AJ7" i="7"/>
  <c r="C37" i="6" s="1"/>
  <c r="AR7" i="7"/>
  <c r="C45" i="6" s="1"/>
  <c r="AZ7" i="7"/>
  <c r="C53" i="6" s="1"/>
  <c r="BH7" i="7"/>
  <c r="C61" i="6" s="1"/>
  <c r="BP7" i="7"/>
  <c r="C69" i="6" s="1"/>
  <c r="BX7" i="7"/>
  <c r="C77" i="6" s="1"/>
  <c r="CF7" i="7"/>
  <c r="C85" i="6" s="1"/>
  <c r="CN7" i="7"/>
  <c r="C93" i="6" s="1"/>
  <c r="CV7" i="7"/>
  <c r="C101" i="6" s="1"/>
  <c r="E7" i="7"/>
  <c r="C6" i="6" s="1"/>
  <c r="M7" i="7"/>
  <c r="C14" i="6" s="1"/>
  <c r="U7" i="7"/>
  <c r="C22" i="6" s="1"/>
  <c r="AC7" i="7"/>
  <c r="C30" i="6" s="1"/>
  <c r="AK7" i="7"/>
  <c r="C38" i="6" s="1"/>
  <c r="AS7" i="7"/>
  <c r="C46" i="6" s="1"/>
  <c r="BA7" i="7"/>
  <c r="C54" i="6" s="1"/>
  <c r="BI7" i="7"/>
  <c r="C62" i="6" s="1"/>
  <c r="BQ7" i="7"/>
  <c r="C70" i="6" s="1"/>
  <c r="BY7" i="7"/>
  <c r="C78" i="6" s="1"/>
  <c r="CG7" i="7"/>
  <c r="C86" i="6" s="1"/>
  <c r="CO7" i="7"/>
  <c r="C94" i="6" s="1"/>
  <c r="CW7" i="7"/>
  <c r="C102" i="6" s="1"/>
  <c r="F7" i="7"/>
  <c r="C7" i="6" s="1"/>
  <c r="N7" i="7"/>
  <c r="C15" i="6" s="1"/>
  <c r="V7" i="7"/>
  <c r="C23" i="6" s="1"/>
  <c r="AD7" i="7"/>
  <c r="C31" i="6" s="1"/>
  <c r="AL7" i="7"/>
  <c r="C39" i="6" s="1"/>
  <c r="AT7" i="7"/>
  <c r="C47" i="6" s="1"/>
  <c r="BB7" i="7"/>
  <c r="C55" i="6" s="1"/>
  <c r="BJ7" i="7"/>
  <c r="C63" i="6" s="1"/>
  <c r="BR7" i="7"/>
  <c r="C71" i="6" s="1"/>
  <c r="BZ7" i="7"/>
  <c r="C79" i="6" s="1"/>
  <c r="CH7" i="7"/>
  <c r="C87" i="6" s="1"/>
  <c r="CP7" i="7"/>
  <c r="C95" i="6" s="1"/>
  <c r="CX7" i="7"/>
  <c r="C103" i="6" s="1"/>
  <c r="G7" i="7"/>
  <c r="C8" i="6" s="1"/>
  <c r="O7" i="7"/>
  <c r="C16" i="6" s="1"/>
  <c r="W7" i="7"/>
  <c r="C24" i="6" s="1"/>
  <c r="AE7" i="7"/>
  <c r="C32" i="6" s="1"/>
  <c r="AM7" i="7"/>
  <c r="C40" i="6" s="1"/>
  <c r="AU7" i="7"/>
  <c r="C48" i="6" s="1"/>
  <c r="BC7" i="7"/>
  <c r="C56" i="6" s="1"/>
  <c r="BK7" i="7"/>
  <c r="C64" i="6" s="1"/>
  <c r="BS7" i="7"/>
  <c r="C72" i="6" s="1"/>
  <c r="CA7" i="7"/>
  <c r="C80" i="6" s="1"/>
  <c r="CI7" i="7"/>
  <c r="C88" i="6" s="1"/>
  <c r="CQ7" i="7"/>
  <c r="C96" i="6" s="1"/>
  <c r="CY7" i="7"/>
  <c r="C104" i="6" s="1"/>
  <c r="H7" i="7"/>
  <c r="C9" i="6" s="1"/>
  <c r="P7" i="7"/>
  <c r="C17" i="6" s="1"/>
  <c r="X7" i="7"/>
  <c r="C25" i="6" s="1"/>
  <c r="AF7" i="7"/>
  <c r="C33" i="6" s="1"/>
  <c r="AN7" i="7"/>
  <c r="C41" i="6" s="1"/>
  <c r="AV7" i="7"/>
  <c r="C49" i="6" s="1"/>
  <c r="BD7" i="7"/>
  <c r="C57" i="6" s="1"/>
  <c r="BL7" i="7"/>
  <c r="C65" i="6" s="1"/>
  <c r="BT7" i="7"/>
  <c r="C73" i="6" s="1"/>
  <c r="CB7" i="7"/>
  <c r="C81" i="6" s="1"/>
  <c r="CJ7" i="7"/>
  <c r="C89" i="6" s="1"/>
  <c r="CR7" i="7"/>
  <c r="C97" i="6" s="1"/>
  <c r="CZ7" i="7"/>
  <c r="C105" i="6" s="1"/>
  <c r="I7" i="7"/>
  <c r="C10" i="6" s="1"/>
  <c r="Q7" i="7"/>
  <c r="C18" i="6" s="1"/>
  <c r="Y7" i="7"/>
  <c r="C26" i="6" s="1"/>
  <c r="AG7" i="7"/>
  <c r="C34" i="6" s="1"/>
  <c r="AO7" i="7"/>
  <c r="C42" i="6" s="1"/>
  <c r="AW7" i="7"/>
  <c r="C50" i="6" s="1"/>
  <c r="BE7" i="7"/>
  <c r="C58" i="6" s="1"/>
  <c r="BM7" i="7"/>
  <c r="C66" i="6" s="1"/>
  <c r="BU7" i="7"/>
  <c r="C74" i="6" s="1"/>
  <c r="CC7" i="7"/>
  <c r="C82" i="6" s="1"/>
  <c r="CK7" i="7"/>
  <c r="C90" i="6" s="1"/>
  <c r="CS7" i="7"/>
  <c r="C98" i="6" s="1"/>
  <c r="DA7" i="7"/>
  <c r="C106" i="6" s="1"/>
  <c r="B7" i="7"/>
  <c r="C3" i="6" s="1"/>
  <c r="J7" i="7"/>
  <c r="C11" i="6" s="1"/>
  <c r="R7" i="7"/>
  <c r="C19" i="6" s="1"/>
  <c r="Z7" i="7"/>
  <c r="C27" i="6" s="1"/>
  <c r="AH7" i="7"/>
  <c r="C35" i="6" s="1"/>
  <c r="AP7" i="7"/>
  <c r="C43" i="6" s="1"/>
  <c r="AX7" i="7"/>
  <c r="C51" i="6" s="1"/>
  <c r="BF7" i="7"/>
  <c r="C59" i="6" s="1"/>
  <c r="BN7" i="7"/>
  <c r="C67" i="6" s="1"/>
  <c r="BV7" i="7"/>
  <c r="C75" i="6" s="1"/>
  <c r="CD7" i="7"/>
  <c r="C83" i="6" s="1"/>
  <c r="CL7" i="7"/>
  <c r="C91" i="6" s="1"/>
  <c r="CT7" i="7"/>
  <c r="C99" i="6" s="1"/>
  <c r="DB7" i="7"/>
  <c r="C107" i="6" s="1"/>
  <c r="DD41" i="7"/>
  <c r="E513" i="6" s="1"/>
  <c r="DE12" i="7"/>
  <c r="H110" i="6" s="1"/>
  <c r="CZ41" i="7"/>
  <c r="E509" i="6" s="1"/>
  <c r="DC41" i="7"/>
  <c r="E512" i="6" s="1"/>
  <c r="DA6" i="7"/>
  <c r="B106" i="6" s="1"/>
  <c r="DA2" i="7"/>
  <c r="DD27" i="7"/>
  <c r="H311" i="6" s="1"/>
  <c r="DC6" i="7"/>
  <c r="B108" i="6" s="1"/>
  <c r="DC2" i="7"/>
  <c r="DD61" i="7"/>
  <c r="H715" i="6" s="1"/>
  <c r="DB6" i="7"/>
  <c r="B107" i="6" s="1"/>
  <c r="DB2" i="7"/>
  <c r="DB10" i="7"/>
  <c r="F107" i="6" s="1"/>
  <c r="DB11" i="7"/>
  <c r="G107" i="6" s="1"/>
  <c r="DC10" i="7"/>
  <c r="F108" i="6" s="1"/>
  <c r="DD2" i="7"/>
  <c r="DC27" i="7"/>
  <c r="H310" i="6" s="1"/>
  <c r="DC1" i="7"/>
  <c r="CY2" i="7"/>
  <c r="DC8" i="7"/>
  <c r="D108" i="6" s="1"/>
  <c r="CU27" i="7"/>
  <c r="H302" i="6" s="1"/>
  <c r="CZ6" i="7"/>
  <c r="B105" i="6" s="1"/>
  <c r="DD1" i="7"/>
  <c r="CZ2" i="7"/>
  <c r="CW44" i="7"/>
  <c r="H506" i="6" s="1"/>
  <c r="DC61" i="7"/>
  <c r="H714" i="6" s="1"/>
  <c r="CW27" i="7"/>
  <c r="H304" i="6" s="1"/>
  <c r="DD8" i="7"/>
  <c r="D109" i="6" s="1"/>
  <c r="CU44" i="7"/>
  <c r="H504" i="6" s="1"/>
  <c r="DB24" i="7"/>
  <c r="E309" i="6" s="1"/>
  <c r="DB58" i="7"/>
  <c r="E713" i="6" s="1"/>
  <c r="CZ58" i="7"/>
  <c r="E711" i="6" s="1"/>
  <c r="CY58" i="7"/>
  <c r="E710" i="6" s="1"/>
  <c r="CU61" i="7"/>
  <c r="H706" i="6" s="1"/>
  <c r="DB41" i="7"/>
  <c r="E511" i="6" s="1"/>
  <c r="CU41" i="7"/>
  <c r="E504" i="6" s="1"/>
  <c r="CX6" i="7"/>
  <c r="B103" i="6" s="1"/>
  <c r="DB1" i="7"/>
  <c r="CX2" i="7"/>
  <c r="DB8" i="7"/>
  <c r="D107" i="6" s="1"/>
  <c r="CX10" i="7"/>
  <c r="F103" i="6" s="1"/>
  <c r="CX11" i="7"/>
  <c r="G103" i="6" s="1"/>
  <c r="DD44" i="7"/>
  <c r="H513" i="6" s="1"/>
  <c r="DD58" i="7"/>
  <c r="E715" i="6" s="1"/>
  <c r="DA58" i="7"/>
  <c r="E712" i="6" s="1"/>
  <c r="CX44" i="7"/>
  <c r="H507" i="6" s="1"/>
  <c r="CX58" i="7"/>
  <c r="E709" i="6" s="1"/>
  <c r="CY24" i="7"/>
  <c r="E306" i="6" s="1"/>
  <c r="CY44" i="7"/>
  <c r="H508" i="6" s="1"/>
  <c r="CW1" i="7"/>
  <c r="CW8" i="7"/>
  <c r="D102" i="6" s="1"/>
  <c r="DA10" i="7"/>
  <c r="DA11" i="7"/>
  <c r="G106" i="6" s="1"/>
  <c r="CZ61" i="7"/>
  <c r="H711" i="6" s="1"/>
  <c r="F711" i="6"/>
  <c r="CY27" i="7"/>
  <c r="H306" i="6" s="1"/>
  <c r="DC44" i="7"/>
  <c r="H512" i="6" s="1"/>
  <c r="DC58" i="7"/>
  <c r="E714" i="6" s="1"/>
  <c r="DA44" i="7"/>
  <c r="H510" i="6" s="1"/>
  <c r="CX1" i="7"/>
  <c r="CX8" i="7"/>
  <c r="D103" i="6" s="1"/>
  <c r="DA61" i="7"/>
  <c r="H712" i="6" s="1"/>
  <c r="F712" i="6"/>
  <c r="DD24" i="7"/>
  <c r="E311" i="6" s="1"/>
  <c r="B311" i="6"/>
  <c r="CU58" i="7"/>
  <c r="E706" i="6" s="1"/>
  <c r="CU6" i="7"/>
  <c r="B100" i="6" s="1"/>
  <c r="CY1" i="7"/>
  <c r="CU2" i="7"/>
  <c r="CY8" i="7"/>
  <c r="D104" i="6" s="1"/>
  <c r="CU10" i="7"/>
  <c r="F100" i="6" s="1"/>
  <c r="CU11" i="7"/>
  <c r="G100" i="6" s="1"/>
  <c r="DC11" i="7"/>
  <c r="G108" i="6" s="1"/>
  <c r="CV24" i="7"/>
  <c r="E303" i="6" s="1"/>
  <c r="B303" i="6"/>
  <c r="CY61" i="7"/>
  <c r="H710" i="6" s="1"/>
  <c r="CX27" i="7"/>
  <c r="H305" i="6" s="1"/>
  <c r="CX41" i="7"/>
  <c r="E507" i="6" s="1"/>
  <c r="CX61" i="7"/>
  <c r="H709" i="6" s="1"/>
  <c r="CV41" i="7"/>
  <c r="E505" i="6" s="1"/>
  <c r="B505" i="6"/>
  <c r="CV61" i="7"/>
  <c r="H707" i="6" s="1"/>
  <c r="CV6" i="7"/>
  <c r="DD6" i="7"/>
  <c r="CZ1" i="7"/>
  <c r="CV2" i="7"/>
  <c r="CZ8" i="7"/>
  <c r="D105" i="6" s="1"/>
  <c r="CV10" i="7"/>
  <c r="F101" i="6" s="1"/>
  <c r="DD10" i="7"/>
  <c r="F109" i="6" s="1"/>
  <c r="CV11" i="7"/>
  <c r="G101" i="6" s="1"/>
  <c r="DD11" i="7"/>
  <c r="G109" i="6" s="1"/>
  <c r="DA27" i="7"/>
  <c r="H308" i="6" s="1"/>
  <c r="F308" i="6"/>
  <c r="CW58" i="7"/>
  <c r="E708" i="6" s="1"/>
  <c r="B708" i="6"/>
  <c r="DB44" i="7"/>
  <c r="H511" i="6" s="1"/>
  <c r="CZ24" i="7"/>
  <c r="E307" i="6" s="1"/>
  <c r="CW6" i="7"/>
  <c r="DE9" i="7"/>
  <c r="E110" i="6" s="1"/>
  <c r="B110" i="6"/>
  <c r="DA1" i="7"/>
  <c r="CW2" i="7"/>
  <c r="DA8" i="7"/>
  <c r="D106" i="6" s="1"/>
  <c r="CW10" i="7"/>
  <c r="F102" i="6" s="1"/>
  <c r="CW11" i="7"/>
  <c r="G102" i="6" s="1"/>
  <c r="CV27" i="7"/>
  <c r="H303" i="6" s="1"/>
  <c r="CY6" i="7"/>
  <c r="B104" i="6" s="1"/>
  <c r="CU1" i="7"/>
  <c r="CU8" i="7"/>
  <c r="D100" i="6" s="1"/>
  <c r="CY10" i="7"/>
  <c r="F104" i="6" s="1"/>
  <c r="CY11" i="7"/>
  <c r="G104" i="6" s="1"/>
  <c r="DA41" i="7"/>
  <c r="E510" i="6" s="1"/>
  <c r="CZ27" i="7"/>
  <c r="H307" i="6" s="1"/>
  <c r="F307" i="6"/>
  <c r="CV44" i="7"/>
  <c r="H505" i="6" s="1"/>
  <c r="CV58" i="7"/>
  <c r="E707" i="6" s="1"/>
  <c r="DC24" i="7"/>
  <c r="E310" i="6" s="1"/>
  <c r="CW41" i="7"/>
  <c r="E506" i="6" s="1"/>
  <c r="B506" i="6"/>
  <c r="CW61" i="7"/>
  <c r="H708" i="6" s="1"/>
  <c r="CZ44" i="7"/>
  <c r="H509" i="6" s="1"/>
  <c r="F509" i="6"/>
  <c r="CX24" i="7"/>
  <c r="E305" i="6" s="1"/>
  <c r="DB61" i="7"/>
  <c r="H713" i="6" s="1"/>
  <c r="CV1" i="7"/>
  <c r="CV8" i="7"/>
  <c r="D101" i="6" s="1"/>
  <c r="CZ10" i="7"/>
  <c r="CZ11" i="7"/>
  <c r="G105" i="6" s="1"/>
  <c r="CW24" i="7"/>
  <c r="E304" i="6" s="1"/>
  <c r="B304" i="6"/>
  <c r="CU24" i="7"/>
  <c r="E302" i="6" s="1"/>
  <c r="CY41" i="7"/>
  <c r="E508" i="6" s="1"/>
  <c r="DA24" i="7"/>
  <c r="E308" i="6" s="1"/>
  <c r="DB27" i="7"/>
  <c r="H309" i="6" s="1"/>
  <c r="A705" i="6"/>
  <c r="A699" i="6"/>
  <c r="A503" i="6"/>
  <c r="A497" i="6"/>
  <c r="A301" i="6"/>
  <c r="A295" i="6"/>
  <c r="A99" i="6"/>
  <c r="A93" i="6"/>
  <c r="A81" i="6"/>
  <c r="A87" i="6"/>
  <c r="A283" i="6"/>
  <c r="A289" i="6"/>
  <c r="A687" i="6"/>
  <c r="A693" i="6"/>
  <c r="A485" i="6"/>
  <c r="A491" i="6"/>
  <c r="A681" i="6"/>
  <c r="A675" i="6"/>
  <c r="A473" i="6"/>
  <c r="A479" i="6"/>
  <c r="A277" i="6"/>
  <c r="A271" i="6"/>
  <c r="A69" i="6"/>
  <c r="A75" i="6"/>
  <c r="A669" i="6"/>
  <c r="A663" i="6"/>
  <c r="A657" i="6"/>
  <c r="A651" i="6"/>
  <c r="A645" i="6"/>
  <c r="A639" i="6"/>
  <c r="A633" i="6"/>
  <c r="A627" i="6"/>
  <c r="A621" i="6"/>
  <c r="A615" i="6"/>
  <c r="A609" i="6"/>
  <c r="A59" i="7"/>
  <c r="F608" i="6" s="1"/>
  <c r="E608" i="6"/>
  <c r="A57" i="7"/>
  <c r="D608" i="6" s="1"/>
  <c r="A55" i="7"/>
  <c r="B608" i="6" s="1"/>
  <c r="H608" i="6"/>
  <c r="A60" i="7"/>
  <c r="G608" i="6" s="1"/>
  <c r="A43" i="7"/>
  <c r="G406" i="6" s="1"/>
  <c r="A42" i="7"/>
  <c r="F406" i="6" s="1"/>
  <c r="A40" i="7"/>
  <c r="D406" i="6" s="1"/>
  <c r="A38" i="7"/>
  <c r="B406" i="6" s="1"/>
  <c r="A467" i="6"/>
  <c r="A461" i="6"/>
  <c r="A455" i="6"/>
  <c r="A449" i="6"/>
  <c r="A443" i="6"/>
  <c r="A437" i="6"/>
  <c r="A431" i="6"/>
  <c r="A425" i="6"/>
  <c r="A419" i="6"/>
  <c r="A413" i="6"/>
  <c r="A407" i="6"/>
  <c r="H406" i="6"/>
  <c r="E406" i="6"/>
  <c r="A26" i="7"/>
  <c r="G204" i="6" s="1"/>
  <c r="A25" i="7"/>
  <c r="F204" i="6" s="1"/>
  <c r="A23" i="7"/>
  <c r="D204" i="6" s="1"/>
  <c r="A21" i="7"/>
  <c r="B204" i="6" s="1"/>
  <c r="H204" i="6"/>
  <c r="E204" i="6"/>
  <c r="A265" i="6"/>
  <c r="A259" i="6"/>
  <c r="A253" i="6"/>
  <c r="A247" i="6"/>
  <c r="A241" i="6"/>
  <c r="A235" i="6"/>
  <c r="A229" i="6"/>
  <c r="A223" i="6"/>
  <c r="A217" i="6"/>
  <c r="A211" i="6"/>
  <c r="A205" i="6"/>
  <c r="A16" i="7"/>
  <c r="A33" i="7"/>
  <c r="A51" i="7"/>
  <c r="A50" i="7"/>
  <c r="A34" i="7"/>
  <c r="A63" i="6"/>
  <c r="A57" i="6"/>
  <c r="A51" i="6"/>
  <c r="A45" i="6"/>
  <c r="A39" i="6"/>
  <c r="A33" i="6"/>
  <c r="A27" i="6"/>
  <c r="A21" i="6"/>
  <c r="A15" i="6"/>
  <c r="A9" i="6"/>
  <c r="A3" i="6"/>
  <c r="H2" i="6"/>
  <c r="A11" i="7"/>
  <c r="G2" i="6" s="1"/>
  <c r="A10" i="7"/>
  <c r="F2" i="6" s="1"/>
  <c r="E2" i="6"/>
  <c r="A8" i="7"/>
  <c r="D2" i="6" s="1"/>
  <c r="A6" i="7"/>
  <c r="B2" i="6" s="1"/>
  <c r="A17" i="7"/>
  <c r="A2" i="7"/>
  <c r="A1" i="7"/>
  <c r="N1" i="5"/>
  <c r="Z1" i="5" s="1"/>
  <c r="AL1" i="5" s="1"/>
  <c r="AX1" i="5" s="1"/>
  <c r="BJ1" i="5" s="1"/>
  <c r="BV1" i="5" s="1"/>
  <c r="CH1" i="5" s="1"/>
  <c r="CT1" i="5" s="1"/>
  <c r="DF1" i="5" s="1"/>
  <c r="DR1" i="5" s="1"/>
  <c r="ED1" i="5" s="1"/>
  <c r="EP1" i="5" s="1"/>
  <c r="FB1" i="5" s="1"/>
  <c r="N1" i="4"/>
  <c r="Z1" i="4" s="1"/>
  <c r="AL1" i="4" s="1"/>
  <c r="AX1" i="4" s="1"/>
  <c r="BJ1" i="4" s="1"/>
  <c r="BV1" i="4" s="1"/>
  <c r="CH1" i="4" s="1"/>
  <c r="CT1" i="4" s="1"/>
  <c r="DF1" i="4" s="1"/>
  <c r="DR1" i="4" s="1"/>
  <c r="ED1" i="4" s="1"/>
  <c r="EP1" i="4" s="1"/>
  <c r="FB1" i="4" s="1"/>
  <c r="N1" i="2"/>
  <c r="Z1" i="2" s="1"/>
  <c r="AL1" i="2" s="1"/>
  <c r="AX1" i="2" s="1"/>
  <c r="BJ1" i="2" s="1"/>
  <c r="BV1" i="2" s="1"/>
  <c r="CH1" i="2" s="1"/>
  <c r="CT1" i="2" s="1"/>
  <c r="DF1" i="2" s="1"/>
  <c r="DR1" i="2" s="1"/>
  <c r="ED1" i="2" s="1"/>
  <c r="EP1" i="2" s="1"/>
  <c r="FB1" i="2" s="1"/>
  <c r="N1" i="1"/>
  <c r="Z1" i="1" s="1"/>
  <c r="AL1" i="1" s="1"/>
  <c r="AX1" i="1" s="1"/>
  <c r="BJ1" i="1" s="1"/>
  <c r="BV1" i="1" s="1"/>
  <c r="CH1" i="1" s="1"/>
  <c r="CT1" i="1" s="1"/>
  <c r="DF1" i="1" s="1"/>
  <c r="DR1" i="1" s="1"/>
  <c r="ED1" i="1" s="1"/>
  <c r="EP1" i="1" s="1"/>
  <c r="FB1" i="1" s="1"/>
  <c r="DB9" i="7" l="1"/>
  <c r="E107" i="6" s="1"/>
  <c r="CZ9" i="7"/>
  <c r="E105" i="6" s="1"/>
  <c r="DC9" i="7"/>
  <c r="E108" i="6" s="1"/>
  <c r="DB12" i="7"/>
  <c r="H107" i="6" s="1"/>
  <c r="CX9" i="7"/>
  <c r="E103" i="6" s="1"/>
  <c r="CY12" i="7"/>
  <c r="H104" i="6" s="1"/>
  <c r="DC12" i="7"/>
  <c r="H108" i="6" s="1"/>
  <c r="CU9" i="7"/>
  <c r="E100" i="6" s="1"/>
  <c r="CX12" i="7"/>
  <c r="H103" i="6" s="1"/>
  <c r="CV12" i="7"/>
  <c r="H101" i="6" s="1"/>
  <c r="CW12" i="7"/>
  <c r="H102" i="6" s="1"/>
  <c r="CY9" i="7"/>
  <c r="E104" i="6" s="1"/>
  <c r="DD9" i="7"/>
  <c r="E109" i="6" s="1"/>
  <c r="B109" i="6"/>
  <c r="CV9" i="7"/>
  <c r="E101" i="6" s="1"/>
  <c r="B101" i="6"/>
  <c r="CW9" i="7"/>
  <c r="E102" i="6" s="1"/>
  <c r="B102" i="6"/>
  <c r="CU12" i="7"/>
  <c r="H100" i="6" s="1"/>
  <c r="CZ12" i="7"/>
  <c r="H105" i="6" s="1"/>
  <c r="F105" i="6"/>
  <c r="DA12" i="7"/>
  <c r="H106" i="6" s="1"/>
  <c r="F106" i="6"/>
  <c r="DD12" i="7"/>
  <c r="H109" i="6" s="1"/>
  <c r="DA9" i="7"/>
  <c r="E106" i="6" s="1"/>
  <c r="CG51" i="7"/>
  <c r="CH60" i="7"/>
  <c r="G693" i="6" s="1"/>
  <c r="AM25" i="7"/>
  <c r="F242" i="6" s="1"/>
  <c r="E33" i="7"/>
  <c r="Y34" i="7"/>
  <c r="CH57" i="7"/>
  <c r="D693" i="6" s="1"/>
  <c r="T60" i="7"/>
  <c r="G627" i="6" s="1"/>
  <c r="BY38" i="7"/>
  <c r="B482" i="6" s="1"/>
  <c r="O40" i="7"/>
  <c r="D420" i="6" s="1"/>
  <c r="H16" i="7"/>
  <c r="L2" i="7"/>
  <c r="V6" i="7"/>
  <c r="B23" i="6" s="1"/>
  <c r="BB11" i="7"/>
  <c r="G55" i="6" s="1"/>
  <c r="AP11" i="7"/>
  <c r="G43" i="6" s="1"/>
  <c r="AI11" i="7"/>
  <c r="G36" i="6" s="1"/>
  <c r="AD11" i="7"/>
  <c r="G31" i="6" s="1"/>
  <c r="CF11" i="7"/>
  <c r="G85" i="6" s="1"/>
  <c r="CH42" i="7"/>
  <c r="F491" i="6" s="1"/>
  <c r="AK59" i="7"/>
  <c r="F644" i="6" s="1"/>
  <c r="AP16" i="7"/>
  <c r="I25" i="7"/>
  <c r="F212" i="6" s="1"/>
  <c r="CC1" i="7"/>
  <c r="CK60" i="7"/>
  <c r="G696" i="6" s="1"/>
  <c r="CD11" i="7"/>
  <c r="G83" i="6" s="1"/>
  <c r="CE59" i="7"/>
  <c r="F690" i="6" s="1"/>
  <c r="CQ42" i="7"/>
  <c r="F500" i="6" s="1"/>
  <c r="CD34" i="7"/>
  <c r="AU50" i="7"/>
  <c r="AF50" i="7"/>
  <c r="BA59" i="7"/>
  <c r="F660" i="6" s="1"/>
  <c r="V59" i="7"/>
  <c r="F629" i="6" s="1"/>
  <c r="AP33" i="7"/>
  <c r="BU34" i="7"/>
  <c r="BD34" i="7"/>
  <c r="AT38" i="7"/>
  <c r="B451" i="6" s="1"/>
  <c r="F38" i="7"/>
  <c r="B411" i="6" s="1"/>
  <c r="AJ40" i="7"/>
  <c r="D441" i="6" s="1"/>
  <c r="BM42" i="7"/>
  <c r="F470" i="6" s="1"/>
  <c r="BG42" i="7"/>
  <c r="F464" i="6" s="1"/>
  <c r="AF43" i="7"/>
  <c r="G437" i="6" s="1"/>
  <c r="Q43" i="7"/>
  <c r="G422" i="6" s="1"/>
  <c r="CC16" i="7"/>
  <c r="AW16" i="7"/>
  <c r="AF16" i="7"/>
  <c r="R16" i="7"/>
  <c r="BL17" i="7"/>
  <c r="G17" i="7"/>
  <c r="AU21" i="7"/>
  <c r="B250" i="6" s="1"/>
  <c r="AB23" i="7"/>
  <c r="D231" i="6" s="1"/>
  <c r="E23" i="7"/>
  <c r="D208" i="6" s="1"/>
  <c r="B25" i="7"/>
  <c r="F205" i="6" s="1"/>
  <c r="BG26" i="7"/>
  <c r="G262" i="6" s="1"/>
  <c r="AW26" i="7"/>
  <c r="G252" i="6" s="1"/>
  <c r="AH26" i="7"/>
  <c r="G237" i="6" s="1"/>
  <c r="Y26" i="7"/>
  <c r="G228" i="6" s="1"/>
  <c r="O26" i="7"/>
  <c r="G218" i="6" s="1"/>
  <c r="CA1" i="7"/>
  <c r="AY1" i="7"/>
  <c r="AH1" i="7"/>
  <c r="Z1" i="7"/>
  <c r="Q1" i="7"/>
  <c r="M1" i="7"/>
  <c r="C1" i="7"/>
  <c r="BU2" i="7"/>
  <c r="AU2" i="7"/>
  <c r="BW6" i="7"/>
  <c r="B76" i="6" s="1"/>
  <c r="BB8" i="7"/>
  <c r="D55" i="6" s="1"/>
  <c r="AL8" i="7"/>
  <c r="D39" i="6" s="1"/>
  <c r="AD8" i="7"/>
  <c r="D31" i="6" s="1"/>
  <c r="F8" i="7"/>
  <c r="D7" i="6" s="1"/>
  <c r="BI10" i="7"/>
  <c r="F62" i="6" s="1"/>
  <c r="AA10" i="7"/>
  <c r="F28" i="6" s="1"/>
  <c r="H10" i="7"/>
  <c r="F9" i="6" s="1"/>
  <c r="CO23" i="7"/>
  <c r="D296" i="6" s="1"/>
  <c r="CL40" i="7"/>
  <c r="D495" i="6" s="1"/>
  <c r="CC11" i="7"/>
  <c r="G82" i="6" s="1"/>
  <c r="CH2" i="7"/>
  <c r="CL2" i="7"/>
  <c r="CS10" i="7"/>
  <c r="F98" i="6" s="1"/>
  <c r="CQ1" i="7"/>
  <c r="CH26" i="7"/>
  <c r="G289" i="6" s="1"/>
  <c r="CK43" i="7"/>
  <c r="G494" i="6" s="1"/>
  <c r="CL55" i="7"/>
  <c r="B697" i="6" s="1"/>
  <c r="O1" i="7"/>
  <c r="BC1" i="7"/>
  <c r="BH50" i="7"/>
  <c r="AV50" i="7"/>
  <c r="N51" i="7"/>
  <c r="BM55" i="7"/>
  <c r="B672" i="6" s="1"/>
  <c r="BB57" i="7"/>
  <c r="D661" i="6" s="1"/>
  <c r="AF57" i="7"/>
  <c r="D639" i="6" s="1"/>
  <c r="BB59" i="7"/>
  <c r="F661" i="6" s="1"/>
  <c r="AK60" i="7"/>
  <c r="G644" i="6" s="1"/>
  <c r="BY33" i="7"/>
  <c r="H33" i="7"/>
  <c r="AJ34" i="7"/>
  <c r="O34" i="7"/>
  <c r="BL38" i="7"/>
  <c r="B469" i="6" s="1"/>
  <c r="BE38" i="7"/>
  <c r="B462" i="6" s="1"/>
  <c r="Z38" i="7"/>
  <c r="B431" i="6" s="1"/>
  <c r="X26" i="7"/>
  <c r="G227" i="6" s="1"/>
  <c r="BC26" i="7"/>
  <c r="G258" i="6" s="1"/>
  <c r="AW1" i="7"/>
  <c r="BM10" i="7"/>
  <c r="F66" i="6" s="1"/>
  <c r="CG50" i="7"/>
  <c r="CH50" i="7"/>
  <c r="BB50" i="7"/>
  <c r="AS50" i="7"/>
  <c r="N50" i="7"/>
  <c r="M50" i="7"/>
  <c r="K50" i="7"/>
  <c r="F50" i="7"/>
  <c r="E50" i="7"/>
  <c r="AY51" i="7"/>
  <c r="AH51" i="7"/>
  <c r="BS55" i="7"/>
  <c r="B678" i="6" s="1"/>
  <c r="G55" i="7"/>
  <c r="B614" i="6" s="1"/>
  <c r="CF57" i="7"/>
  <c r="D691" i="6" s="1"/>
  <c r="CG57" i="7"/>
  <c r="D692" i="6" s="1"/>
  <c r="BQ57" i="7"/>
  <c r="D676" i="6" s="1"/>
  <c r="BP57" i="7"/>
  <c r="D675" i="6" s="1"/>
  <c r="AR57" i="7"/>
  <c r="D651" i="6" s="1"/>
  <c r="L57" i="7"/>
  <c r="D619" i="6" s="1"/>
  <c r="BV59" i="7"/>
  <c r="F681" i="6" s="1"/>
  <c r="BU59" i="7"/>
  <c r="F680" i="6" s="1"/>
  <c r="BM59" i="7"/>
  <c r="F672" i="6" s="1"/>
  <c r="BN59" i="7"/>
  <c r="F673" i="6" s="1"/>
  <c r="BF59" i="7"/>
  <c r="F665" i="6" s="1"/>
  <c r="BE59" i="7"/>
  <c r="F664" i="6" s="1"/>
  <c r="AX59" i="7"/>
  <c r="F657" i="6" s="1"/>
  <c r="AW59" i="7"/>
  <c r="F656" i="6" s="1"/>
  <c r="AP59" i="7"/>
  <c r="F649" i="6" s="1"/>
  <c r="AO59" i="7"/>
  <c r="F648" i="6" s="1"/>
  <c r="AN59" i="7"/>
  <c r="F647" i="6" s="1"/>
  <c r="AG59" i="7"/>
  <c r="F640" i="6" s="1"/>
  <c r="AH59" i="7"/>
  <c r="F641" i="6" s="1"/>
  <c r="Z59" i="7"/>
  <c r="F633" i="6" s="1"/>
  <c r="Y59" i="7"/>
  <c r="F632" i="6" s="1"/>
  <c r="R59" i="7"/>
  <c r="F625" i="6" s="1"/>
  <c r="Q59" i="7"/>
  <c r="F624" i="6" s="1"/>
  <c r="L59" i="7"/>
  <c r="F619" i="6" s="1"/>
  <c r="J59" i="7"/>
  <c r="F617" i="6" s="1"/>
  <c r="I59" i="7"/>
  <c r="F616" i="6" s="1"/>
  <c r="B59" i="7"/>
  <c r="F609" i="6" s="1"/>
  <c r="BZ60" i="7"/>
  <c r="G685" i="6" s="1"/>
  <c r="CA60" i="7"/>
  <c r="G686" i="6" s="1"/>
  <c r="BR60" i="7"/>
  <c r="G677" i="6" s="1"/>
  <c r="BS60" i="7"/>
  <c r="G678" i="6" s="1"/>
  <c r="BK60" i="7"/>
  <c r="G670" i="6" s="1"/>
  <c r="BJ60" i="7"/>
  <c r="G669" i="6" s="1"/>
  <c r="BC60" i="7"/>
  <c r="G662" i="6" s="1"/>
  <c r="BB60" i="7"/>
  <c r="G661" i="6" s="1"/>
  <c r="AZ60" i="7"/>
  <c r="G659" i="6" s="1"/>
  <c r="AU60" i="7"/>
  <c r="G654" i="6" s="1"/>
  <c r="AT60" i="7"/>
  <c r="G653" i="6" s="1"/>
  <c r="AM60" i="7"/>
  <c r="G646" i="6" s="1"/>
  <c r="AL60" i="7"/>
  <c r="G645" i="6" s="1"/>
  <c r="AE60" i="7"/>
  <c r="G638" i="6" s="1"/>
  <c r="AD60" i="7"/>
  <c r="G637" i="6" s="1"/>
  <c r="W60" i="7"/>
  <c r="G630" i="6" s="1"/>
  <c r="V60" i="7"/>
  <c r="G629" i="6" s="1"/>
  <c r="N60" i="7"/>
  <c r="G621" i="6" s="1"/>
  <c r="O60" i="7"/>
  <c r="G622" i="6" s="1"/>
  <c r="G60" i="7"/>
  <c r="G614" i="6" s="1"/>
  <c r="F60" i="7"/>
  <c r="G613" i="6" s="1"/>
  <c r="CF33" i="7"/>
  <c r="CE33" i="7"/>
  <c r="BX33" i="7"/>
  <c r="BW33" i="7"/>
  <c r="BP33" i="7"/>
  <c r="BO33" i="7"/>
  <c r="BM33" i="7"/>
  <c r="BH33" i="7"/>
  <c r="BG33" i="7"/>
  <c r="AZ33" i="7"/>
  <c r="AY33" i="7"/>
  <c r="AW33" i="7"/>
  <c r="AR33" i="7"/>
  <c r="AQ33" i="7"/>
  <c r="AI33" i="7"/>
  <c r="AJ33" i="7"/>
  <c r="AF33" i="7"/>
  <c r="AA33" i="7"/>
  <c r="AB33" i="7"/>
  <c r="S33" i="7"/>
  <c r="T33" i="7"/>
  <c r="L33" i="7"/>
  <c r="K33" i="7"/>
  <c r="D33" i="7"/>
  <c r="C33" i="7"/>
  <c r="CC34" i="7"/>
  <c r="CB34" i="7"/>
  <c r="BT34" i="7"/>
  <c r="BM34" i="7"/>
  <c r="BL34" i="7"/>
  <c r="BE34" i="7"/>
  <c r="AW34" i="7"/>
  <c r="AV34" i="7"/>
  <c r="AN34" i="7"/>
  <c r="AO34" i="7"/>
  <c r="AF34" i="7"/>
  <c r="AG34" i="7"/>
  <c r="AA34" i="7"/>
  <c r="X34" i="7"/>
  <c r="P34" i="7"/>
  <c r="Q34" i="7"/>
  <c r="H34" i="7"/>
  <c r="I34" i="7"/>
  <c r="CH38" i="7"/>
  <c r="B491" i="6" s="1"/>
  <c r="CG38" i="7"/>
  <c r="B490" i="6" s="1"/>
  <c r="BQ38" i="7"/>
  <c r="B474" i="6" s="1"/>
  <c r="BR38" i="7"/>
  <c r="B475" i="6" s="1"/>
  <c r="BJ38" i="7"/>
  <c r="B467" i="6" s="1"/>
  <c r="BI38" i="7"/>
  <c r="B466" i="6" s="1"/>
  <c r="BG38" i="7"/>
  <c r="B464" i="6" s="1"/>
  <c r="BB38" i="7"/>
  <c r="B459" i="6" s="1"/>
  <c r="BA38" i="7"/>
  <c r="B458" i="6" s="1"/>
  <c r="AV38" i="7"/>
  <c r="B453" i="6" s="1"/>
  <c r="AS38" i="7"/>
  <c r="B450" i="6" s="1"/>
  <c r="AK38" i="7"/>
  <c r="B442" i="6" s="1"/>
  <c r="AL38" i="7"/>
  <c r="B443" i="6" s="1"/>
  <c r="AC38" i="7"/>
  <c r="B434" i="6" s="1"/>
  <c r="AD38" i="7"/>
  <c r="B435" i="6" s="1"/>
  <c r="U38" i="7"/>
  <c r="B426" i="6" s="1"/>
  <c r="V38" i="7"/>
  <c r="M38" i="7"/>
  <c r="B418" i="6" s="1"/>
  <c r="N38" i="7"/>
  <c r="B419" i="6" s="1"/>
  <c r="I38" i="7"/>
  <c r="B414" i="6" s="1"/>
  <c r="E38" i="7"/>
  <c r="B410" i="6" s="1"/>
  <c r="BV40" i="7"/>
  <c r="D479" i="6" s="1"/>
  <c r="BW40" i="7"/>
  <c r="D480" i="6" s="1"/>
  <c r="BU40" i="7"/>
  <c r="D478" i="6" s="1"/>
  <c r="BO40" i="7"/>
  <c r="D472" i="6" s="1"/>
  <c r="BN40" i="7"/>
  <c r="D471" i="6" s="1"/>
  <c r="BG40" i="7"/>
  <c r="D464" i="6" s="1"/>
  <c r="BF40" i="7"/>
  <c r="D463" i="6" s="1"/>
  <c r="BD40" i="7"/>
  <c r="D461" i="6" s="1"/>
  <c r="AZ40" i="7"/>
  <c r="D457" i="6" s="1"/>
  <c r="AX40" i="7"/>
  <c r="D455" i="6" s="1"/>
  <c r="AY40" i="7"/>
  <c r="D456" i="6" s="1"/>
  <c r="AT40" i="7"/>
  <c r="D451" i="6" s="1"/>
  <c r="AU40" i="7"/>
  <c r="D452" i="6" s="1"/>
  <c r="AP40" i="7"/>
  <c r="D447" i="6" s="1"/>
  <c r="AQ40" i="7"/>
  <c r="D448" i="6" s="1"/>
  <c r="AO40" i="7"/>
  <c r="D446" i="6" s="1"/>
  <c r="AL40" i="7"/>
  <c r="D443" i="6" s="1"/>
  <c r="AI40" i="7"/>
  <c r="D440" i="6" s="1"/>
  <c r="AH40" i="7"/>
  <c r="D439" i="6" s="1"/>
  <c r="AG40" i="7"/>
  <c r="D438" i="6" s="1"/>
  <c r="AE40" i="7"/>
  <c r="D436" i="6" s="1"/>
  <c r="AA40" i="7"/>
  <c r="D432" i="6" s="1"/>
  <c r="Z40" i="7"/>
  <c r="D431" i="6" s="1"/>
  <c r="T40" i="7"/>
  <c r="D425" i="6" s="1"/>
  <c r="Y40" i="7"/>
  <c r="D430" i="6" s="1"/>
  <c r="U40" i="7"/>
  <c r="D426" i="6" s="1"/>
  <c r="S40" i="7"/>
  <c r="D424" i="6" s="1"/>
  <c r="R40" i="7"/>
  <c r="D423" i="6" s="1"/>
  <c r="Q40" i="7"/>
  <c r="D422" i="6" s="1"/>
  <c r="K40" i="7"/>
  <c r="D416" i="6" s="1"/>
  <c r="J40" i="7"/>
  <c r="D415" i="6" s="1"/>
  <c r="E40" i="7"/>
  <c r="D410" i="6" s="1"/>
  <c r="D40" i="7"/>
  <c r="D409" i="6" s="1"/>
  <c r="I40" i="7"/>
  <c r="D414" i="6" s="1"/>
  <c r="C40" i="7"/>
  <c r="D408" i="6" s="1"/>
  <c r="B40" i="7"/>
  <c r="D407" i="6" s="1"/>
  <c r="BD42" i="7"/>
  <c r="F461" i="6" s="1"/>
  <c r="AZ42" i="7"/>
  <c r="F457" i="6" s="1"/>
  <c r="AU42" i="7"/>
  <c r="F452" i="6" s="1"/>
  <c r="AN42" i="7"/>
  <c r="F445" i="6" s="1"/>
  <c r="AJ42" i="7"/>
  <c r="F441" i="6" s="1"/>
  <c r="AE42" i="7"/>
  <c r="F436" i="6" s="1"/>
  <c r="AF42" i="7"/>
  <c r="F437" i="6" s="1"/>
  <c r="W42" i="7"/>
  <c r="F428" i="6" s="1"/>
  <c r="X42" i="7"/>
  <c r="O42" i="7"/>
  <c r="F420" i="6" s="1"/>
  <c r="P42" i="7"/>
  <c r="F421" i="6" s="1"/>
  <c r="H42" i="7"/>
  <c r="F413" i="6" s="1"/>
  <c r="G42" i="7"/>
  <c r="F412" i="6" s="1"/>
  <c r="CG43" i="7"/>
  <c r="G490" i="6" s="1"/>
  <c r="CF43" i="7"/>
  <c r="G489" i="6" s="1"/>
  <c r="CE43" i="7"/>
  <c r="G488" i="6" s="1"/>
  <c r="BB43" i="7"/>
  <c r="G459" i="6" s="1"/>
  <c r="BI43" i="7"/>
  <c r="G466" i="6" s="1"/>
  <c r="BA43" i="7"/>
  <c r="G458" i="6" s="1"/>
  <c r="AX43" i="7"/>
  <c r="G455" i="6" s="1"/>
  <c r="AO43" i="7"/>
  <c r="G446" i="6" s="1"/>
  <c r="AS43" i="7"/>
  <c r="G450" i="6" s="1"/>
  <c r="AK43" i="7"/>
  <c r="G442" i="6" s="1"/>
  <c r="AC43" i="7"/>
  <c r="G434" i="6" s="1"/>
  <c r="Z43" i="7"/>
  <c r="G431" i="6" s="1"/>
  <c r="Y43" i="7"/>
  <c r="G430" i="6" s="1"/>
  <c r="U43" i="7"/>
  <c r="G426" i="6" s="1"/>
  <c r="R43" i="7"/>
  <c r="G423" i="6" s="1"/>
  <c r="M43" i="7"/>
  <c r="G418" i="6" s="1"/>
  <c r="I43" i="7"/>
  <c r="G414" i="6" s="1"/>
  <c r="E43" i="7"/>
  <c r="G410" i="6" s="1"/>
  <c r="B43" i="7"/>
  <c r="G407" i="6" s="1"/>
  <c r="BJ16" i="7"/>
  <c r="BG16" i="7"/>
  <c r="BF16" i="7"/>
  <c r="AZ16" i="7"/>
  <c r="BE16" i="7"/>
  <c r="AX16" i="7"/>
  <c r="AU16" i="7"/>
  <c r="AR16" i="7"/>
  <c r="AO16" i="7"/>
  <c r="AL16" i="7"/>
  <c r="AK16" i="7"/>
  <c r="AG16" i="7"/>
  <c r="AH16" i="7"/>
  <c r="AC16" i="7"/>
  <c r="AA16" i="7"/>
  <c r="Y16" i="7"/>
  <c r="Z16" i="7"/>
  <c r="W16" i="7"/>
  <c r="L16" i="7"/>
  <c r="Q16" i="7"/>
  <c r="J16" i="7"/>
  <c r="I16" i="7"/>
  <c r="C16" i="7"/>
  <c r="B16" i="7"/>
  <c r="BJ17" i="7"/>
  <c r="V17" i="7"/>
  <c r="Q17" i="7"/>
  <c r="CH25" i="7"/>
  <c r="F289" i="6" s="1"/>
  <c r="CG25" i="7"/>
  <c r="F288" i="6" s="1"/>
  <c r="CF25" i="7"/>
  <c r="BI25" i="7"/>
  <c r="F264" i="6" s="1"/>
  <c r="BJ25" i="7"/>
  <c r="F265" i="6" s="1"/>
  <c r="BD25" i="7"/>
  <c r="F259" i="6" s="1"/>
  <c r="BH25" i="7"/>
  <c r="F263" i="6" s="1"/>
  <c r="BG25" i="7"/>
  <c r="BA25" i="7"/>
  <c r="F256" i="6" s="1"/>
  <c r="AY25" i="7"/>
  <c r="F254" i="6" s="1"/>
  <c r="BB25" i="7"/>
  <c r="F257" i="6" s="1"/>
  <c r="AW25" i="7"/>
  <c r="F252" i="6" s="1"/>
  <c r="AT25" i="7"/>
  <c r="F249" i="6" s="1"/>
  <c r="AO25" i="7"/>
  <c r="F244" i="6" s="1"/>
  <c r="AS25" i="7"/>
  <c r="F248" i="6" s="1"/>
  <c r="AR25" i="7"/>
  <c r="F247" i="6" s="1"/>
  <c r="AL25" i="7"/>
  <c r="F241" i="6" s="1"/>
  <c r="AK25" i="7"/>
  <c r="F240" i="6" s="1"/>
  <c r="AJ25" i="7"/>
  <c r="F239" i="6" s="1"/>
  <c r="AE25" i="7"/>
  <c r="F234" i="6" s="1"/>
  <c r="AH25" i="7"/>
  <c r="F237" i="6" s="1"/>
  <c r="AD25" i="7"/>
  <c r="F233" i="6" s="1"/>
  <c r="Z25" i="7"/>
  <c r="F229" i="6" s="1"/>
  <c r="AC25" i="7"/>
  <c r="F232" i="6" s="1"/>
  <c r="X25" i="7"/>
  <c r="F227" i="6" s="1"/>
  <c r="U25" i="7"/>
  <c r="F224" i="6" s="1"/>
  <c r="P25" i="7"/>
  <c r="F219" i="6" s="1"/>
  <c r="V25" i="7"/>
  <c r="F225" i="6" s="1"/>
  <c r="S25" i="7"/>
  <c r="F222" i="6" s="1"/>
  <c r="M25" i="7"/>
  <c r="F216" i="6" s="1"/>
  <c r="K25" i="7"/>
  <c r="F214" i="6" s="1"/>
  <c r="N25" i="7"/>
  <c r="F217" i="6" s="1"/>
  <c r="G25" i="7"/>
  <c r="F210" i="6" s="1"/>
  <c r="E25" i="7"/>
  <c r="F208" i="6" s="1"/>
  <c r="F25" i="7"/>
  <c r="F209" i="6" s="1"/>
  <c r="D25" i="7"/>
  <c r="F207" i="6" s="1"/>
  <c r="CE26" i="7"/>
  <c r="G286" i="6" s="1"/>
  <c r="CD26" i="7"/>
  <c r="G285" i="6" s="1"/>
  <c r="CA26" i="7"/>
  <c r="G282" i="6" s="1"/>
  <c r="BW26" i="7"/>
  <c r="G278" i="6" s="1"/>
  <c r="BQ26" i="7"/>
  <c r="G272" i="6" s="1"/>
  <c r="BS26" i="7"/>
  <c r="G274" i="6" s="1"/>
  <c r="BV26" i="7"/>
  <c r="G277" i="6" s="1"/>
  <c r="BO26" i="7"/>
  <c r="G270" i="6" s="1"/>
  <c r="BN26" i="7"/>
  <c r="G269" i="6" s="1"/>
  <c r="BF26" i="7"/>
  <c r="G261" i="6" s="1"/>
  <c r="BB26" i="7"/>
  <c r="G257" i="6" s="1"/>
  <c r="AY26" i="7"/>
  <c r="AX26" i="7"/>
  <c r="G253" i="6" s="1"/>
  <c r="AR26" i="7"/>
  <c r="G247" i="6" s="1"/>
  <c r="AQ26" i="7"/>
  <c r="G246" i="6" s="1"/>
  <c r="AP26" i="7"/>
  <c r="G245" i="6" s="1"/>
  <c r="AM26" i="7"/>
  <c r="G242" i="6" s="1"/>
  <c r="AN26" i="7"/>
  <c r="G243" i="6" s="1"/>
  <c r="AD26" i="7"/>
  <c r="G233" i="6" s="1"/>
  <c r="AI26" i="7"/>
  <c r="G238" i="6" s="1"/>
  <c r="AC26" i="7"/>
  <c r="G232" i="6" s="1"/>
  <c r="Z26" i="7"/>
  <c r="G229" i="6" s="1"/>
  <c r="AA26" i="7"/>
  <c r="G230" i="6" s="1"/>
  <c r="T26" i="7"/>
  <c r="G223" i="6" s="1"/>
  <c r="R26" i="7"/>
  <c r="G221" i="6" s="1"/>
  <c r="Q26" i="7"/>
  <c r="G220" i="6" s="1"/>
  <c r="L26" i="7"/>
  <c r="G215" i="6" s="1"/>
  <c r="N26" i="7"/>
  <c r="G217" i="6" s="1"/>
  <c r="S26" i="7"/>
  <c r="G222" i="6" s="1"/>
  <c r="K26" i="7"/>
  <c r="G214" i="6" s="1"/>
  <c r="F26" i="7"/>
  <c r="G209" i="6" s="1"/>
  <c r="E26" i="7"/>
  <c r="G208" i="6" s="1"/>
  <c r="D26" i="7"/>
  <c r="G207" i="6" s="1"/>
  <c r="J26" i="7"/>
  <c r="G213" i="6" s="1"/>
  <c r="I26" i="7"/>
  <c r="G212" i="6" s="1"/>
  <c r="C26" i="7"/>
  <c r="G206" i="6" s="1"/>
  <c r="B26" i="7"/>
  <c r="G205" i="6" s="1"/>
  <c r="BS1" i="7"/>
  <c r="BT1" i="7"/>
  <c r="BP1" i="7"/>
  <c r="BM1" i="7"/>
  <c r="BL1" i="7"/>
  <c r="BK1" i="7"/>
  <c r="BH1" i="7"/>
  <c r="BF1" i="7"/>
  <c r="BJ1" i="7"/>
  <c r="BG1" i="7"/>
  <c r="BI1" i="7"/>
  <c r="BD1" i="7"/>
  <c r="AX1" i="7"/>
  <c r="BA1" i="7"/>
  <c r="AV1" i="7"/>
  <c r="AR1" i="7"/>
  <c r="AO1" i="7"/>
  <c r="AU1" i="7"/>
  <c r="AT1" i="7"/>
  <c r="AQ1" i="7"/>
  <c r="AN1" i="7"/>
  <c r="AL1" i="7"/>
  <c r="AG1" i="7"/>
  <c r="AK1" i="7"/>
  <c r="AM1" i="7"/>
  <c r="AJ1" i="7"/>
  <c r="AF1" i="7"/>
  <c r="AC1" i="7"/>
  <c r="AA1" i="7"/>
  <c r="AE1" i="7"/>
  <c r="AB1" i="7"/>
  <c r="AD1" i="7"/>
  <c r="Y1" i="7"/>
  <c r="X1" i="7"/>
  <c r="V1" i="7"/>
  <c r="S1" i="7"/>
  <c r="U1" i="7"/>
  <c r="W1" i="7"/>
  <c r="T1" i="7"/>
  <c r="R1" i="7"/>
  <c r="I1" i="7"/>
  <c r="P1" i="7"/>
  <c r="L1" i="7"/>
  <c r="J1" i="7"/>
  <c r="K1" i="7"/>
  <c r="F1" i="7"/>
  <c r="D1" i="7"/>
  <c r="G1" i="7"/>
  <c r="E1" i="7"/>
  <c r="B1" i="7"/>
  <c r="H1" i="7"/>
  <c r="BX2" i="7"/>
  <c r="BP2" i="7"/>
  <c r="BQ2" i="7"/>
  <c r="BI2" i="7"/>
  <c r="BH2" i="7"/>
  <c r="BC2" i="7"/>
  <c r="AZ2" i="7"/>
  <c r="BA2" i="7"/>
  <c r="AX2" i="7"/>
  <c r="AR2" i="7"/>
  <c r="AN2" i="7"/>
  <c r="AS2" i="7"/>
  <c r="AP2" i="7"/>
  <c r="AL2" i="7"/>
  <c r="AJ2" i="7"/>
  <c r="AI2" i="7"/>
  <c r="AD2" i="7"/>
  <c r="AK2" i="7"/>
  <c r="AG2" i="7"/>
  <c r="AF2" i="7"/>
  <c r="AC2" i="7"/>
  <c r="AB2" i="7"/>
  <c r="AA2" i="7"/>
  <c r="X2" i="7"/>
  <c r="V2" i="7"/>
  <c r="U2" i="7"/>
  <c r="T2" i="7"/>
  <c r="N2" i="7"/>
  <c r="S2" i="7"/>
  <c r="P2" i="7"/>
  <c r="M2" i="7"/>
  <c r="K2" i="7"/>
  <c r="H2" i="7"/>
  <c r="F2" i="7"/>
  <c r="E2" i="7"/>
  <c r="D2" i="7"/>
  <c r="C2" i="7"/>
  <c r="BV6" i="7"/>
  <c r="B75" i="6" s="1"/>
  <c r="BU6" i="7"/>
  <c r="B74" i="6" s="1"/>
  <c r="BQ6" i="7"/>
  <c r="B70" i="6" s="1"/>
  <c r="BM6" i="7"/>
  <c r="B66" i="6" s="1"/>
  <c r="BN6" i="7"/>
  <c r="B67" i="6" s="1"/>
  <c r="BH6" i="7"/>
  <c r="B61" i="6" s="1"/>
  <c r="BE6" i="7"/>
  <c r="B58" i="6" s="1"/>
  <c r="BA6" i="7"/>
  <c r="B54" i="6" s="1"/>
  <c r="BF6" i="7"/>
  <c r="B59" i="6" s="1"/>
  <c r="BC6" i="7"/>
  <c r="AW6" i="7"/>
  <c r="AS6" i="7"/>
  <c r="AQ6" i="7"/>
  <c r="B44" i="6" s="1"/>
  <c r="AX6" i="7"/>
  <c r="B51" i="6" s="1"/>
  <c r="AV6" i="7"/>
  <c r="B49" i="6" s="1"/>
  <c r="AP6" i="7"/>
  <c r="B43" i="6" s="1"/>
  <c r="AO6" i="7"/>
  <c r="B42" i="6" s="1"/>
  <c r="AN6" i="7"/>
  <c r="B41" i="6" s="1"/>
  <c r="AI6" i="7"/>
  <c r="B36" i="6" s="1"/>
  <c r="AK6" i="7"/>
  <c r="B38" i="6" s="1"/>
  <c r="AH6" i="7"/>
  <c r="B35" i="6" s="1"/>
  <c r="AG6" i="7"/>
  <c r="AD6" i="7"/>
  <c r="B31" i="6" s="1"/>
  <c r="AA6" i="7"/>
  <c r="B28" i="6" s="1"/>
  <c r="AF6" i="7"/>
  <c r="B33" i="6" s="1"/>
  <c r="Z6" i="7"/>
  <c r="B27" i="6" s="1"/>
  <c r="Y6" i="7"/>
  <c r="B26" i="6" s="1"/>
  <c r="S6" i="7"/>
  <c r="B20" i="6" s="1"/>
  <c r="W6" i="7"/>
  <c r="B24" i="6" s="1"/>
  <c r="R6" i="7"/>
  <c r="B19" i="6" s="1"/>
  <c r="O6" i="7"/>
  <c r="B16" i="6" s="1"/>
  <c r="N6" i="7"/>
  <c r="B15" i="6" s="1"/>
  <c r="K6" i="7"/>
  <c r="B12" i="6" s="1"/>
  <c r="Q6" i="7"/>
  <c r="B18" i="6" s="1"/>
  <c r="J6" i="7"/>
  <c r="B11" i="6" s="1"/>
  <c r="I6" i="7"/>
  <c r="B10" i="6" s="1"/>
  <c r="C6" i="7"/>
  <c r="B4" i="6" s="1"/>
  <c r="G6" i="7"/>
  <c r="F6" i="7"/>
  <c r="B7" i="6" s="1"/>
  <c r="B6" i="7"/>
  <c r="B3" i="6" s="1"/>
  <c r="BT8" i="7"/>
  <c r="D73" i="6" s="1"/>
  <c r="BV8" i="7"/>
  <c r="D75" i="6" s="1"/>
  <c r="CA8" i="7"/>
  <c r="D80" i="6" s="1"/>
  <c r="BS8" i="7"/>
  <c r="D72" i="6" s="1"/>
  <c r="BQ8" i="7"/>
  <c r="D70" i="6" s="1"/>
  <c r="BR8" i="7"/>
  <c r="D71" i="6" s="1"/>
  <c r="BN8" i="7"/>
  <c r="D67" i="6" s="1"/>
  <c r="BJ8" i="7"/>
  <c r="D63" i="6" s="1"/>
  <c r="BK8" i="7"/>
  <c r="D64" i="6" s="1"/>
  <c r="BI8" i="7"/>
  <c r="D62" i="6" s="1"/>
  <c r="BD8" i="7"/>
  <c r="D57" i="6" s="1"/>
  <c r="BG8" i="7"/>
  <c r="D60" i="6" s="1"/>
  <c r="BF8" i="7"/>
  <c r="D59" i="6" s="1"/>
  <c r="BC8" i="7"/>
  <c r="D56" i="6" s="1"/>
  <c r="AY8" i="7"/>
  <c r="D52" i="6" s="1"/>
  <c r="BA8" i="7"/>
  <c r="D54" i="6" s="1"/>
  <c r="AW8" i="7"/>
  <c r="D50" i="6" s="1"/>
  <c r="AV8" i="7"/>
  <c r="D49" i="6" s="1"/>
  <c r="AU8" i="7"/>
  <c r="D48" i="6" s="1"/>
  <c r="AT8" i="7"/>
  <c r="D47" i="6" s="1"/>
  <c r="AR8" i="7"/>
  <c r="D45" i="6" s="1"/>
  <c r="AQ8" i="7"/>
  <c r="D44" i="6" s="1"/>
  <c r="AN8" i="7"/>
  <c r="D41" i="6" s="1"/>
  <c r="AM8" i="7"/>
  <c r="D40" i="6" s="1"/>
  <c r="AI8" i="7"/>
  <c r="D36" i="6" s="1"/>
  <c r="AG8" i="7"/>
  <c r="D34" i="6" s="1"/>
  <c r="AE8" i="7"/>
  <c r="D32" i="6" s="1"/>
  <c r="Z8" i="7"/>
  <c r="D27" i="6" s="1"/>
  <c r="Y8" i="7"/>
  <c r="D26" i="6" s="1"/>
  <c r="AB8" i="7"/>
  <c r="D29" i="6" s="1"/>
  <c r="W8" i="7"/>
  <c r="D24" i="6" s="1"/>
  <c r="T8" i="7"/>
  <c r="D21" i="6" s="1"/>
  <c r="V8" i="7"/>
  <c r="D23" i="6" s="1"/>
  <c r="R8" i="7"/>
  <c r="D19" i="6" s="1"/>
  <c r="Q8" i="7"/>
  <c r="D18" i="6" s="1"/>
  <c r="O8" i="7"/>
  <c r="D16" i="6" s="1"/>
  <c r="J8" i="7"/>
  <c r="D11" i="6" s="1"/>
  <c r="I8" i="7"/>
  <c r="D10" i="6" s="1"/>
  <c r="L8" i="7"/>
  <c r="D13" i="6" s="1"/>
  <c r="N8" i="7"/>
  <c r="D15" i="6" s="1"/>
  <c r="G8" i="7"/>
  <c r="D8" i="6" s="1"/>
  <c r="D8" i="7"/>
  <c r="D5" i="6" s="1"/>
  <c r="B8" i="7"/>
  <c r="D3" i="6" s="1"/>
  <c r="BS10" i="7"/>
  <c r="F72" i="6" s="1"/>
  <c r="BW10" i="7"/>
  <c r="F76" i="6" s="1"/>
  <c r="BP10" i="7"/>
  <c r="F69" i="6" s="1"/>
  <c r="BO10" i="7"/>
  <c r="F68" i="6" s="1"/>
  <c r="BJ10" i="7"/>
  <c r="F63" i="6" s="1"/>
  <c r="BH10" i="7"/>
  <c r="F61" i="6" s="1"/>
  <c r="BG10" i="7"/>
  <c r="F60" i="6" s="1"/>
  <c r="BF10" i="7"/>
  <c r="F59" i="6" s="1"/>
  <c r="BB10" i="7"/>
  <c r="F55" i="6" s="1"/>
  <c r="BE10" i="7"/>
  <c r="F58" i="6" s="1"/>
  <c r="BC10" i="7"/>
  <c r="F56" i="6" s="1"/>
  <c r="AY10" i="7"/>
  <c r="F52" i="6" s="1"/>
  <c r="AW10" i="7"/>
  <c r="F50" i="6" s="1"/>
  <c r="AZ10" i="7"/>
  <c r="F53" i="6" s="1"/>
  <c r="AX10" i="7"/>
  <c r="F51" i="6" s="1"/>
  <c r="AU10" i="7"/>
  <c r="F48" i="6" s="1"/>
  <c r="AT10" i="7"/>
  <c r="F47" i="6" s="1"/>
  <c r="AQ10" i="7"/>
  <c r="F44" i="6" s="1"/>
  <c r="AN10" i="7"/>
  <c r="F41" i="6" s="1"/>
  <c r="AP10" i="7"/>
  <c r="F43" i="6" s="1"/>
  <c r="AR10" i="7"/>
  <c r="F45" i="6" s="1"/>
  <c r="AK10" i="7"/>
  <c r="F38" i="6" s="1"/>
  <c r="AM10" i="7"/>
  <c r="F40" i="6" s="1"/>
  <c r="AI10" i="7"/>
  <c r="F36" i="6" s="1"/>
  <c r="AJ10" i="7"/>
  <c r="F37" i="6" s="1"/>
  <c r="AF10" i="7"/>
  <c r="F33" i="6" s="1"/>
  <c r="AC10" i="7"/>
  <c r="F30" i="6" s="1"/>
  <c r="AH10" i="7"/>
  <c r="F35" i="6" s="1"/>
  <c r="AG10" i="7"/>
  <c r="F34" i="6" s="1"/>
  <c r="AE10" i="7"/>
  <c r="F32" i="6" s="1"/>
  <c r="AD10" i="7"/>
  <c r="F31" i="6" s="1"/>
  <c r="AB10" i="7"/>
  <c r="F29" i="6" s="1"/>
  <c r="X10" i="7"/>
  <c r="F25" i="6" s="1"/>
  <c r="Z10" i="7"/>
  <c r="F27" i="6" s="1"/>
  <c r="U10" i="7"/>
  <c r="F22" i="6" s="1"/>
  <c r="W10" i="7"/>
  <c r="F24" i="6" s="1"/>
  <c r="S10" i="7"/>
  <c r="F20" i="6" s="1"/>
  <c r="Q10" i="7"/>
  <c r="F18" i="6" s="1"/>
  <c r="N10" i="7"/>
  <c r="F15" i="6" s="1"/>
  <c r="P10" i="7"/>
  <c r="F17" i="6" s="1"/>
  <c r="T10" i="7"/>
  <c r="F21" i="6" s="1"/>
  <c r="O10" i="7"/>
  <c r="F16" i="6" s="1"/>
  <c r="L10" i="7"/>
  <c r="F13" i="6" s="1"/>
  <c r="K10" i="7"/>
  <c r="F12" i="6" s="1"/>
  <c r="F10" i="7"/>
  <c r="F7" i="6" s="1"/>
  <c r="I10" i="7"/>
  <c r="F10" i="6" s="1"/>
  <c r="J10" i="7"/>
  <c r="F11" i="6" s="1"/>
  <c r="G10" i="7"/>
  <c r="F8" i="6" s="1"/>
  <c r="D10" i="7"/>
  <c r="F5" i="6" s="1"/>
  <c r="C10" i="7"/>
  <c r="F4" i="6" s="1"/>
  <c r="BU11" i="7"/>
  <c r="G74" i="6" s="1"/>
  <c r="BT11" i="7"/>
  <c r="G73" i="6" s="1"/>
  <c r="BS11" i="7"/>
  <c r="G72" i="6" s="1"/>
  <c r="BM11" i="7"/>
  <c r="G66" i="6" s="1"/>
  <c r="BH11" i="7"/>
  <c r="G61" i="6" s="1"/>
  <c r="BL11" i="7"/>
  <c r="G65" i="6" s="1"/>
  <c r="BG11" i="7"/>
  <c r="G60" i="6" s="1"/>
  <c r="BI11" i="7"/>
  <c r="G62" i="6" s="1"/>
  <c r="BD11" i="7"/>
  <c r="G57" i="6" s="1"/>
  <c r="BE11" i="7"/>
  <c r="G58" i="6" s="1"/>
  <c r="BA11" i="7"/>
  <c r="G54" i="6" s="1"/>
  <c r="AZ11" i="7"/>
  <c r="G53" i="6" s="1"/>
  <c r="AW11" i="7"/>
  <c r="G50" i="6" s="1"/>
  <c r="AS11" i="7"/>
  <c r="G46" i="6" s="1"/>
  <c r="AR11" i="7"/>
  <c r="G45" i="6" s="1"/>
  <c r="AQ11" i="7"/>
  <c r="G44" i="6" s="1"/>
  <c r="AV11" i="7"/>
  <c r="G49" i="6" s="1"/>
  <c r="AO11" i="7"/>
  <c r="G42" i="6" s="1"/>
  <c r="AH11" i="7"/>
  <c r="G35" i="6" s="1"/>
  <c r="AN11" i="7"/>
  <c r="G41" i="6" s="1"/>
  <c r="AK11" i="7"/>
  <c r="G38" i="6" s="1"/>
  <c r="AF11" i="7"/>
  <c r="G33" i="6" s="1"/>
  <c r="AC11" i="7"/>
  <c r="G30" i="6" s="1"/>
  <c r="Z11" i="7"/>
  <c r="G27" i="6" s="1"/>
  <c r="AG11" i="7"/>
  <c r="G34" i="6" s="1"/>
  <c r="AB11" i="7"/>
  <c r="G29" i="6" s="1"/>
  <c r="AA11" i="7"/>
  <c r="G28" i="6" s="1"/>
  <c r="U11" i="7"/>
  <c r="G22" i="6" s="1"/>
  <c r="R11" i="7"/>
  <c r="G19" i="6" s="1"/>
  <c r="X11" i="7"/>
  <c r="G25" i="6" s="1"/>
  <c r="V11" i="7"/>
  <c r="G23" i="6" s="1"/>
  <c r="S11" i="7"/>
  <c r="G20" i="6" s="1"/>
  <c r="W11" i="7"/>
  <c r="G24" i="6" s="1"/>
  <c r="Y11" i="7"/>
  <c r="G26" i="6" s="1"/>
  <c r="T11" i="7"/>
  <c r="G21" i="6" s="1"/>
  <c r="Q11" i="7"/>
  <c r="G18" i="6" s="1"/>
  <c r="O11" i="7"/>
  <c r="G16" i="6" s="1"/>
  <c r="K11" i="7"/>
  <c r="G12" i="6" s="1"/>
  <c r="N11" i="7"/>
  <c r="G15" i="6" s="1"/>
  <c r="L11" i="7"/>
  <c r="G13" i="6" s="1"/>
  <c r="J11" i="7"/>
  <c r="G11" i="6" s="1"/>
  <c r="P11" i="7"/>
  <c r="G17" i="6" s="1"/>
  <c r="M11" i="7"/>
  <c r="G14" i="6" s="1"/>
  <c r="C11" i="7"/>
  <c r="G4" i="6" s="1"/>
  <c r="F11" i="7"/>
  <c r="G7" i="6" s="1"/>
  <c r="H11" i="7"/>
  <c r="G9" i="6" s="1"/>
  <c r="E11" i="7"/>
  <c r="G6" i="6" s="1"/>
  <c r="B11" i="7"/>
  <c r="G3" i="6" s="1"/>
  <c r="G11" i="7"/>
  <c r="G8" i="6" s="1"/>
  <c r="I11" i="7"/>
  <c r="G10" i="6" s="1"/>
  <c r="D11" i="7"/>
  <c r="G5" i="6" s="1"/>
  <c r="CH17" i="7"/>
  <c r="CG17" i="7"/>
  <c r="CD50" i="7"/>
  <c r="CA50" i="7"/>
  <c r="CF50" i="7"/>
  <c r="AZ50" i="7"/>
  <c r="AN50" i="7"/>
  <c r="AR50" i="7"/>
  <c r="AI50" i="7"/>
  <c r="AG50" i="7"/>
  <c r="W50" i="7"/>
  <c r="Y50" i="7"/>
  <c r="X50" i="7"/>
  <c r="Q50" i="7"/>
  <c r="J50" i="7"/>
  <c r="H50" i="7"/>
  <c r="B50" i="7"/>
  <c r="BD51" i="7"/>
  <c r="AT51" i="7"/>
  <c r="CH55" i="7"/>
  <c r="B693" i="6" s="1"/>
  <c r="CG55" i="7"/>
  <c r="B692" i="6" s="1"/>
  <c r="Q55" i="7"/>
  <c r="B624" i="6" s="1"/>
  <c r="CB59" i="7"/>
  <c r="F687" i="6" s="1"/>
  <c r="CA59" i="7"/>
  <c r="F686" i="6" s="1"/>
  <c r="BO59" i="7"/>
  <c r="F674" i="6" s="1"/>
  <c r="BT59" i="7"/>
  <c r="F679" i="6" s="1"/>
  <c r="BS59" i="7"/>
  <c r="F678" i="6" s="1"/>
  <c r="BL59" i="7"/>
  <c r="F671" i="6" s="1"/>
  <c r="BK59" i="7"/>
  <c r="F670" i="6" s="1"/>
  <c r="BG59" i="7"/>
  <c r="F666" i="6" s="1"/>
  <c r="BJ59" i="7"/>
  <c r="F669" i="6" s="1"/>
  <c r="AZ59" i="7"/>
  <c r="F659" i="6" s="1"/>
  <c r="BD59" i="7"/>
  <c r="F663" i="6" s="1"/>
  <c r="BC59" i="7"/>
  <c r="F662" i="6" s="1"/>
  <c r="AS59" i="7"/>
  <c r="F652" i="6" s="1"/>
  <c r="AQ59" i="7"/>
  <c r="F650" i="6" s="1"/>
  <c r="AT59" i="7"/>
  <c r="F653" i="6" s="1"/>
  <c r="AM59" i="7"/>
  <c r="F646" i="6" s="1"/>
  <c r="AI59" i="7"/>
  <c r="F642" i="6" s="1"/>
  <c r="AA59" i="7"/>
  <c r="F634" i="6" s="1"/>
  <c r="AF59" i="7"/>
  <c r="F639" i="6" s="1"/>
  <c r="AD59" i="7"/>
  <c r="F637" i="6" s="1"/>
  <c r="T59" i="7"/>
  <c r="F627" i="6" s="1"/>
  <c r="X59" i="7"/>
  <c r="F631" i="6" s="1"/>
  <c r="S59" i="7"/>
  <c r="F626" i="6" s="1"/>
  <c r="W59" i="7"/>
  <c r="F630" i="6" s="1"/>
  <c r="P59" i="7"/>
  <c r="F623" i="6" s="1"/>
  <c r="O59" i="7"/>
  <c r="F622" i="6" s="1"/>
  <c r="N59" i="7"/>
  <c r="F621" i="6" s="1"/>
  <c r="M59" i="7"/>
  <c r="F620" i="6" s="1"/>
  <c r="F59" i="7"/>
  <c r="F613" i="6" s="1"/>
  <c r="E59" i="7"/>
  <c r="F612" i="6" s="1"/>
  <c r="H59" i="7"/>
  <c r="F615" i="6" s="1"/>
  <c r="D59" i="7"/>
  <c r="F611" i="6" s="1"/>
  <c r="C59" i="7"/>
  <c r="F610" i="6" s="1"/>
  <c r="CG60" i="7"/>
  <c r="G692" i="6" s="1"/>
  <c r="CE60" i="7"/>
  <c r="G690" i="6" s="1"/>
  <c r="CC60" i="7"/>
  <c r="G688" i="6" s="1"/>
  <c r="CB60" i="7"/>
  <c r="G687" i="6" s="1"/>
  <c r="BY60" i="7"/>
  <c r="G684" i="6" s="1"/>
  <c r="BX60" i="7"/>
  <c r="G683" i="6" s="1"/>
  <c r="BV60" i="7"/>
  <c r="G681" i="6" s="1"/>
  <c r="BW60" i="7"/>
  <c r="G682" i="6" s="1"/>
  <c r="BT60" i="7"/>
  <c r="G679" i="6" s="1"/>
  <c r="BQ60" i="7"/>
  <c r="G676" i="6" s="1"/>
  <c r="BN60" i="7"/>
  <c r="G673" i="6" s="1"/>
  <c r="BL60" i="7"/>
  <c r="G671" i="6" s="1"/>
  <c r="BM60" i="7"/>
  <c r="G672" i="6" s="1"/>
  <c r="BH60" i="7"/>
  <c r="G667" i="6" s="1"/>
  <c r="BF60" i="7"/>
  <c r="G665" i="6" s="1"/>
  <c r="BE60" i="7"/>
  <c r="G664" i="6" s="1"/>
  <c r="BI60" i="7"/>
  <c r="G668" i="6" s="1"/>
  <c r="AY60" i="7"/>
  <c r="G658" i="6" s="1"/>
  <c r="AW60" i="7"/>
  <c r="G656" i="6" s="1"/>
  <c r="AV60" i="7"/>
  <c r="G655" i="6" s="1"/>
  <c r="BA60" i="7"/>
  <c r="G660" i="6" s="1"/>
  <c r="AS60" i="7"/>
  <c r="G652" i="6" s="1"/>
  <c r="AQ60" i="7"/>
  <c r="G650" i="6" s="1"/>
  <c r="AR60" i="7"/>
  <c r="G651" i="6" s="1"/>
  <c r="AP60" i="7"/>
  <c r="G649" i="6" s="1"/>
  <c r="AF60" i="7"/>
  <c r="G639" i="6" s="1"/>
  <c r="AH60" i="7"/>
  <c r="G641" i="6" s="1"/>
  <c r="AI60" i="7"/>
  <c r="G642" i="6" s="1"/>
  <c r="AG60" i="7"/>
  <c r="G640" i="6" s="1"/>
  <c r="AB60" i="7"/>
  <c r="G635" i="6" s="1"/>
  <c r="AA60" i="7"/>
  <c r="G634" i="6" s="1"/>
  <c r="Z60" i="7"/>
  <c r="G633" i="6" s="1"/>
  <c r="Y60" i="7"/>
  <c r="G632" i="6" s="1"/>
  <c r="S60" i="7"/>
  <c r="G626" i="6" s="1"/>
  <c r="R60" i="7"/>
  <c r="G625" i="6" s="1"/>
  <c r="U60" i="7"/>
  <c r="G628" i="6" s="1"/>
  <c r="Q60" i="7"/>
  <c r="G624" i="6" s="1"/>
  <c r="P60" i="7"/>
  <c r="G623" i="6" s="1"/>
  <c r="K60" i="7"/>
  <c r="G618" i="6" s="1"/>
  <c r="M60" i="7"/>
  <c r="G620" i="6" s="1"/>
  <c r="I60" i="7"/>
  <c r="J60" i="7"/>
  <c r="G617" i="6" s="1"/>
  <c r="H60" i="7"/>
  <c r="G615" i="6" s="1"/>
  <c r="D60" i="7"/>
  <c r="G611" i="6" s="1"/>
  <c r="C60" i="7"/>
  <c r="G610" i="6" s="1"/>
  <c r="B60" i="7"/>
  <c r="G609" i="6" s="1"/>
  <c r="CD33" i="7"/>
  <c r="BZ33" i="7"/>
  <c r="CA33" i="7"/>
  <c r="BT33" i="7"/>
  <c r="BV33" i="7"/>
  <c r="BJ33" i="7"/>
  <c r="BI33" i="7"/>
  <c r="BN33" i="7"/>
  <c r="BL33" i="7"/>
  <c r="BK33" i="7"/>
  <c r="BE33" i="7"/>
  <c r="BA33" i="7"/>
  <c r="BD33" i="7"/>
  <c r="BC33" i="7"/>
  <c r="BB33" i="7"/>
  <c r="AV33" i="7"/>
  <c r="AU33" i="7"/>
  <c r="AT33" i="7"/>
  <c r="AS33" i="7"/>
  <c r="AM33" i="7"/>
  <c r="AL33" i="7"/>
  <c r="AO33" i="7"/>
  <c r="AK33" i="7"/>
  <c r="AH33" i="7"/>
  <c r="AD33" i="7"/>
  <c r="AC33" i="7"/>
  <c r="W33" i="7"/>
  <c r="Z33" i="7"/>
  <c r="Y33" i="7"/>
  <c r="V33" i="7"/>
  <c r="U33" i="7"/>
  <c r="R33" i="7"/>
  <c r="O33" i="7"/>
  <c r="Q33" i="7"/>
  <c r="N33" i="7"/>
  <c r="M33" i="7"/>
  <c r="G33" i="7"/>
  <c r="F33" i="7"/>
  <c r="B33" i="7"/>
  <c r="CA34" i="7"/>
  <c r="BW34" i="7"/>
  <c r="BV34" i="7"/>
  <c r="BY34" i="7"/>
  <c r="BS34" i="7"/>
  <c r="BN34" i="7"/>
  <c r="BP34" i="7"/>
  <c r="BK34" i="7"/>
  <c r="BF34" i="7"/>
  <c r="BG34" i="7"/>
  <c r="BC34" i="7"/>
  <c r="AY34" i="7"/>
  <c r="BB34" i="7"/>
  <c r="BA34" i="7"/>
  <c r="AP34" i="7"/>
  <c r="AU34" i="7"/>
  <c r="AR34" i="7"/>
  <c r="AT34" i="7"/>
  <c r="AQ34" i="7"/>
  <c r="AK34" i="7"/>
  <c r="AM34" i="7"/>
  <c r="AL34" i="7"/>
  <c r="AI34" i="7"/>
  <c r="Z34" i="7"/>
  <c r="AB34" i="7"/>
  <c r="AD34" i="7"/>
  <c r="R34" i="7"/>
  <c r="T34" i="7"/>
  <c r="W34" i="7"/>
  <c r="V34" i="7"/>
  <c r="J34" i="7"/>
  <c r="L34" i="7"/>
  <c r="B34" i="7"/>
  <c r="D34" i="7"/>
  <c r="G34" i="7"/>
  <c r="F34" i="7"/>
  <c r="CF38" i="7"/>
  <c r="B489" i="6" s="1"/>
  <c r="CD38" i="7"/>
  <c r="B487" i="6" s="1"/>
  <c r="CC38" i="7"/>
  <c r="B486" i="6" s="1"/>
  <c r="BX38" i="7"/>
  <c r="B481" i="6" s="1"/>
  <c r="BW38" i="7"/>
  <c r="B480" i="6" s="1"/>
  <c r="BS38" i="7"/>
  <c r="B476" i="6" s="1"/>
  <c r="BV38" i="7"/>
  <c r="B479" i="6" s="1"/>
  <c r="BO38" i="7"/>
  <c r="B472" i="6" s="1"/>
  <c r="BP38" i="7"/>
  <c r="B473" i="6" s="1"/>
  <c r="BH38" i="7"/>
  <c r="B465" i="6" s="1"/>
  <c r="AX38" i="7"/>
  <c r="B455" i="6" s="1"/>
  <c r="AZ38" i="7"/>
  <c r="B457" i="6" s="1"/>
  <c r="AU38" i="7"/>
  <c r="B452" i="6" s="1"/>
  <c r="AW38" i="7"/>
  <c r="B454" i="6" s="1"/>
  <c r="AO38" i="7"/>
  <c r="B446" i="6" s="1"/>
  <c r="AR38" i="7"/>
  <c r="B449" i="6" s="1"/>
  <c r="AM38" i="7"/>
  <c r="B444" i="6" s="1"/>
  <c r="AQ38" i="7"/>
  <c r="B448" i="6" s="1"/>
  <c r="AH38" i="7"/>
  <c r="B439" i="6" s="1"/>
  <c r="AJ38" i="7"/>
  <c r="B441" i="6" s="1"/>
  <c r="AE38" i="7"/>
  <c r="B436" i="6" s="1"/>
  <c r="AG38" i="7"/>
  <c r="B438" i="6" s="1"/>
  <c r="AA38" i="7"/>
  <c r="B432" i="6" s="1"/>
  <c r="W38" i="7"/>
  <c r="B428" i="6" s="1"/>
  <c r="AB38" i="7"/>
  <c r="B433" i="6" s="1"/>
  <c r="Y38" i="7"/>
  <c r="B430" i="6" s="1"/>
  <c r="S38" i="7"/>
  <c r="B424" i="6" s="1"/>
  <c r="O38" i="7"/>
  <c r="B420" i="6" s="1"/>
  <c r="R38" i="7"/>
  <c r="B423" i="6" s="1"/>
  <c r="Q38" i="7"/>
  <c r="B422" i="6" s="1"/>
  <c r="K38" i="7"/>
  <c r="B416" i="6" s="1"/>
  <c r="G38" i="7"/>
  <c r="B412" i="6" s="1"/>
  <c r="L38" i="7"/>
  <c r="B417" i="6" s="1"/>
  <c r="C38" i="7"/>
  <c r="B408" i="6" s="1"/>
  <c r="B38" i="7"/>
  <c r="B407" i="6" s="1"/>
  <c r="BS40" i="7"/>
  <c r="D476" i="6" s="1"/>
  <c r="BC43" i="7"/>
  <c r="G460" i="6" s="1"/>
  <c r="AT43" i="7"/>
  <c r="G451" i="6" s="1"/>
  <c r="AL43" i="7"/>
  <c r="G443" i="6" s="1"/>
  <c r="BE17" i="7"/>
  <c r="BX6" i="7"/>
  <c r="B77" i="6" s="1"/>
  <c r="BW8" i="7"/>
  <c r="D76" i="6" s="1"/>
  <c r="I33" i="7"/>
  <c r="AG33" i="7"/>
  <c r="L60" i="7"/>
  <c r="G619" i="6" s="1"/>
  <c r="X60" i="7"/>
  <c r="G631" i="6" s="1"/>
  <c r="BD60" i="7"/>
  <c r="G663" i="6" s="1"/>
  <c r="AB59" i="7"/>
  <c r="F635" i="6" s="1"/>
  <c r="BH59" i="7"/>
  <c r="F667" i="6" s="1"/>
  <c r="S34" i="7"/>
  <c r="AN38" i="7"/>
  <c r="B445" i="6" s="1"/>
  <c r="AX34" i="7"/>
  <c r="BJ34" i="7"/>
  <c r="J33" i="7"/>
  <c r="X33" i="7"/>
  <c r="AX33" i="7"/>
  <c r="L50" i="7"/>
  <c r="AB50" i="7"/>
  <c r="AM50" i="7"/>
  <c r="BD50" i="7"/>
  <c r="AC59" i="7"/>
  <c r="F636" i="6" s="1"/>
  <c r="BI59" i="7"/>
  <c r="F668" i="6" s="1"/>
  <c r="C34" i="7"/>
  <c r="J38" i="7"/>
  <c r="B415" i="6" s="1"/>
  <c r="T38" i="7"/>
  <c r="B425" i="6" s="1"/>
  <c r="AY38" i="7"/>
  <c r="B456" i="6" s="1"/>
  <c r="CB38" i="7"/>
  <c r="B485" i="6" s="1"/>
  <c r="CF60" i="7"/>
  <c r="G691" i="6" s="1"/>
  <c r="E60" i="7"/>
  <c r="G612" i="6" s="1"/>
  <c r="AO60" i="7"/>
  <c r="G648" i="6" s="1"/>
  <c r="AE59" i="7"/>
  <c r="F638" i="6" s="1"/>
  <c r="AU59" i="7"/>
  <c r="F654" i="6" s="1"/>
  <c r="K34" i="7"/>
  <c r="AE34" i="7"/>
  <c r="BR33" i="7"/>
  <c r="BP60" i="7"/>
  <c r="G675" i="6" s="1"/>
  <c r="CM42" i="7"/>
  <c r="F496" i="6" s="1"/>
  <c r="CL42" i="7"/>
  <c r="F495" i="6" s="1"/>
  <c r="CT42" i="7"/>
  <c r="F503" i="6" s="1"/>
  <c r="AN33" i="7"/>
  <c r="AC60" i="7"/>
  <c r="G636" i="6" s="1"/>
  <c r="BE50" i="7"/>
  <c r="AV59" i="7"/>
  <c r="F655" i="6" s="1"/>
  <c r="D38" i="7"/>
  <c r="B409" i="6" s="1"/>
  <c r="BP59" i="7"/>
  <c r="F675" i="6" s="1"/>
  <c r="P33" i="7"/>
  <c r="BF33" i="7"/>
  <c r="S50" i="7"/>
  <c r="G59" i="7"/>
  <c r="F614" i="6" s="1"/>
  <c r="AJ59" i="7"/>
  <c r="F643" i="6" s="1"/>
  <c r="N34" i="7"/>
  <c r="AI38" i="7"/>
  <c r="B440" i="6" s="1"/>
  <c r="AS34" i="7"/>
  <c r="BU38" i="7"/>
  <c r="B478" i="6" s="1"/>
  <c r="BC50" i="7"/>
  <c r="AE50" i="7"/>
  <c r="G50" i="7"/>
  <c r="AY59" i="7"/>
  <c r="F658" i="6" s="1"/>
  <c r="K59" i="7"/>
  <c r="F618" i="6" s="1"/>
  <c r="AN60" i="7"/>
  <c r="G647" i="6" s="1"/>
  <c r="AH34" i="7"/>
  <c r="CA38" i="7"/>
  <c r="B484" i="6" s="1"/>
  <c r="BC38" i="7"/>
  <c r="B460" i="6" s="1"/>
  <c r="BJ43" i="7"/>
  <c r="G467" i="6" s="1"/>
  <c r="AI16" i="7"/>
  <c r="BX26" i="7"/>
  <c r="G279" i="6" s="1"/>
  <c r="BB2" i="7"/>
  <c r="BQ10" i="7"/>
  <c r="F70" i="6" s="1"/>
  <c r="BR40" i="7"/>
  <c r="D475" i="6" s="1"/>
  <c r="BT40" i="7"/>
  <c r="D477" i="6" s="1"/>
  <c r="BQ40" i="7"/>
  <c r="D474" i="6" s="1"/>
  <c r="BM40" i="7"/>
  <c r="D470" i="6" s="1"/>
  <c r="BA40" i="7"/>
  <c r="D458" i="6" s="1"/>
  <c r="BC40" i="7"/>
  <c r="D460" i="6" s="1"/>
  <c r="BE40" i="7"/>
  <c r="D462" i="6" s="1"/>
  <c r="AV40" i="7"/>
  <c r="D453" i="6" s="1"/>
  <c r="AR40" i="7"/>
  <c r="D449" i="6" s="1"/>
  <c r="AN40" i="7"/>
  <c r="D445" i="6" s="1"/>
  <c r="AK40" i="7"/>
  <c r="D442" i="6" s="1"/>
  <c r="AM40" i="7"/>
  <c r="D444" i="6" s="1"/>
  <c r="AD40" i="7"/>
  <c r="D435" i="6" s="1"/>
  <c r="AF40" i="7"/>
  <c r="D437" i="6" s="1"/>
  <c r="V40" i="7"/>
  <c r="D427" i="6" s="1"/>
  <c r="X40" i="7"/>
  <c r="D429" i="6" s="1"/>
  <c r="N40" i="7"/>
  <c r="D419" i="6" s="1"/>
  <c r="P40" i="7"/>
  <c r="D421" i="6" s="1"/>
  <c r="F40" i="7"/>
  <c r="D411" i="6" s="1"/>
  <c r="H40" i="7"/>
  <c r="D413" i="6" s="1"/>
  <c r="BO42" i="7"/>
  <c r="F472" i="6" s="1"/>
  <c r="AQ42" i="7"/>
  <c r="F448" i="6" s="1"/>
  <c r="T42" i="7"/>
  <c r="F425" i="6" s="1"/>
  <c r="K42" i="7"/>
  <c r="F416" i="6" s="1"/>
  <c r="D42" i="7"/>
  <c r="F409" i="6" s="1"/>
  <c r="CA43" i="7"/>
  <c r="G484" i="6" s="1"/>
  <c r="AH43" i="7"/>
  <c r="G439" i="6" s="1"/>
  <c r="AG43" i="7"/>
  <c r="G438" i="6" s="1"/>
  <c r="AD43" i="7"/>
  <c r="G435" i="6" s="1"/>
  <c r="W43" i="7"/>
  <c r="G428" i="6" s="1"/>
  <c r="V43" i="7"/>
  <c r="G427" i="6" s="1"/>
  <c r="P43" i="7"/>
  <c r="G421" i="6" s="1"/>
  <c r="J43" i="7"/>
  <c r="G415" i="6" s="1"/>
  <c r="G43" i="7"/>
  <c r="G412" i="6" s="1"/>
  <c r="BH16" i="7"/>
  <c r="BA16" i="7"/>
  <c r="BB16" i="7"/>
  <c r="AV16" i="7"/>
  <c r="AQ16" i="7"/>
  <c r="AS16" i="7"/>
  <c r="AN16" i="7"/>
  <c r="AM16" i="7"/>
  <c r="AB16" i="7"/>
  <c r="V16" i="7"/>
  <c r="X16" i="7"/>
  <c r="S16" i="7"/>
  <c r="M16" i="7"/>
  <c r="N16" i="7"/>
  <c r="G16" i="7"/>
  <c r="D16" i="7"/>
  <c r="AK21" i="7"/>
  <c r="B240" i="6" s="1"/>
  <c r="AS23" i="7"/>
  <c r="D248" i="6" s="1"/>
  <c r="BC25" i="7"/>
  <c r="F258" i="6" s="1"/>
  <c r="BE25" i="7"/>
  <c r="F260" i="6" s="1"/>
  <c r="AX25" i="7"/>
  <c r="F253" i="6" s="1"/>
  <c r="AZ25" i="7"/>
  <c r="F255" i="6" s="1"/>
  <c r="AU25" i="7"/>
  <c r="F250" i="6" s="1"/>
  <c r="AN25" i="7"/>
  <c r="F243" i="6" s="1"/>
  <c r="AP25" i="7"/>
  <c r="F245" i="6" s="1"/>
  <c r="AI25" i="7"/>
  <c r="F238" i="6" s="1"/>
  <c r="AF25" i="7"/>
  <c r="F235" i="6" s="1"/>
  <c r="W25" i="7"/>
  <c r="F226" i="6" s="1"/>
  <c r="AB25" i="7"/>
  <c r="F231" i="6" s="1"/>
  <c r="Y25" i="7"/>
  <c r="F228" i="6" s="1"/>
  <c r="AA25" i="7"/>
  <c r="F230" i="6" s="1"/>
  <c r="R25" i="7"/>
  <c r="F221" i="6" s="1"/>
  <c r="T25" i="7"/>
  <c r="F223" i="6" s="1"/>
  <c r="O25" i="7"/>
  <c r="Q25" i="7"/>
  <c r="F220" i="6" s="1"/>
  <c r="H25" i="7"/>
  <c r="F211" i="6" s="1"/>
  <c r="J25" i="7"/>
  <c r="F213" i="6" s="1"/>
  <c r="L25" i="7"/>
  <c r="F215" i="6" s="1"/>
  <c r="C25" i="7"/>
  <c r="F206" i="6" s="1"/>
  <c r="CC26" i="7"/>
  <c r="G284" i="6" s="1"/>
  <c r="BY26" i="7"/>
  <c r="G280" i="6" s="1"/>
  <c r="CB26" i="7"/>
  <c r="G283" i="6" s="1"/>
  <c r="BP26" i="7"/>
  <c r="G271" i="6" s="1"/>
  <c r="BU26" i="7"/>
  <c r="G276" i="6" s="1"/>
  <c r="BM26" i="7"/>
  <c r="G268" i="6" s="1"/>
  <c r="BH26" i="7"/>
  <c r="G263" i="6" s="1"/>
  <c r="BD26" i="7"/>
  <c r="G259" i="6" s="1"/>
  <c r="BA26" i="7"/>
  <c r="G256" i="6" s="1"/>
  <c r="AT26" i="7"/>
  <c r="G249" i="6" s="1"/>
  <c r="AV26" i="7"/>
  <c r="G251" i="6" s="1"/>
  <c r="AS26" i="7"/>
  <c r="G248" i="6" s="1"/>
  <c r="AO26" i="7"/>
  <c r="G244" i="6" s="1"/>
  <c r="AJ26" i="7"/>
  <c r="G239" i="6" s="1"/>
  <c r="AL26" i="7"/>
  <c r="G241" i="6" s="1"/>
  <c r="AE26" i="7"/>
  <c r="G234" i="6" s="1"/>
  <c r="AG26" i="7"/>
  <c r="G236" i="6" s="1"/>
  <c r="AB26" i="7"/>
  <c r="G231" i="6" s="1"/>
  <c r="U26" i="7"/>
  <c r="G224" i="6" s="1"/>
  <c r="W26" i="7"/>
  <c r="G226" i="6" s="1"/>
  <c r="V26" i="7"/>
  <c r="G225" i="6" s="1"/>
  <c r="P26" i="7"/>
  <c r="G219" i="6" s="1"/>
  <c r="M26" i="7"/>
  <c r="G216" i="6" s="1"/>
  <c r="H26" i="7"/>
  <c r="G211" i="6" s="1"/>
  <c r="G26" i="7"/>
  <c r="G210" i="6" s="1"/>
  <c r="CH1" i="7"/>
  <c r="CE1" i="7"/>
  <c r="CD1" i="7"/>
  <c r="BV1" i="7"/>
  <c r="BZ1" i="7"/>
  <c r="BU1" i="7"/>
  <c r="BQ1" i="7"/>
  <c r="BN1" i="7"/>
  <c r="BR1" i="7"/>
  <c r="BO1" i="7"/>
  <c r="BE1" i="7"/>
  <c r="AZ1" i="7"/>
  <c r="BB1" i="7"/>
  <c r="AS1" i="7"/>
  <c r="AP1" i="7"/>
  <c r="AI1" i="7"/>
  <c r="N1" i="7"/>
  <c r="CE2" i="7"/>
  <c r="CA2" i="7"/>
  <c r="BT2" i="7"/>
  <c r="BV2" i="7"/>
  <c r="BJ2" i="7"/>
  <c r="BK2" i="7"/>
  <c r="BE2" i="7"/>
  <c r="BG2" i="7"/>
  <c r="BF2" i="7"/>
  <c r="AV2" i="7"/>
  <c r="AM2" i="7"/>
  <c r="AO2" i="7"/>
  <c r="AQ2" i="7"/>
  <c r="AH2" i="7"/>
  <c r="W2" i="7"/>
  <c r="Y2" i="7"/>
  <c r="O2" i="7"/>
  <c r="Q2" i="7"/>
  <c r="G2" i="7"/>
  <c r="I2" i="7"/>
  <c r="BS6" i="7"/>
  <c r="B72" i="6" s="1"/>
  <c r="BP6" i="7"/>
  <c r="B69" i="6" s="1"/>
  <c r="BT6" i="7"/>
  <c r="B73" i="6" s="1"/>
  <c r="BL6" i="7"/>
  <c r="B65" i="6" s="1"/>
  <c r="BG6" i="7"/>
  <c r="B60" i="6" s="1"/>
  <c r="BK6" i="7"/>
  <c r="B64" i="6" s="1"/>
  <c r="BI6" i="7"/>
  <c r="B62" i="6" s="1"/>
  <c r="BB6" i="7"/>
  <c r="B55" i="6" s="1"/>
  <c r="BD6" i="7"/>
  <c r="B57" i="6" s="1"/>
  <c r="AY6" i="7"/>
  <c r="B52" i="6" s="1"/>
  <c r="AU6" i="7"/>
  <c r="B48" i="6" s="1"/>
  <c r="AR6" i="7"/>
  <c r="B45" i="6" s="1"/>
  <c r="AT6" i="7"/>
  <c r="B47" i="6" s="1"/>
  <c r="AL6" i="7"/>
  <c r="B39" i="6" s="1"/>
  <c r="AE6" i="7"/>
  <c r="B32" i="6" s="1"/>
  <c r="AB6" i="7"/>
  <c r="B29" i="6" s="1"/>
  <c r="X6" i="7"/>
  <c r="B25" i="6" s="1"/>
  <c r="T6" i="7"/>
  <c r="B21" i="6" s="1"/>
  <c r="P6" i="7"/>
  <c r="B17" i="6" s="1"/>
  <c r="L6" i="7"/>
  <c r="B13" i="6" s="1"/>
  <c r="H6" i="7"/>
  <c r="B9" i="6" s="1"/>
  <c r="D6" i="7"/>
  <c r="B5" i="6" s="1"/>
  <c r="CG8" i="7"/>
  <c r="D86" i="6" s="1"/>
  <c r="BL8" i="7"/>
  <c r="D65" i="6" s="1"/>
  <c r="BP8" i="7"/>
  <c r="BM8" i="7"/>
  <c r="D66" i="6" s="1"/>
  <c r="BH8" i="7"/>
  <c r="BE8" i="7"/>
  <c r="D58" i="6" s="1"/>
  <c r="AX8" i="7"/>
  <c r="D51" i="6" s="1"/>
  <c r="AZ8" i="7"/>
  <c r="D53" i="6" s="1"/>
  <c r="AS8" i="7"/>
  <c r="D46" i="6" s="1"/>
  <c r="AO8" i="7"/>
  <c r="D42" i="6" s="1"/>
  <c r="AK8" i="7"/>
  <c r="D38" i="6" s="1"/>
  <c r="AF8" i="7"/>
  <c r="D33" i="6" s="1"/>
  <c r="AH8" i="7"/>
  <c r="D35" i="6" s="1"/>
  <c r="AJ8" i="7"/>
  <c r="D37" i="6" s="1"/>
  <c r="AA8" i="7"/>
  <c r="D28" i="6" s="1"/>
  <c r="AC8" i="7"/>
  <c r="D30" i="6" s="1"/>
  <c r="S8" i="7"/>
  <c r="D20" i="6" s="1"/>
  <c r="U8" i="7"/>
  <c r="D22" i="6" s="1"/>
  <c r="K8" i="7"/>
  <c r="M8" i="7"/>
  <c r="D14" i="6" s="1"/>
  <c r="C8" i="7"/>
  <c r="D4" i="6" s="1"/>
  <c r="E8" i="7"/>
  <c r="D6" i="6" s="1"/>
  <c r="BV10" i="7"/>
  <c r="F75" i="6" s="1"/>
  <c r="BU10" i="7"/>
  <c r="F74" i="6" s="1"/>
  <c r="BR10" i="7"/>
  <c r="F71" i="6" s="1"/>
  <c r="BN10" i="7"/>
  <c r="F67" i="6" s="1"/>
  <c r="BL10" i="7"/>
  <c r="BD10" i="7"/>
  <c r="F57" i="6" s="1"/>
  <c r="BA10" i="7"/>
  <c r="F54" i="6" s="1"/>
  <c r="AS10" i="7"/>
  <c r="F46" i="6" s="1"/>
  <c r="AV10" i="7"/>
  <c r="F49" i="6" s="1"/>
  <c r="AO10" i="7"/>
  <c r="F42" i="6" s="1"/>
  <c r="AL10" i="7"/>
  <c r="F39" i="6" s="1"/>
  <c r="Y10" i="7"/>
  <c r="F26" i="6" s="1"/>
  <c r="V10" i="7"/>
  <c r="F23" i="6" s="1"/>
  <c r="R10" i="7"/>
  <c r="F19" i="6" s="1"/>
  <c r="M10" i="7"/>
  <c r="F14" i="6" s="1"/>
  <c r="E10" i="7"/>
  <c r="F6" i="6" s="1"/>
  <c r="B10" i="7"/>
  <c r="F3" i="6" s="1"/>
  <c r="BY11" i="7"/>
  <c r="G78" i="6" s="1"/>
  <c r="CA11" i="7"/>
  <c r="G80" i="6" s="1"/>
  <c r="BP11" i="7"/>
  <c r="G69" i="6" s="1"/>
  <c r="BN11" i="7"/>
  <c r="G67" i="6" s="1"/>
  <c r="BJ11" i="7"/>
  <c r="G63" i="6" s="1"/>
  <c r="BK11" i="7"/>
  <c r="G64" i="6" s="1"/>
  <c r="BF11" i="7"/>
  <c r="G59" i="6" s="1"/>
  <c r="BC11" i="7"/>
  <c r="G56" i="6" s="1"/>
  <c r="AX11" i="7"/>
  <c r="G51" i="6" s="1"/>
  <c r="AY11" i="7"/>
  <c r="G52" i="6" s="1"/>
  <c r="AU11" i="7"/>
  <c r="G48" i="6" s="1"/>
  <c r="AT11" i="7"/>
  <c r="AL11" i="7"/>
  <c r="G39" i="6" s="1"/>
  <c r="AM11" i="7"/>
  <c r="G40" i="6" s="1"/>
  <c r="AJ11" i="7"/>
  <c r="G37" i="6" s="1"/>
  <c r="AE11" i="7"/>
  <c r="G32" i="6" s="1"/>
  <c r="BI16" i="7"/>
  <c r="F43" i="7"/>
  <c r="G411" i="6" s="1"/>
  <c r="L40" i="7"/>
  <c r="D417" i="6" s="1"/>
  <c r="AB40" i="7"/>
  <c r="D433" i="6" s="1"/>
  <c r="BO6" i="7"/>
  <c r="B68" i="6" s="1"/>
  <c r="BR2" i="7"/>
  <c r="CE50" i="7"/>
  <c r="AA50" i="7"/>
  <c r="AJ60" i="7"/>
  <c r="G643" i="6" s="1"/>
  <c r="BC16" i="7"/>
  <c r="O16" i="7"/>
  <c r="AQ25" i="7"/>
  <c r="F246" i="6" s="1"/>
  <c r="Z2" i="7"/>
  <c r="R2" i="7"/>
  <c r="J2" i="7"/>
  <c r="B2" i="7"/>
  <c r="AM6" i="7"/>
  <c r="B40" i="6" s="1"/>
  <c r="BV11" i="7"/>
  <c r="G75" i="6" s="1"/>
  <c r="K16" i="7"/>
  <c r="P16" i="7"/>
  <c r="U16" i="7"/>
  <c r="AE16" i="7"/>
  <c r="AJ16" i="7"/>
  <c r="AT16" i="7"/>
  <c r="AY16" i="7"/>
  <c r="BD16" i="7"/>
  <c r="N43" i="7"/>
  <c r="G419" i="6" s="1"/>
  <c r="G40" i="7"/>
  <c r="D412" i="6" s="1"/>
  <c r="W40" i="7"/>
  <c r="D428" i="6" s="1"/>
  <c r="AW40" i="7"/>
  <c r="D454" i="6" s="1"/>
  <c r="BB40" i="7"/>
  <c r="D459" i="6" s="1"/>
  <c r="BH40" i="7"/>
  <c r="D465" i="6" s="1"/>
  <c r="BO2" i="7"/>
  <c r="R50" i="7"/>
  <c r="BN55" i="7"/>
  <c r="B673" i="6" s="1"/>
  <c r="BR59" i="7"/>
  <c r="F677" i="6" s="1"/>
  <c r="AL59" i="7"/>
  <c r="F645" i="6" s="1"/>
  <c r="BG60" i="7"/>
  <c r="G666" i="6" s="1"/>
  <c r="CG34" i="7"/>
  <c r="BQ34" i="7"/>
  <c r="AC34" i="7"/>
  <c r="U34" i="7"/>
  <c r="M34" i="7"/>
  <c r="E34" i="7"/>
  <c r="BF38" i="7"/>
  <c r="B463" i="6" s="1"/>
  <c r="AP38" i="7"/>
  <c r="B447" i="6" s="1"/>
  <c r="BK40" i="7"/>
  <c r="D468" i="6" s="1"/>
  <c r="BE43" i="7"/>
  <c r="G462" i="6" s="1"/>
  <c r="AD16" i="7"/>
  <c r="BF25" i="7"/>
  <c r="F261" i="6" s="1"/>
  <c r="BI26" i="7"/>
  <c r="G264" i="6" s="1"/>
  <c r="AW2" i="7"/>
  <c r="BJ6" i="7"/>
  <c r="B63" i="6" s="1"/>
  <c r="P8" i="7"/>
  <c r="D17" i="6" s="1"/>
  <c r="H8" i="7"/>
  <c r="D9" i="6" s="1"/>
  <c r="BT10" i="7"/>
  <c r="F73" i="6" s="1"/>
  <c r="F16" i="7"/>
  <c r="AF26" i="7"/>
  <c r="G235" i="6" s="1"/>
  <c r="AK26" i="7"/>
  <c r="G240" i="6" s="1"/>
  <c r="AU26" i="7"/>
  <c r="G250" i="6" s="1"/>
  <c r="AZ26" i="7"/>
  <c r="G255" i="6" s="1"/>
  <c r="BE26" i="7"/>
  <c r="BJ26" i="7"/>
  <c r="G265" i="6" s="1"/>
  <c r="AJ6" i="7"/>
  <c r="B37" i="6" s="1"/>
  <c r="AT2" i="7"/>
  <c r="AY2" i="7"/>
  <c r="BD2" i="7"/>
  <c r="M40" i="7"/>
  <c r="D418" i="6" s="1"/>
  <c r="AC40" i="7"/>
  <c r="D434" i="6" s="1"/>
  <c r="BI40" i="7"/>
  <c r="D466" i="6" s="1"/>
  <c r="BL2" i="7"/>
  <c r="BK26" i="7"/>
  <c r="G266" i="6" s="1"/>
  <c r="BL40" i="7"/>
  <c r="D469" i="6" s="1"/>
  <c r="BU50" i="7"/>
  <c r="AR59" i="7"/>
  <c r="F651" i="6" s="1"/>
  <c r="U59" i="7"/>
  <c r="F628" i="6" s="1"/>
  <c r="AX60" i="7"/>
  <c r="G657" i="6" s="1"/>
  <c r="AE33" i="7"/>
  <c r="BX34" i="7"/>
  <c r="BO34" i="7"/>
  <c r="AZ34" i="7"/>
  <c r="BT38" i="7"/>
  <c r="B477" i="6" s="1"/>
  <c r="AF38" i="7"/>
  <c r="B437" i="6" s="1"/>
  <c r="X38" i="7"/>
  <c r="B429" i="6" s="1"/>
  <c r="P38" i="7"/>
  <c r="H38" i="7"/>
  <c r="B413" i="6" s="1"/>
  <c r="BJ40" i="7"/>
  <c r="D467" i="6" s="1"/>
  <c r="AS40" i="7"/>
  <c r="D450" i="6" s="1"/>
  <c r="AA42" i="7"/>
  <c r="F432" i="6" s="1"/>
  <c r="AV43" i="7"/>
  <c r="G453" i="6" s="1"/>
  <c r="AM43" i="7"/>
  <c r="G444" i="6" s="1"/>
  <c r="H43" i="7"/>
  <c r="G413" i="6" s="1"/>
  <c r="T16" i="7"/>
  <c r="E16" i="7"/>
  <c r="AP17" i="7"/>
  <c r="AV25" i="7"/>
  <c r="F251" i="6" s="1"/>
  <c r="AG25" i="7"/>
  <c r="F236" i="6" s="1"/>
  <c r="AE2" i="7"/>
  <c r="AZ6" i="7"/>
  <c r="B53" i="6" s="1"/>
  <c r="AC6" i="7"/>
  <c r="B30" i="6" s="1"/>
  <c r="U6" i="7"/>
  <c r="B22" i="6" s="1"/>
  <c r="M6" i="7"/>
  <c r="E6" i="7"/>
  <c r="B6" i="6" s="1"/>
  <c r="AP8" i="7"/>
  <c r="D43" i="6" s="1"/>
  <c r="X8" i="7"/>
  <c r="D25" i="6" s="1"/>
  <c r="CR51" i="7"/>
  <c r="BI55" i="7"/>
  <c r="CC33" i="7"/>
  <c r="BU33" i="7"/>
  <c r="BZ34" i="7"/>
  <c r="BR34" i="7"/>
  <c r="CE38" i="7"/>
  <c r="B488" i="6" s="1"/>
  <c r="BF42" i="7"/>
  <c r="F463" i="6" s="1"/>
  <c r="AW42" i="7"/>
  <c r="F454" i="6" s="1"/>
  <c r="AP42" i="7"/>
  <c r="F447" i="6" s="1"/>
  <c r="AG42" i="7"/>
  <c r="F438" i="6" s="1"/>
  <c r="Z42" i="7"/>
  <c r="F431" i="6" s="1"/>
  <c r="Q42" i="7"/>
  <c r="F422" i="6" s="1"/>
  <c r="J42" i="7"/>
  <c r="F415" i="6" s="1"/>
  <c r="C42" i="7"/>
  <c r="F408" i="6" s="1"/>
  <c r="BG43" i="7"/>
  <c r="G464" i="6" s="1"/>
  <c r="BD43" i="7"/>
  <c r="G461" i="6" s="1"/>
  <c r="AU43" i="7"/>
  <c r="G452" i="6" s="1"/>
  <c r="AN43" i="7"/>
  <c r="G445" i="6" s="1"/>
  <c r="AE43" i="7"/>
  <c r="G436" i="6" s="1"/>
  <c r="X43" i="7"/>
  <c r="G429" i="6" s="1"/>
  <c r="O43" i="7"/>
  <c r="G420" i="6" s="1"/>
  <c r="C43" i="7"/>
  <c r="G408" i="6" s="1"/>
  <c r="BH21" i="7"/>
  <c r="B263" i="6" s="1"/>
  <c r="AN23" i="7"/>
  <c r="D243" i="6" s="1"/>
  <c r="T23" i="7"/>
  <c r="D223" i="6" s="1"/>
  <c r="BR25" i="7"/>
  <c r="F273" i="6" s="1"/>
  <c r="BT26" i="7"/>
  <c r="G275" i="6" s="1"/>
  <c r="BL26" i="7"/>
  <c r="G267" i="6" s="1"/>
  <c r="BN2" i="7"/>
  <c r="BR11" i="7"/>
  <c r="G71" i="6" s="1"/>
  <c r="CN25" i="7"/>
  <c r="F295" i="6" s="1"/>
  <c r="CR21" i="7"/>
  <c r="B299" i="6" s="1"/>
  <c r="CJ42" i="7"/>
  <c r="F493" i="6" s="1"/>
  <c r="CS34" i="7"/>
  <c r="CN51" i="7"/>
  <c r="CF55" i="7"/>
  <c r="B691" i="6" s="1"/>
  <c r="BX59" i="7"/>
  <c r="BO60" i="7"/>
  <c r="G674" i="6" s="1"/>
  <c r="CB33" i="7"/>
  <c r="BI34" i="7"/>
  <c r="BN38" i="7"/>
  <c r="BM2" i="7"/>
  <c r="BR6" i="7"/>
  <c r="B71" i="6" s="1"/>
  <c r="BO8" i="7"/>
  <c r="D68" i="6" s="1"/>
  <c r="BQ11" i="7"/>
  <c r="G70" i="6" s="1"/>
  <c r="CR2" i="7"/>
  <c r="CJ17" i="7"/>
  <c r="CK40" i="7"/>
  <c r="D494" i="6" s="1"/>
  <c r="CO42" i="7"/>
  <c r="F498" i="6" s="1"/>
  <c r="CI60" i="7"/>
  <c r="G694" i="6" s="1"/>
  <c r="CM50" i="7"/>
  <c r="BG50" i="7"/>
  <c r="I51" i="7"/>
  <c r="AW55" i="7"/>
  <c r="B656" i="6" s="1"/>
  <c r="AC55" i="7"/>
  <c r="BU57" i="7"/>
  <c r="D680" i="6" s="1"/>
  <c r="BR57" i="7"/>
  <c r="D677" i="6" s="1"/>
  <c r="BY59" i="7"/>
  <c r="F684" i="6" s="1"/>
  <c r="BQ59" i="7"/>
  <c r="F676" i="6" s="1"/>
  <c r="CD60" i="7"/>
  <c r="G689" i="6" s="1"/>
  <c r="BU60" i="7"/>
  <c r="G680" i="6" s="1"/>
  <c r="BS33" i="7"/>
  <c r="BH34" i="7"/>
  <c r="BM38" i="7"/>
  <c r="B470" i="6" s="1"/>
  <c r="BD38" i="7"/>
  <c r="B461" i="6" s="1"/>
  <c r="BO23" i="7"/>
  <c r="D270" i="6" s="1"/>
  <c r="CG26" i="7"/>
  <c r="G288" i="6" s="1"/>
  <c r="BZ26" i="7"/>
  <c r="G281" i="6" s="1"/>
  <c r="BR26" i="7"/>
  <c r="G273" i="6" s="1"/>
  <c r="BW1" i="7"/>
  <c r="CB2" i="7"/>
  <c r="BS2" i="7"/>
  <c r="CD8" i="7"/>
  <c r="D83" i="6" s="1"/>
  <c r="BU8" i="7"/>
  <c r="D74" i="6" s="1"/>
  <c r="BK10" i="7"/>
  <c r="F64" i="6" s="1"/>
  <c r="BO11" i="7"/>
  <c r="G68" i="6" s="1"/>
  <c r="CQ23" i="7"/>
  <c r="D298" i="6" s="1"/>
  <c r="CR17" i="7"/>
  <c r="CI42" i="7"/>
  <c r="F492" i="6" s="1"/>
  <c r="CT40" i="7"/>
  <c r="D503" i="6" s="1"/>
  <c r="CK57" i="7"/>
  <c r="D696" i="6" s="1"/>
  <c r="CC8" i="7"/>
  <c r="D82" i="6" s="1"/>
  <c r="V57" i="7"/>
  <c r="D629" i="6" s="1"/>
  <c r="BW59" i="7"/>
  <c r="F682" i="6" s="1"/>
  <c r="BQ33" i="7"/>
  <c r="BK38" i="7"/>
  <c r="B468" i="6" s="1"/>
  <c r="BP40" i="7"/>
  <c r="CH43" i="7"/>
  <c r="G491" i="6" s="1"/>
  <c r="CF26" i="7"/>
  <c r="G287" i="6" s="1"/>
  <c r="BX8" i="7"/>
  <c r="D77" i="6" s="1"/>
  <c r="CS23" i="7"/>
  <c r="D300" i="6" s="1"/>
  <c r="CR25" i="7"/>
  <c r="F299" i="6" s="1"/>
  <c r="CJ40" i="7"/>
  <c r="D493" i="6" s="1"/>
  <c r="CL43" i="7"/>
  <c r="G495" i="6" s="1"/>
  <c r="CI57" i="7"/>
  <c r="D694" i="6" s="1"/>
  <c r="CI38" i="7"/>
  <c r="B492" i="6" s="1"/>
  <c r="CK55" i="7"/>
  <c r="B696" i="6" s="1"/>
  <c r="BX50" i="7"/>
  <c r="BQ50" i="7"/>
  <c r="CC51" i="7"/>
  <c r="BV51" i="7"/>
  <c r="BK51" i="7"/>
  <c r="BZ55" i="7"/>
  <c r="B685" i="6" s="1"/>
  <c r="CE57" i="7"/>
  <c r="D690" i="6" s="1"/>
  <c r="BX57" i="7"/>
  <c r="D683" i="6" s="1"/>
  <c r="CK42" i="7"/>
  <c r="F494" i="6" s="1"/>
  <c r="CN40" i="7"/>
  <c r="D497" i="6" s="1"/>
  <c r="CJ60" i="7"/>
  <c r="G695" i="6" s="1"/>
  <c r="CK23" i="7"/>
  <c r="D292" i="6" s="1"/>
  <c r="G616" i="6"/>
  <c r="CH34" i="7"/>
  <c r="CF34" i="7"/>
  <c r="CE34" i="7"/>
  <c r="CI33" i="7"/>
  <c r="CH33" i="7"/>
  <c r="CG33" i="7"/>
  <c r="D43" i="7"/>
  <c r="F42" i="7"/>
  <c r="F411" i="6" s="1"/>
  <c r="K43" i="7"/>
  <c r="G416" i="6" s="1"/>
  <c r="M42" i="7"/>
  <c r="F418" i="6" s="1"/>
  <c r="T43" i="7"/>
  <c r="V42" i="7"/>
  <c r="F427" i="6" s="1"/>
  <c r="AA43" i="7"/>
  <c r="AC42" i="7"/>
  <c r="F434" i="6" s="1"/>
  <c r="AJ43" i="7"/>
  <c r="AL42" i="7"/>
  <c r="F443" i="6" s="1"/>
  <c r="AQ43" i="7"/>
  <c r="G448" i="6" s="1"/>
  <c r="AS42" i="7"/>
  <c r="F450" i="6" s="1"/>
  <c r="AZ43" i="7"/>
  <c r="BB42" i="7"/>
  <c r="F459" i="6" s="1"/>
  <c r="BI42" i="7"/>
  <c r="F466" i="6" s="1"/>
  <c r="CR11" i="7"/>
  <c r="G97" i="6" s="1"/>
  <c r="CQ11" i="7"/>
  <c r="G96" i="6" s="1"/>
  <c r="CP11" i="7"/>
  <c r="G95" i="6" s="1"/>
  <c r="CG11" i="7"/>
  <c r="G86" i="6" s="1"/>
  <c r="CF16" i="7"/>
  <c r="CD16" i="7"/>
  <c r="CG16" i="7"/>
  <c r="CH16" i="7"/>
  <c r="CE16" i="7"/>
  <c r="CB16" i="7"/>
  <c r="CI40" i="7"/>
  <c r="D492" i="6" s="1"/>
  <c r="CG40" i="7"/>
  <c r="D490" i="6" s="1"/>
  <c r="BY40" i="7"/>
  <c r="CH40" i="7"/>
  <c r="D491" i="6" s="1"/>
  <c r="CF40" i="7"/>
  <c r="D489" i="6" s="1"/>
  <c r="CE40" i="7"/>
  <c r="D488" i="6" s="1"/>
  <c r="CD40" i="7"/>
  <c r="D487" i="6" s="1"/>
  <c r="CA40" i="7"/>
  <c r="D484" i="6" s="1"/>
  <c r="CC40" i="7"/>
  <c r="D486" i="6" s="1"/>
  <c r="CF42" i="7"/>
  <c r="F489" i="6" s="1"/>
  <c r="CG42" i="7"/>
  <c r="F490" i="6" s="1"/>
  <c r="CE42" i="7"/>
  <c r="CC42" i="7"/>
  <c r="CD42" i="7"/>
  <c r="F487" i="6" s="1"/>
  <c r="CA42" i="7"/>
  <c r="F484" i="6" s="1"/>
  <c r="BU42" i="7"/>
  <c r="BW42" i="7"/>
  <c r="F480" i="6" s="1"/>
  <c r="BR42" i="7"/>
  <c r="BV42" i="7"/>
  <c r="F479" i="6" s="1"/>
  <c r="BT42" i="7"/>
  <c r="F477" i="6" s="1"/>
  <c r="BS42" i="7"/>
  <c r="F476" i="6" s="1"/>
  <c r="BY42" i="7"/>
  <c r="F482" i="6" s="1"/>
  <c r="BX42" i="7"/>
  <c r="F481" i="6" s="1"/>
  <c r="BL42" i="7"/>
  <c r="F469" i="6" s="1"/>
  <c r="BK42" i="7"/>
  <c r="BQ42" i="7"/>
  <c r="F474" i="6" s="1"/>
  <c r="BN42" i="7"/>
  <c r="BZ43" i="7"/>
  <c r="G483" i="6" s="1"/>
  <c r="CB43" i="7"/>
  <c r="G485" i="6" s="1"/>
  <c r="BW43" i="7"/>
  <c r="G480" i="6" s="1"/>
  <c r="BX43" i="7"/>
  <c r="G481" i="6" s="1"/>
  <c r="CC43" i="7"/>
  <c r="G486" i="6" s="1"/>
  <c r="BP43" i="7"/>
  <c r="G473" i="6" s="1"/>
  <c r="BO43" i="7"/>
  <c r="G472" i="6" s="1"/>
  <c r="BU43" i="7"/>
  <c r="G478" i="6" s="1"/>
  <c r="BR43" i="7"/>
  <c r="G475" i="6" s="1"/>
  <c r="BV43" i="7"/>
  <c r="G479" i="6" s="1"/>
  <c r="BT43" i="7"/>
  <c r="G477" i="6" s="1"/>
  <c r="BS43" i="7"/>
  <c r="G476" i="6" s="1"/>
  <c r="BQ43" i="7"/>
  <c r="G474" i="6" s="1"/>
  <c r="BM43" i="7"/>
  <c r="G470" i="6" s="1"/>
  <c r="BL43" i="7"/>
  <c r="G469" i="6" s="1"/>
  <c r="BK43" i="7"/>
  <c r="G468" i="6" s="1"/>
  <c r="BZ16" i="7"/>
  <c r="CA16" i="7"/>
  <c r="BX16" i="7"/>
  <c r="BU16" i="7"/>
  <c r="BT16" i="7"/>
  <c r="BV16" i="7"/>
  <c r="BY16" i="7"/>
  <c r="BN16" i="7"/>
  <c r="BM16" i="7"/>
  <c r="BL16" i="7"/>
  <c r="BS16" i="7"/>
  <c r="BR16" i="7"/>
  <c r="BQ16" i="7"/>
  <c r="BP16" i="7"/>
  <c r="BK16" i="7"/>
  <c r="BY17" i="7"/>
  <c r="CE17" i="7"/>
  <c r="BZ17" i="7"/>
  <c r="CC17" i="7"/>
  <c r="CD17" i="7"/>
  <c r="BV17" i="7"/>
  <c r="BW17" i="7"/>
  <c r="BS17" i="7"/>
  <c r="BR17" i="7"/>
  <c r="BQ17" i="7"/>
  <c r="BU17" i="7"/>
  <c r="BK17" i="7"/>
  <c r="BI17" i="7"/>
  <c r="BP17" i="7"/>
  <c r="BO17" i="7"/>
  <c r="BN17" i="7"/>
  <c r="BM17" i="7"/>
  <c r="BB17" i="7"/>
  <c r="BG17" i="7"/>
  <c r="BD17" i="7"/>
  <c r="BA17" i="7"/>
  <c r="BF17" i="7"/>
  <c r="BC17" i="7"/>
  <c r="BH17" i="7"/>
  <c r="AW17" i="7"/>
  <c r="AY17" i="7"/>
  <c r="AT17" i="7"/>
  <c r="AV17" i="7"/>
  <c r="AX17" i="7"/>
  <c r="AS17" i="7"/>
  <c r="AZ17" i="7"/>
  <c r="AU17" i="7"/>
  <c r="AM17" i="7"/>
  <c r="AR17" i="7"/>
  <c r="AO17" i="7"/>
  <c r="AL17" i="7"/>
  <c r="AQ17" i="7"/>
  <c r="AN17" i="7"/>
  <c r="AK17" i="7"/>
  <c r="AH17" i="7"/>
  <c r="AC17" i="7"/>
  <c r="AJ17" i="7"/>
  <c r="AE17" i="7"/>
  <c r="AG17" i="7"/>
  <c r="AI17" i="7"/>
  <c r="AD17" i="7"/>
  <c r="AA17" i="7"/>
  <c r="X17" i="7"/>
  <c r="U17" i="7"/>
  <c r="Z17" i="7"/>
  <c r="W17" i="7"/>
  <c r="AB17" i="7"/>
  <c r="Y17" i="7"/>
  <c r="S17" i="7"/>
  <c r="N17" i="7"/>
  <c r="P17" i="7"/>
  <c r="R17" i="7"/>
  <c r="M17" i="7"/>
  <c r="T17" i="7"/>
  <c r="O17" i="7"/>
  <c r="L17" i="7"/>
  <c r="I17" i="7"/>
  <c r="F17" i="7"/>
  <c r="K17" i="7"/>
  <c r="H17" i="7"/>
  <c r="E17" i="7"/>
  <c r="J17" i="7"/>
  <c r="B17" i="7"/>
  <c r="D17" i="7"/>
  <c r="C17" i="7"/>
  <c r="CA21" i="7"/>
  <c r="B282" i="6" s="1"/>
  <c r="BY21" i="7"/>
  <c r="B280" i="6" s="1"/>
  <c r="BV21" i="7"/>
  <c r="B277" i="6" s="1"/>
  <c r="BW21" i="7"/>
  <c r="B278" i="6" s="1"/>
  <c r="BT21" i="7"/>
  <c r="B275" i="6" s="1"/>
  <c r="BS21" i="7"/>
  <c r="B274" i="6" s="1"/>
  <c r="BR21" i="7"/>
  <c r="B273" i="6" s="1"/>
  <c r="BQ21" i="7"/>
  <c r="B272" i="6" s="1"/>
  <c r="BP21" i="7"/>
  <c r="BO21" i="7"/>
  <c r="B270" i="6" s="1"/>
  <c r="BL21" i="7"/>
  <c r="BJ21" i="7"/>
  <c r="B265" i="6" s="1"/>
  <c r="BK21" i="7"/>
  <c r="B266" i="6" s="1"/>
  <c r="BG21" i="7"/>
  <c r="B262" i="6" s="1"/>
  <c r="BI21" i="7"/>
  <c r="B264" i="6" s="1"/>
  <c r="BF21" i="7"/>
  <c r="B261" i="6" s="1"/>
  <c r="BE21" i="7"/>
  <c r="B260" i="6" s="1"/>
  <c r="BB21" i="7"/>
  <c r="B257" i="6" s="1"/>
  <c r="AY21" i="7"/>
  <c r="B254" i="6" s="1"/>
  <c r="BD21" i="7"/>
  <c r="BA21" i="7"/>
  <c r="B256" i="6" s="1"/>
  <c r="BC21" i="7"/>
  <c r="B258" i="6" s="1"/>
  <c r="AX21" i="7"/>
  <c r="B253" i="6" s="1"/>
  <c r="AP21" i="7"/>
  <c r="B245" i="6" s="1"/>
  <c r="AW21" i="7"/>
  <c r="B252" i="6" s="1"/>
  <c r="AR21" i="7"/>
  <c r="B247" i="6" s="1"/>
  <c r="AT21" i="7"/>
  <c r="AV21" i="7"/>
  <c r="B251" i="6" s="1"/>
  <c r="AQ21" i="7"/>
  <c r="B246" i="6" s="1"/>
  <c r="AS21" i="7"/>
  <c r="B248" i="6" s="1"/>
  <c r="AM21" i="7"/>
  <c r="B242" i="6" s="1"/>
  <c r="AH21" i="7"/>
  <c r="B237" i="6" s="1"/>
  <c r="AO21" i="7"/>
  <c r="B244" i="6" s="1"/>
  <c r="AJ21" i="7"/>
  <c r="B239" i="6" s="1"/>
  <c r="AL21" i="7"/>
  <c r="AN21" i="7"/>
  <c r="B243" i="6" s="1"/>
  <c r="AI21" i="7"/>
  <c r="B238" i="6" s="1"/>
  <c r="AF21" i="7"/>
  <c r="B235" i="6" s="1"/>
  <c r="AA21" i="7"/>
  <c r="B230" i="6" s="1"/>
  <c r="AC21" i="7"/>
  <c r="B232" i="6" s="1"/>
  <c r="AE21" i="7"/>
  <c r="B234" i="6" s="1"/>
  <c r="Z21" i="7"/>
  <c r="B229" i="6" s="1"/>
  <c r="AG21" i="7"/>
  <c r="B236" i="6" s="1"/>
  <c r="AB21" i="7"/>
  <c r="B231" i="6" s="1"/>
  <c r="V21" i="7"/>
  <c r="B225" i="6" s="1"/>
  <c r="S21" i="7"/>
  <c r="B222" i="6" s="1"/>
  <c r="X21" i="7"/>
  <c r="B227" i="6" s="1"/>
  <c r="U21" i="7"/>
  <c r="B224" i="6" s="1"/>
  <c r="W21" i="7"/>
  <c r="B226" i="6" s="1"/>
  <c r="R21" i="7"/>
  <c r="B221" i="6" s="1"/>
  <c r="T21" i="7"/>
  <c r="B223" i="6" s="1"/>
  <c r="Q21" i="7"/>
  <c r="B220" i="6" s="1"/>
  <c r="L21" i="7"/>
  <c r="B215" i="6" s="1"/>
  <c r="N21" i="7"/>
  <c r="B217" i="6" s="1"/>
  <c r="P21" i="7"/>
  <c r="B219" i="6" s="1"/>
  <c r="K21" i="7"/>
  <c r="B214" i="6" s="1"/>
  <c r="M21" i="7"/>
  <c r="B216" i="6" s="1"/>
  <c r="O21" i="7"/>
  <c r="B218" i="6" s="1"/>
  <c r="G21" i="7"/>
  <c r="B210" i="6" s="1"/>
  <c r="B21" i="7"/>
  <c r="B205" i="6" s="1"/>
  <c r="I21" i="7"/>
  <c r="B212" i="6" s="1"/>
  <c r="D21" i="7"/>
  <c r="B207" i="6" s="1"/>
  <c r="F21" i="7"/>
  <c r="B209" i="6" s="1"/>
  <c r="H21" i="7"/>
  <c r="B211" i="6" s="1"/>
  <c r="C21" i="7"/>
  <c r="B206" i="6" s="1"/>
  <c r="E21" i="7"/>
  <c r="B208" i="6" s="1"/>
  <c r="CH23" i="7"/>
  <c r="D289" i="6" s="1"/>
  <c r="CB23" i="7"/>
  <c r="D283" i="6" s="1"/>
  <c r="CC23" i="7"/>
  <c r="D284" i="6" s="1"/>
  <c r="CD23" i="7"/>
  <c r="D285" i="6" s="1"/>
  <c r="BU23" i="7"/>
  <c r="D276" i="6" s="1"/>
  <c r="BT23" i="7"/>
  <c r="D275" i="6" s="1"/>
  <c r="BS23" i="7"/>
  <c r="D274" i="6" s="1"/>
  <c r="BN23" i="7"/>
  <c r="D269" i="6" s="1"/>
  <c r="BM23" i="7"/>
  <c r="D268" i="6" s="1"/>
  <c r="BL23" i="7"/>
  <c r="D267" i="6" s="1"/>
  <c r="BK23" i="7"/>
  <c r="D266" i="6" s="1"/>
  <c r="BR23" i="7"/>
  <c r="D273" i="6" s="1"/>
  <c r="BQ23" i="7"/>
  <c r="D272" i="6" s="1"/>
  <c r="BP23" i="7"/>
  <c r="D271" i="6" s="1"/>
  <c r="BH23" i="7"/>
  <c r="D263" i="6" s="1"/>
  <c r="BJ23" i="7"/>
  <c r="D265" i="6" s="1"/>
  <c r="BE23" i="7"/>
  <c r="D260" i="6" s="1"/>
  <c r="BG23" i="7"/>
  <c r="D262" i="6" s="1"/>
  <c r="BI23" i="7"/>
  <c r="D264" i="6" s="1"/>
  <c r="BD23" i="7"/>
  <c r="D259" i="6" s="1"/>
  <c r="BF23" i="7"/>
  <c r="D261" i="6" s="1"/>
  <c r="AZ23" i="7"/>
  <c r="D255" i="6" s="1"/>
  <c r="AU23" i="7"/>
  <c r="D250" i="6" s="1"/>
  <c r="BB23" i="7"/>
  <c r="D257" i="6" s="1"/>
  <c r="AW23" i="7"/>
  <c r="D252" i="6" s="1"/>
  <c r="AY23" i="7"/>
  <c r="D254" i="6" s="1"/>
  <c r="BA23" i="7"/>
  <c r="AV23" i="7"/>
  <c r="D251" i="6" s="1"/>
  <c r="AP23" i="7"/>
  <c r="D245" i="6" s="1"/>
  <c r="AM23" i="7"/>
  <c r="D242" i="6" s="1"/>
  <c r="AR23" i="7"/>
  <c r="D247" i="6" s="1"/>
  <c r="AT23" i="7"/>
  <c r="D249" i="6" s="1"/>
  <c r="AO23" i="7"/>
  <c r="D244" i="6" s="1"/>
  <c r="AQ23" i="7"/>
  <c r="D246" i="6" s="1"/>
  <c r="AK23" i="7"/>
  <c r="D240" i="6" s="1"/>
  <c r="AF23" i="7"/>
  <c r="D235" i="6" s="1"/>
  <c r="AH23" i="7"/>
  <c r="D237" i="6" s="1"/>
  <c r="AJ23" i="7"/>
  <c r="D239" i="6" s="1"/>
  <c r="AE23" i="7"/>
  <c r="D234" i="6" s="1"/>
  <c r="AL23" i="7"/>
  <c r="D241" i="6" s="1"/>
  <c r="AG23" i="7"/>
  <c r="D236" i="6" s="1"/>
  <c r="AD23" i="7"/>
  <c r="D233" i="6" s="1"/>
  <c r="Y23" i="7"/>
  <c r="D228" i="6" s="1"/>
  <c r="AA23" i="7"/>
  <c r="D230" i="6" s="1"/>
  <c r="AC23" i="7"/>
  <c r="D232" i="6" s="1"/>
  <c r="X23" i="7"/>
  <c r="D227" i="6" s="1"/>
  <c r="Z23" i="7"/>
  <c r="D229" i="6" s="1"/>
  <c r="W23" i="7"/>
  <c r="D226" i="6" s="1"/>
  <c r="V23" i="7"/>
  <c r="Q23" i="7"/>
  <c r="D220" i="6" s="1"/>
  <c r="S23" i="7"/>
  <c r="D222" i="6" s="1"/>
  <c r="U23" i="7"/>
  <c r="P23" i="7"/>
  <c r="D219" i="6" s="1"/>
  <c r="R23" i="7"/>
  <c r="D221" i="6" s="1"/>
  <c r="J23" i="7"/>
  <c r="D213" i="6" s="1"/>
  <c r="G23" i="7"/>
  <c r="D210" i="6" s="1"/>
  <c r="L23" i="7"/>
  <c r="N23" i="7"/>
  <c r="D217" i="6" s="1"/>
  <c r="I23" i="7"/>
  <c r="D212" i="6" s="1"/>
  <c r="K23" i="7"/>
  <c r="D214" i="6" s="1"/>
  <c r="M23" i="7"/>
  <c r="D216" i="6" s="1"/>
  <c r="H23" i="7"/>
  <c r="D211" i="6" s="1"/>
  <c r="B23" i="7"/>
  <c r="D205" i="6" s="1"/>
  <c r="D23" i="7"/>
  <c r="D207" i="6" s="1"/>
  <c r="F23" i="7"/>
  <c r="C23" i="7"/>
  <c r="D206" i="6" s="1"/>
  <c r="CC25" i="7"/>
  <c r="F284" i="6" s="1"/>
  <c r="BZ25" i="7"/>
  <c r="F281" i="6" s="1"/>
  <c r="CD25" i="7"/>
  <c r="F285" i="6" s="1"/>
  <c r="BX25" i="7"/>
  <c r="F279" i="6" s="1"/>
  <c r="BY25" i="7"/>
  <c r="F280" i="6" s="1"/>
  <c r="CB25" i="7"/>
  <c r="F283" i="6" s="1"/>
  <c r="BU25" i="7"/>
  <c r="F276" i="6" s="1"/>
  <c r="BT25" i="7"/>
  <c r="F275" i="6" s="1"/>
  <c r="BV25" i="7"/>
  <c r="F277" i="6" s="1"/>
  <c r="BS25" i="7"/>
  <c r="F274" i="6" s="1"/>
  <c r="BO25" i="7"/>
  <c r="F270" i="6" s="1"/>
  <c r="BN25" i="7"/>
  <c r="F269" i="6" s="1"/>
  <c r="BM25" i="7"/>
  <c r="F268" i="6" s="1"/>
  <c r="BL25" i="7"/>
  <c r="F267" i="6" s="1"/>
  <c r="BK25" i="7"/>
  <c r="F266" i="6" s="1"/>
  <c r="CI10" i="7"/>
  <c r="F88" i="6" s="1"/>
  <c r="CA10" i="7"/>
  <c r="F80" i="6" s="1"/>
  <c r="CG10" i="7"/>
  <c r="F86" i="6" s="1"/>
  <c r="CC10" i="7"/>
  <c r="CD10" i="7"/>
  <c r="F83" i="6" s="1"/>
  <c r="B42" i="7"/>
  <c r="F407" i="6" s="1"/>
  <c r="I42" i="7"/>
  <c r="F414" i="6" s="1"/>
  <c r="R42" i="7"/>
  <c r="F423" i="6" s="1"/>
  <c r="Y42" i="7"/>
  <c r="F430" i="6" s="1"/>
  <c r="AH42" i="7"/>
  <c r="F439" i="6" s="1"/>
  <c r="AO42" i="7"/>
  <c r="AX42" i="7"/>
  <c r="F455" i="6" s="1"/>
  <c r="BE42" i="7"/>
  <c r="F462" i="6" s="1"/>
  <c r="Y21" i="7"/>
  <c r="B228" i="6" s="1"/>
  <c r="BO16" i="7"/>
  <c r="CG23" i="7"/>
  <c r="D288" i="6" s="1"/>
  <c r="BW16" i="7"/>
  <c r="AM42" i="7"/>
  <c r="F444" i="6" s="1"/>
  <c r="AV42" i="7"/>
  <c r="BC42" i="7"/>
  <c r="F460" i="6" s="1"/>
  <c r="BM21" i="7"/>
  <c r="B268" i="6" s="1"/>
  <c r="BT17" i="7"/>
  <c r="CB42" i="7"/>
  <c r="F485" i="6" s="1"/>
  <c r="CD43" i="7"/>
  <c r="G487" i="6" s="1"/>
  <c r="BZ42" i="7"/>
  <c r="F483" i="6" s="1"/>
  <c r="BY50" i="7"/>
  <c r="CB50" i="7"/>
  <c r="BZ50" i="7"/>
  <c r="CC50" i="7"/>
  <c r="BS50" i="7"/>
  <c r="BP50" i="7"/>
  <c r="BR50" i="7"/>
  <c r="BM50" i="7"/>
  <c r="BL50" i="7"/>
  <c r="BF50" i="7"/>
  <c r="BK50" i="7"/>
  <c r="BJ50" i="7"/>
  <c r="BA50" i="7"/>
  <c r="AX50" i="7"/>
  <c r="AY50" i="7"/>
  <c r="AP50" i="7"/>
  <c r="AW50" i="7"/>
  <c r="AT50" i="7"/>
  <c r="AQ50" i="7"/>
  <c r="AK50" i="7"/>
  <c r="AH50" i="7"/>
  <c r="AO50" i="7"/>
  <c r="AJ50" i="7"/>
  <c r="AL50" i="7"/>
  <c r="AC50" i="7"/>
  <c r="Z50" i="7"/>
  <c r="AD50" i="7"/>
  <c r="U50" i="7"/>
  <c r="V50" i="7"/>
  <c r="T50" i="7"/>
  <c r="P50" i="7"/>
  <c r="O50" i="7"/>
  <c r="I50" i="7"/>
  <c r="D50" i="7"/>
  <c r="C50" i="7"/>
  <c r="BU51" i="7"/>
  <c r="BT51" i="7"/>
  <c r="BS51" i="7"/>
  <c r="BR51" i="7"/>
  <c r="BQ51" i="7"/>
  <c r="BP51" i="7"/>
  <c r="BN51" i="7"/>
  <c r="BM51" i="7"/>
  <c r="BF51" i="7"/>
  <c r="BH51" i="7"/>
  <c r="BC51" i="7"/>
  <c r="BJ51" i="7"/>
  <c r="BE51" i="7"/>
  <c r="BG51" i="7"/>
  <c r="BI51" i="7"/>
  <c r="BA51" i="7"/>
  <c r="AV51" i="7"/>
  <c r="AX51" i="7"/>
  <c r="AZ51" i="7"/>
  <c r="AU51" i="7"/>
  <c r="BB51" i="7"/>
  <c r="AW51" i="7"/>
  <c r="AQ51" i="7"/>
  <c r="AS51" i="7"/>
  <c r="AN51" i="7"/>
  <c r="AP51" i="7"/>
  <c r="AR51" i="7"/>
  <c r="AM51" i="7"/>
  <c r="AJ51" i="7"/>
  <c r="AE51" i="7"/>
  <c r="AL51" i="7"/>
  <c r="AG51" i="7"/>
  <c r="AI51" i="7"/>
  <c r="AK51" i="7"/>
  <c r="AF51" i="7"/>
  <c r="Z51" i="7"/>
  <c r="AB51" i="7"/>
  <c r="W51" i="7"/>
  <c r="AD51" i="7"/>
  <c r="Y51" i="7"/>
  <c r="AA51" i="7"/>
  <c r="AC51" i="7"/>
  <c r="U51" i="7"/>
  <c r="P51" i="7"/>
  <c r="R51" i="7"/>
  <c r="T51" i="7"/>
  <c r="O51" i="7"/>
  <c r="V51" i="7"/>
  <c r="Q51" i="7"/>
  <c r="K51" i="7"/>
  <c r="M51" i="7"/>
  <c r="H51" i="7"/>
  <c r="J51" i="7"/>
  <c r="L51" i="7"/>
  <c r="G51" i="7"/>
  <c r="D51" i="7"/>
  <c r="F51" i="7"/>
  <c r="C51" i="7"/>
  <c r="E51" i="7"/>
  <c r="BY55" i="7"/>
  <c r="B684" i="6" s="1"/>
  <c r="CC55" i="7"/>
  <c r="B688" i="6" s="1"/>
  <c r="CA55" i="7"/>
  <c r="B686" i="6" s="1"/>
  <c r="BX55" i="7"/>
  <c r="B683" i="6" s="1"/>
  <c r="CE55" i="7"/>
  <c r="B690" i="6" s="1"/>
  <c r="CD55" i="7"/>
  <c r="B689" i="6" s="1"/>
  <c r="CB55" i="7"/>
  <c r="B687" i="6" s="1"/>
  <c r="BW55" i="7"/>
  <c r="B682" i="6" s="1"/>
  <c r="BV55" i="7"/>
  <c r="B681" i="6" s="1"/>
  <c r="BU55" i="7"/>
  <c r="B680" i="6" s="1"/>
  <c r="BT55" i="7"/>
  <c r="B679" i="6" s="1"/>
  <c r="BR55" i="7"/>
  <c r="B677" i="6" s="1"/>
  <c r="BQ55" i="7"/>
  <c r="B676" i="6" s="1"/>
  <c r="BP55" i="7"/>
  <c r="B675" i="6" s="1"/>
  <c r="BO55" i="7"/>
  <c r="B674" i="6" s="1"/>
  <c r="BL55" i="7"/>
  <c r="B671" i="6" s="1"/>
  <c r="BK55" i="7"/>
  <c r="B670" i="6" s="1"/>
  <c r="BH55" i="7"/>
  <c r="B667" i="6" s="1"/>
  <c r="BJ55" i="7"/>
  <c r="B669" i="6" s="1"/>
  <c r="BD55" i="7"/>
  <c r="B663" i="6" s="1"/>
  <c r="BF55" i="7"/>
  <c r="B665" i="6" s="1"/>
  <c r="BA55" i="7"/>
  <c r="B660" i="6" s="1"/>
  <c r="BC55" i="7"/>
  <c r="B662" i="6" s="1"/>
  <c r="BE55" i="7"/>
  <c r="B664" i="6" s="1"/>
  <c r="BG55" i="7"/>
  <c r="B666" i="6" s="1"/>
  <c r="AZ55" i="7"/>
  <c r="BB55" i="7"/>
  <c r="B661" i="6" s="1"/>
  <c r="AY55" i="7"/>
  <c r="B658" i="6" s="1"/>
  <c r="AT55" i="7"/>
  <c r="B653" i="6" s="1"/>
  <c r="AV55" i="7"/>
  <c r="B655" i="6" s="1"/>
  <c r="AS55" i="7"/>
  <c r="AX55" i="7"/>
  <c r="B657" i="6" s="1"/>
  <c r="AU55" i="7"/>
  <c r="B654" i="6" s="1"/>
  <c r="AR55" i="7"/>
  <c r="AO55" i="7"/>
  <c r="B648" i="6" s="1"/>
  <c r="AQ55" i="7"/>
  <c r="B650" i="6" s="1"/>
  <c r="AJ55" i="7"/>
  <c r="B643" i="6" s="1"/>
  <c r="AL55" i="7"/>
  <c r="B645" i="6" s="1"/>
  <c r="AN55" i="7"/>
  <c r="B647" i="6" s="1"/>
  <c r="AP55" i="7"/>
  <c r="B649" i="6" s="1"/>
  <c r="AK55" i="7"/>
  <c r="B644" i="6" s="1"/>
  <c r="AH55" i="7"/>
  <c r="AE55" i="7"/>
  <c r="B638" i="6" s="1"/>
  <c r="AB55" i="7"/>
  <c r="B635" i="6" s="1"/>
  <c r="AG55" i="7"/>
  <c r="B640" i="6" s="1"/>
  <c r="AI55" i="7"/>
  <c r="B642" i="6" s="1"/>
  <c r="AD55" i="7"/>
  <c r="B637" i="6" s="1"/>
  <c r="AF55" i="7"/>
  <c r="B639" i="6" s="1"/>
  <c r="X55" i="7"/>
  <c r="B631" i="6" s="1"/>
  <c r="Z55" i="7"/>
  <c r="B633" i="6" s="1"/>
  <c r="U55" i="7"/>
  <c r="B628" i="6" s="1"/>
  <c r="W55" i="7"/>
  <c r="B630" i="6" s="1"/>
  <c r="Y55" i="7"/>
  <c r="B632" i="6" s="1"/>
  <c r="AA55" i="7"/>
  <c r="B634" i="6" s="1"/>
  <c r="T55" i="7"/>
  <c r="B627" i="6" s="1"/>
  <c r="V55" i="7"/>
  <c r="B629" i="6" s="1"/>
  <c r="S55" i="7"/>
  <c r="B626" i="6" s="1"/>
  <c r="N55" i="7"/>
  <c r="P55" i="7"/>
  <c r="B623" i="6" s="1"/>
  <c r="M55" i="7"/>
  <c r="B620" i="6" s="1"/>
  <c r="R55" i="7"/>
  <c r="B625" i="6" s="1"/>
  <c r="O55" i="7"/>
  <c r="B622" i="6" s="1"/>
  <c r="L55" i="7"/>
  <c r="B619" i="6" s="1"/>
  <c r="I55" i="7"/>
  <c r="B616" i="6" s="1"/>
  <c r="K55" i="7"/>
  <c r="B618" i="6" s="1"/>
  <c r="D55" i="7"/>
  <c r="F55" i="7"/>
  <c r="B613" i="6" s="1"/>
  <c r="H55" i="7"/>
  <c r="B615" i="6" s="1"/>
  <c r="J55" i="7"/>
  <c r="B617" i="6" s="1"/>
  <c r="E55" i="7"/>
  <c r="B612" i="6" s="1"/>
  <c r="B55" i="7"/>
  <c r="B609" i="6" s="1"/>
  <c r="C55" i="7"/>
  <c r="B610" i="6" s="1"/>
  <c r="BN57" i="7"/>
  <c r="D673" i="6" s="1"/>
  <c r="BM57" i="7"/>
  <c r="D672" i="6" s="1"/>
  <c r="BT57" i="7"/>
  <c r="D679" i="6" s="1"/>
  <c r="BI57" i="7"/>
  <c r="D668" i="6" s="1"/>
  <c r="BL57" i="7"/>
  <c r="D671" i="6" s="1"/>
  <c r="BF57" i="7"/>
  <c r="D665" i="6" s="1"/>
  <c r="BK57" i="7"/>
  <c r="D670" i="6" s="1"/>
  <c r="BH57" i="7"/>
  <c r="D667" i="6" s="1"/>
  <c r="BJ57" i="7"/>
  <c r="D669" i="6" s="1"/>
  <c r="BE57" i="7"/>
  <c r="D664" i="6" s="1"/>
  <c r="BG57" i="7"/>
  <c r="D666" i="6" s="1"/>
  <c r="AW57" i="7"/>
  <c r="D656" i="6" s="1"/>
  <c r="BD57" i="7"/>
  <c r="D663" i="6" s="1"/>
  <c r="AY57" i="7"/>
  <c r="D658" i="6" s="1"/>
  <c r="BA57" i="7"/>
  <c r="D660" i="6" s="1"/>
  <c r="BC57" i="7"/>
  <c r="D662" i="6" s="1"/>
  <c r="AX57" i="7"/>
  <c r="D657" i="6" s="1"/>
  <c r="AZ57" i="7"/>
  <c r="D659" i="6" s="1"/>
  <c r="AT57" i="7"/>
  <c r="D653" i="6" s="1"/>
  <c r="AO57" i="7"/>
  <c r="D648" i="6" s="1"/>
  <c r="AQ57" i="7"/>
  <c r="D650" i="6" s="1"/>
  <c r="AV57" i="7"/>
  <c r="D655" i="6" s="1"/>
  <c r="AS57" i="7"/>
  <c r="D652" i="6" s="1"/>
  <c r="AU57" i="7"/>
  <c r="D654" i="6" s="1"/>
  <c r="AP57" i="7"/>
  <c r="D649" i="6" s="1"/>
  <c r="AM57" i="7"/>
  <c r="D646" i="6" s="1"/>
  <c r="AH57" i="7"/>
  <c r="D641" i="6" s="1"/>
  <c r="AJ57" i="7"/>
  <c r="D643" i="6" s="1"/>
  <c r="AL57" i="7"/>
  <c r="D645" i="6" s="1"/>
  <c r="AG57" i="7"/>
  <c r="D640" i="6" s="1"/>
  <c r="AN57" i="7"/>
  <c r="D647" i="6" s="1"/>
  <c r="AI57" i="7"/>
  <c r="D642" i="6" s="1"/>
  <c r="AK57" i="7"/>
  <c r="D644" i="6" s="1"/>
  <c r="AC57" i="7"/>
  <c r="D636" i="6" s="1"/>
  <c r="AE57" i="7"/>
  <c r="D638" i="6" s="1"/>
  <c r="Z57" i="7"/>
  <c r="D633" i="6" s="1"/>
  <c r="AB57" i="7"/>
  <c r="D635" i="6" s="1"/>
  <c r="AD57" i="7"/>
  <c r="D637" i="6" s="1"/>
  <c r="Y57" i="7"/>
  <c r="D632" i="6" s="1"/>
  <c r="AA57" i="7"/>
  <c r="D634" i="6" s="1"/>
  <c r="Q57" i="7"/>
  <c r="D624" i="6" s="1"/>
  <c r="X57" i="7"/>
  <c r="D631" i="6" s="1"/>
  <c r="S57" i="7"/>
  <c r="D626" i="6" s="1"/>
  <c r="U57" i="7"/>
  <c r="D628" i="6" s="1"/>
  <c r="W57" i="7"/>
  <c r="D630" i="6" s="1"/>
  <c r="R57" i="7"/>
  <c r="D625" i="6" s="1"/>
  <c r="T57" i="7"/>
  <c r="D627" i="6" s="1"/>
  <c r="N57" i="7"/>
  <c r="D621" i="6" s="1"/>
  <c r="I57" i="7"/>
  <c r="D616" i="6" s="1"/>
  <c r="K57" i="7"/>
  <c r="D618" i="6" s="1"/>
  <c r="P57" i="7"/>
  <c r="D623" i="6" s="1"/>
  <c r="M57" i="7"/>
  <c r="D620" i="6" s="1"/>
  <c r="O57" i="7"/>
  <c r="D622" i="6" s="1"/>
  <c r="J57" i="7"/>
  <c r="D617" i="6" s="1"/>
  <c r="G57" i="7"/>
  <c r="D614" i="6" s="1"/>
  <c r="B57" i="7"/>
  <c r="D609" i="6" s="1"/>
  <c r="D57" i="7"/>
  <c r="D611" i="6" s="1"/>
  <c r="F57" i="7"/>
  <c r="D613" i="6" s="1"/>
  <c r="H57" i="7"/>
  <c r="D615" i="6" s="1"/>
  <c r="C57" i="7"/>
  <c r="D610" i="6" s="1"/>
  <c r="E57" i="7"/>
  <c r="D612" i="6" s="1"/>
  <c r="E42" i="7"/>
  <c r="F410" i="6" s="1"/>
  <c r="L43" i="7"/>
  <c r="G417" i="6" s="1"/>
  <c r="N42" i="7"/>
  <c r="S43" i="7"/>
  <c r="G424" i="6" s="1"/>
  <c r="U42" i="7"/>
  <c r="F426" i="6" s="1"/>
  <c r="AB43" i="7"/>
  <c r="G433" i="6" s="1"/>
  <c r="AD42" i="7"/>
  <c r="AI43" i="7"/>
  <c r="G440" i="6" s="1"/>
  <c r="AK42" i="7"/>
  <c r="F442" i="6" s="1"/>
  <c r="AR43" i="7"/>
  <c r="G449" i="6" s="1"/>
  <c r="AT42" i="7"/>
  <c r="AY43" i="7"/>
  <c r="G456" i="6" s="1"/>
  <c r="BA42" i="7"/>
  <c r="F458" i="6" s="1"/>
  <c r="BH43" i="7"/>
  <c r="G465" i="6" s="1"/>
  <c r="BJ42" i="7"/>
  <c r="BI50" i="7"/>
  <c r="J21" i="7"/>
  <c r="B213" i="6" s="1"/>
  <c r="AD21" i="7"/>
  <c r="B233" i="6" s="1"/>
  <c r="AX23" i="7"/>
  <c r="D253" i="6" s="1"/>
  <c r="S51" i="7"/>
  <c r="AM55" i="7"/>
  <c r="B646" i="6" s="1"/>
  <c r="BP25" i="7"/>
  <c r="F271" i="6" s="1"/>
  <c r="BN43" i="7"/>
  <c r="G471" i="6" s="1"/>
  <c r="BL51" i="7"/>
  <c r="BT50" i="7"/>
  <c r="CN59" i="7"/>
  <c r="F699" i="6" s="1"/>
  <c r="CL59" i="7"/>
  <c r="F697" i="6" s="1"/>
  <c r="CD59" i="7"/>
  <c r="F689" i="6" s="1"/>
  <c r="CJ59" i="7"/>
  <c r="F695" i="6" s="1"/>
  <c r="CH59" i="7"/>
  <c r="F693" i="6" s="1"/>
  <c r="CG59" i="7"/>
  <c r="F692" i="6" s="1"/>
  <c r="CF59" i="7"/>
  <c r="F691" i="6" s="1"/>
  <c r="CC59" i="7"/>
  <c r="F688" i="6" s="1"/>
  <c r="L42" i="7"/>
  <c r="S42" i="7"/>
  <c r="F424" i="6" s="1"/>
  <c r="AB42" i="7"/>
  <c r="AI42" i="7"/>
  <c r="F440" i="6" s="1"/>
  <c r="AP43" i="7"/>
  <c r="G447" i="6" s="1"/>
  <c r="AR42" i="7"/>
  <c r="AW43" i="7"/>
  <c r="G454" i="6" s="1"/>
  <c r="AY42" i="7"/>
  <c r="F456" i="6" s="1"/>
  <c r="BF43" i="7"/>
  <c r="G463" i="6" s="1"/>
  <c r="BH42" i="7"/>
  <c r="AF17" i="7"/>
  <c r="AZ21" i="7"/>
  <c r="B255" i="6" s="1"/>
  <c r="B51" i="7"/>
  <c r="AO51" i="7"/>
  <c r="BN21" i="7"/>
  <c r="B269" i="6" s="1"/>
  <c r="BU21" i="7"/>
  <c r="B276" i="6" s="1"/>
  <c r="BO51" i="7"/>
  <c r="O23" i="7"/>
  <c r="D218" i="6" s="1"/>
  <c r="AI23" i="7"/>
  <c r="D238" i="6" s="1"/>
  <c r="BC23" i="7"/>
  <c r="D258" i="6" s="1"/>
  <c r="X51" i="7"/>
  <c r="BQ25" i="7"/>
  <c r="F272" i="6" s="1"/>
  <c r="BP42" i="7"/>
  <c r="F473" i="6" s="1"/>
  <c r="BY51" i="7"/>
  <c r="CA17" i="7"/>
  <c r="BV50" i="7"/>
  <c r="CE11" i="7"/>
  <c r="CB11" i="7"/>
  <c r="G81" i="6" s="1"/>
  <c r="BZ11" i="7"/>
  <c r="G79" i="6" s="1"/>
  <c r="BW11" i="7"/>
  <c r="G76" i="6" s="1"/>
  <c r="BX11" i="7"/>
  <c r="G77" i="6" s="1"/>
  <c r="CL6" i="7"/>
  <c r="B91" i="6" s="1"/>
  <c r="CH8" i="7"/>
  <c r="D87" i="6" s="1"/>
  <c r="CN8" i="7"/>
  <c r="D93" i="6" s="1"/>
  <c r="CE8" i="7"/>
  <c r="D84" i="6" s="1"/>
  <c r="CF8" i="7"/>
  <c r="D85" i="6" s="1"/>
  <c r="CL25" i="7"/>
  <c r="F293" i="6" s="1"/>
  <c r="CJ25" i="7"/>
  <c r="F291" i="6" s="1"/>
  <c r="CS42" i="7"/>
  <c r="F502" i="6" s="1"/>
  <c r="CJ51" i="7"/>
  <c r="CI51" i="7"/>
  <c r="CR59" i="7"/>
  <c r="F703" i="6" s="1"/>
  <c r="BZ59" i="7"/>
  <c r="F685" i="6" s="1"/>
  <c r="CI34" i="7"/>
  <c r="CI43" i="7"/>
  <c r="G492" i="6" s="1"/>
  <c r="CO34" i="7"/>
  <c r="CI55" i="7"/>
  <c r="B694" i="6" s="1"/>
  <c r="CP59" i="7"/>
  <c r="F701" i="6" s="1"/>
  <c r="CE10" i="7"/>
  <c r="F84" i="6" s="1"/>
  <c r="CF10" i="7"/>
  <c r="F85" i="6" s="1"/>
  <c r="CH10" i="7"/>
  <c r="F87" i="6" s="1"/>
  <c r="CH11" i="7"/>
  <c r="G87" i="6" s="1"/>
  <c r="CQ10" i="7"/>
  <c r="F96" i="6" s="1"/>
  <c r="CO10" i="7"/>
  <c r="F94" i="6" s="1"/>
  <c r="CN10" i="7"/>
  <c r="F93" i="6" s="1"/>
  <c r="CM10" i="7"/>
  <c r="F92" i="6" s="1"/>
  <c r="CL10" i="7"/>
  <c r="F91" i="6" s="1"/>
  <c r="CN34" i="7"/>
  <c r="CM34" i="7"/>
  <c r="CK34" i="7"/>
  <c r="CL50" i="7"/>
  <c r="CK50" i="7"/>
  <c r="CJ50" i="7"/>
  <c r="CS57" i="7"/>
  <c r="D704" i="6" s="1"/>
  <c r="BN50" i="7"/>
  <c r="BW50" i="7"/>
  <c r="BX1" i="7"/>
  <c r="CB1" i="7"/>
  <c r="BY1" i="7"/>
  <c r="CF2" i="7"/>
  <c r="CG2" i="7"/>
  <c r="CP10" i="7"/>
  <c r="F95" i="6" s="1"/>
  <c r="CI17" i="7"/>
  <c r="CO43" i="7"/>
  <c r="G498" i="6" s="1"/>
  <c r="CN43" i="7"/>
  <c r="G497" i="6" s="1"/>
  <c r="BO50" i="7"/>
  <c r="CK10" i="7"/>
  <c r="F90" i="6" s="1"/>
  <c r="CN6" i="7"/>
  <c r="B93" i="6" s="1"/>
  <c r="CM6" i="7"/>
  <c r="B92" i="6" s="1"/>
  <c r="CO11" i="7"/>
  <c r="G94" i="6" s="1"/>
  <c r="CF1" i="7"/>
  <c r="CG1" i="7"/>
  <c r="CL34" i="7"/>
  <c r="CM43" i="7"/>
  <c r="G496" i="6" s="1"/>
  <c r="CJ43" i="7"/>
  <c r="G493" i="6" s="1"/>
  <c r="CI50" i="7"/>
  <c r="CM55" i="7"/>
  <c r="B698" i="6" s="1"/>
  <c r="CM57" i="7"/>
  <c r="D698" i="6" s="1"/>
  <c r="CE25" i="7"/>
  <c r="F286" i="6" s="1"/>
  <c r="CJ34" i="7"/>
  <c r="CI11" i="7"/>
  <c r="G88" i="6" s="1"/>
  <c r="CJ1" i="7"/>
  <c r="CK1" i="7"/>
  <c r="CO6" i="7"/>
  <c r="B94" i="6" s="1"/>
  <c r="CR40" i="7"/>
  <c r="D501" i="6" s="1"/>
  <c r="CR34" i="7"/>
  <c r="BV57" i="7"/>
  <c r="D681" i="6" s="1"/>
  <c r="CA25" i="7"/>
  <c r="F282" i="6" s="1"/>
  <c r="CJ8" i="7"/>
  <c r="D89" i="6" s="1"/>
  <c r="CN11" i="7"/>
  <c r="G93" i="6" s="1"/>
  <c r="CM23" i="7"/>
  <c r="D294" i="6" s="1"/>
  <c r="CN21" i="7"/>
  <c r="B295" i="6" s="1"/>
  <c r="CJ55" i="7"/>
  <c r="B695" i="6" s="1"/>
  <c r="CL51" i="7"/>
  <c r="CO57" i="7"/>
  <c r="D700" i="6" s="1"/>
  <c r="CI1" i="7"/>
  <c r="CK6" i="7"/>
  <c r="B90" i="6" s="1"/>
  <c r="CL1" i="7"/>
  <c r="CP25" i="7"/>
  <c r="F297" i="6" s="1"/>
  <c r="BY43" i="7"/>
  <c r="G482" i="6" s="1"/>
  <c r="CK2" i="7"/>
  <c r="CM1" i="7"/>
  <c r="CR6" i="7"/>
  <c r="B97" i="6" s="1"/>
  <c r="CT11" i="7"/>
  <c r="G99" i="6" s="1"/>
  <c r="CT10" i="7"/>
  <c r="F99" i="6" s="1"/>
  <c r="CI23" i="7"/>
  <c r="D290" i="6" s="1"/>
  <c r="CI8" i="7"/>
  <c r="D88" i="6" s="1"/>
  <c r="CP17" i="7"/>
  <c r="CI2" i="7"/>
  <c r="CK11" i="7"/>
  <c r="G90" i="6" s="1"/>
  <c r="CP51" i="7"/>
  <c r="BZ38" i="7"/>
  <c r="B483" i="6" s="1"/>
  <c r="CJ11" i="7"/>
  <c r="G89" i="6" s="1"/>
  <c r="CR55" i="7"/>
  <c r="B703" i="6" s="1"/>
  <c r="CP55" i="7"/>
  <c r="B701" i="6" s="1"/>
  <c r="CN55" i="7"/>
  <c r="B699" i="6" s="1"/>
  <c r="CS55" i="7"/>
  <c r="B704" i="6" s="1"/>
  <c r="CQ55" i="7"/>
  <c r="B702" i="6" s="1"/>
  <c r="CO55" i="7"/>
  <c r="B700" i="6" s="1"/>
  <c r="CT55" i="7"/>
  <c r="B705" i="6" s="1"/>
  <c r="CS50" i="7"/>
  <c r="CQ50" i="7"/>
  <c r="CO50" i="7"/>
  <c r="CR50" i="7"/>
  <c r="CP50" i="7"/>
  <c r="CN50" i="7"/>
  <c r="CT50" i="7"/>
  <c r="BY57" i="7"/>
  <c r="D684" i="6" s="1"/>
  <c r="CC57" i="7"/>
  <c r="BZ57" i="7"/>
  <c r="D685" i="6" s="1"/>
  <c r="CD57" i="7"/>
  <c r="D689" i="6" s="1"/>
  <c r="BW57" i="7"/>
  <c r="D682" i="6" s="1"/>
  <c r="CA57" i="7"/>
  <c r="D686" i="6" s="1"/>
  <c r="CE23" i="7"/>
  <c r="D286" i="6" s="1"/>
  <c r="BY23" i="7"/>
  <c r="D280" i="6" s="1"/>
  <c r="CA23" i="7"/>
  <c r="D282" i="6" s="1"/>
  <c r="BZ23" i="7"/>
  <c r="D281" i="6" s="1"/>
  <c r="CF23" i="7"/>
  <c r="D287" i="6" s="1"/>
  <c r="BW23" i="7"/>
  <c r="D278" i="6" s="1"/>
  <c r="BV23" i="7"/>
  <c r="D277" i="6" s="1"/>
  <c r="BX23" i="7"/>
  <c r="D279" i="6" s="1"/>
  <c r="CB57" i="7"/>
  <c r="D687" i="6" s="1"/>
  <c r="CH51" i="7"/>
  <c r="CD51" i="7"/>
  <c r="CE51" i="7"/>
  <c r="CA51" i="7"/>
  <c r="CF51" i="7"/>
  <c r="CB51" i="7"/>
  <c r="BZ51" i="7"/>
  <c r="BW51" i="7"/>
  <c r="BX51" i="7"/>
  <c r="CJ6" i="7"/>
  <c r="B89" i="6" s="1"/>
  <c r="CD6" i="7"/>
  <c r="B83" i="6" s="1"/>
  <c r="CH6" i="7"/>
  <c r="CB6" i="7"/>
  <c r="CF6" i="7"/>
  <c r="B85" i="6" s="1"/>
  <c r="BZ6" i="7"/>
  <c r="B79" i="6" s="1"/>
  <c r="CC6" i="7"/>
  <c r="B82" i="6" s="1"/>
  <c r="BY6" i="7"/>
  <c r="B78" i="6" s="1"/>
  <c r="CA6" i="7"/>
  <c r="CG6" i="7"/>
  <c r="CE6" i="7"/>
  <c r="BO57" i="7"/>
  <c r="D674" i="6" s="1"/>
  <c r="BS57" i="7"/>
  <c r="D678" i="6" s="1"/>
  <c r="BX40" i="7"/>
  <c r="CB40" i="7"/>
  <c r="D485" i="6" s="1"/>
  <c r="BZ40" i="7"/>
  <c r="CI21" i="7"/>
  <c r="B290" i="6" s="1"/>
  <c r="CG21" i="7"/>
  <c r="CE21" i="7"/>
  <c r="CC21" i="7"/>
  <c r="B284" i="6" s="1"/>
  <c r="BZ21" i="7"/>
  <c r="B281" i="6" s="1"/>
  <c r="BX21" i="7"/>
  <c r="B279" i="6" s="1"/>
  <c r="CH21" i="7"/>
  <c r="CF21" i="7"/>
  <c r="B287" i="6" s="1"/>
  <c r="CD21" i="7"/>
  <c r="CB21" i="7"/>
  <c r="B283" i="6" s="1"/>
  <c r="CI6" i="7"/>
  <c r="B88" i="6" s="1"/>
  <c r="CD2" i="7"/>
  <c r="CC2" i="7"/>
  <c r="CT2" i="7"/>
  <c r="CQ2" i="7"/>
  <c r="CP2" i="7"/>
  <c r="CS2" i="7"/>
  <c r="CO2" i="7"/>
  <c r="CN2" i="7"/>
  <c r="CM2" i="7"/>
  <c r="BZ2" i="7"/>
  <c r="BW2" i="7"/>
  <c r="BY2" i="7"/>
  <c r="CT8" i="7"/>
  <c r="D99" i="6" s="1"/>
  <c r="CM8" i="7"/>
  <c r="D92" i="6" s="1"/>
  <c r="CR8" i="7"/>
  <c r="D97" i="6" s="1"/>
  <c r="CL8" i="7"/>
  <c r="D91" i="6" s="1"/>
  <c r="CQ8" i="7"/>
  <c r="D96" i="6" s="1"/>
  <c r="CP8" i="7"/>
  <c r="D95" i="6" s="1"/>
  <c r="CO8" i="7"/>
  <c r="D94" i="6" s="1"/>
  <c r="CQ6" i="7"/>
  <c r="B96" i="6" s="1"/>
  <c r="CP6" i="7"/>
  <c r="B95" i="6" s="1"/>
  <c r="CF17" i="7"/>
  <c r="CB17" i="7"/>
  <c r="BX17" i="7"/>
  <c r="CM11" i="7"/>
  <c r="G92" i="6" s="1"/>
  <c r="CL11" i="7"/>
  <c r="G91" i="6" s="1"/>
  <c r="BW25" i="7"/>
  <c r="BY8" i="7"/>
  <c r="D78" i="6" s="1"/>
  <c r="BZ8" i="7"/>
  <c r="D79" i="6" s="1"/>
  <c r="BY10" i="7"/>
  <c r="F78" i="6" s="1"/>
  <c r="BZ10" i="7"/>
  <c r="F79" i="6" s="1"/>
  <c r="BX10" i="7"/>
  <c r="F77" i="6" s="1"/>
  <c r="CB10" i="7"/>
  <c r="F81" i="6" s="1"/>
  <c r="CB8" i="7"/>
  <c r="D81" i="6" s="1"/>
  <c r="CJ2" i="7"/>
  <c r="CJ10" i="7"/>
  <c r="F89" i="6" s="1"/>
  <c r="CK8" i="7"/>
  <c r="D90" i="6" s="1"/>
  <c r="CS8" i="7"/>
  <c r="D98" i="6" s="1"/>
  <c r="CI16" i="7"/>
  <c r="CJ16" i="7"/>
  <c r="CN17" i="7"/>
  <c r="CT21" i="7"/>
  <c r="B301" i="6" s="1"/>
  <c r="CT26" i="7"/>
  <c r="G301" i="6" s="1"/>
  <c r="CT16" i="7"/>
  <c r="CS43" i="7"/>
  <c r="G502" i="6" s="1"/>
  <c r="CR42" i="7"/>
  <c r="F501" i="6" s="1"/>
  <c r="CT57" i="7"/>
  <c r="D705" i="6" s="1"/>
  <c r="CR57" i="7"/>
  <c r="D703" i="6" s="1"/>
  <c r="CP57" i="7"/>
  <c r="D701" i="6" s="1"/>
  <c r="CN57" i="7"/>
  <c r="D699" i="6" s="1"/>
  <c r="CL57" i="7"/>
  <c r="D697" i="6" s="1"/>
  <c r="CJ57" i="7"/>
  <c r="D695" i="6" s="1"/>
  <c r="CT59" i="7"/>
  <c r="F705" i="6" s="1"/>
  <c r="CS59" i="7"/>
  <c r="F704" i="6" s="1"/>
  <c r="CQ59" i="7"/>
  <c r="F702" i="6" s="1"/>
  <c r="CO59" i="7"/>
  <c r="F700" i="6" s="1"/>
  <c r="CM59" i="7"/>
  <c r="F698" i="6" s="1"/>
  <c r="CK59" i="7"/>
  <c r="F696" i="6" s="1"/>
  <c r="CI59" i="7"/>
  <c r="F694" i="6" s="1"/>
  <c r="CT1" i="7"/>
  <c r="CL26" i="7"/>
  <c r="G293" i="6" s="1"/>
  <c r="CM26" i="7"/>
  <c r="G294" i="6" s="1"/>
  <c r="CT60" i="7"/>
  <c r="G705" i="6" s="1"/>
  <c r="CR60" i="7"/>
  <c r="G703" i="6" s="1"/>
  <c r="CP60" i="7"/>
  <c r="G701" i="6" s="1"/>
  <c r="CN60" i="7"/>
  <c r="G699" i="6" s="1"/>
  <c r="CL60" i="7"/>
  <c r="G697" i="6" s="1"/>
  <c r="CS60" i="7"/>
  <c r="G704" i="6" s="1"/>
  <c r="CQ60" i="7"/>
  <c r="G702" i="6" s="1"/>
  <c r="CO60" i="7"/>
  <c r="G700" i="6" s="1"/>
  <c r="CM60" i="7"/>
  <c r="G698" i="6" s="1"/>
  <c r="CP40" i="7"/>
  <c r="D499" i="6" s="1"/>
  <c r="CP34" i="7"/>
  <c r="CT34" i="7"/>
  <c r="CN1" i="7"/>
  <c r="CS1" i="7"/>
  <c r="CI26" i="7"/>
  <c r="G290" i="6" s="1"/>
  <c r="CJ21" i="7"/>
  <c r="CK21" i="7"/>
  <c r="B292" i="6" s="1"/>
  <c r="CK16" i="7"/>
  <c r="CL16" i="7"/>
  <c r="CO17" i="7"/>
  <c r="CM17" i="7"/>
  <c r="CK17" i="7"/>
  <c r="CS38" i="7"/>
  <c r="B502" i="6" s="1"/>
  <c r="CQ38" i="7"/>
  <c r="B500" i="6" s="1"/>
  <c r="CO38" i="7"/>
  <c r="B498" i="6" s="1"/>
  <c r="CM38" i="7"/>
  <c r="B496" i="6" s="1"/>
  <c r="CK38" i="7"/>
  <c r="B494" i="6" s="1"/>
  <c r="CT38" i="7"/>
  <c r="B503" i="6" s="1"/>
  <c r="CR38" i="7"/>
  <c r="B501" i="6" s="1"/>
  <c r="CP38" i="7"/>
  <c r="B499" i="6" s="1"/>
  <c r="CN38" i="7"/>
  <c r="B497" i="6" s="1"/>
  <c r="CL38" i="7"/>
  <c r="B495" i="6" s="1"/>
  <c r="CJ38" i="7"/>
  <c r="B493" i="6" s="1"/>
  <c r="CQ57" i="7"/>
  <c r="D702" i="6" s="1"/>
  <c r="CR1" i="7"/>
  <c r="CS6" i="7"/>
  <c r="B98" i="6" s="1"/>
  <c r="CT6" i="7"/>
  <c r="B99" i="6" s="1"/>
  <c r="CP21" i="7"/>
  <c r="B297" i="6" s="1"/>
  <c r="CS21" i="7"/>
  <c r="B300" i="6" s="1"/>
  <c r="CQ21" i="7"/>
  <c r="B298" i="6" s="1"/>
  <c r="CQ16" i="7"/>
  <c r="CO16" i="7"/>
  <c r="CR16" i="7"/>
  <c r="CP16" i="7"/>
  <c r="CO40" i="7"/>
  <c r="D498" i="6" s="1"/>
  <c r="CM40" i="7"/>
  <c r="D496" i="6" s="1"/>
  <c r="CT43" i="7"/>
  <c r="G503" i="6" s="1"/>
  <c r="CO1" i="7"/>
  <c r="CP1" i="7"/>
  <c r="CS11" i="7"/>
  <c r="G98" i="6" s="1"/>
  <c r="CR10" i="7"/>
  <c r="F97" i="6" s="1"/>
  <c r="CL17" i="7"/>
  <c r="CT23" i="7"/>
  <c r="D301" i="6" s="1"/>
  <c r="CR23" i="7"/>
  <c r="D299" i="6" s="1"/>
  <c r="CP23" i="7"/>
  <c r="D297" i="6" s="1"/>
  <c r="CN23" i="7"/>
  <c r="D295" i="6" s="1"/>
  <c r="CL23" i="7"/>
  <c r="D293" i="6" s="1"/>
  <c r="CJ23" i="7"/>
  <c r="D291" i="6" s="1"/>
  <c r="CT17" i="7"/>
  <c r="CT25" i="7"/>
  <c r="F301" i="6" s="1"/>
  <c r="CS25" i="7"/>
  <c r="F300" i="6" s="1"/>
  <c r="CQ25" i="7"/>
  <c r="F298" i="6" s="1"/>
  <c r="CO25" i="7"/>
  <c r="F296" i="6" s="1"/>
  <c r="CM25" i="7"/>
  <c r="F294" i="6" s="1"/>
  <c r="CK25" i="7"/>
  <c r="F292" i="6" s="1"/>
  <c r="CI25" i="7"/>
  <c r="F290" i="6" s="1"/>
  <c r="CQ34" i="7"/>
  <c r="CR33" i="7"/>
  <c r="CP33" i="7"/>
  <c r="CN33" i="7"/>
  <c r="CL33" i="7"/>
  <c r="CJ33" i="7"/>
  <c r="CT33" i="7"/>
  <c r="CS33" i="7"/>
  <c r="CQ33" i="7"/>
  <c r="CO33" i="7"/>
  <c r="CM33" i="7"/>
  <c r="CK33" i="7"/>
  <c r="CJ26" i="7"/>
  <c r="G291" i="6" s="1"/>
  <c r="CK26" i="7"/>
  <c r="G292" i="6" s="1"/>
  <c r="CL21" i="7"/>
  <c r="B293" i="6" s="1"/>
  <c r="CM21" i="7"/>
  <c r="B294" i="6" s="1"/>
  <c r="CM16" i="7"/>
  <c r="CN16" i="7"/>
  <c r="CP26" i="7"/>
  <c r="G297" i="6" s="1"/>
  <c r="CN26" i="7"/>
  <c r="G295" i="6" s="1"/>
  <c r="CS26" i="7"/>
  <c r="G300" i="6" s="1"/>
  <c r="CQ26" i="7"/>
  <c r="G298" i="6" s="1"/>
  <c r="CO26" i="7"/>
  <c r="G296" i="6" s="1"/>
  <c r="CS16" i="7"/>
  <c r="CS40" i="7"/>
  <c r="D502" i="6" s="1"/>
  <c r="CQ43" i="7"/>
  <c r="G500" i="6" s="1"/>
  <c r="CR43" i="7"/>
  <c r="G501" i="6" s="1"/>
  <c r="CP43" i="7"/>
  <c r="G499" i="6" s="1"/>
  <c r="CP42" i="7"/>
  <c r="F499" i="6" s="1"/>
  <c r="CN42" i="7"/>
  <c r="F497" i="6" s="1"/>
  <c r="CT51" i="7"/>
  <c r="CS51" i="7"/>
  <c r="CQ51" i="7"/>
  <c r="CO51" i="7"/>
  <c r="CM51" i="7"/>
  <c r="CK51" i="7"/>
  <c r="CO21" i="7"/>
  <c r="B296" i="6" s="1"/>
  <c r="CQ17" i="7"/>
  <c r="CS17" i="7"/>
  <c r="CQ40" i="7"/>
  <c r="D500" i="6" s="1"/>
  <c r="CR26" i="7"/>
  <c r="G299" i="6" s="1"/>
  <c r="BG61" i="7" l="1"/>
  <c r="H666" i="6" s="1"/>
  <c r="AR12" i="7"/>
  <c r="H45" i="6" s="1"/>
  <c r="CH27" i="7"/>
  <c r="H289" i="6" s="1"/>
  <c r="D41" i="7"/>
  <c r="E409" i="6" s="1"/>
  <c r="AW41" i="7"/>
  <c r="E454" i="6" s="1"/>
  <c r="BI41" i="7"/>
  <c r="E466" i="6" s="1"/>
  <c r="AO61" i="7"/>
  <c r="H648" i="6" s="1"/>
  <c r="AZ12" i="7"/>
  <c r="H53" i="6" s="1"/>
  <c r="CC12" i="7"/>
  <c r="H82" i="6" s="1"/>
  <c r="AM27" i="7"/>
  <c r="H242" i="6" s="1"/>
  <c r="AA61" i="7"/>
  <c r="H634" i="6" s="1"/>
  <c r="AN12" i="7"/>
  <c r="H41" i="6" s="1"/>
  <c r="CF58" i="7"/>
  <c r="E691" i="6" s="1"/>
  <c r="BC12" i="7"/>
  <c r="H56" i="6" s="1"/>
  <c r="BI61" i="7"/>
  <c r="H668" i="6" s="1"/>
  <c r="AQ61" i="7"/>
  <c r="H650" i="6" s="1"/>
  <c r="K27" i="7"/>
  <c r="H214" i="6" s="1"/>
  <c r="BY61" i="7"/>
  <c r="H684" i="6" s="1"/>
  <c r="O61" i="7"/>
  <c r="H622" i="6" s="1"/>
  <c r="BR61" i="7"/>
  <c r="H677" i="6" s="1"/>
  <c r="BR9" i="7"/>
  <c r="E71" i="6" s="1"/>
  <c r="AT61" i="7"/>
  <c r="H653" i="6" s="1"/>
  <c r="CM44" i="7"/>
  <c r="H496" i="6" s="1"/>
  <c r="BJ12" i="7"/>
  <c r="H63" i="6" s="1"/>
  <c r="AL61" i="7"/>
  <c r="H645" i="6" s="1"/>
  <c r="BN9" i="7"/>
  <c r="E67" i="6" s="1"/>
  <c r="AF9" i="7"/>
  <c r="E33" i="6" s="1"/>
  <c r="D12" i="7"/>
  <c r="H5" i="6" s="1"/>
  <c r="Z12" i="7"/>
  <c r="H27" i="6" s="1"/>
  <c r="F9" i="7"/>
  <c r="E7" i="6" s="1"/>
  <c r="BV61" i="7"/>
  <c r="H681" i="6" s="1"/>
  <c r="W9" i="7"/>
  <c r="E24" i="6" s="1"/>
  <c r="AR9" i="7"/>
  <c r="E45" i="6" s="1"/>
  <c r="AM61" i="7"/>
  <c r="H646" i="6" s="1"/>
  <c r="E12" i="7"/>
  <c r="H6" i="6" s="1"/>
  <c r="BE12" i="7"/>
  <c r="H58" i="6" s="1"/>
  <c r="AM9" i="7"/>
  <c r="E40" i="6" s="1"/>
  <c r="AF58" i="7"/>
  <c r="E639" i="6" s="1"/>
  <c r="AC41" i="7"/>
  <c r="E434" i="6" s="1"/>
  <c r="AF61" i="7"/>
  <c r="H639" i="6" s="1"/>
  <c r="AJ12" i="7"/>
  <c r="H37" i="6" s="1"/>
  <c r="AO12" i="7"/>
  <c r="H42" i="6" s="1"/>
  <c r="BA61" i="7"/>
  <c r="H660" i="6" s="1"/>
  <c r="F61" i="7"/>
  <c r="H613" i="6" s="1"/>
  <c r="AC61" i="7"/>
  <c r="H636" i="6" s="1"/>
  <c r="BM61" i="7"/>
  <c r="H672" i="6" s="1"/>
  <c r="AE12" i="7"/>
  <c r="H32" i="6" s="1"/>
  <c r="AV58" i="7"/>
  <c r="E655" i="6" s="1"/>
  <c r="BW9" i="7"/>
  <c r="E76" i="6" s="1"/>
  <c r="BW12" i="7"/>
  <c r="H76" i="6" s="1"/>
  <c r="G44" i="7"/>
  <c r="H412" i="6" s="1"/>
  <c r="CF27" i="7"/>
  <c r="H287" i="6" s="1"/>
  <c r="AC27" i="7"/>
  <c r="H232" i="6" s="1"/>
  <c r="C12" i="7"/>
  <c r="H4" i="6" s="1"/>
  <c r="CP12" i="7"/>
  <c r="H95" i="6" s="1"/>
  <c r="AD61" i="7"/>
  <c r="H637" i="6" s="1"/>
  <c r="AO9" i="7"/>
  <c r="E42" i="6" s="1"/>
  <c r="BB9" i="7"/>
  <c r="E55" i="6" s="1"/>
  <c r="BU9" i="7"/>
  <c r="E74" i="6" s="1"/>
  <c r="CO44" i="7"/>
  <c r="H498" i="6" s="1"/>
  <c r="BG44" i="7"/>
  <c r="H464" i="6" s="1"/>
  <c r="CI12" i="7"/>
  <c r="H88" i="6" s="1"/>
  <c r="I61" i="7"/>
  <c r="H616" i="6" s="1"/>
  <c r="AW61" i="7"/>
  <c r="H656" i="6" s="1"/>
  <c r="F27" i="7"/>
  <c r="H209" i="6" s="1"/>
  <c r="AV9" i="7"/>
  <c r="E49" i="6" s="1"/>
  <c r="F287" i="6"/>
  <c r="AQ44" i="7"/>
  <c r="H448" i="6" s="1"/>
  <c r="BN61" i="7"/>
  <c r="H673" i="6" s="1"/>
  <c r="BT61" i="7"/>
  <c r="H679" i="6" s="1"/>
  <c r="AJ61" i="7"/>
  <c r="H643" i="6" s="1"/>
  <c r="BI9" i="7"/>
  <c r="E62" i="6" s="1"/>
  <c r="BG41" i="7"/>
  <c r="E464" i="6" s="1"/>
  <c r="CA12" i="7"/>
  <c r="H80" i="6" s="1"/>
  <c r="AQ27" i="7"/>
  <c r="H246" i="6" s="1"/>
  <c r="BI12" i="7"/>
  <c r="H62" i="6" s="1"/>
  <c r="V61" i="7"/>
  <c r="H629" i="6" s="1"/>
  <c r="Y41" i="7"/>
  <c r="E430" i="6" s="1"/>
  <c r="BL9" i="7"/>
  <c r="E65" i="6" s="1"/>
  <c r="AD12" i="7"/>
  <c r="H31" i="6" s="1"/>
  <c r="AW27" i="7"/>
  <c r="H252" i="6" s="1"/>
  <c r="AA12" i="7"/>
  <c r="H28" i="6" s="1"/>
  <c r="J27" i="7"/>
  <c r="H213" i="6" s="1"/>
  <c r="CL44" i="7"/>
  <c r="H495" i="6" s="1"/>
  <c r="BE41" i="7"/>
  <c r="E462" i="6" s="1"/>
  <c r="AJ27" i="7"/>
  <c r="H239" i="6" s="1"/>
  <c r="J9" i="7"/>
  <c r="E11" i="6" s="1"/>
  <c r="Y9" i="7"/>
  <c r="E26" i="6" s="1"/>
  <c r="AI12" i="7"/>
  <c r="H36" i="6" s="1"/>
  <c r="Q9" i="7"/>
  <c r="E18" i="6" s="1"/>
  <c r="B9" i="7"/>
  <c r="E3" i="6" s="1"/>
  <c r="E44" i="7"/>
  <c r="H410" i="6" s="1"/>
  <c r="U9" i="7"/>
  <c r="E22" i="6" s="1"/>
  <c r="X12" i="7"/>
  <c r="H25" i="6" s="1"/>
  <c r="P27" i="7"/>
  <c r="H219" i="6" s="1"/>
  <c r="AT12" i="7"/>
  <c r="H47" i="6" s="1"/>
  <c r="CT12" i="7"/>
  <c r="H99" i="6" s="1"/>
  <c r="O12" i="7"/>
  <c r="H16" i="6" s="1"/>
  <c r="H12" i="7"/>
  <c r="H9" i="6" s="1"/>
  <c r="AW12" i="7"/>
  <c r="H50" i="6" s="1"/>
  <c r="AK12" i="7"/>
  <c r="H38" i="6" s="1"/>
  <c r="N12" i="7"/>
  <c r="H15" i="6" s="1"/>
  <c r="R12" i="7"/>
  <c r="H19" i="6" s="1"/>
  <c r="S12" i="7"/>
  <c r="H20" i="6" s="1"/>
  <c r="AC12" i="7"/>
  <c r="H30" i="6" s="1"/>
  <c r="AQ12" i="7"/>
  <c r="H44" i="6" s="1"/>
  <c r="BP12" i="7"/>
  <c r="H69" i="6" s="1"/>
  <c r="T58" i="7"/>
  <c r="E627" i="6" s="1"/>
  <c r="AE58" i="7"/>
  <c r="E638" i="6" s="1"/>
  <c r="C44" i="7"/>
  <c r="H408" i="6" s="1"/>
  <c r="AN44" i="7"/>
  <c r="H445" i="6" s="1"/>
  <c r="AI41" i="7"/>
  <c r="E440" i="6" s="1"/>
  <c r="K44" i="7"/>
  <c r="H416" i="6" s="1"/>
  <c r="BE9" i="7"/>
  <c r="E58" i="6" s="1"/>
  <c r="AS9" i="7"/>
  <c r="E46" i="6" s="1"/>
  <c r="AD9" i="7"/>
  <c r="E31" i="6" s="1"/>
  <c r="BX9" i="7"/>
  <c r="E77" i="6" s="1"/>
  <c r="D482" i="6"/>
  <c r="BY41" i="7"/>
  <c r="E482" i="6" s="1"/>
  <c r="AV24" i="7"/>
  <c r="E251" i="6" s="1"/>
  <c r="BA44" i="7"/>
  <c r="H458" i="6" s="1"/>
  <c r="B259" i="6"/>
  <c r="BD24" i="7"/>
  <c r="E259" i="6" s="1"/>
  <c r="F218" i="6"/>
  <c r="O27" i="7"/>
  <c r="H218" i="6" s="1"/>
  <c r="G254" i="6"/>
  <c r="AY27" i="7"/>
  <c r="H254" i="6" s="1"/>
  <c r="F262" i="6"/>
  <c r="BG27" i="7"/>
  <c r="H262" i="6" s="1"/>
  <c r="CK44" i="7"/>
  <c r="H494" i="6" s="1"/>
  <c r="D61" i="7"/>
  <c r="H611" i="6" s="1"/>
  <c r="E27" i="7"/>
  <c r="H208" i="6" s="1"/>
  <c r="BL61" i="7"/>
  <c r="H671" i="6" s="1"/>
  <c r="AP27" i="7"/>
  <c r="H245" i="6" s="1"/>
  <c r="BE61" i="7"/>
  <c r="H664" i="6" s="1"/>
  <c r="AP61" i="7"/>
  <c r="H649" i="6" s="1"/>
  <c r="X27" i="7"/>
  <c r="H227" i="6" s="1"/>
  <c r="G61" i="7"/>
  <c r="H614" i="6" s="1"/>
  <c r="BF61" i="7"/>
  <c r="H665" i="6" s="1"/>
  <c r="T61" i="7"/>
  <c r="H627" i="6" s="1"/>
  <c r="BR27" i="7"/>
  <c r="H273" i="6" s="1"/>
  <c r="AE27" i="7"/>
  <c r="H234" i="6" s="1"/>
  <c r="AH61" i="7"/>
  <c r="H641" i="6" s="1"/>
  <c r="BS61" i="7"/>
  <c r="H678" i="6" s="1"/>
  <c r="U27" i="7"/>
  <c r="H224" i="6" s="1"/>
  <c r="AM44" i="7"/>
  <c r="H444" i="6" s="1"/>
  <c r="X44" i="7"/>
  <c r="H429" i="6" s="1"/>
  <c r="CF61" i="7"/>
  <c r="H691" i="6" s="1"/>
  <c r="AK61" i="7"/>
  <c r="H644" i="6" s="1"/>
  <c r="AH41" i="7"/>
  <c r="E439" i="6" s="1"/>
  <c r="N27" i="7"/>
  <c r="H217" i="6" s="1"/>
  <c r="BF41" i="7"/>
  <c r="E463" i="6" s="1"/>
  <c r="AK44" i="7"/>
  <c r="H442" i="6" s="1"/>
  <c r="AY61" i="7"/>
  <c r="H658" i="6" s="1"/>
  <c r="CE61" i="7"/>
  <c r="H690" i="6" s="1"/>
  <c r="CG41" i="7"/>
  <c r="E490" i="6" s="1"/>
  <c r="AU41" i="7"/>
  <c r="E452" i="6" s="1"/>
  <c r="AX61" i="7"/>
  <c r="H657" i="6" s="1"/>
  <c r="F429" i="6"/>
  <c r="AE41" i="7"/>
  <c r="E436" i="6" s="1"/>
  <c r="BD27" i="7"/>
  <c r="H259" i="6" s="1"/>
  <c r="BY27" i="7"/>
  <c r="H280" i="6" s="1"/>
  <c r="AB41" i="7"/>
  <c r="E433" i="6" s="1"/>
  <c r="BO61" i="7"/>
  <c r="H674" i="6" s="1"/>
  <c r="S27" i="7"/>
  <c r="H222" i="6" s="1"/>
  <c r="CH44" i="7"/>
  <c r="H491" i="6" s="1"/>
  <c r="BC27" i="7"/>
  <c r="H258" i="6" s="1"/>
  <c r="AE61" i="7"/>
  <c r="H638" i="6" s="1"/>
  <c r="CG27" i="7"/>
  <c r="H288" i="6" s="1"/>
  <c r="F41" i="7"/>
  <c r="E411" i="6" s="1"/>
  <c r="W44" i="7"/>
  <c r="H428" i="6" s="1"/>
  <c r="BE44" i="7"/>
  <c r="H462" i="6" s="1"/>
  <c r="CA44" i="7"/>
  <c r="H484" i="6" s="1"/>
  <c r="AG27" i="7"/>
  <c r="H236" i="6" s="1"/>
  <c r="BS44" i="7"/>
  <c r="H476" i="6" s="1"/>
  <c r="BI58" i="7"/>
  <c r="E668" i="6" s="1"/>
  <c r="AG44" i="7"/>
  <c r="H438" i="6" s="1"/>
  <c r="O44" i="7"/>
  <c r="H420" i="6" s="1"/>
  <c r="AU44" i="7"/>
  <c r="H452" i="6" s="1"/>
  <c r="CD44" i="7"/>
  <c r="H487" i="6" s="1"/>
  <c r="Q61" i="7"/>
  <c r="H624" i="6" s="1"/>
  <c r="AZ61" i="7"/>
  <c r="H659" i="6" s="1"/>
  <c r="BL41" i="7"/>
  <c r="E469" i="6" s="1"/>
  <c r="BI27" i="7"/>
  <c r="H264" i="6" s="1"/>
  <c r="BA27" i="7"/>
  <c r="H256" i="6" s="1"/>
  <c r="AO27" i="7"/>
  <c r="H244" i="6" s="1"/>
  <c r="Y61" i="7"/>
  <c r="H632" i="6" s="1"/>
  <c r="CA61" i="7"/>
  <c r="H686" i="6" s="1"/>
  <c r="Y27" i="7"/>
  <c r="H228" i="6" s="1"/>
  <c r="E61" i="7"/>
  <c r="H612" i="6" s="1"/>
  <c r="W61" i="7"/>
  <c r="H630" i="6" s="1"/>
  <c r="C27" i="7"/>
  <c r="H206" i="6" s="1"/>
  <c r="AA27" i="7"/>
  <c r="H230" i="6" s="1"/>
  <c r="AU27" i="7"/>
  <c r="H250" i="6" s="1"/>
  <c r="I41" i="7"/>
  <c r="E414" i="6" s="1"/>
  <c r="BX44" i="7"/>
  <c r="H481" i="6" s="1"/>
  <c r="AV61" i="7"/>
  <c r="H655" i="6" s="1"/>
  <c r="G27" i="7"/>
  <c r="H210" i="6" s="1"/>
  <c r="AM41" i="7"/>
  <c r="E444" i="6" s="1"/>
  <c r="BC24" i="7"/>
  <c r="E258" i="6" s="1"/>
  <c r="Q41" i="7"/>
  <c r="E422" i="6" s="1"/>
  <c r="V58" i="7"/>
  <c r="E629" i="6" s="1"/>
  <c r="CB58" i="7"/>
  <c r="E687" i="6" s="1"/>
  <c r="E41" i="7"/>
  <c r="E410" i="6" s="1"/>
  <c r="CO58" i="7"/>
  <c r="E700" i="6" s="1"/>
  <c r="AB24" i="7"/>
  <c r="E231" i="6" s="1"/>
  <c r="M41" i="7"/>
  <c r="E418" i="6" s="1"/>
  <c r="J41" i="7"/>
  <c r="E415" i="6" s="1"/>
  <c r="AP41" i="7"/>
  <c r="E447" i="6" s="1"/>
  <c r="B668" i="6"/>
  <c r="B471" i="6"/>
  <c r="BN41" i="7"/>
  <c r="E471" i="6" s="1"/>
  <c r="BW58" i="7"/>
  <c r="E682" i="6" s="1"/>
  <c r="N41" i="7"/>
  <c r="E419" i="6" s="1"/>
  <c r="AF24" i="7"/>
  <c r="E235" i="6" s="1"/>
  <c r="U41" i="7"/>
  <c r="E426" i="6" s="1"/>
  <c r="CC41" i="7"/>
  <c r="E486" i="6" s="1"/>
  <c r="AX41" i="7"/>
  <c r="E455" i="6" s="1"/>
  <c r="AY41" i="7"/>
  <c r="E456" i="6" s="1"/>
  <c r="Y24" i="7"/>
  <c r="E228" i="6" s="1"/>
  <c r="BU41" i="7"/>
  <c r="E478" i="6" s="1"/>
  <c r="CN58" i="7"/>
  <c r="E699" i="6" s="1"/>
  <c r="BR41" i="7"/>
  <c r="E475" i="6" s="1"/>
  <c r="BO41" i="7"/>
  <c r="E472" i="6" s="1"/>
  <c r="S41" i="7"/>
  <c r="E424" i="6" s="1"/>
  <c r="Z41" i="7"/>
  <c r="E431" i="6" s="1"/>
  <c r="BT41" i="7"/>
  <c r="E477" i="6" s="1"/>
  <c r="AJ41" i="7"/>
  <c r="E441" i="6" s="1"/>
  <c r="CE58" i="7"/>
  <c r="E690" i="6" s="1"/>
  <c r="B46" i="6"/>
  <c r="AA9" i="7"/>
  <c r="E28" i="6" s="1"/>
  <c r="CK58" i="7"/>
  <c r="E696" i="6" s="1"/>
  <c r="O41" i="7"/>
  <c r="E420" i="6" s="1"/>
  <c r="AG41" i="7"/>
  <c r="E438" i="6" s="1"/>
  <c r="T41" i="7"/>
  <c r="E425" i="6" s="1"/>
  <c r="C9" i="7"/>
  <c r="E4" i="6" s="1"/>
  <c r="BH41" i="7"/>
  <c r="E465" i="6" s="1"/>
  <c r="Z9" i="7"/>
  <c r="E27" i="6" s="1"/>
  <c r="AQ9" i="7"/>
  <c r="E44" i="6" s="1"/>
  <c r="BX58" i="7"/>
  <c r="E683" i="6" s="1"/>
  <c r="CH58" i="7"/>
  <c r="E693" i="6" s="1"/>
  <c r="AS41" i="7"/>
  <c r="E450" i="6" s="1"/>
  <c r="AJ9" i="7"/>
  <c r="E37" i="6" s="1"/>
  <c r="AT41" i="7"/>
  <c r="E451" i="6" s="1"/>
  <c r="BG9" i="7"/>
  <c r="E60" i="6" s="1"/>
  <c r="P9" i="7"/>
  <c r="E17" i="6" s="1"/>
  <c r="AZ41" i="7"/>
  <c r="E457" i="6" s="1"/>
  <c r="AT58" i="7"/>
  <c r="E653" i="6" s="1"/>
  <c r="BT9" i="7"/>
  <c r="E73" i="6" s="1"/>
  <c r="BM9" i="7"/>
  <c r="E66" i="6" s="1"/>
  <c r="BF24" i="7"/>
  <c r="E261" i="6" s="1"/>
  <c r="BN24" i="7"/>
  <c r="E269" i="6" s="1"/>
  <c r="CD12" i="7"/>
  <c r="H83" i="6" s="1"/>
  <c r="AI27" i="7"/>
  <c r="H238" i="6" s="1"/>
  <c r="BJ41" i="7"/>
  <c r="E467" i="6" s="1"/>
  <c r="AQ41" i="7"/>
  <c r="E448" i="6" s="1"/>
  <c r="BC41" i="7"/>
  <c r="E460" i="6" s="1"/>
  <c r="Q44" i="7"/>
  <c r="H422" i="6" s="1"/>
  <c r="J61" i="7"/>
  <c r="H617" i="6" s="1"/>
  <c r="N24" i="7"/>
  <c r="E217" i="6" s="1"/>
  <c r="AZ24" i="7"/>
  <c r="E255" i="6" s="1"/>
  <c r="M58" i="7"/>
  <c r="E620" i="6" s="1"/>
  <c r="BT12" i="7"/>
  <c r="H73" i="6" s="1"/>
  <c r="W24" i="7"/>
  <c r="E226" i="6" s="1"/>
  <c r="P12" i="7"/>
  <c r="H17" i="6" s="1"/>
  <c r="CC27" i="7"/>
  <c r="H284" i="6" s="1"/>
  <c r="AX12" i="7"/>
  <c r="H51" i="6" s="1"/>
  <c r="BQ61" i="7"/>
  <c r="H676" i="6" s="1"/>
  <c r="AY12" i="7"/>
  <c r="H52" i="6" s="1"/>
  <c r="M61" i="7"/>
  <c r="H620" i="6" s="1"/>
  <c r="AI61" i="7"/>
  <c r="H642" i="6" s="1"/>
  <c r="BC61" i="7"/>
  <c r="H662" i="6" s="1"/>
  <c r="CN12" i="7"/>
  <c r="H93" i="6" s="1"/>
  <c r="CK12" i="7"/>
  <c r="H90" i="6" s="1"/>
  <c r="CF12" i="7"/>
  <c r="H85" i="6" s="1"/>
  <c r="AO41" i="7"/>
  <c r="E446" i="6" s="1"/>
  <c r="AA41" i="7"/>
  <c r="E432" i="6" s="1"/>
  <c r="AR61" i="7"/>
  <c r="H651" i="6" s="1"/>
  <c r="AC9" i="7"/>
  <c r="E30" i="6" s="1"/>
  <c r="W12" i="7"/>
  <c r="H24" i="6" s="1"/>
  <c r="CJ61" i="7"/>
  <c r="H695" i="6" s="1"/>
  <c r="CG61" i="7"/>
  <c r="H692" i="6" s="1"/>
  <c r="BC44" i="7"/>
  <c r="H460" i="6" s="1"/>
  <c r="I12" i="7"/>
  <c r="H10" i="6" s="1"/>
  <c r="CQ58" i="7"/>
  <c r="E702" i="6" s="1"/>
  <c r="BZ27" i="7"/>
  <c r="H281" i="6" s="1"/>
  <c r="CB61" i="7"/>
  <c r="H687" i="6" s="1"/>
  <c r="K41" i="7"/>
  <c r="E416" i="6" s="1"/>
  <c r="Q27" i="7"/>
  <c r="H220" i="6" s="1"/>
  <c r="AK27" i="7"/>
  <c r="H240" i="6" s="1"/>
  <c r="AP12" i="7"/>
  <c r="H43" i="6" s="1"/>
  <c r="BL44" i="7"/>
  <c r="H469" i="6" s="1"/>
  <c r="AD41" i="7"/>
  <c r="E435" i="6" s="1"/>
  <c r="BJ61" i="7"/>
  <c r="H669" i="6" s="1"/>
  <c r="AS27" i="7"/>
  <c r="H248" i="6" s="1"/>
  <c r="AN24" i="7"/>
  <c r="E243" i="6" s="1"/>
  <c r="J24" i="7"/>
  <c r="E213" i="6" s="1"/>
  <c r="AH12" i="7"/>
  <c r="H35" i="6" s="1"/>
  <c r="BK41" i="7"/>
  <c r="E468" i="6" s="1"/>
  <c r="Y12" i="7"/>
  <c r="H26" i="6" s="1"/>
  <c r="CF44" i="7"/>
  <c r="H489" i="6" s="1"/>
  <c r="C61" i="7"/>
  <c r="H610" i="6" s="1"/>
  <c r="F82" i="6"/>
  <c r="BE24" i="7"/>
  <c r="E260" i="6" s="1"/>
  <c r="BW61" i="7"/>
  <c r="H682" i="6" s="1"/>
  <c r="AL9" i="7"/>
  <c r="E39" i="6" s="1"/>
  <c r="L9" i="7"/>
  <c r="E13" i="6" s="1"/>
  <c r="K12" i="7"/>
  <c r="H12" i="6" s="1"/>
  <c r="Z61" i="7"/>
  <c r="H633" i="6" s="1"/>
  <c r="AD27" i="7"/>
  <c r="H233" i="6" s="1"/>
  <c r="BV9" i="7"/>
  <c r="E75" i="6" s="1"/>
  <c r="BB12" i="7"/>
  <c r="H55" i="6" s="1"/>
  <c r="AF12" i="7"/>
  <c r="H33" i="6" s="1"/>
  <c r="AE9" i="7"/>
  <c r="E32" i="6" s="1"/>
  <c r="AY9" i="7"/>
  <c r="E52" i="6" s="1"/>
  <c r="O9" i="7"/>
  <c r="E16" i="6" s="1"/>
  <c r="BF9" i="7"/>
  <c r="E59" i="6" s="1"/>
  <c r="D27" i="7"/>
  <c r="H207" i="6" s="1"/>
  <c r="Y44" i="7"/>
  <c r="H430" i="6" s="1"/>
  <c r="BD61" i="7"/>
  <c r="H663" i="6" s="1"/>
  <c r="CK61" i="7"/>
  <c r="H696" i="6" s="1"/>
  <c r="BJ9" i="7"/>
  <c r="E63" i="6" s="1"/>
  <c r="H24" i="7"/>
  <c r="E211" i="6" s="1"/>
  <c r="AM24" i="7"/>
  <c r="E242" i="6" s="1"/>
  <c r="BR24" i="7"/>
  <c r="E273" i="6" s="1"/>
  <c r="CD27" i="7"/>
  <c r="H285" i="6" s="1"/>
  <c r="P24" i="7"/>
  <c r="E219" i="6" s="1"/>
  <c r="BH24" i="7"/>
  <c r="E263" i="6" s="1"/>
  <c r="J58" i="7"/>
  <c r="E617" i="6" s="1"/>
  <c r="R58" i="7"/>
  <c r="E625" i="6" s="1"/>
  <c r="AB58" i="7"/>
  <c r="E635" i="6" s="1"/>
  <c r="AJ58" i="7"/>
  <c r="E643" i="6" s="1"/>
  <c r="BB58" i="7"/>
  <c r="E661" i="6" s="1"/>
  <c r="P58" i="7"/>
  <c r="E623" i="6" s="1"/>
  <c r="BJ58" i="7"/>
  <c r="E669" i="6" s="1"/>
  <c r="G24" i="7"/>
  <c r="E210" i="6" s="1"/>
  <c r="B611" i="6"/>
  <c r="D58" i="7"/>
  <c r="E611" i="6" s="1"/>
  <c r="B621" i="6"/>
  <c r="N58" i="7"/>
  <c r="E621" i="6" s="1"/>
  <c r="B641" i="6"/>
  <c r="AH58" i="7"/>
  <c r="E641" i="6" s="1"/>
  <c r="B651" i="6"/>
  <c r="AR58" i="7"/>
  <c r="E651" i="6" s="1"/>
  <c r="B659" i="6"/>
  <c r="AZ58" i="7"/>
  <c r="E659" i="6" s="1"/>
  <c r="G84" i="6"/>
  <c r="CE12" i="7"/>
  <c r="H84" i="6" s="1"/>
  <c r="BF27" i="7"/>
  <c r="H261" i="6" s="1"/>
  <c r="F446" i="6"/>
  <c r="AO44" i="7"/>
  <c r="H446" i="6" s="1"/>
  <c r="D209" i="6"/>
  <c r="F24" i="7"/>
  <c r="E209" i="6" s="1"/>
  <c r="D215" i="6"/>
  <c r="L24" i="7"/>
  <c r="E215" i="6" s="1"/>
  <c r="D225" i="6"/>
  <c r="V24" i="7"/>
  <c r="E225" i="6" s="1"/>
  <c r="B241" i="6"/>
  <c r="AL24" i="7"/>
  <c r="E241" i="6" s="1"/>
  <c r="B249" i="6"/>
  <c r="AT24" i="7"/>
  <c r="E249" i="6" s="1"/>
  <c r="F488" i="6"/>
  <c r="CE44" i="7"/>
  <c r="H488" i="6" s="1"/>
  <c r="G432" i="6"/>
  <c r="AA44" i="7"/>
  <c r="H432" i="6" s="1"/>
  <c r="D473" i="6"/>
  <c r="BP41" i="7"/>
  <c r="E473" i="6" s="1"/>
  <c r="AC58" i="7"/>
  <c r="E636" i="6" s="1"/>
  <c r="B636" i="6"/>
  <c r="F683" i="6"/>
  <c r="BX61" i="7"/>
  <c r="H683" i="6" s="1"/>
  <c r="AE44" i="7"/>
  <c r="H436" i="6" s="1"/>
  <c r="G260" i="6"/>
  <c r="BE27" i="7"/>
  <c r="H260" i="6" s="1"/>
  <c r="F65" i="6"/>
  <c r="BL12" i="7"/>
  <c r="H65" i="6" s="1"/>
  <c r="D12" i="6"/>
  <c r="K9" i="7"/>
  <c r="E12" i="6" s="1"/>
  <c r="D69" i="6"/>
  <c r="BP9" i="7"/>
  <c r="E69" i="6" s="1"/>
  <c r="CM58" i="7"/>
  <c r="E698" i="6" s="1"/>
  <c r="CI24" i="7"/>
  <c r="E290" i="6" s="1"/>
  <c r="CA58" i="7"/>
  <c r="E686" i="6" s="1"/>
  <c r="BN58" i="7"/>
  <c r="E673" i="6" s="1"/>
  <c r="AW44" i="7"/>
  <c r="H454" i="6" s="1"/>
  <c r="X58" i="7"/>
  <c r="E631" i="6" s="1"/>
  <c r="BZ44" i="7"/>
  <c r="H483" i="6" s="1"/>
  <c r="CN9" i="7"/>
  <c r="E93" i="6" s="1"/>
  <c r="BB24" i="7"/>
  <c r="E257" i="6" s="1"/>
  <c r="CS24" i="7"/>
  <c r="E300" i="6" s="1"/>
  <c r="CT58" i="7"/>
  <c r="E705" i="6" s="1"/>
  <c r="CS44" i="7"/>
  <c r="H502" i="6" s="1"/>
  <c r="Z24" i="7"/>
  <c r="E229" i="6" s="1"/>
  <c r="BJ24" i="7"/>
  <c r="E265" i="6" s="1"/>
  <c r="AT9" i="7"/>
  <c r="E47" i="6" s="1"/>
  <c r="CR58" i="7"/>
  <c r="E703" i="6" s="1"/>
  <c r="CT44" i="7"/>
  <c r="H503" i="6" s="1"/>
  <c r="CJ44" i="7"/>
  <c r="H493" i="6" s="1"/>
  <c r="CI61" i="7"/>
  <c r="H694" i="6" s="1"/>
  <c r="BV44" i="7"/>
  <c r="H479" i="6" s="1"/>
  <c r="AR24" i="7"/>
  <c r="E247" i="6" s="1"/>
  <c r="CD41" i="7"/>
  <c r="E487" i="6" s="1"/>
  <c r="S44" i="7"/>
  <c r="H424" i="6" s="1"/>
  <c r="CC9" i="7"/>
  <c r="E82" i="6" s="1"/>
  <c r="BO44" i="7"/>
  <c r="H472" i="6" s="1"/>
  <c r="L61" i="7"/>
  <c r="H619" i="6" s="1"/>
  <c r="BO27" i="7"/>
  <c r="H270" i="6" s="1"/>
  <c r="AC44" i="7"/>
  <c r="H434" i="6" s="1"/>
  <c r="AD24" i="7"/>
  <c r="E233" i="6" s="1"/>
  <c r="AG61" i="7"/>
  <c r="H640" i="6" s="1"/>
  <c r="BS41" i="7"/>
  <c r="E476" i="6" s="1"/>
  <c r="AH27" i="7"/>
  <c r="H237" i="6" s="1"/>
  <c r="AY44" i="7"/>
  <c r="H456" i="6" s="1"/>
  <c r="BQ44" i="7"/>
  <c r="H474" i="6" s="1"/>
  <c r="BR12" i="7"/>
  <c r="H71" i="6" s="1"/>
  <c r="N61" i="7"/>
  <c r="H621" i="6" s="1"/>
  <c r="CI58" i="7"/>
  <c r="E694" i="6" s="1"/>
  <c r="BP58" i="7"/>
  <c r="E675" i="6" s="1"/>
  <c r="AN61" i="7"/>
  <c r="H647" i="6" s="1"/>
  <c r="E9" i="7"/>
  <c r="E6" i="6" s="1"/>
  <c r="T9" i="7"/>
  <c r="E21" i="6" s="1"/>
  <c r="AN9" i="7"/>
  <c r="E41" i="6" s="1"/>
  <c r="BQ9" i="7"/>
  <c r="E70" i="6" s="1"/>
  <c r="F12" i="7"/>
  <c r="H7" i="6" s="1"/>
  <c r="AL12" i="7"/>
  <c r="H39" i="6" s="1"/>
  <c r="BA12" i="7"/>
  <c r="H54" i="6" s="1"/>
  <c r="BK12" i="7"/>
  <c r="H64" i="6" s="1"/>
  <c r="W27" i="7"/>
  <c r="H226" i="6" s="1"/>
  <c r="BB61" i="7"/>
  <c r="H661" i="6" s="1"/>
  <c r="CT24" i="7"/>
  <c r="E301" i="6" s="1"/>
  <c r="AS12" i="7"/>
  <c r="H46" i="6" s="1"/>
  <c r="BU12" i="7"/>
  <c r="H74" i="6" s="1"/>
  <c r="I44" i="7"/>
  <c r="H414" i="6" s="1"/>
  <c r="B41" i="7"/>
  <c r="E407" i="6" s="1"/>
  <c r="AR41" i="7"/>
  <c r="E449" i="6" s="1"/>
  <c r="CA41" i="7"/>
  <c r="E484" i="6" s="1"/>
  <c r="X61" i="7"/>
  <c r="H631" i="6" s="1"/>
  <c r="BO9" i="7"/>
  <c r="E68" i="6" s="1"/>
  <c r="AX58" i="7"/>
  <c r="E657" i="6" s="1"/>
  <c r="BH58" i="7"/>
  <c r="E667" i="6" s="1"/>
  <c r="G9" i="7"/>
  <c r="E8" i="6" s="1"/>
  <c r="B8" i="6"/>
  <c r="AG9" i="7"/>
  <c r="E34" i="6" s="1"/>
  <c r="B34" i="6"/>
  <c r="AL27" i="7"/>
  <c r="H241" i="6" s="1"/>
  <c r="CL61" i="7"/>
  <c r="H697" i="6" s="1"/>
  <c r="CO12" i="7"/>
  <c r="H94" i="6" s="1"/>
  <c r="CL27" i="7"/>
  <c r="H293" i="6" s="1"/>
  <c r="BX24" i="7"/>
  <c r="E279" i="6" s="1"/>
  <c r="CD58" i="7"/>
  <c r="E689" i="6" s="1"/>
  <c r="CG12" i="7"/>
  <c r="H86" i="6" s="1"/>
  <c r="CI41" i="7"/>
  <c r="E492" i="6" s="1"/>
  <c r="CB44" i="7"/>
  <c r="H485" i="6" s="1"/>
  <c r="AO58" i="7"/>
  <c r="E648" i="6" s="1"/>
  <c r="J12" i="7"/>
  <c r="H11" i="6" s="1"/>
  <c r="I27" i="7"/>
  <c r="H212" i="6" s="1"/>
  <c r="U61" i="7"/>
  <c r="H628" i="6" s="1"/>
  <c r="I9" i="7"/>
  <c r="E10" i="6" s="1"/>
  <c r="BD44" i="7"/>
  <c r="H461" i="6" s="1"/>
  <c r="BD9" i="7"/>
  <c r="E57" i="6" s="1"/>
  <c r="AT27" i="7"/>
  <c r="H249" i="6" s="1"/>
  <c r="L41" i="7"/>
  <c r="E417" i="6" s="1"/>
  <c r="AK9" i="7"/>
  <c r="E38" i="6" s="1"/>
  <c r="BJ27" i="7"/>
  <c r="H265" i="6" s="1"/>
  <c r="BM41" i="7"/>
  <c r="E470" i="6" s="1"/>
  <c r="CJ9" i="7"/>
  <c r="E89" i="6" s="1"/>
  <c r="CB24" i="7"/>
  <c r="E283" i="6" s="1"/>
  <c r="U44" i="7"/>
  <c r="H426" i="6" s="1"/>
  <c r="CH61" i="7"/>
  <c r="H693" i="6" s="1"/>
  <c r="X41" i="7"/>
  <c r="E429" i="6" s="1"/>
  <c r="AS61" i="7"/>
  <c r="H652" i="6" s="1"/>
  <c r="BK61" i="7"/>
  <c r="H670" i="6" s="1"/>
  <c r="BH61" i="7"/>
  <c r="H667" i="6" s="1"/>
  <c r="BI44" i="7"/>
  <c r="H466" i="6" s="1"/>
  <c r="H44" i="7"/>
  <c r="H413" i="6" s="1"/>
  <c r="BU61" i="7"/>
  <c r="H680" i="6" s="1"/>
  <c r="AF27" i="7"/>
  <c r="H235" i="6" s="1"/>
  <c r="BV12" i="7"/>
  <c r="H75" i="6" s="1"/>
  <c r="C41" i="7"/>
  <c r="E408" i="6" s="1"/>
  <c r="H9" i="7"/>
  <c r="E9" i="6" s="1"/>
  <c r="V9" i="7"/>
  <c r="E23" i="6" s="1"/>
  <c r="AX9" i="7"/>
  <c r="E51" i="6" s="1"/>
  <c r="BM12" i="7"/>
  <c r="H66" i="6" s="1"/>
  <c r="B27" i="7"/>
  <c r="H205" i="6" s="1"/>
  <c r="AR27" i="7"/>
  <c r="H247" i="6" s="1"/>
  <c r="V41" i="7"/>
  <c r="E427" i="6" s="1"/>
  <c r="B427" i="6"/>
  <c r="AF41" i="7"/>
  <c r="E437" i="6" s="1"/>
  <c r="AU9" i="7"/>
  <c r="E48" i="6" s="1"/>
  <c r="CF24" i="7"/>
  <c r="E287" i="6" s="1"/>
  <c r="BW44" i="7"/>
  <c r="H480" i="6" s="1"/>
  <c r="R61" i="7"/>
  <c r="H625" i="6" s="1"/>
  <c r="S58" i="7"/>
  <c r="E626" i="6" s="1"/>
  <c r="M27" i="7"/>
  <c r="H216" i="6" s="1"/>
  <c r="AS44" i="7"/>
  <c r="H450" i="6" s="1"/>
  <c r="BB27" i="7"/>
  <c r="H257" i="6" s="1"/>
  <c r="J44" i="7"/>
  <c r="H415" i="6" s="1"/>
  <c r="AL41" i="7"/>
  <c r="E443" i="6" s="1"/>
  <c r="BA41" i="7"/>
  <c r="E458" i="6" s="1"/>
  <c r="AU12" i="7"/>
  <c r="H48" i="6" s="1"/>
  <c r="AW9" i="7"/>
  <c r="E50" i="6" s="1"/>
  <c r="B50" i="6"/>
  <c r="X9" i="7"/>
  <c r="E25" i="6" s="1"/>
  <c r="AI9" i="7"/>
  <c r="E36" i="6" s="1"/>
  <c r="BA9" i="7"/>
  <c r="E54" i="6" s="1"/>
  <c r="L12" i="7"/>
  <c r="H13" i="6" s="1"/>
  <c r="H27" i="7"/>
  <c r="H211" i="6" s="1"/>
  <c r="M12" i="7"/>
  <c r="H14" i="6" s="1"/>
  <c r="CS58" i="7"/>
  <c r="E704" i="6" s="1"/>
  <c r="CM27" i="7"/>
  <c r="H294" i="6" s="1"/>
  <c r="CD9" i="7"/>
  <c r="E83" i="6" s="1"/>
  <c r="BZ58" i="7"/>
  <c r="E685" i="6" s="1"/>
  <c r="AD58" i="7"/>
  <c r="E637" i="6" s="1"/>
  <c r="X24" i="7"/>
  <c r="E227" i="6" s="1"/>
  <c r="BQ41" i="7"/>
  <c r="E474" i="6" s="1"/>
  <c r="BT44" i="7"/>
  <c r="H477" i="6" s="1"/>
  <c r="AB61" i="7"/>
  <c r="H635" i="6" s="1"/>
  <c r="BP44" i="7"/>
  <c r="H473" i="6" s="1"/>
  <c r="BT58" i="7"/>
  <c r="E679" i="6" s="1"/>
  <c r="S61" i="7"/>
  <c r="H626" i="6" s="1"/>
  <c r="BO12" i="7"/>
  <c r="H68" i="6" s="1"/>
  <c r="AV27" i="7"/>
  <c r="H251" i="6" s="1"/>
  <c r="V27" i="7"/>
  <c r="H225" i="6" s="1"/>
  <c r="P44" i="7"/>
  <c r="H421" i="6" s="1"/>
  <c r="W41" i="7"/>
  <c r="E428" i="6" s="1"/>
  <c r="BB41" i="7"/>
  <c r="E459" i="6" s="1"/>
  <c r="Z44" i="7"/>
  <c r="H431" i="6" s="1"/>
  <c r="B61" i="7"/>
  <c r="H609" i="6" s="1"/>
  <c r="BC9" i="7"/>
  <c r="E56" i="6" s="1"/>
  <c r="B56" i="6"/>
  <c r="AZ9" i="7"/>
  <c r="E53" i="6" s="1"/>
  <c r="B12" i="7"/>
  <c r="H3" i="6" s="1"/>
  <c r="BG12" i="7"/>
  <c r="H60" i="6" s="1"/>
  <c r="AX27" i="7"/>
  <c r="H253" i="6" s="1"/>
  <c r="H41" i="7"/>
  <c r="E413" i="6" s="1"/>
  <c r="AN41" i="7"/>
  <c r="E445" i="6" s="1"/>
  <c r="K61" i="7"/>
  <c r="H618" i="6" s="1"/>
  <c r="Q12" i="7"/>
  <c r="H18" i="6" s="1"/>
  <c r="CJ58" i="7"/>
  <c r="E695" i="6" s="1"/>
  <c r="M44" i="7"/>
  <c r="H418" i="6" s="1"/>
  <c r="G47" i="6"/>
  <c r="Z27" i="7"/>
  <c r="H229" i="6" s="1"/>
  <c r="BD12" i="7"/>
  <c r="H57" i="6" s="1"/>
  <c r="AB27" i="7"/>
  <c r="H231" i="6" s="1"/>
  <c r="BH27" i="7"/>
  <c r="H263" i="6" s="1"/>
  <c r="AK41" i="7"/>
  <c r="E442" i="6" s="1"/>
  <c r="H61" i="7"/>
  <c r="H615" i="6" s="1"/>
  <c r="U12" i="7"/>
  <c r="H22" i="6" s="1"/>
  <c r="AM12" i="7"/>
  <c r="H40" i="6" s="1"/>
  <c r="BS12" i="7"/>
  <c r="H72" i="6" s="1"/>
  <c r="AV41" i="7"/>
  <c r="E453" i="6" s="1"/>
  <c r="AF44" i="7"/>
  <c r="H437" i="6" s="1"/>
  <c r="R27" i="7"/>
  <c r="H221" i="6" s="1"/>
  <c r="CQ24" i="7"/>
  <c r="E298" i="6" s="1"/>
  <c r="CJ41" i="7"/>
  <c r="E493" i="6" s="1"/>
  <c r="BW24" i="7"/>
  <c r="E278" i="6" s="1"/>
  <c r="CQ12" i="7"/>
  <c r="H96" i="6" s="1"/>
  <c r="AI44" i="7"/>
  <c r="H440" i="6" s="1"/>
  <c r="P61" i="7"/>
  <c r="H623" i="6" s="1"/>
  <c r="AG12" i="7"/>
  <c r="H34" i="6" s="1"/>
  <c r="G12" i="7"/>
  <c r="H8" i="6" s="1"/>
  <c r="M9" i="7"/>
  <c r="E14" i="6" s="1"/>
  <c r="B14" i="6"/>
  <c r="BH9" i="7"/>
  <c r="E61" i="6" s="1"/>
  <c r="D61" i="6"/>
  <c r="BN12" i="7"/>
  <c r="H67" i="6" s="1"/>
  <c r="G41" i="7"/>
  <c r="E412" i="6" s="1"/>
  <c r="R41" i="7"/>
  <c r="E423" i="6" s="1"/>
  <c r="BV41" i="7"/>
  <c r="E479" i="6" s="1"/>
  <c r="S9" i="7"/>
  <c r="E20" i="6" s="1"/>
  <c r="AP9" i="7"/>
  <c r="E43" i="6" s="1"/>
  <c r="BF12" i="7"/>
  <c r="H59" i="6" s="1"/>
  <c r="AZ27" i="7"/>
  <c r="H255" i="6" s="1"/>
  <c r="BD41" i="7"/>
  <c r="E461" i="6" s="1"/>
  <c r="L58" i="7"/>
  <c r="E619" i="6" s="1"/>
  <c r="AP24" i="7"/>
  <c r="E245" i="6" s="1"/>
  <c r="B58" i="7"/>
  <c r="E609" i="6" s="1"/>
  <c r="AB9" i="7"/>
  <c r="E29" i="6" s="1"/>
  <c r="BP61" i="7"/>
  <c r="H675" i="6" s="1"/>
  <c r="V12" i="7"/>
  <c r="H23" i="6" s="1"/>
  <c r="BS9" i="7"/>
  <c r="E72" i="6" s="1"/>
  <c r="CG58" i="7"/>
  <c r="E692" i="6" s="1"/>
  <c r="T27" i="7"/>
  <c r="H223" i="6" s="1"/>
  <c r="P41" i="7"/>
  <c r="E421" i="6" s="1"/>
  <c r="B421" i="6"/>
  <c r="R9" i="7"/>
  <c r="E19" i="6" s="1"/>
  <c r="AH9" i="7"/>
  <c r="E35" i="6" s="1"/>
  <c r="BK9" i="7"/>
  <c r="E64" i="6" s="1"/>
  <c r="BQ12" i="7"/>
  <c r="H70" i="6" s="1"/>
  <c r="AN27" i="7"/>
  <c r="H243" i="6" s="1"/>
  <c r="BW41" i="7"/>
  <c r="E480" i="6" s="1"/>
  <c r="D9" i="7"/>
  <c r="E5" i="6" s="1"/>
  <c r="N9" i="7"/>
  <c r="E15" i="6" s="1"/>
  <c r="T12" i="7"/>
  <c r="H21" i="6" s="1"/>
  <c r="AB12" i="7"/>
  <c r="H29" i="6" s="1"/>
  <c r="AV12" i="7"/>
  <c r="H49" i="6" s="1"/>
  <c r="BH12" i="7"/>
  <c r="H61" i="6" s="1"/>
  <c r="L27" i="7"/>
  <c r="H215" i="6" s="1"/>
  <c r="AU61" i="7"/>
  <c r="H654" i="6" s="1"/>
  <c r="CR41" i="7"/>
  <c r="E501" i="6" s="1"/>
  <c r="AR44" i="7"/>
  <c r="H449" i="6" s="1"/>
  <c r="F449" i="6"/>
  <c r="F419" i="6"/>
  <c r="N44" i="7"/>
  <c r="H419" i="6" s="1"/>
  <c r="BL58" i="7"/>
  <c r="E671" i="6" s="1"/>
  <c r="Y58" i="7"/>
  <c r="E632" i="6" s="1"/>
  <c r="AG58" i="7"/>
  <c r="E640" i="6" s="1"/>
  <c r="BA58" i="7"/>
  <c r="E660" i="6" s="1"/>
  <c r="BM58" i="7"/>
  <c r="E672" i="6" s="1"/>
  <c r="BZ61" i="7"/>
  <c r="H685" i="6" s="1"/>
  <c r="D24" i="7"/>
  <c r="E207" i="6" s="1"/>
  <c r="AI24" i="7"/>
  <c r="E238" i="6" s="1"/>
  <c r="AQ24" i="7"/>
  <c r="E246" i="6" s="1"/>
  <c r="AX24" i="7"/>
  <c r="E253" i="6" s="1"/>
  <c r="BI24" i="7"/>
  <c r="E264" i="6" s="1"/>
  <c r="BU27" i="7"/>
  <c r="H276" i="6" s="1"/>
  <c r="BU44" i="7"/>
  <c r="H478" i="6" s="1"/>
  <c r="F478" i="6"/>
  <c r="AY58" i="7"/>
  <c r="E658" i="6" s="1"/>
  <c r="CF41" i="7"/>
  <c r="E489" i="6" s="1"/>
  <c r="BB44" i="7"/>
  <c r="H459" i="6" s="1"/>
  <c r="CS27" i="7"/>
  <c r="H300" i="6" s="1"/>
  <c r="BJ44" i="7"/>
  <c r="H467" i="6" s="1"/>
  <c r="F467" i="6"/>
  <c r="G58" i="7"/>
  <c r="E614" i="6" s="1"/>
  <c r="O58" i="7"/>
  <c r="E622" i="6" s="1"/>
  <c r="AL58" i="7"/>
  <c r="E645" i="6" s="1"/>
  <c r="AQ58" i="7"/>
  <c r="E650" i="6" s="1"/>
  <c r="BD58" i="7"/>
  <c r="E663" i="6" s="1"/>
  <c r="U24" i="7"/>
  <c r="E224" i="6" s="1"/>
  <c r="D224" i="6"/>
  <c r="B24" i="7"/>
  <c r="E205" i="6" s="1"/>
  <c r="O24" i="7"/>
  <c r="E218" i="6" s="1"/>
  <c r="AG24" i="7"/>
  <c r="E236" i="6" s="1"/>
  <c r="BK24" i="7"/>
  <c r="E266" i="6" s="1"/>
  <c r="BS27" i="7"/>
  <c r="H274" i="6" s="1"/>
  <c r="BX27" i="7"/>
  <c r="H279" i="6" s="1"/>
  <c r="CB27" i="7"/>
  <c r="H283" i="6" s="1"/>
  <c r="G457" i="6"/>
  <c r="AZ44" i="7"/>
  <c r="H457" i="6" s="1"/>
  <c r="G425" i="6"/>
  <c r="T44" i="7"/>
  <c r="H425" i="6" s="1"/>
  <c r="CH41" i="7"/>
  <c r="E491" i="6" s="1"/>
  <c r="AL44" i="7"/>
  <c r="H443" i="6" s="1"/>
  <c r="AX44" i="7"/>
  <c r="H455" i="6" s="1"/>
  <c r="CH12" i="7"/>
  <c r="H87" i="6" s="1"/>
  <c r="W58" i="7"/>
  <c r="E630" i="6" s="1"/>
  <c r="AW58" i="7"/>
  <c r="E656" i="6" s="1"/>
  <c r="BG58" i="7"/>
  <c r="E666" i="6" s="1"/>
  <c r="BA24" i="7"/>
  <c r="E256" i="6" s="1"/>
  <c r="D256" i="6"/>
  <c r="T24" i="7"/>
  <c r="E223" i="6" s="1"/>
  <c r="AE24" i="7"/>
  <c r="E234" i="6" s="1"/>
  <c r="AO24" i="7"/>
  <c r="E244" i="6" s="1"/>
  <c r="BG24" i="7"/>
  <c r="E262" i="6" s="1"/>
  <c r="BU24" i="7"/>
  <c r="E276" i="6" s="1"/>
  <c r="BL27" i="7"/>
  <c r="H267" i="6" s="1"/>
  <c r="CA27" i="7"/>
  <c r="H282" i="6" s="1"/>
  <c r="CE27" i="7"/>
  <c r="H286" i="6" s="1"/>
  <c r="F44" i="7"/>
  <c r="H411" i="6" s="1"/>
  <c r="AH44" i="7"/>
  <c r="H439" i="6" s="1"/>
  <c r="V44" i="7"/>
  <c r="H427" i="6" s="1"/>
  <c r="F433" i="6"/>
  <c r="AB44" i="7"/>
  <c r="H433" i="6" s="1"/>
  <c r="F435" i="6"/>
  <c r="AD44" i="7"/>
  <c r="H435" i="6" s="1"/>
  <c r="BE58" i="7"/>
  <c r="E664" i="6" s="1"/>
  <c r="BQ58" i="7"/>
  <c r="E676" i="6" s="1"/>
  <c r="E24" i="7"/>
  <c r="E208" i="6" s="1"/>
  <c r="M24" i="7"/>
  <c r="E216" i="6" s="1"/>
  <c r="AJ24" i="7"/>
  <c r="E239" i="6" s="1"/>
  <c r="AY24" i="7"/>
  <c r="E254" i="6" s="1"/>
  <c r="BQ24" i="7"/>
  <c r="E272" i="6" s="1"/>
  <c r="BM27" i="7"/>
  <c r="H268" i="6" s="1"/>
  <c r="F486" i="6"/>
  <c r="CC44" i="7"/>
  <c r="H486" i="6" s="1"/>
  <c r="BM44" i="7"/>
  <c r="H470" i="6" s="1"/>
  <c r="BK58" i="7"/>
  <c r="E670" i="6" s="1"/>
  <c r="B44" i="7"/>
  <c r="H407" i="6" s="1"/>
  <c r="I58" i="7"/>
  <c r="E616" i="6" s="1"/>
  <c r="R44" i="7"/>
  <c r="H423" i="6" s="1"/>
  <c r="BF44" i="7"/>
  <c r="H463" i="6" s="1"/>
  <c r="BY44" i="7"/>
  <c r="H482" i="6" s="1"/>
  <c r="F465" i="6"/>
  <c r="BH44" i="7"/>
  <c r="H465" i="6" s="1"/>
  <c r="H58" i="7"/>
  <c r="E615" i="6" s="1"/>
  <c r="Z58" i="7"/>
  <c r="E633" i="6" s="1"/>
  <c r="AM58" i="7"/>
  <c r="E646" i="6" s="1"/>
  <c r="AU58" i="7"/>
  <c r="E654" i="6" s="1"/>
  <c r="BR58" i="7"/>
  <c r="E677" i="6" s="1"/>
  <c r="AV44" i="7"/>
  <c r="H453" i="6" s="1"/>
  <c r="F453" i="6"/>
  <c r="BL24" i="7"/>
  <c r="E267" i="6" s="1"/>
  <c r="B267" i="6"/>
  <c r="R24" i="7"/>
  <c r="E221" i="6" s="1"/>
  <c r="AC24" i="7"/>
  <c r="E232" i="6" s="1"/>
  <c r="AW24" i="7"/>
  <c r="E252" i="6" s="1"/>
  <c r="BM24" i="7"/>
  <c r="E268" i="6" s="1"/>
  <c r="BN27" i="7"/>
  <c r="H269" i="6" s="1"/>
  <c r="BV58" i="7"/>
  <c r="E681" i="6" s="1"/>
  <c r="CG44" i="7"/>
  <c r="H490" i="6" s="1"/>
  <c r="Q24" i="7"/>
  <c r="E220" i="6" s="1"/>
  <c r="L44" i="7"/>
  <c r="H417" i="6" s="1"/>
  <c r="F417" i="6"/>
  <c r="E58" i="7"/>
  <c r="E612" i="6" s="1"/>
  <c r="U58" i="7"/>
  <c r="E628" i="6" s="1"/>
  <c r="BC58" i="7"/>
  <c r="E662" i="6" s="1"/>
  <c r="K24" i="7"/>
  <c r="E214" i="6" s="1"/>
  <c r="AH24" i="7"/>
  <c r="E237" i="6" s="1"/>
  <c r="AU24" i="7"/>
  <c r="E250" i="6" s="1"/>
  <c r="BS24" i="7"/>
  <c r="E274" i="6" s="1"/>
  <c r="BK27" i="7"/>
  <c r="H266" i="6" s="1"/>
  <c r="F471" i="6"/>
  <c r="BN44" i="7"/>
  <c r="H471" i="6" s="1"/>
  <c r="G441" i="6"/>
  <c r="AJ44" i="7"/>
  <c r="H441" i="6" s="1"/>
  <c r="G409" i="6"/>
  <c r="D44" i="7"/>
  <c r="H409" i="6" s="1"/>
  <c r="CD61" i="7"/>
  <c r="H689" i="6" s="1"/>
  <c r="AT44" i="7"/>
  <c r="H451" i="6" s="1"/>
  <c r="F451" i="6"/>
  <c r="AS58" i="7"/>
  <c r="E652" i="6" s="1"/>
  <c r="B652" i="6"/>
  <c r="C58" i="7"/>
  <c r="E610" i="6" s="1"/>
  <c r="K58" i="7"/>
  <c r="E618" i="6" s="1"/>
  <c r="AK58" i="7"/>
  <c r="E644" i="6" s="1"/>
  <c r="AP58" i="7"/>
  <c r="E649" i="6" s="1"/>
  <c r="BP24" i="7"/>
  <c r="E271" i="6" s="1"/>
  <c r="B271" i="6"/>
  <c r="AA24" i="7"/>
  <c r="E230" i="6" s="1"/>
  <c r="AK24" i="7"/>
  <c r="E240" i="6" s="1"/>
  <c r="BO24" i="7"/>
  <c r="E270" i="6" s="1"/>
  <c r="BP27" i="7"/>
  <c r="H271" i="6" s="1"/>
  <c r="BV27" i="7"/>
  <c r="H277" i="6" s="1"/>
  <c r="F475" i="6"/>
  <c r="BR44" i="7"/>
  <c r="H475" i="6" s="1"/>
  <c r="CI44" i="7"/>
  <c r="H492" i="6" s="1"/>
  <c r="F58" i="7"/>
  <c r="E613" i="6" s="1"/>
  <c r="Q58" i="7"/>
  <c r="E624" i="6" s="1"/>
  <c r="AA58" i="7"/>
  <c r="E634" i="6" s="1"/>
  <c r="AI58" i="7"/>
  <c r="E642" i="6" s="1"/>
  <c r="AN58" i="7"/>
  <c r="E647" i="6" s="1"/>
  <c r="BF58" i="7"/>
  <c r="E665" i="6" s="1"/>
  <c r="BU58" i="7"/>
  <c r="E680" i="6" s="1"/>
  <c r="CC61" i="7"/>
  <c r="H688" i="6" s="1"/>
  <c r="BT24" i="7"/>
  <c r="E275" i="6" s="1"/>
  <c r="C24" i="7"/>
  <c r="E206" i="6" s="1"/>
  <c r="I24" i="7"/>
  <c r="E212" i="6" s="1"/>
  <c r="S24" i="7"/>
  <c r="E222" i="6" s="1"/>
  <c r="AS24" i="7"/>
  <c r="E248" i="6" s="1"/>
  <c r="BQ27" i="7"/>
  <c r="H272" i="6" s="1"/>
  <c r="BT27" i="7"/>
  <c r="H275" i="6" s="1"/>
  <c r="F468" i="6"/>
  <c r="BK44" i="7"/>
  <c r="H468" i="6" s="1"/>
  <c r="CE41" i="7"/>
  <c r="E488" i="6" s="1"/>
  <c r="AP44" i="7"/>
  <c r="H447" i="6" s="1"/>
  <c r="CS41" i="7"/>
  <c r="E502" i="6" s="1"/>
  <c r="CP44" i="7"/>
  <c r="H499" i="6" s="1"/>
  <c r="CR24" i="7"/>
  <c r="E299" i="6" s="1"/>
  <c r="CL58" i="7"/>
  <c r="E697" i="6" s="1"/>
  <c r="CI27" i="7"/>
  <c r="H290" i="6" s="1"/>
  <c r="CR9" i="7"/>
  <c r="E97" i="6" s="1"/>
  <c r="CL9" i="7"/>
  <c r="E91" i="6" s="1"/>
  <c r="D481" i="6"/>
  <c r="BX41" i="7"/>
  <c r="E481" i="6" s="1"/>
  <c r="B84" i="6"/>
  <c r="CE9" i="7"/>
  <c r="E84" i="6" s="1"/>
  <c r="B87" i="6"/>
  <c r="CH9" i="7"/>
  <c r="E87" i="6" s="1"/>
  <c r="CB12" i="7"/>
  <c r="H81" i="6" s="1"/>
  <c r="CS61" i="7"/>
  <c r="H704" i="6" s="1"/>
  <c r="CR44" i="7"/>
  <c r="H501" i="6" s="1"/>
  <c r="CL24" i="7"/>
  <c r="E293" i="6" s="1"/>
  <c r="CT41" i="7"/>
  <c r="E503" i="6" s="1"/>
  <c r="CK9" i="7"/>
  <c r="E90" i="6" s="1"/>
  <c r="CO9" i="7"/>
  <c r="E94" i="6" s="1"/>
  <c r="CM41" i="7"/>
  <c r="E496" i="6" s="1"/>
  <c r="CM12" i="7"/>
  <c r="H92" i="6" s="1"/>
  <c r="CG9" i="7"/>
  <c r="E86" i="6" s="1"/>
  <c r="B86" i="6"/>
  <c r="BZ12" i="7"/>
  <c r="H79" i="6" s="1"/>
  <c r="BY24" i="7"/>
  <c r="E280" i="6" s="1"/>
  <c r="CQ44" i="7"/>
  <c r="H500" i="6" s="1"/>
  <c r="CQ41" i="7"/>
  <c r="E500" i="6" s="1"/>
  <c r="CK27" i="7"/>
  <c r="H292" i="6" s="1"/>
  <c r="CP41" i="7"/>
  <c r="E499" i="6" s="1"/>
  <c r="CS9" i="7"/>
  <c r="E98" i="6" s="1"/>
  <c r="B286" i="6"/>
  <c r="CE24" i="7"/>
  <c r="E286" i="6" s="1"/>
  <c r="CI9" i="7"/>
  <c r="E88" i="6" s="1"/>
  <c r="B80" i="6"/>
  <c r="CA9" i="7"/>
  <c r="E80" i="6" s="1"/>
  <c r="CC24" i="7"/>
  <c r="E284" i="6" s="1"/>
  <c r="CT61" i="7"/>
  <c r="H705" i="6" s="1"/>
  <c r="CO41" i="7"/>
  <c r="E498" i="6" s="1"/>
  <c r="CT27" i="7"/>
  <c r="H301" i="6" s="1"/>
  <c r="CP9" i="7"/>
  <c r="E95" i="6" s="1"/>
  <c r="B288" i="6"/>
  <c r="CG24" i="7"/>
  <c r="E288" i="6" s="1"/>
  <c r="CA24" i="7"/>
  <c r="E282" i="6" s="1"/>
  <c r="BY58" i="7"/>
  <c r="E684" i="6" s="1"/>
  <c r="CN61" i="7"/>
  <c r="H699" i="6" s="1"/>
  <c r="CP27" i="7"/>
  <c r="H297" i="6" s="1"/>
  <c r="CL41" i="7"/>
  <c r="E495" i="6" s="1"/>
  <c r="B291" i="6"/>
  <c r="CJ24" i="7"/>
  <c r="E291" i="6" s="1"/>
  <c r="BW27" i="7"/>
  <c r="H278" i="6" s="1"/>
  <c r="F278" i="6"/>
  <c r="BY12" i="7"/>
  <c r="H78" i="6" s="1"/>
  <c r="BY9" i="7"/>
  <c r="E78" i="6" s="1"/>
  <c r="CQ9" i="7"/>
  <c r="E96" i="6" s="1"/>
  <c r="B285" i="6"/>
  <c r="CD24" i="7"/>
  <c r="E285" i="6" s="1"/>
  <c r="CB41" i="7"/>
  <c r="E485" i="6" s="1"/>
  <c r="CP61" i="7"/>
  <c r="H701" i="6" s="1"/>
  <c r="CR27" i="7"/>
  <c r="H299" i="6" s="1"/>
  <c r="CR12" i="7"/>
  <c r="H97" i="6" s="1"/>
  <c r="CK24" i="7"/>
  <c r="E292" i="6" s="1"/>
  <c r="BX12" i="7"/>
  <c r="H77" i="6" s="1"/>
  <c r="CT9" i="7"/>
  <c r="E99" i="6" s="1"/>
  <c r="CL12" i="7"/>
  <c r="H91" i="6" s="1"/>
  <c r="CM61" i="7"/>
  <c r="H698" i="6" s="1"/>
  <c r="CR61" i="7"/>
  <c r="H703" i="6" s="1"/>
  <c r="CO27" i="7"/>
  <c r="H296" i="6" s="1"/>
  <c r="CM24" i="7"/>
  <c r="E294" i="6" s="1"/>
  <c r="CS12" i="7"/>
  <c r="H98" i="6" s="1"/>
  <c r="CN41" i="7"/>
  <c r="E497" i="6" s="1"/>
  <c r="CN24" i="7"/>
  <c r="E295" i="6" s="1"/>
  <c r="BZ9" i="7"/>
  <c r="E79" i="6" s="1"/>
  <c r="CJ12" i="7"/>
  <c r="H89" i="6" s="1"/>
  <c r="B289" i="6"/>
  <c r="CH24" i="7"/>
  <c r="E289" i="6" s="1"/>
  <c r="BZ41" i="7"/>
  <c r="E483" i="6" s="1"/>
  <c r="D483" i="6"/>
  <c r="D688" i="6"/>
  <c r="CC58" i="7"/>
  <c r="E688" i="6" s="1"/>
  <c r="BS58" i="7"/>
  <c r="E678" i="6" s="1"/>
  <c r="BV24" i="7"/>
  <c r="E277" i="6" s="1"/>
  <c r="CF9" i="7"/>
  <c r="E85" i="6" s="1"/>
  <c r="CO61" i="7"/>
  <c r="H700" i="6" s="1"/>
  <c r="CN27" i="7"/>
  <c r="H295" i="6" s="1"/>
  <c r="CN44" i="7"/>
  <c r="H497" i="6" s="1"/>
  <c r="CQ27" i="7"/>
  <c r="H298" i="6" s="1"/>
  <c r="CO24" i="7"/>
  <c r="E296" i="6" s="1"/>
  <c r="CK41" i="7"/>
  <c r="E494" i="6" s="1"/>
  <c r="CJ27" i="7"/>
  <c r="H291" i="6" s="1"/>
  <c r="CP58" i="7"/>
  <c r="E701" i="6" s="1"/>
  <c r="CM9" i="7"/>
  <c r="E92" i="6" s="1"/>
  <c r="CP24" i="7"/>
  <c r="E297" i="6" s="1"/>
  <c r="CB9" i="7"/>
  <c r="E81" i="6" s="1"/>
  <c r="B81" i="6"/>
  <c r="BO58" i="7"/>
  <c r="E674" i="6" s="1"/>
  <c r="BZ24" i="7"/>
  <c r="E281" i="6" s="1"/>
  <c r="CQ61" i="7"/>
  <c r="H702" i="6" s="1"/>
</calcChain>
</file>

<file path=xl/sharedStrings.xml><?xml version="1.0" encoding="utf-8"?>
<sst xmlns="http://schemas.openxmlformats.org/spreadsheetml/2006/main" count="978" uniqueCount="69">
  <si>
    <t>Belarus</t>
  </si>
  <si>
    <t>Canada</t>
  </si>
  <si>
    <t>Ukraine</t>
  </si>
  <si>
    <t>Russia</t>
  </si>
  <si>
    <t>USA</t>
  </si>
  <si>
    <t>Australia</t>
  </si>
  <si>
    <t>SouthAfrica</t>
  </si>
  <si>
    <t>Norway</t>
  </si>
  <si>
    <t>Switzerland</t>
  </si>
  <si>
    <t>BosniaHerzegovina</t>
  </si>
  <si>
    <t>Serbia</t>
  </si>
  <si>
    <t>IntraEU</t>
  </si>
  <si>
    <t>ExtraEU</t>
  </si>
  <si>
    <t>Pellets</t>
  </si>
  <si>
    <t>yt 31 12 2010</t>
  </si>
  <si>
    <t>yt 31 12 2011</t>
  </si>
  <si>
    <t>yt 30 06 2011</t>
  </si>
  <si>
    <t>yt 30 06 2012</t>
  </si>
  <si>
    <t>yt 31 12 2012</t>
  </si>
  <si>
    <t>yt 30 06 2013</t>
  </si>
  <si>
    <t>yt 31 12 2013</t>
  </si>
  <si>
    <t>yt 30 06 2014</t>
  </si>
  <si>
    <t>yt 31 12 2014</t>
  </si>
  <si>
    <t>Other EU-28</t>
  </si>
  <si>
    <t>Other non EU-28</t>
  </si>
  <si>
    <t>Chips</t>
  </si>
  <si>
    <t>Austria</t>
  </si>
  <si>
    <t>Belgium</t>
  </si>
  <si>
    <t>Denmark</t>
  </si>
  <si>
    <t>Estonia</t>
  </si>
  <si>
    <t>Finland</t>
  </si>
  <si>
    <t>France</t>
  </si>
  <si>
    <t>Germany</t>
  </si>
  <si>
    <t>Italy</t>
  </si>
  <si>
    <t>Latvia</t>
  </si>
  <si>
    <t>Netherlands</t>
  </si>
  <si>
    <t>Poland</t>
  </si>
  <si>
    <t>Portugal</t>
  </si>
  <si>
    <t>Sweden</t>
  </si>
  <si>
    <t>Lithuania</t>
  </si>
  <si>
    <t>Bulgaria</t>
  </si>
  <si>
    <t>CzechRepublic</t>
  </si>
  <si>
    <t>Slovakia</t>
  </si>
  <si>
    <t>yt 30 06 2015</t>
  </si>
  <si>
    <t>yt 31 12 2015</t>
  </si>
  <si>
    <t>residues</t>
  </si>
  <si>
    <t>yt 30 06 2016</t>
  </si>
  <si>
    <t>yt 31 12 2016</t>
  </si>
  <si>
    <r>
      <t xml:space="preserve">Latvia's imports of four forms of woody biomass </t>
    </r>
    <r>
      <rPr>
        <sz val="10"/>
        <rFont val="Arial"/>
        <family val="2"/>
      </rPr>
      <t>- since 2010</t>
    </r>
  </si>
  <si>
    <r>
      <t xml:space="preserve">Source:  based on Eurostat   </t>
    </r>
    <r>
      <rPr>
        <i/>
        <sz val="10"/>
        <rFont val="Arial"/>
        <family val="2"/>
      </rPr>
      <t>http://epp.eurostat.ec.europa.eu/newxtweb/setupdimselection.do</t>
    </r>
  </si>
  <si>
    <t>yt 30 06 2017</t>
  </si>
  <si>
    <t>yt 31 12 2017</t>
  </si>
  <si>
    <t>yt 30 06 2018</t>
  </si>
  <si>
    <t>yt 31 12 2018</t>
  </si>
  <si>
    <t>Fuel wood</t>
  </si>
  <si>
    <t>yt 30 06 2019</t>
  </si>
  <si>
    <t>yt 31 12 2019</t>
  </si>
  <si>
    <t>yt 30 06 2020</t>
  </si>
  <si>
    <t>yt 31 12 2020</t>
  </si>
  <si>
    <t>yt 30 06 2021</t>
  </si>
  <si>
    <t>yt 31 12 2021</t>
  </si>
  <si>
    <t>yt 30 06 2022</t>
  </si>
  <si>
    <t>yt 31 12 2022</t>
  </si>
  <si>
    <t>yt 30 06 2023</t>
  </si>
  <si>
    <t>yt 31 12 2023</t>
  </si>
  <si>
    <t>yt 30 06 2024</t>
  </si>
  <si>
    <t>yt 31 12 2024</t>
  </si>
  <si>
    <t>yt 30 06 2025</t>
  </si>
  <si>
    <t>yt 31 12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</si>
</sst>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3" fontId="0" fillId="0" borderId="0" xfId="0" applyNumberFormat="1" applyAlignment="1">
      <alignment horizontal="center"/>
    </xf>
    <xf numFmtId="3" fontId="2" fillId="0" borderId="0" xfId="0" applyNumberFormat="1" applyFont="1"/>
    <xf numFmtId="3" fontId="0" fillId="0" borderId="0" xfId="0" applyNumberFormat="1"/>
    <xf numFmtId="0" fontId="3" fillId="0" borderId="0" xfId="0" applyFont="1"/>
    <xf numFmtId="4" fontId="0" fillId="0" borderId="0" xfId="0" applyNumberFormat="1"/>
    <xf numFmtId="4" fontId="0" fillId="0" borderId="0" xfId="0" applyNumberFormat="1" applyAlignment="1">
      <alignment horizontal="right"/>
    </xf>
    <xf numFmtId="3" fontId="4" fillId="0" borderId="0" xfId="0" applyNumberFormat="1" applyFont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66FF33"/>
      <color rgb="FF009900"/>
      <color rgb="FFFF66FF"/>
      <color rgb="FF3333FF"/>
      <color rgb="FF66FFFF"/>
      <color rgb="FF9933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10" Type="http://schemas.openxmlformats.org/officeDocument/2006/relationships/externalLink" Target="externalLinks/externalLink3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7967752265444"/>
          <c:y val="6.0001838958425806E-2"/>
          <c:w val="0.84672486735050756"/>
          <c:h val="0.63430515470335858"/>
        </c:manualLayout>
      </c:layout>
      <c:barChart>
        <c:barDir val="col"/>
        <c:grouping val="stacked"/>
        <c:varyColors val="0"/>
        <c:ser>
          <c:idx val="3"/>
          <c:order val="0"/>
          <c:tx>
            <c:strRef>
              <c:f>ChartData!$B$2</c:f>
              <c:strCache>
                <c:ptCount val="1"/>
                <c:pt idx="0">
                  <c:v>Belarus</c:v>
                </c:pt>
              </c:strCache>
            </c:strRef>
          </c:tx>
          <c:spPr>
            <a:pattFill prst="smGrid">
              <a:fgClr>
                <a:srgbClr xmlns:mc="http://schemas.openxmlformats.org/markup-compatibility/2006" xmlns:a14="http://schemas.microsoft.com/office/drawing/2010/main" val="FF0000" mc:Ignorable="a14" a14:legacySpreadsheetColorIndex="10"/>
              </a:fgClr>
              <a:bgClr>
                <a:srgbClr xmlns:mc="http://schemas.openxmlformats.org/markup-compatibility/2006" xmlns:a14="http://schemas.microsoft.com/office/drawing/2010/main" val="C0C0C0" mc:Ignorable="a14" a14:legacySpreadsheetColorIndex="22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ChartData!$B$3:$B$789</c:f>
              <c:numCache>
                <c:formatCode>#,##0</c:formatCode>
                <c:ptCount val="747"/>
                <c:pt idx="0">
                  <c:v>1.4117000000000002</c:v>
                </c:pt>
                <c:pt idx="1">
                  <c:v>2.5068000000000001</c:v>
                </c:pt>
                <c:pt idx="2">
                  <c:v>2.3971000000000005</c:v>
                </c:pt>
                <c:pt idx="3">
                  <c:v>3.2136000000000005</c:v>
                </c:pt>
                <c:pt idx="4">
                  <c:v>6.1184000000000003</c:v>
                </c:pt>
                <c:pt idx="5">
                  <c:v>6.1014000000000008</c:v>
                </c:pt>
                <c:pt idx="6">
                  <c:v>6.0892000000000008</c:v>
                </c:pt>
                <c:pt idx="7">
                  <c:v>6.0892000000000008</c:v>
                </c:pt>
                <c:pt idx="8">
                  <c:v>7.8455000000000013</c:v>
                </c:pt>
                <c:pt idx="9">
                  <c:v>7.875700000000001</c:v>
                </c:pt>
                <c:pt idx="10">
                  <c:v>10.1838</c:v>
                </c:pt>
                <c:pt idx="11">
                  <c:v>10.855300000000002</c:v>
                </c:pt>
                <c:pt idx="12">
                  <c:v>11.446700000000002</c:v>
                </c:pt>
                <c:pt idx="13">
                  <c:v>13.053300000000002</c:v>
                </c:pt>
                <c:pt idx="14">
                  <c:v>14.193300000000001</c:v>
                </c:pt>
                <c:pt idx="15">
                  <c:v>14.1996</c:v>
                </c:pt>
                <c:pt idx="16">
                  <c:v>13.755500000000001</c:v>
                </c:pt>
                <c:pt idx="17">
                  <c:v>15.638100000000003</c:v>
                </c:pt>
                <c:pt idx="18">
                  <c:v>15.616300000000001</c:v>
                </c:pt>
                <c:pt idx="19">
                  <c:v>20.2105</c:v>
                </c:pt>
                <c:pt idx="20">
                  <c:v>20.435600000000001</c:v>
                </c:pt>
                <c:pt idx="21">
                  <c:v>23.310400000000001</c:v>
                </c:pt>
                <c:pt idx="22">
                  <c:v>22.434400000000004</c:v>
                </c:pt>
                <c:pt idx="23">
                  <c:v>23.388300000000005</c:v>
                </c:pt>
                <c:pt idx="24">
                  <c:v>28.314</c:v>
                </c:pt>
                <c:pt idx="25">
                  <c:v>27.719199999999997</c:v>
                </c:pt>
                <c:pt idx="26">
                  <c:v>28.458999999999996</c:v>
                </c:pt>
                <c:pt idx="27">
                  <c:v>29.761200000000002</c:v>
                </c:pt>
                <c:pt idx="28">
                  <c:v>29.737800000000004</c:v>
                </c:pt>
                <c:pt idx="29">
                  <c:v>27.898800000000001</c:v>
                </c:pt>
                <c:pt idx="30">
                  <c:v>30.715500000000002</c:v>
                </c:pt>
                <c:pt idx="31">
                  <c:v>26.1431</c:v>
                </c:pt>
                <c:pt idx="32">
                  <c:v>30.257199999999997</c:v>
                </c:pt>
                <c:pt idx="33">
                  <c:v>30.233199999999997</c:v>
                </c:pt>
                <c:pt idx="34">
                  <c:v>30.983899999999998</c:v>
                </c:pt>
                <c:pt idx="35">
                  <c:v>30.900600000000001</c:v>
                </c:pt>
                <c:pt idx="36">
                  <c:v>24.507200000000001</c:v>
                </c:pt>
                <c:pt idx="37">
                  <c:v>24.639100000000003</c:v>
                </c:pt>
                <c:pt idx="38">
                  <c:v>24.929800000000004</c:v>
                </c:pt>
                <c:pt idx="39">
                  <c:v>26.263500000000004</c:v>
                </c:pt>
                <c:pt idx="40">
                  <c:v>24.987300000000005</c:v>
                </c:pt>
                <c:pt idx="41">
                  <c:v>28.718200000000003</c:v>
                </c:pt>
                <c:pt idx="42">
                  <c:v>25.901500000000002</c:v>
                </c:pt>
                <c:pt idx="43">
                  <c:v>34.317599999999999</c:v>
                </c:pt>
                <c:pt idx="44">
                  <c:v>32.651100000000007</c:v>
                </c:pt>
                <c:pt idx="45">
                  <c:v>31.812200000000004</c:v>
                </c:pt>
                <c:pt idx="46">
                  <c:v>40.157000000000004</c:v>
                </c:pt>
                <c:pt idx="47">
                  <c:v>43.7149</c:v>
                </c:pt>
                <c:pt idx="48">
                  <c:v>46.761199999999995</c:v>
                </c:pt>
                <c:pt idx="49">
                  <c:v>52.394400000000005</c:v>
                </c:pt>
                <c:pt idx="50">
                  <c:v>53.323599999999992</c:v>
                </c:pt>
                <c:pt idx="51">
                  <c:v>59.033799999999999</c:v>
                </c:pt>
                <c:pt idx="52">
                  <c:v>65.077799999999996</c:v>
                </c:pt>
                <c:pt idx="53">
                  <c:v>67.390500000000003</c:v>
                </c:pt>
                <c:pt idx="54">
                  <c:v>67.807500000000005</c:v>
                </c:pt>
                <c:pt idx="55">
                  <c:v>71.941000000000003</c:v>
                </c:pt>
                <c:pt idx="56">
                  <c:v>67.710100000000011</c:v>
                </c:pt>
                <c:pt idx="57">
                  <c:v>70.409100000000009</c:v>
                </c:pt>
                <c:pt idx="58">
                  <c:v>77.256699999999995</c:v>
                </c:pt>
                <c:pt idx="59">
                  <c:v>76.607900000000001</c:v>
                </c:pt>
                <c:pt idx="60">
                  <c:v>75.098399999999998</c:v>
                </c:pt>
                <c:pt idx="61">
                  <c:v>79.618100000000013</c:v>
                </c:pt>
                <c:pt idx="62">
                  <c:v>80.638200000000012</c:v>
                </c:pt>
                <c:pt idx="63">
                  <c:v>84.888000000000005</c:v>
                </c:pt>
                <c:pt idx="64">
                  <c:v>80.727400000000017</c:v>
                </c:pt>
                <c:pt idx="65">
                  <c:v>74.766200000000012</c:v>
                </c:pt>
                <c:pt idx="66">
                  <c:v>74.532500000000013</c:v>
                </c:pt>
                <c:pt idx="67">
                  <c:v>67.994600000000005</c:v>
                </c:pt>
                <c:pt idx="68">
                  <c:v>71.326000000000022</c:v>
                </c:pt>
                <c:pt idx="69">
                  <c:v>70.929600000000008</c:v>
                </c:pt>
                <c:pt idx="70">
                  <c:v>54.371300000000005</c:v>
                </c:pt>
                <c:pt idx="71">
                  <c:v>55.680500000000002</c:v>
                </c:pt>
                <c:pt idx="72">
                  <c:v>62.977199999999996</c:v>
                </c:pt>
                <c:pt idx="73">
                  <c:v>61.584400000000002</c:v>
                </c:pt>
                <c:pt idx="74">
                  <c:v>59.4101</c:v>
                </c:pt>
                <c:pt idx="75">
                  <c:v>54.352400000000003</c:v>
                </c:pt>
                <c:pt idx="76">
                  <c:v>56.605300000000007</c:v>
                </c:pt>
                <c:pt idx="77">
                  <c:v>60.382200000000005</c:v>
                </c:pt>
                <c:pt idx="78">
                  <c:v>63.856300000000012</c:v>
                </c:pt>
                <c:pt idx="79">
                  <c:v>64.787600000000012</c:v>
                </c:pt>
                <c:pt idx="80">
                  <c:v>70.627900000000011</c:v>
                </c:pt>
                <c:pt idx="81">
                  <c:v>72.527000000000015</c:v>
                </c:pt>
                <c:pt idx="82">
                  <c:v>77.57950000000001</c:v>
                </c:pt>
                <c:pt idx="83">
                  <c:v>80.025700000000015</c:v>
                </c:pt>
                <c:pt idx="84">
                  <c:v>76.614900000000006</c:v>
                </c:pt>
                <c:pt idx="85">
                  <c:v>70.8429</c:v>
                </c:pt>
                <c:pt idx="86">
                  <c:v>73.90740000000001</c:v>
                </c:pt>
                <c:pt idx="87">
                  <c:v>73.935500000000019</c:v>
                </c:pt>
                <c:pt idx="88">
                  <c:v>75.799700000000016</c:v>
                </c:pt>
                <c:pt idx="89">
                  <c:v>72.474500000000006</c:v>
                </c:pt>
                <c:pt idx="90">
                  <c:v>86.724400000000017</c:v>
                </c:pt>
                <c:pt idx="91">
                  <c:v>86.502200000000002</c:v>
                </c:pt>
                <c:pt idx="92">
                  <c:v>82.786400000000015</c:v>
                </c:pt>
                <c:pt idx="93">
                  <c:v>83.679100000000005</c:v>
                </c:pt>
                <c:pt idx="94">
                  <c:v>84.687899999999999</c:v>
                </c:pt>
                <c:pt idx="95">
                  <c:v>91.652900000000017</c:v>
                </c:pt>
                <c:pt idx="96">
                  <c:v>95.777199999999993</c:v>
                </c:pt>
                <c:pt idx="97">
                  <c:v>99.106399999999994</c:v>
                </c:pt>
                <c:pt idx="98">
                  <c:v>106.45400000000001</c:v>
                </c:pt>
                <c:pt idx="99">
                  <c:v>109.07570000000001</c:v>
                </c:pt>
                <c:pt idx="100">
                  <c:v>112.4875</c:v>
                </c:pt>
                <c:pt idx="101">
                  <c:v>127.52050000000001</c:v>
                </c:pt>
                <c:pt idx="102">
                  <c:v>121.6281</c:v>
                </c:pt>
                <c:pt idx="103">
                  <c:v>130.53540000000001</c:v>
                </c:pt>
                <c:pt idx="104">
                  <c:v>155.05160000000001</c:v>
                </c:pt>
                <c:pt idx="105">
                  <c:v>158.44420000000002</c:v>
                </c:pt>
                <c:pt idx="106">
                  <c:v>164.13330000000002</c:v>
                </c:pt>
                <c:pt idx="107">
                  <c:v>165.9111</c:v>
                </c:pt>
                <c:pt idx="108">
                  <c:v>181.32820000000001</c:v>
                </c:pt>
                <c:pt idx="109">
                  <c:v>188.88682299999999</c:v>
                </c:pt>
                <c:pt idx="110">
                  <c:v>196.36847900000001</c:v>
                </c:pt>
                <c:pt idx="111">
                  <c:v>202.594717</c:v>
                </c:pt>
                <c:pt idx="112">
                  <c:v>209.329252</c:v>
                </c:pt>
                <c:pt idx="113">
                  <c:v>214.57317900000001</c:v>
                </c:pt>
                <c:pt idx="114">
                  <c:v>235.25175700000003</c:v>
                </c:pt>
                <c:pt idx="115">
                  <c:v>247.65620900000005</c:v>
                </c:pt>
                <c:pt idx="116">
                  <c:v>227.97743700000004</c:v>
                </c:pt>
                <c:pt idx="117">
                  <c:v>251.54434899999998</c:v>
                </c:pt>
                <c:pt idx="118">
                  <c:v>258.63030300000003</c:v>
                </c:pt>
                <c:pt idx="119">
                  <c:v>274.09188700000004</c:v>
                </c:pt>
                <c:pt idx="120">
                  <c:v>288.62214399999999</c:v>
                </c:pt>
                <c:pt idx="121">
                  <c:v>298.62254999999999</c:v>
                </c:pt>
                <c:pt idx="122">
                  <c:v>315.75157100000001</c:v>
                </c:pt>
                <c:pt idx="123">
                  <c:v>320.952583</c:v>
                </c:pt>
                <c:pt idx="124">
                  <c:v>314.47093299999995</c:v>
                </c:pt>
                <c:pt idx="125">
                  <c:v>334.791337</c:v>
                </c:pt>
                <c:pt idx="126">
                  <c:v>347.51185600000002</c:v>
                </c:pt>
                <c:pt idx="127">
                  <c:v>346.44811099999998</c:v>
                </c:pt>
                <c:pt idx="128">
                  <c:v>377.67701400000004</c:v>
                </c:pt>
                <c:pt idx="129">
                  <c:v>365.96368100000007</c:v>
                </c:pt>
                <c:pt idx="130">
                  <c:v>374.72169900000006</c:v>
                </c:pt>
                <c:pt idx="131">
                  <c:v>358.01682400000004</c:v>
                </c:pt>
                <c:pt idx="132">
                  <c:v>345.05651500000005</c:v>
                </c:pt>
                <c:pt idx="133">
                  <c:v>336.28973500000006</c:v>
                </c:pt>
                <c:pt idx="134">
                  <c:v>316.99180400000006</c:v>
                </c:pt>
                <c:pt idx="135">
                  <c:v>319.66177900000002</c:v>
                </c:pt>
                <c:pt idx="136">
                  <c:v>328.79709800000006</c:v>
                </c:pt>
                <c:pt idx="137">
                  <c:v>315.28410300000002</c:v>
                </c:pt>
                <c:pt idx="138">
                  <c:v>270.17754500000001</c:v>
                </c:pt>
                <c:pt idx="139">
                  <c:v>243.20793799999998</c:v>
                </c:pt>
                <c:pt idx="140">
                  <c:v>201.30760699999999</c:v>
                </c:pt>
                <c:pt idx="141">
                  <c:v>178.89092800000003</c:v>
                </c:pt>
                <c:pt idx="142">
                  <c:v>150.43975600000002</c:v>
                </c:pt>
                <c:pt idx="143">
                  <c:v>134.65654700000002</c:v>
                </c:pt>
                <c:pt idx="144">
                  <c:v>108.07879900000002</c:v>
                </c:pt>
                <c:pt idx="145">
                  <c:v>90.730450000000005</c:v>
                </c:pt>
                <c:pt idx="146">
                  <c:v>73.06010400000001</c:v>
                </c:pt>
                <c:pt idx="147">
                  <c:v>47.952078999999998</c:v>
                </c:pt>
                <c:pt idx="148">
                  <c:v>27.990475</c:v>
                </c:pt>
                <c:pt idx="149">
                  <c:v>0.32843900000000004</c:v>
                </c:pt>
                <c:pt idx="150">
                  <c:v>2.1000000000000001E-2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2.9900000000000003E-2</c:v>
                </c:pt>
                <c:pt idx="203">
                  <c:v>2.9900000000000003E-2</c:v>
                </c:pt>
                <c:pt idx="204">
                  <c:v>5.1900000000000009E-2</c:v>
                </c:pt>
                <c:pt idx="205">
                  <c:v>5.1900000000000009E-2</c:v>
                </c:pt>
                <c:pt idx="206">
                  <c:v>5.1900000000000009E-2</c:v>
                </c:pt>
                <c:pt idx="207">
                  <c:v>5.1900000000000009E-2</c:v>
                </c:pt>
                <c:pt idx="208">
                  <c:v>5.1900000000000009E-2</c:v>
                </c:pt>
                <c:pt idx="209">
                  <c:v>5.1900000000000009E-2</c:v>
                </c:pt>
                <c:pt idx="210">
                  <c:v>5.1900000000000009E-2</c:v>
                </c:pt>
                <c:pt idx="211">
                  <c:v>7.3400000000000007E-2</c:v>
                </c:pt>
                <c:pt idx="212">
                  <c:v>0.13100000000000001</c:v>
                </c:pt>
                <c:pt idx="213">
                  <c:v>0.16390000000000002</c:v>
                </c:pt>
                <c:pt idx="214">
                  <c:v>0.23280000000000001</c:v>
                </c:pt>
                <c:pt idx="215">
                  <c:v>0.23280000000000001</c:v>
                </c:pt>
                <c:pt idx="216">
                  <c:v>0.21080000000000002</c:v>
                </c:pt>
                <c:pt idx="217">
                  <c:v>0.21080000000000002</c:v>
                </c:pt>
                <c:pt idx="218">
                  <c:v>0.22800000000000001</c:v>
                </c:pt>
                <c:pt idx="219">
                  <c:v>0.22800000000000001</c:v>
                </c:pt>
                <c:pt idx="220">
                  <c:v>0.22800000000000001</c:v>
                </c:pt>
                <c:pt idx="221">
                  <c:v>0.22800000000000001</c:v>
                </c:pt>
                <c:pt idx="222">
                  <c:v>0.22800000000000001</c:v>
                </c:pt>
                <c:pt idx="223">
                  <c:v>0.20650000000000002</c:v>
                </c:pt>
                <c:pt idx="224">
                  <c:v>0.1489</c:v>
                </c:pt>
                <c:pt idx="225">
                  <c:v>0.11600000000000002</c:v>
                </c:pt>
                <c:pt idx="226">
                  <c:v>1.72E-2</c:v>
                </c:pt>
                <c:pt idx="227">
                  <c:v>1.72E-2</c:v>
                </c:pt>
                <c:pt idx="228">
                  <c:v>1.72E-2</c:v>
                </c:pt>
                <c:pt idx="229">
                  <c:v>1.72E-2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4.4000000000000003E-3</c:v>
                </c:pt>
                <c:pt idx="247">
                  <c:v>4.4000000000000003E-3</c:v>
                </c:pt>
                <c:pt idx="248">
                  <c:v>4.4000000000000003E-3</c:v>
                </c:pt>
                <c:pt idx="249">
                  <c:v>4.4000000000000003E-3</c:v>
                </c:pt>
                <c:pt idx="250">
                  <c:v>2.2800000000000004E-2</c:v>
                </c:pt>
                <c:pt idx="251">
                  <c:v>5.9700000000000003E-2</c:v>
                </c:pt>
                <c:pt idx="252">
                  <c:v>7.9200000000000007E-2</c:v>
                </c:pt>
                <c:pt idx="253">
                  <c:v>7.9200000000000007E-2</c:v>
                </c:pt>
                <c:pt idx="254">
                  <c:v>0.11700000000000001</c:v>
                </c:pt>
                <c:pt idx="255">
                  <c:v>0.13650000000000001</c:v>
                </c:pt>
                <c:pt idx="256">
                  <c:v>0.2059</c:v>
                </c:pt>
                <c:pt idx="257">
                  <c:v>0.35089999999999999</c:v>
                </c:pt>
                <c:pt idx="258">
                  <c:v>0.46150000000000002</c:v>
                </c:pt>
                <c:pt idx="259">
                  <c:v>0.65400000000000003</c:v>
                </c:pt>
                <c:pt idx="260">
                  <c:v>0.85550000000000004</c:v>
                </c:pt>
                <c:pt idx="261">
                  <c:v>1.0215000000000001</c:v>
                </c:pt>
                <c:pt idx="262">
                  <c:v>1.1265999999999998</c:v>
                </c:pt>
                <c:pt idx="263">
                  <c:v>1.2082000000000002</c:v>
                </c:pt>
                <c:pt idx="264">
                  <c:v>1.2982</c:v>
                </c:pt>
                <c:pt idx="265">
                  <c:v>1.383</c:v>
                </c:pt>
                <c:pt idx="266">
                  <c:v>1.4733000000000001</c:v>
                </c:pt>
                <c:pt idx="267">
                  <c:v>1.5392000000000001</c:v>
                </c:pt>
                <c:pt idx="268">
                  <c:v>1.4907999999999999</c:v>
                </c:pt>
                <c:pt idx="269">
                  <c:v>1.4076</c:v>
                </c:pt>
                <c:pt idx="270">
                  <c:v>1.4375</c:v>
                </c:pt>
                <c:pt idx="271">
                  <c:v>1.3984000000000001</c:v>
                </c:pt>
                <c:pt idx="272">
                  <c:v>1.5151000000000001</c:v>
                </c:pt>
                <c:pt idx="273">
                  <c:v>1.621</c:v>
                </c:pt>
                <c:pt idx="274">
                  <c:v>1.7542</c:v>
                </c:pt>
                <c:pt idx="275">
                  <c:v>1.9189000000000001</c:v>
                </c:pt>
                <c:pt idx="276">
                  <c:v>2.0737000000000001</c:v>
                </c:pt>
                <c:pt idx="277">
                  <c:v>2.1332000000000004</c:v>
                </c:pt>
                <c:pt idx="278">
                  <c:v>5.0543000000000005</c:v>
                </c:pt>
                <c:pt idx="279">
                  <c:v>5.1100000000000012</c:v>
                </c:pt>
                <c:pt idx="280">
                  <c:v>5.3384000000000009</c:v>
                </c:pt>
                <c:pt idx="281">
                  <c:v>5.7099000000000011</c:v>
                </c:pt>
                <c:pt idx="282">
                  <c:v>6.2833000000000014</c:v>
                </c:pt>
                <c:pt idx="283">
                  <c:v>6.5681000000000003</c:v>
                </c:pt>
                <c:pt idx="284">
                  <c:v>6.7996000000000008</c:v>
                </c:pt>
                <c:pt idx="285">
                  <c:v>7.2072000000000003</c:v>
                </c:pt>
                <c:pt idx="286">
                  <c:v>7.7841000000000005</c:v>
                </c:pt>
                <c:pt idx="287">
                  <c:v>8.8740000000000006</c:v>
                </c:pt>
                <c:pt idx="288">
                  <c:v>10.099800000000002</c:v>
                </c:pt>
                <c:pt idx="289">
                  <c:v>11.966000000000001</c:v>
                </c:pt>
                <c:pt idx="290">
                  <c:v>11.0015</c:v>
                </c:pt>
                <c:pt idx="291">
                  <c:v>12.024600000000003</c:v>
                </c:pt>
                <c:pt idx="292">
                  <c:v>12.8901</c:v>
                </c:pt>
                <c:pt idx="293">
                  <c:v>13.806300000000002</c:v>
                </c:pt>
                <c:pt idx="294">
                  <c:v>14.646500000000001</c:v>
                </c:pt>
                <c:pt idx="295">
                  <c:v>15.945200000000002</c:v>
                </c:pt>
                <c:pt idx="296">
                  <c:v>16.5944</c:v>
                </c:pt>
                <c:pt idx="297">
                  <c:v>17.236499999999999</c:v>
                </c:pt>
                <c:pt idx="298">
                  <c:v>18.324600000000004</c:v>
                </c:pt>
                <c:pt idx="299">
                  <c:v>18.764500000000002</c:v>
                </c:pt>
                <c:pt idx="300">
                  <c:v>19.149400000000004</c:v>
                </c:pt>
                <c:pt idx="301">
                  <c:v>18.464319000000003</c:v>
                </c:pt>
                <c:pt idx="302">
                  <c:v>17.244834000000001</c:v>
                </c:pt>
                <c:pt idx="303">
                  <c:v>16.574767000000005</c:v>
                </c:pt>
                <c:pt idx="304">
                  <c:v>16.183763000000003</c:v>
                </c:pt>
                <c:pt idx="305">
                  <c:v>15.432470000000002</c:v>
                </c:pt>
                <c:pt idx="306">
                  <c:v>14.895639000000001</c:v>
                </c:pt>
                <c:pt idx="307">
                  <c:v>14.325365000000001</c:v>
                </c:pt>
                <c:pt idx="308">
                  <c:v>14.337503000000003</c:v>
                </c:pt>
                <c:pt idx="309">
                  <c:v>14.885570000000003</c:v>
                </c:pt>
                <c:pt idx="310">
                  <c:v>15.008828000000003</c:v>
                </c:pt>
                <c:pt idx="311">
                  <c:v>15.372966</c:v>
                </c:pt>
                <c:pt idx="312">
                  <c:v>15.441108</c:v>
                </c:pt>
                <c:pt idx="313">
                  <c:v>16.160387</c:v>
                </c:pt>
                <c:pt idx="314">
                  <c:v>16.968305999999998</c:v>
                </c:pt>
                <c:pt idx="315">
                  <c:v>17.947417000000002</c:v>
                </c:pt>
                <c:pt idx="316">
                  <c:v>17.992183000000001</c:v>
                </c:pt>
                <c:pt idx="317">
                  <c:v>18.72381</c:v>
                </c:pt>
                <c:pt idx="318">
                  <c:v>18.807184999999997</c:v>
                </c:pt>
                <c:pt idx="319">
                  <c:v>19.234605000000002</c:v>
                </c:pt>
                <c:pt idx="320">
                  <c:v>19.555647000000004</c:v>
                </c:pt>
                <c:pt idx="321">
                  <c:v>19.067006000000006</c:v>
                </c:pt>
                <c:pt idx="322">
                  <c:v>18.434506000000003</c:v>
                </c:pt>
                <c:pt idx="323">
                  <c:v>17.873264000000002</c:v>
                </c:pt>
                <c:pt idx="324">
                  <c:v>16.911600000000004</c:v>
                </c:pt>
                <c:pt idx="325">
                  <c:v>16.004490000000001</c:v>
                </c:pt>
                <c:pt idx="326">
                  <c:v>14.733869</c:v>
                </c:pt>
                <c:pt idx="327">
                  <c:v>14.12824</c:v>
                </c:pt>
                <c:pt idx="328">
                  <c:v>14.002765999999999</c:v>
                </c:pt>
                <c:pt idx="329">
                  <c:v>15.018084</c:v>
                </c:pt>
                <c:pt idx="330">
                  <c:v>14.033769999999999</c:v>
                </c:pt>
                <c:pt idx="331">
                  <c:v>12.439723999999998</c:v>
                </c:pt>
                <c:pt idx="332">
                  <c:v>10.907643999999999</c:v>
                </c:pt>
                <c:pt idx="333">
                  <c:v>9.5266179999999991</c:v>
                </c:pt>
                <c:pt idx="334">
                  <c:v>8.11416</c:v>
                </c:pt>
                <c:pt idx="335">
                  <c:v>6.4982639999999989</c:v>
                </c:pt>
                <c:pt idx="336">
                  <c:v>5.5167859999999997</c:v>
                </c:pt>
                <c:pt idx="337">
                  <c:v>4.3791980000000006</c:v>
                </c:pt>
                <c:pt idx="338">
                  <c:v>3.9766850000000002</c:v>
                </c:pt>
                <c:pt idx="339">
                  <c:v>3.1090700000000004</c:v>
                </c:pt>
                <c:pt idx="340">
                  <c:v>2.4658820000000001</c:v>
                </c:pt>
                <c:pt idx="341">
                  <c:v>0.12073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83">
                  <c:v>0</c:v>
                </c:pt>
                <c:pt idx="384">
                  <c:v>0.25090000000000001</c:v>
                </c:pt>
                <c:pt idx="385">
                  <c:v>0.25090000000000001</c:v>
                </c:pt>
                <c:pt idx="386">
                  <c:v>0.25090000000000001</c:v>
                </c:pt>
                <c:pt idx="387">
                  <c:v>0.25090000000000001</c:v>
                </c:pt>
                <c:pt idx="388">
                  <c:v>0.46639999999999998</c:v>
                </c:pt>
                <c:pt idx="389">
                  <c:v>1.2396</c:v>
                </c:pt>
                <c:pt idx="390">
                  <c:v>2.1193000000000004</c:v>
                </c:pt>
                <c:pt idx="391">
                  <c:v>3.7752000000000003</c:v>
                </c:pt>
                <c:pt idx="392">
                  <c:v>5.6985000000000001</c:v>
                </c:pt>
                <c:pt idx="393">
                  <c:v>5.9273000000000007</c:v>
                </c:pt>
                <c:pt idx="394">
                  <c:v>6.4283000000000001</c:v>
                </c:pt>
                <c:pt idx="395">
                  <c:v>7.475200000000001</c:v>
                </c:pt>
                <c:pt idx="396">
                  <c:v>7.7259000000000011</c:v>
                </c:pt>
                <c:pt idx="397">
                  <c:v>8.5117000000000012</c:v>
                </c:pt>
                <c:pt idx="398">
                  <c:v>8.6723000000000017</c:v>
                </c:pt>
                <c:pt idx="399">
                  <c:v>9.0450000000000017</c:v>
                </c:pt>
                <c:pt idx="400">
                  <c:v>8.9404000000000021</c:v>
                </c:pt>
                <c:pt idx="401">
                  <c:v>8.9283000000000001</c:v>
                </c:pt>
                <c:pt idx="402">
                  <c:v>9.077</c:v>
                </c:pt>
                <c:pt idx="403">
                  <c:v>7.6414000000000009</c:v>
                </c:pt>
                <c:pt idx="404">
                  <c:v>6.4539000000000009</c:v>
                </c:pt>
                <c:pt idx="405">
                  <c:v>7.4676000000000009</c:v>
                </c:pt>
                <c:pt idx="406">
                  <c:v>8.662700000000001</c:v>
                </c:pt>
                <c:pt idx="407">
                  <c:v>10.432700000000001</c:v>
                </c:pt>
                <c:pt idx="408">
                  <c:v>12.238300000000002</c:v>
                </c:pt>
                <c:pt idx="409">
                  <c:v>12.484200000000001</c:v>
                </c:pt>
                <c:pt idx="410">
                  <c:v>13.795900000000001</c:v>
                </c:pt>
                <c:pt idx="411">
                  <c:v>14.164900000000001</c:v>
                </c:pt>
                <c:pt idx="412">
                  <c:v>14.165900000000001</c:v>
                </c:pt>
                <c:pt idx="413">
                  <c:v>15.659400000000002</c:v>
                </c:pt>
                <c:pt idx="414">
                  <c:v>17.100300000000004</c:v>
                </c:pt>
                <c:pt idx="415">
                  <c:v>18.161200000000004</c:v>
                </c:pt>
                <c:pt idx="416">
                  <c:v>17.9404</c:v>
                </c:pt>
                <c:pt idx="417">
                  <c:v>17.2287</c:v>
                </c:pt>
                <c:pt idx="418">
                  <c:v>15.771200000000002</c:v>
                </c:pt>
                <c:pt idx="419">
                  <c:v>13.657300000000001</c:v>
                </c:pt>
                <c:pt idx="420">
                  <c:v>12.0838</c:v>
                </c:pt>
                <c:pt idx="421">
                  <c:v>11.144200000000001</c:v>
                </c:pt>
                <c:pt idx="422">
                  <c:v>9.7749000000000006</c:v>
                </c:pt>
                <c:pt idx="423">
                  <c:v>9.1029999999999998</c:v>
                </c:pt>
                <c:pt idx="424">
                  <c:v>9.0367000000000015</c:v>
                </c:pt>
                <c:pt idx="425">
                  <c:v>7.292600000000002</c:v>
                </c:pt>
                <c:pt idx="426">
                  <c:v>4.9573999999999998</c:v>
                </c:pt>
                <c:pt idx="427">
                  <c:v>4.5643000000000002</c:v>
                </c:pt>
                <c:pt idx="428">
                  <c:v>5.7372000000000005</c:v>
                </c:pt>
                <c:pt idx="429">
                  <c:v>8.1780000000000008</c:v>
                </c:pt>
                <c:pt idx="430">
                  <c:v>9.5878999999999994</c:v>
                </c:pt>
                <c:pt idx="431">
                  <c:v>9.4020000000000028</c:v>
                </c:pt>
                <c:pt idx="432">
                  <c:v>9.5502000000000002</c:v>
                </c:pt>
                <c:pt idx="433">
                  <c:v>10.240399999999999</c:v>
                </c:pt>
                <c:pt idx="434">
                  <c:v>10.759</c:v>
                </c:pt>
                <c:pt idx="435">
                  <c:v>14.833600000000002</c:v>
                </c:pt>
                <c:pt idx="436">
                  <c:v>24.732800000000005</c:v>
                </c:pt>
                <c:pt idx="437">
                  <c:v>30.999200000000005</c:v>
                </c:pt>
                <c:pt idx="438">
                  <c:v>39.159300000000002</c:v>
                </c:pt>
                <c:pt idx="439">
                  <c:v>46.113400000000013</c:v>
                </c:pt>
                <c:pt idx="440">
                  <c:v>53.035000000000004</c:v>
                </c:pt>
                <c:pt idx="441">
                  <c:v>55.47610000000001</c:v>
                </c:pt>
                <c:pt idx="442">
                  <c:v>61.446900000000007</c:v>
                </c:pt>
                <c:pt idx="443">
                  <c:v>66.7042</c:v>
                </c:pt>
                <c:pt idx="444">
                  <c:v>72.168499999999995</c:v>
                </c:pt>
                <c:pt idx="445">
                  <c:v>76.6387</c:v>
                </c:pt>
                <c:pt idx="446">
                  <c:v>84.517499999999998</c:v>
                </c:pt>
                <c:pt idx="447">
                  <c:v>86.440799999999996</c:v>
                </c:pt>
                <c:pt idx="448">
                  <c:v>82.130600000000001</c:v>
                </c:pt>
                <c:pt idx="449">
                  <c:v>80.197100000000006</c:v>
                </c:pt>
                <c:pt idx="450">
                  <c:v>75.599000000000004</c:v>
                </c:pt>
                <c:pt idx="451">
                  <c:v>72.820800000000006</c:v>
                </c:pt>
                <c:pt idx="452">
                  <c:v>68.516100000000009</c:v>
                </c:pt>
                <c:pt idx="453">
                  <c:v>65.328000000000003</c:v>
                </c:pt>
                <c:pt idx="454">
                  <c:v>59.026600000000009</c:v>
                </c:pt>
                <c:pt idx="455">
                  <c:v>53.8414</c:v>
                </c:pt>
                <c:pt idx="456">
                  <c:v>48.942799999999998</c:v>
                </c:pt>
                <c:pt idx="457">
                  <c:v>44.291100000000007</c:v>
                </c:pt>
                <c:pt idx="458">
                  <c:v>35.790700000000001</c:v>
                </c:pt>
                <c:pt idx="459">
                  <c:v>29.722999999999999</c:v>
                </c:pt>
                <c:pt idx="460">
                  <c:v>26.972900000000003</c:v>
                </c:pt>
                <c:pt idx="461">
                  <c:v>24.841099999999997</c:v>
                </c:pt>
                <c:pt idx="462">
                  <c:v>22.454499999999999</c:v>
                </c:pt>
                <c:pt idx="463">
                  <c:v>18.214500000000001</c:v>
                </c:pt>
                <c:pt idx="464">
                  <c:v>17.139600000000002</c:v>
                </c:pt>
                <c:pt idx="465">
                  <c:v>18.015799999999999</c:v>
                </c:pt>
                <c:pt idx="466">
                  <c:v>25.795900000000003</c:v>
                </c:pt>
                <c:pt idx="467">
                  <c:v>36.483400000000003</c:v>
                </c:pt>
                <c:pt idx="468">
                  <c:v>47.557299999999998</c:v>
                </c:pt>
                <c:pt idx="469">
                  <c:v>74.443200000000004</c:v>
                </c:pt>
                <c:pt idx="470">
                  <c:v>107.8777</c:v>
                </c:pt>
                <c:pt idx="471">
                  <c:v>154.38210000000001</c:v>
                </c:pt>
                <c:pt idx="472">
                  <c:v>206.91370000000001</c:v>
                </c:pt>
                <c:pt idx="473">
                  <c:v>256.46770000000004</c:v>
                </c:pt>
                <c:pt idx="474">
                  <c:v>303.91520000000003</c:v>
                </c:pt>
                <c:pt idx="475">
                  <c:v>358.85300000000001</c:v>
                </c:pt>
                <c:pt idx="476">
                  <c:v>407.04820000000007</c:v>
                </c:pt>
                <c:pt idx="477">
                  <c:v>449.87510000000003</c:v>
                </c:pt>
                <c:pt idx="478">
                  <c:v>488.21070000000009</c:v>
                </c:pt>
                <c:pt idx="479">
                  <c:v>518.69250000000011</c:v>
                </c:pt>
                <c:pt idx="480">
                  <c:v>560.71100000000001</c:v>
                </c:pt>
                <c:pt idx="481">
                  <c:v>593.89099999999996</c:v>
                </c:pt>
                <c:pt idx="482">
                  <c:v>634.49720000000002</c:v>
                </c:pt>
                <c:pt idx="483">
                  <c:v>668.51660000000015</c:v>
                </c:pt>
                <c:pt idx="484">
                  <c:v>664.94720000000007</c:v>
                </c:pt>
                <c:pt idx="485">
                  <c:v>665.13450000000012</c:v>
                </c:pt>
                <c:pt idx="486">
                  <c:v>671.99630000000002</c:v>
                </c:pt>
                <c:pt idx="487">
                  <c:v>673.60739999999998</c:v>
                </c:pt>
                <c:pt idx="488">
                  <c:v>672.99030000000005</c:v>
                </c:pt>
                <c:pt idx="489">
                  <c:v>689.59860000000015</c:v>
                </c:pt>
                <c:pt idx="490">
                  <c:v>698.1961</c:v>
                </c:pt>
                <c:pt idx="491">
                  <c:v>740.60249999999996</c:v>
                </c:pt>
                <c:pt idx="492">
                  <c:v>773.84770000000026</c:v>
                </c:pt>
                <c:pt idx="493">
                  <c:v>782.67194500000005</c:v>
                </c:pt>
                <c:pt idx="494">
                  <c:v>774.12202000000002</c:v>
                </c:pt>
                <c:pt idx="495">
                  <c:v>756.27669300000014</c:v>
                </c:pt>
                <c:pt idx="496">
                  <c:v>768.97778900000003</c:v>
                </c:pt>
                <c:pt idx="497">
                  <c:v>788.47723499999995</c:v>
                </c:pt>
                <c:pt idx="498">
                  <c:v>790.56771000000015</c:v>
                </c:pt>
                <c:pt idx="499">
                  <c:v>788.91272200000003</c:v>
                </c:pt>
                <c:pt idx="500">
                  <c:v>801.0004570000001</c:v>
                </c:pt>
                <c:pt idx="501">
                  <c:v>815.312231</c:v>
                </c:pt>
                <c:pt idx="502">
                  <c:v>826.06254300000012</c:v>
                </c:pt>
                <c:pt idx="503">
                  <c:v>812.39392999999995</c:v>
                </c:pt>
                <c:pt idx="504">
                  <c:v>788.220461</c:v>
                </c:pt>
                <c:pt idx="505">
                  <c:v>762.34480600000006</c:v>
                </c:pt>
                <c:pt idx="506">
                  <c:v>735.75562600000001</c:v>
                </c:pt>
                <c:pt idx="507">
                  <c:v>709.52298600000006</c:v>
                </c:pt>
                <c:pt idx="508">
                  <c:v>680.32154700000001</c:v>
                </c:pt>
                <c:pt idx="509">
                  <c:v>635.09787799999992</c:v>
                </c:pt>
                <c:pt idx="510">
                  <c:v>600.33776899999998</c:v>
                </c:pt>
                <c:pt idx="511">
                  <c:v>564.82348900000011</c:v>
                </c:pt>
                <c:pt idx="512">
                  <c:v>520.74236600000006</c:v>
                </c:pt>
                <c:pt idx="513">
                  <c:v>459.0981250000001</c:v>
                </c:pt>
                <c:pt idx="514">
                  <c:v>405.15205300000008</c:v>
                </c:pt>
                <c:pt idx="515">
                  <c:v>339.69839200000007</c:v>
                </c:pt>
                <c:pt idx="516">
                  <c:v>279.86440299999998</c:v>
                </c:pt>
                <c:pt idx="517">
                  <c:v>239.21351099999998</c:v>
                </c:pt>
                <c:pt idx="518">
                  <c:v>204.37806899999995</c:v>
                </c:pt>
                <c:pt idx="519">
                  <c:v>171.24389499999995</c:v>
                </c:pt>
                <c:pt idx="520">
                  <c:v>136.71401699999998</c:v>
                </c:pt>
                <c:pt idx="521">
                  <c:v>110.11934000000002</c:v>
                </c:pt>
                <c:pt idx="522">
                  <c:v>86.940274000000016</c:v>
                </c:pt>
                <c:pt idx="523">
                  <c:v>66.736642000000003</c:v>
                </c:pt>
                <c:pt idx="524">
                  <c:v>47.901029999999992</c:v>
                </c:pt>
                <c:pt idx="525">
                  <c:v>32.697497000000006</c:v>
                </c:pt>
                <c:pt idx="526">
                  <c:v>19.862157</c:v>
                </c:pt>
                <c:pt idx="527">
                  <c:v>14.819531</c:v>
                </c:pt>
                <c:pt idx="528">
                  <c:v>11.292688999999999</c:v>
                </c:pt>
                <c:pt idx="529">
                  <c:v>8.3282910000000001</c:v>
                </c:pt>
                <c:pt idx="530">
                  <c:v>4.2621380000000002</c:v>
                </c:pt>
                <c:pt idx="531">
                  <c:v>0.95047900000000007</c:v>
                </c:pt>
                <c:pt idx="532">
                  <c:v>0.13400000000000001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75">
                  <c:v>0</c:v>
                </c:pt>
                <c:pt idx="576">
                  <c:v>1.9200000000000002E-2</c:v>
                </c:pt>
                <c:pt idx="577">
                  <c:v>1.9200000000000002E-2</c:v>
                </c:pt>
                <c:pt idx="578">
                  <c:v>4.4600000000000008E-2</c:v>
                </c:pt>
                <c:pt idx="579">
                  <c:v>4.4600000000000008E-2</c:v>
                </c:pt>
                <c:pt idx="580">
                  <c:v>4.4600000000000008E-2</c:v>
                </c:pt>
                <c:pt idx="581">
                  <c:v>2.5400000000000002E-2</c:v>
                </c:pt>
                <c:pt idx="582">
                  <c:v>4.2300000000000004E-2</c:v>
                </c:pt>
                <c:pt idx="583">
                  <c:v>6.5400000000000014E-2</c:v>
                </c:pt>
                <c:pt idx="584">
                  <c:v>0.1769</c:v>
                </c:pt>
                <c:pt idx="585">
                  <c:v>0.46360000000000001</c:v>
                </c:pt>
                <c:pt idx="586">
                  <c:v>0.79530000000000034</c:v>
                </c:pt>
                <c:pt idx="587">
                  <c:v>1.4466000000000003</c:v>
                </c:pt>
                <c:pt idx="588">
                  <c:v>2.3865000000000003</c:v>
                </c:pt>
                <c:pt idx="589">
                  <c:v>3.4320000000000004</c:v>
                </c:pt>
                <c:pt idx="590">
                  <c:v>4.3309000000000006</c:v>
                </c:pt>
                <c:pt idx="591">
                  <c:v>5.6336000000000004</c:v>
                </c:pt>
                <c:pt idx="592">
                  <c:v>7.1974</c:v>
                </c:pt>
                <c:pt idx="593">
                  <c:v>9.0711999999999993</c:v>
                </c:pt>
                <c:pt idx="594">
                  <c:v>11.232699999999999</c:v>
                </c:pt>
                <c:pt idx="595">
                  <c:v>14.818599999999998</c:v>
                </c:pt>
                <c:pt idx="596">
                  <c:v>17.590899999999998</c:v>
                </c:pt>
                <c:pt idx="597">
                  <c:v>19.435600000000001</c:v>
                </c:pt>
                <c:pt idx="598">
                  <c:v>22.223700000000001</c:v>
                </c:pt>
                <c:pt idx="599">
                  <c:v>24.263000000000002</c:v>
                </c:pt>
                <c:pt idx="600">
                  <c:v>25.274100000000001</c:v>
                </c:pt>
                <c:pt idx="601">
                  <c:v>25.816800000000001</c:v>
                </c:pt>
                <c:pt idx="602">
                  <c:v>26.771700000000006</c:v>
                </c:pt>
                <c:pt idx="603">
                  <c:v>27.654400000000003</c:v>
                </c:pt>
                <c:pt idx="604">
                  <c:v>28.919000000000008</c:v>
                </c:pt>
                <c:pt idx="605">
                  <c:v>29.675300000000004</c:v>
                </c:pt>
                <c:pt idx="606">
                  <c:v>29.631300000000003</c:v>
                </c:pt>
                <c:pt idx="607">
                  <c:v>29.941800000000011</c:v>
                </c:pt>
                <c:pt idx="608">
                  <c:v>30.25330000000001</c:v>
                </c:pt>
                <c:pt idx="609">
                  <c:v>31.561900000000009</c:v>
                </c:pt>
                <c:pt idx="610">
                  <c:v>31.433100000000007</c:v>
                </c:pt>
                <c:pt idx="611">
                  <c:v>31.063700000000001</c:v>
                </c:pt>
                <c:pt idx="612">
                  <c:v>30.956900000000001</c:v>
                </c:pt>
                <c:pt idx="613">
                  <c:v>30.769800000000004</c:v>
                </c:pt>
                <c:pt idx="614">
                  <c:v>30.390500000000003</c:v>
                </c:pt>
                <c:pt idx="615">
                  <c:v>29.580300000000008</c:v>
                </c:pt>
                <c:pt idx="616">
                  <c:v>28.056500000000003</c:v>
                </c:pt>
                <c:pt idx="617">
                  <c:v>26.755200000000002</c:v>
                </c:pt>
                <c:pt idx="618">
                  <c:v>28.396000000000001</c:v>
                </c:pt>
                <c:pt idx="619">
                  <c:v>28.445400000000003</c:v>
                </c:pt>
                <c:pt idx="620">
                  <c:v>27.309200000000004</c:v>
                </c:pt>
                <c:pt idx="621">
                  <c:v>25.196300000000004</c:v>
                </c:pt>
                <c:pt idx="622">
                  <c:v>23.938300000000002</c:v>
                </c:pt>
                <c:pt idx="623">
                  <c:v>24.170200000000005</c:v>
                </c:pt>
                <c:pt idx="624">
                  <c:v>25.744599999999998</c:v>
                </c:pt>
                <c:pt idx="625">
                  <c:v>27.8826</c:v>
                </c:pt>
                <c:pt idx="626">
                  <c:v>29.936199999999999</c:v>
                </c:pt>
                <c:pt idx="627">
                  <c:v>31.8552</c:v>
                </c:pt>
                <c:pt idx="628">
                  <c:v>36.126300000000001</c:v>
                </c:pt>
                <c:pt idx="629">
                  <c:v>39.563800000000001</c:v>
                </c:pt>
                <c:pt idx="630">
                  <c:v>41.744300000000003</c:v>
                </c:pt>
                <c:pt idx="631">
                  <c:v>45.142900000000012</c:v>
                </c:pt>
                <c:pt idx="632">
                  <c:v>50.391700000000007</c:v>
                </c:pt>
                <c:pt idx="633">
                  <c:v>56.758600000000001</c:v>
                </c:pt>
                <c:pt idx="634">
                  <c:v>61.898200000000003</c:v>
                </c:pt>
                <c:pt idx="635">
                  <c:v>67.383300000000006</c:v>
                </c:pt>
                <c:pt idx="636">
                  <c:v>72.161000000000001</c:v>
                </c:pt>
                <c:pt idx="637">
                  <c:v>75.927799999999991</c:v>
                </c:pt>
                <c:pt idx="638">
                  <c:v>81.877800000000008</c:v>
                </c:pt>
                <c:pt idx="639">
                  <c:v>86.200600000000009</c:v>
                </c:pt>
                <c:pt idx="640">
                  <c:v>88.662099999999995</c:v>
                </c:pt>
                <c:pt idx="641">
                  <c:v>92.2303</c:v>
                </c:pt>
                <c:pt idx="642">
                  <c:v>95.284500000000008</c:v>
                </c:pt>
                <c:pt idx="643">
                  <c:v>95.064600000000013</c:v>
                </c:pt>
                <c:pt idx="644">
                  <c:v>92.143500000000017</c:v>
                </c:pt>
                <c:pt idx="645">
                  <c:v>89.567200000000014</c:v>
                </c:pt>
                <c:pt idx="646">
                  <c:v>89.079700000000017</c:v>
                </c:pt>
                <c:pt idx="647">
                  <c:v>88.504700000000014</c:v>
                </c:pt>
                <c:pt idx="648">
                  <c:v>87.46720000000002</c:v>
                </c:pt>
                <c:pt idx="649">
                  <c:v>83.553899999999999</c:v>
                </c:pt>
                <c:pt idx="650">
                  <c:v>78.575400000000002</c:v>
                </c:pt>
                <c:pt idx="651">
                  <c:v>75.284099999999995</c:v>
                </c:pt>
                <c:pt idx="652">
                  <c:v>71.786200000000008</c:v>
                </c:pt>
                <c:pt idx="653">
                  <c:v>69.157100000000014</c:v>
                </c:pt>
                <c:pt idx="654">
                  <c:v>67.323499999999996</c:v>
                </c:pt>
                <c:pt idx="655">
                  <c:v>67.617500000000007</c:v>
                </c:pt>
                <c:pt idx="656">
                  <c:v>68.820800000000006</c:v>
                </c:pt>
                <c:pt idx="657">
                  <c:v>71.198999999999998</c:v>
                </c:pt>
                <c:pt idx="658">
                  <c:v>71.298600000000008</c:v>
                </c:pt>
                <c:pt idx="659">
                  <c:v>71.397799999999989</c:v>
                </c:pt>
                <c:pt idx="660">
                  <c:v>72.6982</c:v>
                </c:pt>
                <c:pt idx="661">
                  <c:v>77.465100000000007</c:v>
                </c:pt>
                <c:pt idx="662">
                  <c:v>81.672900000000013</c:v>
                </c:pt>
                <c:pt idx="663">
                  <c:v>86.826100000000011</c:v>
                </c:pt>
                <c:pt idx="664">
                  <c:v>93.206199999999995</c:v>
                </c:pt>
                <c:pt idx="665">
                  <c:v>99.735199999999978</c:v>
                </c:pt>
                <c:pt idx="666">
                  <c:v>104.7377</c:v>
                </c:pt>
                <c:pt idx="667">
                  <c:v>110.09240000000001</c:v>
                </c:pt>
                <c:pt idx="668">
                  <c:v>116.2415</c:v>
                </c:pt>
                <c:pt idx="669">
                  <c:v>118.8601</c:v>
                </c:pt>
                <c:pt idx="670">
                  <c:v>122.20610000000001</c:v>
                </c:pt>
                <c:pt idx="671">
                  <c:v>125.43039999999999</c:v>
                </c:pt>
                <c:pt idx="672">
                  <c:v>131.48699999999999</c:v>
                </c:pt>
                <c:pt idx="673">
                  <c:v>138.3904</c:v>
                </c:pt>
                <c:pt idx="674">
                  <c:v>144.5659</c:v>
                </c:pt>
                <c:pt idx="675">
                  <c:v>154.32570000000001</c:v>
                </c:pt>
                <c:pt idx="676">
                  <c:v>156.4477</c:v>
                </c:pt>
                <c:pt idx="677">
                  <c:v>161.98209999999997</c:v>
                </c:pt>
                <c:pt idx="678">
                  <c:v>166.32300000000001</c:v>
                </c:pt>
                <c:pt idx="679">
                  <c:v>166.5795</c:v>
                </c:pt>
                <c:pt idx="680">
                  <c:v>168.61919999999998</c:v>
                </c:pt>
                <c:pt idx="681">
                  <c:v>173.46559999999997</c:v>
                </c:pt>
                <c:pt idx="682">
                  <c:v>177.20459999999997</c:v>
                </c:pt>
                <c:pt idx="683">
                  <c:v>182.92880000000002</c:v>
                </c:pt>
                <c:pt idx="684">
                  <c:v>185.86370000000002</c:v>
                </c:pt>
                <c:pt idx="685">
                  <c:v>185.74853899999999</c:v>
                </c:pt>
                <c:pt idx="686">
                  <c:v>186.34635499999999</c:v>
                </c:pt>
                <c:pt idx="687">
                  <c:v>184.47135099999997</c:v>
                </c:pt>
                <c:pt idx="688">
                  <c:v>188.81509100000002</c:v>
                </c:pt>
                <c:pt idx="689">
                  <c:v>189.23940900000002</c:v>
                </c:pt>
                <c:pt idx="690">
                  <c:v>190.91519300000002</c:v>
                </c:pt>
                <c:pt idx="691">
                  <c:v>194.456908</c:v>
                </c:pt>
                <c:pt idx="692">
                  <c:v>195.935911</c:v>
                </c:pt>
                <c:pt idx="693">
                  <c:v>196.07566</c:v>
                </c:pt>
                <c:pt idx="694">
                  <c:v>196.482248</c:v>
                </c:pt>
                <c:pt idx="695">
                  <c:v>194.42245400000002</c:v>
                </c:pt>
                <c:pt idx="696">
                  <c:v>191.20402899999999</c:v>
                </c:pt>
                <c:pt idx="697">
                  <c:v>187.39566599999998</c:v>
                </c:pt>
                <c:pt idx="698">
                  <c:v>188.80665099999999</c:v>
                </c:pt>
                <c:pt idx="699">
                  <c:v>191.05468099999999</c:v>
                </c:pt>
                <c:pt idx="700">
                  <c:v>188.067847</c:v>
                </c:pt>
                <c:pt idx="701">
                  <c:v>188.83884100000003</c:v>
                </c:pt>
                <c:pt idx="702">
                  <c:v>187.24042600000004</c:v>
                </c:pt>
                <c:pt idx="703">
                  <c:v>186.71081600000002</c:v>
                </c:pt>
                <c:pt idx="704">
                  <c:v>186.92073800000006</c:v>
                </c:pt>
                <c:pt idx="705">
                  <c:v>189.32955900000002</c:v>
                </c:pt>
                <c:pt idx="706">
                  <c:v>187.18128400000003</c:v>
                </c:pt>
                <c:pt idx="707">
                  <c:v>182.46381500000004</c:v>
                </c:pt>
                <c:pt idx="708">
                  <c:v>180.88130900000002</c:v>
                </c:pt>
                <c:pt idx="709">
                  <c:v>180.07235700000001</c:v>
                </c:pt>
                <c:pt idx="710">
                  <c:v>172.94178500000004</c:v>
                </c:pt>
                <c:pt idx="711">
                  <c:v>159.93610400000006</c:v>
                </c:pt>
                <c:pt idx="712">
                  <c:v>148.71537200000003</c:v>
                </c:pt>
                <c:pt idx="713">
                  <c:v>132.283356</c:v>
                </c:pt>
                <c:pt idx="714">
                  <c:v>116.49940699999999</c:v>
                </c:pt>
                <c:pt idx="715">
                  <c:v>100.43450199999999</c:v>
                </c:pt>
                <c:pt idx="716">
                  <c:v>84.966677000000004</c:v>
                </c:pt>
                <c:pt idx="717">
                  <c:v>67.457206999999997</c:v>
                </c:pt>
                <c:pt idx="718">
                  <c:v>55.629194000000012</c:v>
                </c:pt>
                <c:pt idx="719">
                  <c:v>45.895557000000011</c:v>
                </c:pt>
                <c:pt idx="720">
                  <c:v>33.245788000000005</c:v>
                </c:pt>
                <c:pt idx="721">
                  <c:v>22.915363999999997</c:v>
                </c:pt>
                <c:pt idx="722">
                  <c:v>13.128834999999999</c:v>
                </c:pt>
                <c:pt idx="723">
                  <c:v>6.5227899999999979</c:v>
                </c:pt>
                <c:pt idx="724">
                  <c:v>3.3452160000000015</c:v>
                </c:pt>
                <c:pt idx="725">
                  <c:v>0.81311999999999995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B1C-4529-8B35-CFFE7F847078}"/>
            </c:ext>
          </c:extLst>
        </c:ser>
        <c:ser>
          <c:idx val="5"/>
          <c:order val="1"/>
          <c:tx>
            <c:strRef>
              <c:f>ChartData!$C$2</c:f>
              <c:strCache>
                <c:ptCount val="1"/>
                <c:pt idx="0">
                  <c:v>Norway</c:v>
                </c:pt>
              </c:strCache>
            </c:strRef>
          </c:tx>
          <c:spPr>
            <a:pattFill prst="lgCheck">
              <a:fgClr>
                <a:srgbClr val="66FF33"/>
              </a:fgClr>
              <a:bgClr>
                <a:srgbClr val="009900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ChartData!$C$3:$C$789</c:f>
              <c:numCache>
                <c:formatCode>#,##0</c:formatCode>
                <c:ptCount val="7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3.8566820000000002</c:v>
                </c:pt>
                <c:pt idx="116">
                  <c:v>3.8566820000000002</c:v>
                </c:pt>
                <c:pt idx="117">
                  <c:v>3.8566820000000002</c:v>
                </c:pt>
                <c:pt idx="118">
                  <c:v>3.8566820000000002</c:v>
                </c:pt>
                <c:pt idx="119">
                  <c:v>3.8566820000000002</c:v>
                </c:pt>
                <c:pt idx="120">
                  <c:v>3.8566820000000002</c:v>
                </c:pt>
                <c:pt idx="121">
                  <c:v>3.8566820000000002</c:v>
                </c:pt>
                <c:pt idx="122">
                  <c:v>3.8566820000000002</c:v>
                </c:pt>
                <c:pt idx="123">
                  <c:v>3.8566820000000002</c:v>
                </c:pt>
                <c:pt idx="124">
                  <c:v>3.8566820000000002</c:v>
                </c:pt>
                <c:pt idx="125">
                  <c:v>3.8566820000000002</c:v>
                </c:pt>
                <c:pt idx="126">
                  <c:v>3.8566820000000002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2.3E-2</c:v>
                </c:pt>
                <c:pt idx="313">
                  <c:v>2.3E-2</c:v>
                </c:pt>
                <c:pt idx="314">
                  <c:v>2.3E-2</c:v>
                </c:pt>
                <c:pt idx="315">
                  <c:v>2.3E-2</c:v>
                </c:pt>
                <c:pt idx="316">
                  <c:v>2.3E-2</c:v>
                </c:pt>
                <c:pt idx="317">
                  <c:v>2.3E-2</c:v>
                </c:pt>
                <c:pt idx="318">
                  <c:v>2.3E-2</c:v>
                </c:pt>
                <c:pt idx="319">
                  <c:v>2.3E-2</c:v>
                </c:pt>
                <c:pt idx="320">
                  <c:v>2.3E-2</c:v>
                </c:pt>
                <c:pt idx="321">
                  <c:v>2.3E-2</c:v>
                </c:pt>
                <c:pt idx="322">
                  <c:v>2.3E-2</c:v>
                </c:pt>
                <c:pt idx="323">
                  <c:v>2.3E-2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0.27371000000000001</c:v>
                </c:pt>
                <c:pt idx="336">
                  <c:v>2.0033810000000001</c:v>
                </c:pt>
                <c:pt idx="337">
                  <c:v>2.0033810000000001</c:v>
                </c:pt>
                <c:pt idx="338">
                  <c:v>2.0033810000000001</c:v>
                </c:pt>
                <c:pt idx="339">
                  <c:v>2.0033810000000001</c:v>
                </c:pt>
                <c:pt idx="340">
                  <c:v>2.0033810000000001</c:v>
                </c:pt>
                <c:pt idx="341">
                  <c:v>2.0033810000000001</c:v>
                </c:pt>
                <c:pt idx="342">
                  <c:v>2.0033810000000001</c:v>
                </c:pt>
                <c:pt idx="343">
                  <c:v>2.0033810000000001</c:v>
                </c:pt>
                <c:pt idx="344">
                  <c:v>2.0033810000000001</c:v>
                </c:pt>
                <c:pt idx="345">
                  <c:v>2.0033810000000001</c:v>
                </c:pt>
                <c:pt idx="346">
                  <c:v>2.0033810000000001</c:v>
                </c:pt>
                <c:pt idx="347">
                  <c:v>1.7296710000000002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1.7109000000000001</c:v>
                </c:pt>
                <c:pt idx="480">
                  <c:v>3.3671000000000006</c:v>
                </c:pt>
                <c:pt idx="481">
                  <c:v>3.3671000000000006</c:v>
                </c:pt>
                <c:pt idx="482">
                  <c:v>3.3671000000000006</c:v>
                </c:pt>
                <c:pt idx="483">
                  <c:v>3.3671000000000006</c:v>
                </c:pt>
                <c:pt idx="484">
                  <c:v>3.3671000000000006</c:v>
                </c:pt>
                <c:pt idx="485">
                  <c:v>3.3671000000000006</c:v>
                </c:pt>
                <c:pt idx="486">
                  <c:v>3.3671000000000006</c:v>
                </c:pt>
                <c:pt idx="487">
                  <c:v>3.3671000000000006</c:v>
                </c:pt>
                <c:pt idx="488">
                  <c:v>3.3671000000000006</c:v>
                </c:pt>
                <c:pt idx="489">
                  <c:v>3.3671000000000006</c:v>
                </c:pt>
                <c:pt idx="490">
                  <c:v>3.3671000000000006</c:v>
                </c:pt>
                <c:pt idx="491">
                  <c:v>1.6562000000000001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6.0000000000000001E-3</c:v>
                </c:pt>
                <c:pt idx="619">
                  <c:v>6.0000000000000001E-3</c:v>
                </c:pt>
                <c:pt idx="620">
                  <c:v>6.0000000000000001E-3</c:v>
                </c:pt>
                <c:pt idx="621">
                  <c:v>6.0000000000000001E-3</c:v>
                </c:pt>
                <c:pt idx="622">
                  <c:v>6.0000000000000001E-3</c:v>
                </c:pt>
                <c:pt idx="623">
                  <c:v>6.0000000000000001E-3</c:v>
                </c:pt>
                <c:pt idx="624">
                  <c:v>6.0000000000000001E-3</c:v>
                </c:pt>
                <c:pt idx="625">
                  <c:v>6.0000000000000001E-3</c:v>
                </c:pt>
                <c:pt idx="626">
                  <c:v>6.0000000000000001E-3</c:v>
                </c:pt>
                <c:pt idx="627">
                  <c:v>6.0000000000000001E-3</c:v>
                </c:pt>
                <c:pt idx="628">
                  <c:v>6.0000000000000001E-3</c:v>
                </c:pt>
                <c:pt idx="629">
                  <c:v>6.0000000000000001E-3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1.3667</c:v>
                </c:pt>
                <c:pt idx="677">
                  <c:v>2.9693000000000001</c:v>
                </c:pt>
                <c:pt idx="678">
                  <c:v>2.9693000000000001</c:v>
                </c:pt>
                <c:pt idx="679">
                  <c:v>8.5678000000000001</c:v>
                </c:pt>
                <c:pt idx="680">
                  <c:v>13.6279</c:v>
                </c:pt>
                <c:pt idx="681">
                  <c:v>16.977</c:v>
                </c:pt>
                <c:pt idx="682">
                  <c:v>24.157400000000003</c:v>
                </c:pt>
                <c:pt idx="683">
                  <c:v>27.352499999999999</c:v>
                </c:pt>
                <c:pt idx="684">
                  <c:v>31.221700000000002</c:v>
                </c:pt>
                <c:pt idx="685">
                  <c:v>35.236813000000005</c:v>
                </c:pt>
                <c:pt idx="686">
                  <c:v>39.283442000000001</c:v>
                </c:pt>
                <c:pt idx="687">
                  <c:v>45.209431000000002</c:v>
                </c:pt>
                <c:pt idx="688">
                  <c:v>45.833731000000007</c:v>
                </c:pt>
                <c:pt idx="689">
                  <c:v>46.119611000000013</c:v>
                </c:pt>
                <c:pt idx="690">
                  <c:v>54.730691000000014</c:v>
                </c:pt>
                <c:pt idx="691">
                  <c:v>53.930532000000014</c:v>
                </c:pt>
                <c:pt idx="692">
                  <c:v>50.424357000000015</c:v>
                </c:pt>
                <c:pt idx="693">
                  <c:v>53.316981000000006</c:v>
                </c:pt>
                <c:pt idx="694">
                  <c:v>52.914018000000006</c:v>
                </c:pt>
                <c:pt idx="695">
                  <c:v>53.416124000000003</c:v>
                </c:pt>
                <c:pt idx="696">
                  <c:v>62.173815000000005</c:v>
                </c:pt>
                <c:pt idx="697">
                  <c:v>66.230464999999995</c:v>
                </c:pt>
                <c:pt idx="698">
                  <c:v>69.505555999999999</c:v>
                </c:pt>
                <c:pt idx="699">
                  <c:v>65.503574</c:v>
                </c:pt>
                <c:pt idx="700">
                  <c:v>70.675655000000006</c:v>
                </c:pt>
                <c:pt idx="701">
                  <c:v>77.834058000000013</c:v>
                </c:pt>
                <c:pt idx="702">
                  <c:v>82.703838999999988</c:v>
                </c:pt>
                <c:pt idx="703">
                  <c:v>84.540132999999997</c:v>
                </c:pt>
                <c:pt idx="704">
                  <c:v>89.597268999999997</c:v>
                </c:pt>
                <c:pt idx="705">
                  <c:v>91.395272000000006</c:v>
                </c:pt>
                <c:pt idx="706">
                  <c:v>93.763879999999986</c:v>
                </c:pt>
                <c:pt idx="707">
                  <c:v>95.465604999999996</c:v>
                </c:pt>
                <c:pt idx="708">
                  <c:v>87.149144000000007</c:v>
                </c:pt>
                <c:pt idx="709">
                  <c:v>89.659315000000007</c:v>
                </c:pt>
                <c:pt idx="710">
                  <c:v>84.358236999999988</c:v>
                </c:pt>
                <c:pt idx="711">
                  <c:v>88.927364000000011</c:v>
                </c:pt>
                <c:pt idx="712">
                  <c:v>83.805577</c:v>
                </c:pt>
                <c:pt idx="713">
                  <c:v>85.617194000000012</c:v>
                </c:pt>
                <c:pt idx="714">
                  <c:v>73.806933000000015</c:v>
                </c:pt>
                <c:pt idx="715">
                  <c:v>71.192034000000021</c:v>
                </c:pt>
                <c:pt idx="716">
                  <c:v>71.586275000000001</c:v>
                </c:pt>
                <c:pt idx="717">
                  <c:v>71.100233000000003</c:v>
                </c:pt>
                <c:pt idx="718">
                  <c:v>78.489922000000007</c:v>
                </c:pt>
                <c:pt idx="719">
                  <c:v>80.807153</c:v>
                </c:pt>
                <c:pt idx="720">
                  <c:v>85.619550000000004</c:v>
                </c:pt>
                <c:pt idx="721">
                  <c:v>76.702125999999993</c:v>
                </c:pt>
                <c:pt idx="722">
                  <c:v>77.152509999999992</c:v>
                </c:pt>
                <c:pt idx="723">
                  <c:v>76.712418999999997</c:v>
                </c:pt>
                <c:pt idx="724">
                  <c:v>74.671125000000004</c:v>
                </c:pt>
                <c:pt idx="725">
                  <c:v>73.13828500000001</c:v>
                </c:pt>
                <c:pt idx="726">
                  <c:v>74.507705000000016</c:v>
                </c:pt>
                <c:pt idx="727">
                  <c:v>75.291316000000009</c:v>
                </c:pt>
                <c:pt idx="728">
                  <c:v>73.565742999999998</c:v>
                </c:pt>
                <c:pt idx="729">
                  <c:v>76.051130000000001</c:v>
                </c:pt>
                <c:pt idx="730">
                  <c:v>64.558899000000011</c:v>
                </c:pt>
                <c:pt idx="731">
                  <c:v>58.62134600000001</c:v>
                </c:pt>
                <c:pt idx="732">
                  <c:v>51.198864999999998</c:v>
                </c:pt>
                <c:pt idx="733">
                  <c:v>54.209314999999989</c:v>
                </c:pt>
                <c:pt idx="734">
                  <c:v>53.834679999999992</c:v>
                </c:pt>
                <c:pt idx="735">
                  <c:v>51.885804000000007</c:v>
                </c:pt>
                <c:pt idx="736">
                  <c:v>56.377704000000008</c:v>
                </c:pt>
                <c:pt idx="737">
                  <c:v>50.885796000000013</c:v>
                </c:pt>
                <c:pt idx="738">
                  <c:v>49.653770000000016</c:v>
                </c:pt>
                <c:pt idx="739">
                  <c:v>48.148929000000003</c:v>
                </c:pt>
                <c:pt idx="740">
                  <c:v>48.059657000000009</c:v>
                </c:pt>
                <c:pt idx="741">
                  <c:v>41.708202000000007</c:v>
                </c:pt>
                <c:pt idx="742">
                  <c:v>46.029326000000005</c:v>
                </c:pt>
                <c:pt idx="743">
                  <c:v>46.362817000000007</c:v>
                </c:pt>
                <c:pt idx="744">
                  <c:v>44.662470999999996</c:v>
                </c:pt>
                <c:pt idx="745">
                  <c:v>44.445150999999996</c:v>
                </c:pt>
                <c:pt idx="746">
                  <c:v>46.352944999999998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B1C-4529-8B35-CFFE7F847078}"/>
            </c:ext>
          </c:extLst>
        </c:ser>
        <c:ser>
          <c:idx val="6"/>
          <c:order val="2"/>
          <c:tx>
            <c:strRef>
              <c:f>ChartData!$D$2</c:f>
              <c:strCache>
                <c:ptCount val="1"/>
                <c:pt idx="0">
                  <c:v>Russia</c:v>
                </c:pt>
              </c:strCache>
            </c:strRef>
          </c:tx>
          <c:spPr>
            <a:pattFill prst="dkDnDiag">
              <a:fgClr>
                <a:srgbClr val="FF66FF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ChartData!$D$3:$D$789</c:f>
              <c:numCache>
                <c:formatCode>#,##0</c:formatCode>
                <c:ptCount val="747"/>
                <c:pt idx="0">
                  <c:v>2.5936999999999997</c:v>
                </c:pt>
                <c:pt idx="1">
                  <c:v>2.6227000000000009</c:v>
                </c:pt>
                <c:pt idx="2">
                  <c:v>2.6631000000000009</c:v>
                </c:pt>
                <c:pt idx="3">
                  <c:v>3.1292000000000009</c:v>
                </c:pt>
                <c:pt idx="4">
                  <c:v>3.7506000000000008</c:v>
                </c:pt>
                <c:pt idx="5">
                  <c:v>3.0042000000000004</c:v>
                </c:pt>
                <c:pt idx="6">
                  <c:v>1.8252000000000004</c:v>
                </c:pt>
                <c:pt idx="7">
                  <c:v>1.8552000000000004</c:v>
                </c:pt>
                <c:pt idx="8">
                  <c:v>1.9172000000000002</c:v>
                </c:pt>
                <c:pt idx="9">
                  <c:v>2.0578000000000003</c:v>
                </c:pt>
                <c:pt idx="10">
                  <c:v>2.2951999999999999</c:v>
                </c:pt>
                <c:pt idx="11">
                  <c:v>2.3479000000000001</c:v>
                </c:pt>
                <c:pt idx="12">
                  <c:v>2.4012000000000002</c:v>
                </c:pt>
                <c:pt idx="13">
                  <c:v>2.4329000000000001</c:v>
                </c:pt>
                <c:pt idx="14">
                  <c:v>2.4784999999999999</c:v>
                </c:pt>
                <c:pt idx="15">
                  <c:v>2.2707000000000002</c:v>
                </c:pt>
                <c:pt idx="16">
                  <c:v>1.9779000000000002</c:v>
                </c:pt>
                <c:pt idx="17">
                  <c:v>2.0214000000000003</c:v>
                </c:pt>
                <c:pt idx="18">
                  <c:v>2.0215000000000001</c:v>
                </c:pt>
                <c:pt idx="19">
                  <c:v>1.9795</c:v>
                </c:pt>
                <c:pt idx="20">
                  <c:v>2.8936000000000002</c:v>
                </c:pt>
                <c:pt idx="21">
                  <c:v>2.8186999999999998</c:v>
                </c:pt>
                <c:pt idx="22">
                  <c:v>3.6046999999999998</c:v>
                </c:pt>
                <c:pt idx="23">
                  <c:v>3.5084</c:v>
                </c:pt>
                <c:pt idx="24">
                  <c:v>4.7963000000000005</c:v>
                </c:pt>
                <c:pt idx="25">
                  <c:v>5.1269999999999998</c:v>
                </c:pt>
                <c:pt idx="26">
                  <c:v>6.3356000000000003</c:v>
                </c:pt>
                <c:pt idx="27">
                  <c:v>7.484</c:v>
                </c:pt>
                <c:pt idx="28">
                  <c:v>8.7607000000000017</c:v>
                </c:pt>
                <c:pt idx="29">
                  <c:v>8.7172000000000001</c:v>
                </c:pt>
                <c:pt idx="30">
                  <c:v>8.7173000000000016</c:v>
                </c:pt>
                <c:pt idx="31">
                  <c:v>8.7388000000000012</c:v>
                </c:pt>
                <c:pt idx="32">
                  <c:v>9.6980000000000004</c:v>
                </c:pt>
                <c:pt idx="33">
                  <c:v>9.8788000000000018</c:v>
                </c:pt>
                <c:pt idx="34">
                  <c:v>10.408700000000001</c:v>
                </c:pt>
                <c:pt idx="35">
                  <c:v>11.836399999999999</c:v>
                </c:pt>
                <c:pt idx="36">
                  <c:v>12.131399999999999</c:v>
                </c:pt>
                <c:pt idx="37">
                  <c:v>13.1136</c:v>
                </c:pt>
                <c:pt idx="38">
                  <c:v>13.613</c:v>
                </c:pt>
                <c:pt idx="39">
                  <c:v>14.370099999999999</c:v>
                </c:pt>
                <c:pt idx="40">
                  <c:v>14.693599999999998</c:v>
                </c:pt>
                <c:pt idx="41">
                  <c:v>18.450500000000002</c:v>
                </c:pt>
                <c:pt idx="42">
                  <c:v>21.582900000000002</c:v>
                </c:pt>
                <c:pt idx="43">
                  <c:v>23.225800000000003</c:v>
                </c:pt>
                <c:pt idx="44">
                  <c:v>21.695</c:v>
                </c:pt>
                <c:pt idx="45">
                  <c:v>23.4057</c:v>
                </c:pt>
                <c:pt idx="46">
                  <c:v>24.826000000000004</c:v>
                </c:pt>
                <c:pt idx="47">
                  <c:v>28.354300000000002</c:v>
                </c:pt>
                <c:pt idx="48">
                  <c:v>29.080800000000004</c:v>
                </c:pt>
                <c:pt idx="49">
                  <c:v>28.354600000000001</c:v>
                </c:pt>
                <c:pt idx="50">
                  <c:v>26.924800000000001</c:v>
                </c:pt>
                <c:pt idx="51">
                  <c:v>30.170500000000004</c:v>
                </c:pt>
                <c:pt idx="52">
                  <c:v>30.282700000000002</c:v>
                </c:pt>
                <c:pt idx="53">
                  <c:v>28.832300000000004</c:v>
                </c:pt>
                <c:pt idx="54">
                  <c:v>25.873700000000003</c:v>
                </c:pt>
                <c:pt idx="55">
                  <c:v>26.461900000000004</c:v>
                </c:pt>
                <c:pt idx="56">
                  <c:v>28.114800000000002</c:v>
                </c:pt>
                <c:pt idx="57">
                  <c:v>27.559100000000004</c:v>
                </c:pt>
                <c:pt idx="58">
                  <c:v>25.689800000000002</c:v>
                </c:pt>
                <c:pt idx="59">
                  <c:v>23.928300000000004</c:v>
                </c:pt>
                <c:pt idx="60">
                  <c:v>23.494599999999998</c:v>
                </c:pt>
                <c:pt idx="61">
                  <c:v>23.983800000000002</c:v>
                </c:pt>
                <c:pt idx="62">
                  <c:v>27.135900000000003</c:v>
                </c:pt>
                <c:pt idx="63">
                  <c:v>23.232200000000002</c:v>
                </c:pt>
                <c:pt idx="64">
                  <c:v>23.339300000000001</c:v>
                </c:pt>
                <c:pt idx="65">
                  <c:v>25.058599999999998</c:v>
                </c:pt>
                <c:pt idx="66">
                  <c:v>29.649199999999997</c:v>
                </c:pt>
                <c:pt idx="67">
                  <c:v>31.067399999999999</c:v>
                </c:pt>
                <c:pt idx="68">
                  <c:v>34.564299999999996</c:v>
                </c:pt>
                <c:pt idx="69">
                  <c:v>37.309400000000004</c:v>
                </c:pt>
                <c:pt idx="70">
                  <c:v>40.895900000000005</c:v>
                </c:pt>
                <c:pt idx="71">
                  <c:v>42.688600000000001</c:v>
                </c:pt>
                <c:pt idx="72">
                  <c:v>48.089599999999997</c:v>
                </c:pt>
                <c:pt idx="73">
                  <c:v>51.063700000000004</c:v>
                </c:pt>
                <c:pt idx="74">
                  <c:v>53.538900000000012</c:v>
                </c:pt>
                <c:pt idx="75">
                  <c:v>56.564800000000005</c:v>
                </c:pt>
                <c:pt idx="76">
                  <c:v>61.438399999999994</c:v>
                </c:pt>
                <c:pt idx="77">
                  <c:v>61.803500000000007</c:v>
                </c:pt>
                <c:pt idx="78">
                  <c:v>59.186400000000006</c:v>
                </c:pt>
                <c:pt idx="79">
                  <c:v>61.469699999999996</c:v>
                </c:pt>
                <c:pt idx="80">
                  <c:v>61.482199999999999</c:v>
                </c:pt>
                <c:pt idx="81">
                  <c:v>61.094500000000011</c:v>
                </c:pt>
                <c:pt idx="82">
                  <c:v>63.422400000000003</c:v>
                </c:pt>
                <c:pt idx="83">
                  <c:v>64.139400000000009</c:v>
                </c:pt>
                <c:pt idx="84">
                  <c:v>61.633800000000001</c:v>
                </c:pt>
                <c:pt idx="85">
                  <c:v>60.539500000000004</c:v>
                </c:pt>
                <c:pt idx="86">
                  <c:v>59.720700000000001</c:v>
                </c:pt>
                <c:pt idx="87">
                  <c:v>61.582800000000006</c:v>
                </c:pt>
                <c:pt idx="88">
                  <c:v>59.125999999999991</c:v>
                </c:pt>
                <c:pt idx="89">
                  <c:v>61.623699999999999</c:v>
                </c:pt>
                <c:pt idx="90">
                  <c:v>63.960099999999997</c:v>
                </c:pt>
                <c:pt idx="91">
                  <c:v>65.342300000000009</c:v>
                </c:pt>
                <c:pt idx="92">
                  <c:v>65.410300000000007</c:v>
                </c:pt>
                <c:pt idx="93">
                  <c:v>70.199300000000008</c:v>
                </c:pt>
                <c:pt idx="94">
                  <c:v>69.50030000000001</c:v>
                </c:pt>
                <c:pt idx="95">
                  <c:v>73.199800000000025</c:v>
                </c:pt>
                <c:pt idx="96">
                  <c:v>74.029300000000006</c:v>
                </c:pt>
                <c:pt idx="97">
                  <c:v>76.899900000000017</c:v>
                </c:pt>
                <c:pt idx="98">
                  <c:v>74.903400000000005</c:v>
                </c:pt>
                <c:pt idx="99">
                  <c:v>75.382900000000006</c:v>
                </c:pt>
                <c:pt idx="100">
                  <c:v>78.593600000000009</c:v>
                </c:pt>
                <c:pt idx="101">
                  <c:v>79.284000000000006</c:v>
                </c:pt>
                <c:pt idx="102">
                  <c:v>80.997500000000002</c:v>
                </c:pt>
                <c:pt idx="103">
                  <c:v>82.450599999999994</c:v>
                </c:pt>
                <c:pt idx="104">
                  <c:v>80.999899999999997</c:v>
                </c:pt>
                <c:pt idx="105">
                  <c:v>76.952500000000001</c:v>
                </c:pt>
                <c:pt idx="106">
                  <c:v>74.936800000000005</c:v>
                </c:pt>
                <c:pt idx="107">
                  <c:v>68.906500000000008</c:v>
                </c:pt>
                <c:pt idx="108">
                  <c:v>66.69789999999999</c:v>
                </c:pt>
                <c:pt idx="109">
                  <c:v>63.805079999999997</c:v>
                </c:pt>
                <c:pt idx="110">
                  <c:v>64.314123999999993</c:v>
                </c:pt>
                <c:pt idx="111">
                  <c:v>62.113006999999989</c:v>
                </c:pt>
                <c:pt idx="112">
                  <c:v>58.920069000000005</c:v>
                </c:pt>
                <c:pt idx="113">
                  <c:v>55.050796000000005</c:v>
                </c:pt>
                <c:pt idx="114">
                  <c:v>54.475333000000006</c:v>
                </c:pt>
                <c:pt idx="115">
                  <c:v>53.372197</c:v>
                </c:pt>
                <c:pt idx="116">
                  <c:v>56.474623000000001</c:v>
                </c:pt>
                <c:pt idx="117">
                  <c:v>60.270415</c:v>
                </c:pt>
                <c:pt idx="118">
                  <c:v>62.857882000000004</c:v>
                </c:pt>
                <c:pt idx="119">
                  <c:v>65.089010999999999</c:v>
                </c:pt>
                <c:pt idx="120">
                  <c:v>67.28889199999999</c:v>
                </c:pt>
                <c:pt idx="121">
                  <c:v>67.92130499999999</c:v>
                </c:pt>
                <c:pt idx="122">
                  <c:v>70.225754000000009</c:v>
                </c:pt>
                <c:pt idx="123">
                  <c:v>70.286001999999996</c:v>
                </c:pt>
                <c:pt idx="124">
                  <c:v>69.159978999999993</c:v>
                </c:pt>
                <c:pt idx="125">
                  <c:v>68.489592000000002</c:v>
                </c:pt>
                <c:pt idx="126">
                  <c:v>66.452624</c:v>
                </c:pt>
                <c:pt idx="127">
                  <c:v>63.081552000000002</c:v>
                </c:pt>
                <c:pt idx="128">
                  <c:v>60.200494000000006</c:v>
                </c:pt>
                <c:pt idx="129">
                  <c:v>59.008175000000008</c:v>
                </c:pt>
                <c:pt idx="130">
                  <c:v>58.490131000000012</c:v>
                </c:pt>
                <c:pt idx="131">
                  <c:v>56.94986500000001</c:v>
                </c:pt>
                <c:pt idx="132">
                  <c:v>54.700145000000006</c:v>
                </c:pt>
                <c:pt idx="133">
                  <c:v>54.820063000000005</c:v>
                </c:pt>
                <c:pt idx="134">
                  <c:v>52.811923999999998</c:v>
                </c:pt>
                <c:pt idx="135">
                  <c:v>52.806454000000009</c:v>
                </c:pt>
                <c:pt idx="136">
                  <c:v>53.375946000000013</c:v>
                </c:pt>
                <c:pt idx="137">
                  <c:v>55.744665999999995</c:v>
                </c:pt>
                <c:pt idx="138">
                  <c:v>62.079048000000007</c:v>
                </c:pt>
                <c:pt idx="139">
                  <c:v>64.841912000000008</c:v>
                </c:pt>
                <c:pt idx="140">
                  <c:v>60.436444000000002</c:v>
                </c:pt>
                <c:pt idx="141">
                  <c:v>53.31227100000001</c:v>
                </c:pt>
                <c:pt idx="142">
                  <c:v>46.751748000000006</c:v>
                </c:pt>
                <c:pt idx="143">
                  <c:v>42.601185000000001</c:v>
                </c:pt>
                <c:pt idx="144">
                  <c:v>39.066924</c:v>
                </c:pt>
                <c:pt idx="145">
                  <c:v>35.182113000000001</c:v>
                </c:pt>
                <c:pt idx="146">
                  <c:v>31.179559000000005</c:v>
                </c:pt>
                <c:pt idx="147">
                  <c:v>26.452598000000002</c:v>
                </c:pt>
                <c:pt idx="148">
                  <c:v>22.426467000000002</c:v>
                </c:pt>
                <c:pt idx="149">
                  <c:v>17.018407</c:v>
                </c:pt>
                <c:pt idx="150">
                  <c:v>7.078056000000001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91">
                  <c:v>0</c:v>
                </c:pt>
                <c:pt idx="192">
                  <c:v>4.7500000000000001E-2</c:v>
                </c:pt>
                <c:pt idx="193">
                  <c:v>9.1499999999999998E-2</c:v>
                </c:pt>
                <c:pt idx="194">
                  <c:v>0.15680000000000002</c:v>
                </c:pt>
                <c:pt idx="195">
                  <c:v>0.17899999999999999</c:v>
                </c:pt>
                <c:pt idx="196">
                  <c:v>0.17899999999999999</c:v>
                </c:pt>
                <c:pt idx="197">
                  <c:v>0.222</c:v>
                </c:pt>
                <c:pt idx="198">
                  <c:v>0.222</c:v>
                </c:pt>
                <c:pt idx="199">
                  <c:v>0.222</c:v>
                </c:pt>
                <c:pt idx="200">
                  <c:v>0.222</c:v>
                </c:pt>
                <c:pt idx="201">
                  <c:v>0.2412</c:v>
                </c:pt>
                <c:pt idx="202">
                  <c:v>0.28070000000000001</c:v>
                </c:pt>
                <c:pt idx="203">
                  <c:v>0.36180000000000001</c:v>
                </c:pt>
                <c:pt idx="204">
                  <c:v>0.39970000000000006</c:v>
                </c:pt>
                <c:pt idx="205">
                  <c:v>0.35570000000000007</c:v>
                </c:pt>
                <c:pt idx="206">
                  <c:v>0.29039999999999999</c:v>
                </c:pt>
                <c:pt idx="207">
                  <c:v>0.26820000000000005</c:v>
                </c:pt>
                <c:pt idx="208">
                  <c:v>0.26820000000000005</c:v>
                </c:pt>
                <c:pt idx="209">
                  <c:v>0.22520000000000001</c:v>
                </c:pt>
                <c:pt idx="210">
                  <c:v>0.22520000000000001</c:v>
                </c:pt>
                <c:pt idx="211">
                  <c:v>0.22520000000000001</c:v>
                </c:pt>
                <c:pt idx="212">
                  <c:v>0.22520000000000001</c:v>
                </c:pt>
                <c:pt idx="213">
                  <c:v>0.20600000000000002</c:v>
                </c:pt>
                <c:pt idx="214">
                  <c:v>0.18780000000000002</c:v>
                </c:pt>
                <c:pt idx="215">
                  <c:v>0.1067</c:v>
                </c:pt>
                <c:pt idx="216">
                  <c:v>2.1299999999999999E-2</c:v>
                </c:pt>
                <c:pt idx="217">
                  <c:v>2.1299999999999999E-2</c:v>
                </c:pt>
                <c:pt idx="218">
                  <c:v>2.1299999999999999E-2</c:v>
                </c:pt>
                <c:pt idx="219">
                  <c:v>4.53E-2</c:v>
                </c:pt>
                <c:pt idx="220">
                  <c:v>4.53E-2</c:v>
                </c:pt>
                <c:pt idx="221">
                  <c:v>4.53E-2</c:v>
                </c:pt>
                <c:pt idx="222">
                  <c:v>4.53E-2</c:v>
                </c:pt>
                <c:pt idx="223">
                  <c:v>4.53E-2</c:v>
                </c:pt>
                <c:pt idx="224">
                  <c:v>4.53E-2</c:v>
                </c:pt>
                <c:pt idx="225">
                  <c:v>4.53E-2</c:v>
                </c:pt>
                <c:pt idx="226">
                  <c:v>4.5700000000000005E-2</c:v>
                </c:pt>
                <c:pt idx="227">
                  <c:v>4.5700000000000005E-2</c:v>
                </c:pt>
                <c:pt idx="228">
                  <c:v>4.5700000000000005E-2</c:v>
                </c:pt>
                <c:pt idx="229">
                  <c:v>6.7400000000000002E-2</c:v>
                </c:pt>
                <c:pt idx="230">
                  <c:v>6.7400000000000002E-2</c:v>
                </c:pt>
                <c:pt idx="231">
                  <c:v>4.3400000000000008E-2</c:v>
                </c:pt>
                <c:pt idx="232">
                  <c:v>4.3400000000000008E-2</c:v>
                </c:pt>
                <c:pt idx="233">
                  <c:v>4.3400000000000008E-2</c:v>
                </c:pt>
                <c:pt idx="234">
                  <c:v>4.3400000000000008E-2</c:v>
                </c:pt>
                <c:pt idx="235">
                  <c:v>4.3400000000000008E-2</c:v>
                </c:pt>
                <c:pt idx="236">
                  <c:v>4.3400000000000008E-2</c:v>
                </c:pt>
                <c:pt idx="237">
                  <c:v>4.3400000000000008E-2</c:v>
                </c:pt>
                <c:pt idx="238">
                  <c:v>2.1700000000000004E-2</c:v>
                </c:pt>
                <c:pt idx="239">
                  <c:v>2.1700000000000004E-2</c:v>
                </c:pt>
                <c:pt idx="240">
                  <c:v>6.6700000000000009E-2</c:v>
                </c:pt>
                <c:pt idx="241">
                  <c:v>7.4900000000000008E-2</c:v>
                </c:pt>
                <c:pt idx="242">
                  <c:v>7.4900000000000008E-2</c:v>
                </c:pt>
                <c:pt idx="243">
                  <c:v>7.4900000000000008E-2</c:v>
                </c:pt>
                <c:pt idx="244">
                  <c:v>7.4900000000000008E-2</c:v>
                </c:pt>
                <c:pt idx="245">
                  <c:v>7.4900000000000008E-2</c:v>
                </c:pt>
                <c:pt idx="246">
                  <c:v>0.10030000000000001</c:v>
                </c:pt>
                <c:pt idx="247">
                  <c:v>0.11510000000000001</c:v>
                </c:pt>
                <c:pt idx="248">
                  <c:v>0.11510000000000001</c:v>
                </c:pt>
                <c:pt idx="249">
                  <c:v>0.11510000000000001</c:v>
                </c:pt>
                <c:pt idx="250">
                  <c:v>0.11510000000000001</c:v>
                </c:pt>
                <c:pt idx="251">
                  <c:v>0.15790000000000001</c:v>
                </c:pt>
                <c:pt idx="252">
                  <c:v>0.11290000000000001</c:v>
                </c:pt>
                <c:pt idx="253">
                  <c:v>8.3000000000000004E-2</c:v>
                </c:pt>
                <c:pt idx="254">
                  <c:v>8.3000000000000004E-2</c:v>
                </c:pt>
                <c:pt idx="255">
                  <c:v>0.1019</c:v>
                </c:pt>
                <c:pt idx="256">
                  <c:v>0.1019</c:v>
                </c:pt>
                <c:pt idx="257">
                  <c:v>0.1019</c:v>
                </c:pt>
                <c:pt idx="258">
                  <c:v>7.6500000000000012E-2</c:v>
                </c:pt>
                <c:pt idx="259">
                  <c:v>6.1700000000000005E-2</c:v>
                </c:pt>
                <c:pt idx="260">
                  <c:v>6.1700000000000005E-2</c:v>
                </c:pt>
                <c:pt idx="261">
                  <c:v>8.030000000000001E-2</c:v>
                </c:pt>
                <c:pt idx="262">
                  <c:v>0.17490000000000003</c:v>
                </c:pt>
                <c:pt idx="263">
                  <c:v>0.35849999999999999</c:v>
                </c:pt>
                <c:pt idx="264">
                  <c:v>0.67600000000000005</c:v>
                </c:pt>
                <c:pt idx="265">
                  <c:v>0.89410000000000001</c:v>
                </c:pt>
                <c:pt idx="266">
                  <c:v>1.1339000000000001</c:v>
                </c:pt>
                <c:pt idx="267">
                  <c:v>1.2990999999999999</c:v>
                </c:pt>
                <c:pt idx="268">
                  <c:v>1.6060999999999999</c:v>
                </c:pt>
                <c:pt idx="269">
                  <c:v>1.7162999999999999</c:v>
                </c:pt>
                <c:pt idx="270">
                  <c:v>1.8252000000000002</c:v>
                </c:pt>
                <c:pt idx="271">
                  <c:v>2.2806999999999999</c:v>
                </c:pt>
                <c:pt idx="272">
                  <c:v>2.9716</c:v>
                </c:pt>
                <c:pt idx="273">
                  <c:v>3.6018000000000008</c:v>
                </c:pt>
                <c:pt idx="274">
                  <c:v>4.2856000000000005</c:v>
                </c:pt>
                <c:pt idx="275">
                  <c:v>4.7829000000000006</c:v>
                </c:pt>
                <c:pt idx="276">
                  <c:v>5.3045000000000009</c:v>
                </c:pt>
                <c:pt idx="277">
                  <c:v>5.8449000000000009</c:v>
                </c:pt>
                <c:pt idx="278">
                  <c:v>6.6117000000000008</c:v>
                </c:pt>
                <c:pt idx="279">
                  <c:v>7.1669000000000018</c:v>
                </c:pt>
                <c:pt idx="280">
                  <c:v>7.7995000000000019</c:v>
                </c:pt>
                <c:pt idx="281">
                  <c:v>8.4532000000000025</c:v>
                </c:pt>
                <c:pt idx="282">
                  <c:v>9.2780000000000022</c:v>
                </c:pt>
                <c:pt idx="283">
                  <c:v>10.006900000000002</c:v>
                </c:pt>
                <c:pt idx="284">
                  <c:v>10.158100000000003</c:v>
                </c:pt>
                <c:pt idx="285">
                  <c:v>10.631200000000002</c:v>
                </c:pt>
                <c:pt idx="286">
                  <c:v>11.173100000000002</c:v>
                </c:pt>
                <c:pt idx="287">
                  <c:v>11.573800000000002</c:v>
                </c:pt>
                <c:pt idx="288">
                  <c:v>11.8522</c:v>
                </c:pt>
                <c:pt idx="289">
                  <c:v>12.133999999999999</c:v>
                </c:pt>
                <c:pt idx="290">
                  <c:v>11.9649</c:v>
                </c:pt>
                <c:pt idx="291">
                  <c:v>12.4069</c:v>
                </c:pt>
                <c:pt idx="292">
                  <c:v>12.661599999999998</c:v>
                </c:pt>
                <c:pt idx="293">
                  <c:v>12.850999999999999</c:v>
                </c:pt>
                <c:pt idx="294">
                  <c:v>12.6858</c:v>
                </c:pt>
                <c:pt idx="295">
                  <c:v>12.303199999999999</c:v>
                </c:pt>
                <c:pt idx="296">
                  <c:v>12.2043</c:v>
                </c:pt>
                <c:pt idx="297">
                  <c:v>12.0237</c:v>
                </c:pt>
                <c:pt idx="298">
                  <c:v>11.8918</c:v>
                </c:pt>
                <c:pt idx="299">
                  <c:v>12.264100000000001</c:v>
                </c:pt>
                <c:pt idx="300">
                  <c:v>13.285600000000001</c:v>
                </c:pt>
                <c:pt idx="301">
                  <c:v>14.441937000000001</c:v>
                </c:pt>
                <c:pt idx="302">
                  <c:v>15.292792000000002</c:v>
                </c:pt>
                <c:pt idx="303">
                  <c:v>15.381352000000001</c:v>
                </c:pt>
                <c:pt idx="304">
                  <c:v>15.073754000000001</c:v>
                </c:pt>
                <c:pt idx="305">
                  <c:v>15.331208</c:v>
                </c:pt>
                <c:pt idx="306">
                  <c:v>15.97092</c:v>
                </c:pt>
                <c:pt idx="307">
                  <c:v>17.175261000000003</c:v>
                </c:pt>
                <c:pt idx="308">
                  <c:v>18.251654000000002</c:v>
                </c:pt>
                <c:pt idx="309">
                  <c:v>19.425721999999997</c:v>
                </c:pt>
                <c:pt idx="310">
                  <c:v>20.568622999999999</c:v>
                </c:pt>
                <c:pt idx="311">
                  <c:v>21.323460999999998</c:v>
                </c:pt>
                <c:pt idx="312">
                  <c:v>21.191589000000004</c:v>
                </c:pt>
                <c:pt idx="313">
                  <c:v>20.871982000000003</c:v>
                </c:pt>
                <c:pt idx="314">
                  <c:v>20.755099000000001</c:v>
                </c:pt>
                <c:pt idx="315">
                  <c:v>20.446349000000001</c:v>
                </c:pt>
                <c:pt idx="316">
                  <c:v>20.798952</c:v>
                </c:pt>
                <c:pt idx="317">
                  <c:v>21.411205000000006</c:v>
                </c:pt>
                <c:pt idx="318">
                  <c:v>21.567514000000006</c:v>
                </c:pt>
                <c:pt idx="319">
                  <c:v>21.449529000000002</c:v>
                </c:pt>
                <c:pt idx="320">
                  <c:v>21.779516000000005</c:v>
                </c:pt>
                <c:pt idx="321">
                  <c:v>21.200710000000001</c:v>
                </c:pt>
                <c:pt idx="322">
                  <c:v>20.613381</c:v>
                </c:pt>
                <c:pt idx="323">
                  <c:v>20.570652000000003</c:v>
                </c:pt>
                <c:pt idx="324">
                  <c:v>20.062541000000003</c:v>
                </c:pt>
                <c:pt idx="325">
                  <c:v>19.409779</c:v>
                </c:pt>
                <c:pt idx="326">
                  <c:v>18.425635000000003</c:v>
                </c:pt>
                <c:pt idx="327">
                  <c:v>18.217585000000003</c:v>
                </c:pt>
                <c:pt idx="328">
                  <c:v>17.415150999999998</c:v>
                </c:pt>
                <c:pt idx="329">
                  <c:v>15.959497999999996</c:v>
                </c:pt>
                <c:pt idx="330">
                  <c:v>14.655448999999999</c:v>
                </c:pt>
                <c:pt idx="331">
                  <c:v>13.029970999999998</c:v>
                </c:pt>
                <c:pt idx="332">
                  <c:v>10.880390999999998</c:v>
                </c:pt>
                <c:pt idx="333">
                  <c:v>9.3438289999999995</c:v>
                </c:pt>
                <c:pt idx="334">
                  <c:v>7.599857000000001</c:v>
                </c:pt>
                <c:pt idx="335">
                  <c:v>5.3910479999999996</c:v>
                </c:pt>
                <c:pt idx="336">
                  <c:v>3.8920310000000002</c:v>
                </c:pt>
                <c:pt idx="337">
                  <c:v>2.6677629999999999</c:v>
                </c:pt>
                <c:pt idx="338">
                  <c:v>2.080435</c:v>
                </c:pt>
                <c:pt idx="339">
                  <c:v>1.3273750000000002</c:v>
                </c:pt>
                <c:pt idx="340">
                  <c:v>0.89050400000000018</c:v>
                </c:pt>
                <c:pt idx="341">
                  <c:v>0.52315000000000011</c:v>
                </c:pt>
                <c:pt idx="342">
                  <c:v>0.26267800000000008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0.28620000000000001</c:v>
                </c:pt>
                <c:pt idx="407">
                  <c:v>1.3738000000000001</c:v>
                </c:pt>
                <c:pt idx="408">
                  <c:v>2.1179000000000001</c:v>
                </c:pt>
                <c:pt idx="409">
                  <c:v>2.6903000000000001</c:v>
                </c:pt>
                <c:pt idx="410">
                  <c:v>3.4344000000000001</c:v>
                </c:pt>
                <c:pt idx="411">
                  <c:v>4.0367000000000006</c:v>
                </c:pt>
                <c:pt idx="412">
                  <c:v>5.250700000000001</c:v>
                </c:pt>
                <c:pt idx="413">
                  <c:v>5.4706000000000001</c:v>
                </c:pt>
                <c:pt idx="414">
                  <c:v>5.4706000000000001</c:v>
                </c:pt>
                <c:pt idx="415">
                  <c:v>5.9864000000000006</c:v>
                </c:pt>
                <c:pt idx="416">
                  <c:v>5.9864000000000006</c:v>
                </c:pt>
                <c:pt idx="417">
                  <c:v>5.9864000000000006</c:v>
                </c:pt>
                <c:pt idx="418">
                  <c:v>5.7001999999999997</c:v>
                </c:pt>
                <c:pt idx="419">
                  <c:v>4.6126000000000005</c:v>
                </c:pt>
                <c:pt idx="420">
                  <c:v>3.8685000000000005</c:v>
                </c:pt>
                <c:pt idx="421">
                  <c:v>3.2961000000000005</c:v>
                </c:pt>
                <c:pt idx="422">
                  <c:v>2.5520000000000005</c:v>
                </c:pt>
                <c:pt idx="423">
                  <c:v>1.9497000000000002</c:v>
                </c:pt>
                <c:pt idx="424">
                  <c:v>0.73570000000000002</c:v>
                </c:pt>
                <c:pt idx="425">
                  <c:v>0.51580000000000004</c:v>
                </c:pt>
                <c:pt idx="426">
                  <c:v>0.51580000000000004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2.3E-2</c:v>
                </c:pt>
                <c:pt idx="435">
                  <c:v>2.3E-2</c:v>
                </c:pt>
                <c:pt idx="436">
                  <c:v>0.20170000000000002</c:v>
                </c:pt>
                <c:pt idx="437">
                  <c:v>0.53430000000000011</c:v>
                </c:pt>
                <c:pt idx="438">
                  <c:v>0.77820000000000011</c:v>
                </c:pt>
                <c:pt idx="439">
                  <c:v>1.3326</c:v>
                </c:pt>
                <c:pt idx="440">
                  <c:v>1.7282</c:v>
                </c:pt>
                <c:pt idx="441">
                  <c:v>1.9728999999999999</c:v>
                </c:pt>
                <c:pt idx="442">
                  <c:v>2.1724999999999999</c:v>
                </c:pt>
                <c:pt idx="443">
                  <c:v>2.8169</c:v>
                </c:pt>
                <c:pt idx="444">
                  <c:v>3.3569</c:v>
                </c:pt>
                <c:pt idx="445">
                  <c:v>3.5369000000000002</c:v>
                </c:pt>
                <c:pt idx="446">
                  <c:v>3.5139</c:v>
                </c:pt>
                <c:pt idx="447">
                  <c:v>3.5139</c:v>
                </c:pt>
                <c:pt idx="448">
                  <c:v>3.3352000000000004</c:v>
                </c:pt>
                <c:pt idx="449">
                  <c:v>3.0026000000000006</c:v>
                </c:pt>
                <c:pt idx="450">
                  <c:v>2.7587000000000002</c:v>
                </c:pt>
                <c:pt idx="451">
                  <c:v>2.2043000000000004</c:v>
                </c:pt>
                <c:pt idx="452">
                  <c:v>1.8087000000000004</c:v>
                </c:pt>
                <c:pt idx="453">
                  <c:v>1.5640000000000001</c:v>
                </c:pt>
                <c:pt idx="454">
                  <c:v>1.3644000000000001</c:v>
                </c:pt>
                <c:pt idx="455">
                  <c:v>0.72</c:v>
                </c:pt>
                <c:pt idx="456">
                  <c:v>0.18</c:v>
                </c:pt>
                <c:pt idx="457">
                  <c:v>0.16210000000000002</c:v>
                </c:pt>
                <c:pt idx="458">
                  <c:v>0.20820000000000002</c:v>
                </c:pt>
                <c:pt idx="459">
                  <c:v>0.20820000000000002</c:v>
                </c:pt>
                <c:pt idx="460">
                  <c:v>0.22870000000000001</c:v>
                </c:pt>
                <c:pt idx="461">
                  <c:v>0.22870000000000001</c:v>
                </c:pt>
                <c:pt idx="462">
                  <c:v>0.22870000000000001</c:v>
                </c:pt>
                <c:pt idx="463">
                  <c:v>0.22870000000000001</c:v>
                </c:pt>
                <c:pt idx="464">
                  <c:v>0.22870000000000001</c:v>
                </c:pt>
                <c:pt idx="465">
                  <c:v>0.22870000000000001</c:v>
                </c:pt>
                <c:pt idx="466">
                  <c:v>0.22870000000000001</c:v>
                </c:pt>
                <c:pt idx="467">
                  <c:v>0.24970000000000003</c:v>
                </c:pt>
                <c:pt idx="468">
                  <c:v>0.30970000000000003</c:v>
                </c:pt>
                <c:pt idx="469">
                  <c:v>0.14760000000000001</c:v>
                </c:pt>
                <c:pt idx="470">
                  <c:v>0.58150000000000002</c:v>
                </c:pt>
                <c:pt idx="471">
                  <c:v>1.0615000000000001</c:v>
                </c:pt>
                <c:pt idx="472">
                  <c:v>1.2809999999999999</c:v>
                </c:pt>
                <c:pt idx="473">
                  <c:v>1.2809999999999999</c:v>
                </c:pt>
                <c:pt idx="474">
                  <c:v>1.2809999999999999</c:v>
                </c:pt>
                <c:pt idx="475">
                  <c:v>1.2809999999999999</c:v>
                </c:pt>
                <c:pt idx="476">
                  <c:v>1.2809999999999999</c:v>
                </c:pt>
                <c:pt idx="477">
                  <c:v>1.2809999999999999</c:v>
                </c:pt>
                <c:pt idx="478">
                  <c:v>1.3426</c:v>
                </c:pt>
                <c:pt idx="479">
                  <c:v>1.423</c:v>
                </c:pt>
                <c:pt idx="480">
                  <c:v>1.4818</c:v>
                </c:pt>
                <c:pt idx="481">
                  <c:v>1.5609999999999999</c:v>
                </c:pt>
                <c:pt idx="482">
                  <c:v>1.1206</c:v>
                </c:pt>
                <c:pt idx="483">
                  <c:v>0.69750000000000001</c:v>
                </c:pt>
                <c:pt idx="484">
                  <c:v>0.53949999999999998</c:v>
                </c:pt>
                <c:pt idx="485">
                  <c:v>0.60489999999999999</c:v>
                </c:pt>
                <c:pt idx="486">
                  <c:v>0.90490000000000004</c:v>
                </c:pt>
                <c:pt idx="487">
                  <c:v>0.98410000000000009</c:v>
                </c:pt>
                <c:pt idx="488">
                  <c:v>1.0439000000000001</c:v>
                </c:pt>
                <c:pt idx="489">
                  <c:v>1.2453000000000003</c:v>
                </c:pt>
                <c:pt idx="490">
                  <c:v>1.2642</c:v>
                </c:pt>
                <c:pt idx="491">
                  <c:v>1.1973</c:v>
                </c:pt>
                <c:pt idx="492">
                  <c:v>1.1240000000000001</c:v>
                </c:pt>
                <c:pt idx="493">
                  <c:v>1.3448</c:v>
                </c:pt>
                <c:pt idx="494">
                  <c:v>1.9342999999999997</c:v>
                </c:pt>
                <c:pt idx="495">
                  <c:v>2.472</c:v>
                </c:pt>
                <c:pt idx="496">
                  <c:v>2.9</c:v>
                </c:pt>
                <c:pt idx="497">
                  <c:v>3.2936000000000001</c:v>
                </c:pt>
                <c:pt idx="498">
                  <c:v>3.5295999999999998</c:v>
                </c:pt>
                <c:pt idx="499">
                  <c:v>3.9364000000000003</c:v>
                </c:pt>
                <c:pt idx="500">
                  <c:v>4.0326000000000004</c:v>
                </c:pt>
                <c:pt idx="501">
                  <c:v>3.8311999999999999</c:v>
                </c:pt>
                <c:pt idx="502">
                  <c:v>3.7506999999999997</c:v>
                </c:pt>
                <c:pt idx="503">
                  <c:v>4.0282</c:v>
                </c:pt>
                <c:pt idx="504">
                  <c:v>4.1412739999999992</c:v>
                </c:pt>
                <c:pt idx="505">
                  <c:v>3.997274</c:v>
                </c:pt>
                <c:pt idx="506">
                  <c:v>3.6801740000000001</c:v>
                </c:pt>
                <c:pt idx="507">
                  <c:v>3.8035740000000002</c:v>
                </c:pt>
                <c:pt idx="508">
                  <c:v>3.293574</c:v>
                </c:pt>
                <c:pt idx="509">
                  <c:v>2.8345739999999999</c:v>
                </c:pt>
                <c:pt idx="510">
                  <c:v>2.2986040000000005</c:v>
                </c:pt>
                <c:pt idx="511">
                  <c:v>1.8126040000000001</c:v>
                </c:pt>
                <c:pt idx="512">
                  <c:v>1.678404</c:v>
                </c:pt>
                <c:pt idx="513">
                  <c:v>1.700704</c:v>
                </c:pt>
                <c:pt idx="514">
                  <c:v>1.723004</c:v>
                </c:pt>
                <c:pt idx="515">
                  <c:v>1.6133039999999998</c:v>
                </c:pt>
                <c:pt idx="516">
                  <c:v>2.03843</c:v>
                </c:pt>
                <c:pt idx="517">
                  <c:v>6.3338899999999994</c:v>
                </c:pt>
                <c:pt idx="518">
                  <c:v>9.7769429999999993</c:v>
                </c:pt>
                <c:pt idx="519">
                  <c:v>9.1133429999999986</c:v>
                </c:pt>
                <c:pt idx="520">
                  <c:v>9.1133429999999986</c:v>
                </c:pt>
                <c:pt idx="521">
                  <c:v>9.1133429999999986</c:v>
                </c:pt>
                <c:pt idx="522">
                  <c:v>9.1133129999999998</c:v>
                </c:pt>
                <c:pt idx="523">
                  <c:v>9.1133129999999998</c:v>
                </c:pt>
                <c:pt idx="524">
                  <c:v>9.0915130000000008</c:v>
                </c:pt>
                <c:pt idx="525">
                  <c:v>9.0692129999999995</c:v>
                </c:pt>
                <c:pt idx="526">
                  <c:v>9.0469129999999982</c:v>
                </c:pt>
                <c:pt idx="527">
                  <c:v>8.8446129999999989</c:v>
                </c:pt>
                <c:pt idx="528">
                  <c:v>8.2609129999999986</c:v>
                </c:pt>
                <c:pt idx="529">
                  <c:v>3.809453</c:v>
                </c:pt>
                <c:pt idx="530">
                  <c:v>5.4400000000000004E-2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75">
                  <c:v>0</c:v>
                </c:pt>
                <c:pt idx="576">
                  <c:v>0.8418000000000001</c:v>
                </c:pt>
                <c:pt idx="577">
                  <c:v>0.92640000000000011</c:v>
                </c:pt>
                <c:pt idx="578">
                  <c:v>1.0532000000000001</c:v>
                </c:pt>
                <c:pt idx="579">
                  <c:v>1.0503000000000002</c:v>
                </c:pt>
                <c:pt idx="580">
                  <c:v>1.1138000000000001</c:v>
                </c:pt>
                <c:pt idx="581">
                  <c:v>1.3896000000000002</c:v>
                </c:pt>
                <c:pt idx="582">
                  <c:v>1.474</c:v>
                </c:pt>
                <c:pt idx="583">
                  <c:v>1.5796000000000001</c:v>
                </c:pt>
                <c:pt idx="584">
                  <c:v>1.7776000000000001</c:v>
                </c:pt>
                <c:pt idx="585">
                  <c:v>1.6054999999999999</c:v>
                </c:pt>
                <c:pt idx="586">
                  <c:v>1.6054000000000002</c:v>
                </c:pt>
                <c:pt idx="587">
                  <c:v>1.5461000000000003</c:v>
                </c:pt>
                <c:pt idx="588">
                  <c:v>1.5701000000000003</c:v>
                </c:pt>
                <c:pt idx="589">
                  <c:v>1.5895999999999999</c:v>
                </c:pt>
                <c:pt idx="590">
                  <c:v>1.6968000000000003</c:v>
                </c:pt>
                <c:pt idx="591">
                  <c:v>1.7631999999999999</c:v>
                </c:pt>
                <c:pt idx="592">
                  <c:v>1.7876999999999998</c:v>
                </c:pt>
                <c:pt idx="593">
                  <c:v>1.5999000000000001</c:v>
                </c:pt>
                <c:pt idx="594">
                  <c:v>1.4741</c:v>
                </c:pt>
                <c:pt idx="595">
                  <c:v>1.4563000000000001</c:v>
                </c:pt>
                <c:pt idx="596">
                  <c:v>1.4498000000000002</c:v>
                </c:pt>
                <c:pt idx="597">
                  <c:v>1.4970000000000006</c:v>
                </c:pt>
                <c:pt idx="598">
                  <c:v>1.5819000000000005</c:v>
                </c:pt>
                <c:pt idx="599">
                  <c:v>1.5396000000000003</c:v>
                </c:pt>
                <c:pt idx="600">
                  <c:v>1.4590000000000005</c:v>
                </c:pt>
                <c:pt idx="601">
                  <c:v>1.4397000000000002</c:v>
                </c:pt>
                <c:pt idx="602">
                  <c:v>1.2691000000000001</c:v>
                </c:pt>
                <c:pt idx="603">
                  <c:v>1.4695</c:v>
                </c:pt>
                <c:pt idx="604">
                  <c:v>1.4451000000000003</c:v>
                </c:pt>
                <c:pt idx="605">
                  <c:v>1.6662999999999999</c:v>
                </c:pt>
                <c:pt idx="606">
                  <c:v>1.6654</c:v>
                </c:pt>
                <c:pt idx="607">
                  <c:v>1.5775999999999999</c:v>
                </c:pt>
                <c:pt idx="608">
                  <c:v>1.5345999999999997</c:v>
                </c:pt>
                <c:pt idx="609">
                  <c:v>1.5295999999999998</c:v>
                </c:pt>
                <c:pt idx="610">
                  <c:v>1.7007000000000001</c:v>
                </c:pt>
                <c:pt idx="611">
                  <c:v>1.9331000000000003</c:v>
                </c:pt>
                <c:pt idx="612">
                  <c:v>2.0137</c:v>
                </c:pt>
                <c:pt idx="613">
                  <c:v>1.9289000000000001</c:v>
                </c:pt>
                <c:pt idx="614">
                  <c:v>1.8866000000000005</c:v>
                </c:pt>
                <c:pt idx="615">
                  <c:v>1.6228000000000002</c:v>
                </c:pt>
                <c:pt idx="616">
                  <c:v>1.5592000000000004</c:v>
                </c:pt>
                <c:pt idx="617">
                  <c:v>1.2923000000000004</c:v>
                </c:pt>
                <c:pt idx="618">
                  <c:v>1.2923000000000002</c:v>
                </c:pt>
                <c:pt idx="619">
                  <c:v>1.4613000000000003</c:v>
                </c:pt>
                <c:pt idx="620">
                  <c:v>1.5134000000000001</c:v>
                </c:pt>
                <c:pt idx="621">
                  <c:v>1.6006999999999998</c:v>
                </c:pt>
                <c:pt idx="622">
                  <c:v>1.5569999999999995</c:v>
                </c:pt>
                <c:pt idx="623">
                  <c:v>1.4099999999999995</c:v>
                </c:pt>
                <c:pt idx="624">
                  <c:v>1.4963999999999997</c:v>
                </c:pt>
                <c:pt idx="625">
                  <c:v>1.5597999999999999</c:v>
                </c:pt>
                <c:pt idx="626">
                  <c:v>1.6472999999999993</c:v>
                </c:pt>
                <c:pt idx="627">
                  <c:v>1.7115</c:v>
                </c:pt>
                <c:pt idx="628">
                  <c:v>1.8229000000000002</c:v>
                </c:pt>
                <c:pt idx="629">
                  <c:v>1.8900999999999999</c:v>
                </c:pt>
                <c:pt idx="630">
                  <c:v>1.9122000000000001</c:v>
                </c:pt>
                <c:pt idx="631">
                  <c:v>1.8085000000000002</c:v>
                </c:pt>
                <c:pt idx="632">
                  <c:v>1.7807000000000006</c:v>
                </c:pt>
                <c:pt idx="633">
                  <c:v>1.6966000000000008</c:v>
                </c:pt>
                <c:pt idx="634">
                  <c:v>1.6471000000000011</c:v>
                </c:pt>
                <c:pt idx="635">
                  <c:v>1.8094000000000012</c:v>
                </c:pt>
                <c:pt idx="636">
                  <c:v>1.9679000000000011</c:v>
                </c:pt>
                <c:pt idx="637">
                  <c:v>2.2255000000000011</c:v>
                </c:pt>
                <c:pt idx="638">
                  <c:v>2.3220000000000014</c:v>
                </c:pt>
                <c:pt idx="639">
                  <c:v>2.5214000000000008</c:v>
                </c:pt>
                <c:pt idx="640">
                  <c:v>2.7796000000000012</c:v>
                </c:pt>
                <c:pt idx="641">
                  <c:v>3.094100000000001</c:v>
                </c:pt>
                <c:pt idx="642">
                  <c:v>3.5597000000000008</c:v>
                </c:pt>
                <c:pt idx="643">
                  <c:v>3.8862000000000014</c:v>
                </c:pt>
                <c:pt idx="644">
                  <c:v>4.0542000000000016</c:v>
                </c:pt>
                <c:pt idx="645">
                  <c:v>3.9237000000000011</c:v>
                </c:pt>
                <c:pt idx="646">
                  <c:v>3.9093000000000018</c:v>
                </c:pt>
                <c:pt idx="647">
                  <c:v>4.0343000000000018</c:v>
                </c:pt>
                <c:pt idx="648">
                  <c:v>4.1580000000000021</c:v>
                </c:pt>
                <c:pt idx="649">
                  <c:v>4.4935000000000018</c:v>
                </c:pt>
                <c:pt idx="650">
                  <c:v>4.9259000000000013</c:v>
                </c:pt>
                <c:pt idx="651">
                  <c:v>5.2833000000000032</c:v>
                </c:pt>
                <c:pt idx="652">
                  <c:v>5.1708000000000025</c:v>
                </c:pt>
                <c:pt idx="653">
                  <c:v>5.0909000000000013</c:v>
                </c:pt>
                <c:pt idx="654">
                  <c:v>4.8815000000000017</c:v>
                </c:pt>
                <c:pt idx="655">
                  <c:v>4.9469000000000003</c:v>
                </c:pt>
                <c:pt idx="656">
                  <c:v>5.2047000000000017</c:v>
                </c:pt>
                <c:pt idx="657">
                  <c:v>5.91</c:v>
                </c:pt>
                <c:pt idx="658">
                  <c:v>6.7220000000000013</c:v>
                </c:pt>
                <c:pt idx="659">
                  <c:v>6.8626000000000014</c:v>
                </c:pt>
                <c:pt idx="660">
                  <c:v>7.0064000000000011</c:v>
                </c:pt>
                <c:pt idx="661">
                  <c:v>6.7052999999999994</c:v>
                </c:pt>
                <c:pt idx="662">
                  <c:v>6.5536999999999992</c:v>
                </c:pt>
                <c:pt idx="663">
                  <c:v>6.5044999999999984</c:v>
                </c:pt>
                <c:pt idx="664">
                  <c:v>6.6257000000000001</c:v>
                </c:pt>
                <c:pt idx="665">
                  <c:v>6.4920999999999998</c:v>
                </c:pt>
                <c:pt idx="666">
                  <c:v>6.7614000000000001</c:v>
                </c:pt>
                <c:pt idx="667">
                  <c:v>6.9967000000000006</c:v>
                </c:pt>
                <c:pt idx="668">
                  <c:v>7.1961000000000004</c:v>
                </c:pt>
                <c:pt idx="669">
                  <c:v>7.6755000000000013</c:v>
                </c:pt>
                <c:pt idx="670">
                  <c:v>7.7712000000000012</c:v>
                </c:pt>
                <c:pt idx="671">
                  <c:v>8.004900000000001</c:v>
                </c:pt>
                <c:pt idx="672">
                  <c:v>8.2009000000000007</c:v>
                </c:pt>
                <c:pt idx="673">
                  <c:v>8.2015000000000011</c:v>
                </c:pt>
                <c:pt idx="674">
                  <c:v>8.1067000000000036</c:v>
                </c:pt>
                <c:pt idx="675">
                  <c:v>7.5961000000000034</c:v>
                </c:pt>
                <c:pt idx="676">
                  <c:v>7.4445000000000023</c:v>
                </c:pt>
                <c:pt idx="677">
                  <c:v>7.6485000000000021</c:v>
                </c:pt>
                <c:pt idx="678">
                  <c:v>7.9961000000000029</c:v>
                </c:pt>
                <c:pt idx="679">
                  <c:v>8.447900000000006</c:v>
                </c:pt>
                <c:pt idx="680">
                  <c:v>9.0660000000000043</c:v>
                </c:pt>
                <c:pt idx="681">
                  <c:v>9.4687000000000054</c:v>
                </c:pt>
                <c:pt idx="682">
                  <c:v>10.152600000000005</c:v>
                </c:pt>
                <c:pt idx="683">
                  <c:v>10.138600000000002</c:v>
                </c:pt>
                <c:pt idx="684">
                  <c:v>9.7213000000000012</c:v>
                </c:pt>
                <c:pt idx="685">
                  <c:v>9.7427790000000023</c:v>
                </c:pt>
                <c:pt idx="686">
                  <c:v>9.8701070000000026</c:v>
                </c:pt>
                <c:pt idx="687">
                  <c:v>10.407115000000001</c:v>
                </c:pt>
                <c:pt idx="688">
                  <c:v>11.143822</c:v>
                </c:pt>
                <c:pt idx="689">
                  <c:v>11.847440000000001</c:v>
                </c:pt>
                <c:pt idx="690">
                  <c:v>12.317415</c:v>
                </c:pt>
                <c:pt idx="691">
                  <c:v>12.227941999999999</c:v>
                </c:pt>
                <c:pt idx="692">
                  <c:v>12.575817000000001</c:v>
                </c:pt>
                <c:pt idx="693">
                  <c:v>12.063476999999997</c:v>
                </c:pt>
                <c:pt idx="694">
                  <c:v>11.287296999999999</c:v>
                </c:pt>
                <c:pt idx="695">
                  <c:v>11.561907999999999</c:v>
                </c:pt>
                <c:pt idx="696">
                  <c:v>12.354777000000002</c:v>
                </c:pt>
                <c:pt idx="697">
                  <c:v>13.389961</c:v>
                </c:pt>
                <c:pt idx="698">
                  <c:v>14.721721000000001</c:v>
                </c:pt>
                <c:pt idx="699">
                  <c:v>15.647253000000001</c:v>
                </c:pt>
                <c:pt idx="700">
                  <c:v>15.726589000000001</c:v>
                </c:pt>
                <c:pt idx="701">
                  <c:v>15.37602</c:v>
                </c:pt>
                <c:pt idx="702">
                  <c:v>14.868908000000003</c:v>
                </c:pt>
                <c:pt idx="703">
                  <c:v>14.905154000000003</c:v>
                </c:pt>
                <c:pt idx="704">
                  <c:v>14.798324000000001</c:v>
                </c:pt>
                <c:pt idx="705">
                  <c:v>15.534271</c:v>
                </c:pt>
                <c:pt idx="706">
                  <c:v>16.365169000000005</c:v>
                </c:pt>
                <c:pt idx="707">
                  <c:v>17.319166000000006</c:v>
                </c:pt>
                <c:pt idx="708">
                  <c:v>17.936142000000004</c:v>
                </c:pt>
                <c:pt idx="709">
                  <c:v>18.356842000000004</c:v>
                </c:pt>
                <c:pt idx="710">
                  <c:v>17.897116</c:v>
                </c:pt>
                <c:pt idx="711">
                  <c:v>17.845973000000004</c:v>
                </c:pt>
                <c:pt idx="712">
                  <c:v>17.812698000000005</c:v>
                </c:pt>
                <c:pt idx="713">
                  <c:v>18.844918000000003</c:v>
                </c:pt>
                <c:pt idx="714">
                  <c:v>21.740548000000004</c:v>
                </c:pt>
                <c:pt idx="715">
                  <c:v>21.698035000000001</c:v>
                </c:pt>
                <c:pt idx="716">
                  <c:v>20.040890000000005</c:v>
                </c:pt>
                <c:pt idx="717">
                  <c:v>18.124282999999998</c:v>
                </c:pt>
                <c:pt idx="718">
                  <c:v>16.245165000000004</c:v>
                </c:pt>
                <c:pt idx="719">
                  <c:v>14.241256999999999</c:v>
                </c:pt>
                <c:pt idx="720">
                  <c:v>12.371312000000001</c:v>
                </c:pt>
                <c:pt idx="721">
                  <c:v>10.537949000000001</c:v>
                </c:pt>
                <c:pt idx="722">
                  <c:v>9.1474869999999999</c:v>
                </c:pt>
                <c:pt idx="723">
                  <c:v>7.6536899999999992</c:v>
                </c:pt>
                <c:pt idx="724">
                  <c:v>6.6442219999999992</c:v>
                </c:pt>
                <c:pt idx="725">
                  <c:v>4.8444529999999997</c:v>
                </c:pt>
                <c:pt idx="726">
                  <c:v>1.0696599999999998</c:v>
                </c:pt>
                <c:pt idx="727">
                  <c:v>4.4000000000000006E-5</c:v>
                </c:pt>
                <c:pt idx="728">
                  <c:v>4.4000000000000006E-5</c:v>
                </c:pt>
                <c:pt idx="729">
                  <c:v>4.4000000000000006E-5</c:v>
                </c:pt>
                <c:pt idx="730">
                  <c:v>4.4000000000000006E-5</c:v>
                </c:pt>
                <c:pt idx="731">
                  <c:v>4.4000000000000006E-5</c:v>
                </c:pt>
                <c:pt idx="732">
                  <c:v>4.4000000000000006E-5</c:v>
                </c:pt>
                <c:pt idx="733">
                  <c:v>4.4000000000000006E-5</c:v>
                </c:pt>
                <c:pt idx="734">
                  <c:v>4.4000000000000006E-5</c:v>
                </c:pt>
                <c:pt idx="735">
                  <c:v>4.4000000000000006E-5</c:v>
                </c:pt>
                <c:pt idx="736">
                  <c:v>4.4000000000000006E-5</c:v>
                </c:pt>
                <c:pt idx="737">
                  <c:v>4.4000000000000006E-5</c:v>
                </c:pt>
                <c:pt idx="738">
                  <c:v>4.4000000000000006E-5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B1C-4529-8B35-CFFE7F847078}"/>
            </c:ext>
          </c:extLst>
        </c:ser>
        <c:ser>
          <c:idx val="7"/>
          <c:order val="3"/>
          <c:tx>
            <c:strRef>
              <c:f>ChartData!$E$2</c:f>
              <c:strCache>
                <c:ptCount val="1"/>
                <c:pt idx="0">
                  <c:v>Other non EU-28</c:v>
                </c:pt>
              </c:strCache>
            </c:strRef>
          </c:tx>
          <c:spPr>
            <a:pattFill prst="narHorz">
              <a:fgClr>
                <a:srgbClr val="009900"/>
              </a:fgClr>
              <a:bgClr>
                <a:schemeClr val="bg1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ChartData!$E$3:$E$789</c:f>
              <c:numCache>
                <c:formatCode>#,##0</c:formatCode>
                <c:ptCount val="7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0.16859999999998365</c:v>
                </c:pt>
                <c:pt idx="29">
                  <c:v>0.16859999999999786</c:v>
                </c:pt>
                <c:pt idx="30">
                  <c:v>0.16860000000000497</c:v>
                </c:pt>
                <c:pt idx="31">
                  <c:v>0.16860000000000497</c:v>
                </c:pt>
                <c:pt idx="32">
                  <c:v>0.16860000000000497</c:v>
                </c:pt>
                <c:pt idx="33">
                  <c:v>0.16860000000000497</c:v>
                </c:pt>
                <c:pt idx="34">
                  <c:v>0.18990000000000151</c:v>
                </c:pt>
                <c:pt idx="35">
                  <c:v>0.23389999999999134</c:v>
                </c:pt>
                <c:pt idx="36">
                  <c:v>0.34390000000000498</c:v>
                </c:pt>
                <c:pt idx="37">
                  <c:v>0.36599999999999966</c:v>
                </c:pt>
                <c:pt idx="38">
                  <c:v>0.40409999999999968</c:v>
                </c:pt>
                <c:pt idx="39">
                  <c:v>0.40410000000000679</c:v>
                </c:pt>
                <c:pt idx="40">
                  <c:v>0.23550000000000892</c:v>
                </c:pt>
                <c:pt idx="41">
                  <c:v>0.23550000000000182</c:v>
                </c:pt>
                <c:pt idx="42">
                  <c:v>0.23549999999999471</c:v>
                </c:pt>
                <c:pt idx="43">
                  <c:v>0.23550000000000182</c:v>
                </c:pt>
                <c:pt idx="44">
                  <c:v>0.23550000000000182</c:v>
                </c:pt>
                <c:pt idx="45">
                  <c:v>0.23550000000000892</c:v>
                </c:pt>
                <c:pt idx="46">
                  <c:v>0.21420000000000528</c:v>
                </c:pt>
                <c:pt idx="47">
                  <c:v>0.17019999999999413</c:v>
                </c:pt>
                <c:pt idx="48">
                  <c:v>6.0200000000008913E-2</c:v>
                </c:pt>
                <c:pt idx="49">
                  <c:v>3.8099999999985812E-2</c:v>
                </c:pt>
                <c:pt idx="50">
                  <c:v>2.1600000000020714E-2</c:v>
                </c:pt>
                <c:pt idx="51">
                  <c:v>2.1600000000020714E-2</c:v>
                </c:pt>
                <c:pt idx="52">
                  <c:v>2.1600000000006503E-2</c:v>
                </c:pt>
                <c:pt idx="53">
                  <c:v>2.1600000000006503E-2</c:v>
                </c:pt>
                <c:pt idx="54">
                  <c:v>2.1600000000006503E-2</c:v>
                </c:pt>
                <c:pt idx="55">
                  <c:v>2.1600000000006503E-2</c:v>
                </c:pt>
                <c:pt idx="56">
                  <c:v>4.3099999999981264E-2</c:v>
                </c:pt>
                <c:pt idx="57">
                  <c:v>4.3099999999995475E-2</c:v>
                </c:pt>
                <c:pt idx="58">
                  <c:v>4.3100000000009686E-2</c:v>
                </c:pt>
                <c:pt idx="59">
                  <c:v>4.3100000000009686E-2</c:v>
                </c:pt>
                <c:pt idx="60">
                  <c:v>6.5100000000029468E-2</c:v>
                </c:pt>
                <c:pt idx="61">
                  <c:v>6.5100000000001046E-2</c:v>
                </c:pt>
                <c:pt idx="62">
                  <c:v>4.3500000000008754E-2</c:v>
                </c:pt>
                <c:pt idx="63">
                  <c:v>4.3500000000022965E-2</c:v>
                </c:pt>
                <c:pt idx="64">
                  <c:v>4.3499999999994543E-2</c:v>
                </c:pt>
                <c:pt idx="65">
                  <c:v>4.3500000000008754E-2</c:v>
                </c:pt>
                <c:pt idx="66">
                  <c:v>4.3500000000008754E-2</c:v>
                </c:pt>
                <c:pt idx="67">
                  <c:v>4.3499999999994543E-2</c:v>
                </c:pt>
                <c:pt idx="68">
                  <c:v>2.1999999999977149E-2</c:v>
                </c:pt>
                <c:pt idx="69">
                  <c:v>2.2000000000005571E-2</c:v>
                </c:pt>
                <c:pt idx="70">
                  <c:v>2.199999999999136E-2</c:v>
                </c:pt>
                <c:pt idx="71">
                  <c:v>2.2000000000005571E-2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0.10100000000002751</c:v>
                </c:pt>
                <c:pt idx="87">
                  <c:v>0.23310000000000741</c:v>
                </c:pt>
                <c:pt idx="88">
                  <c:v>0.25310000000001764</c:v>
                </c:pt>
                <c:pt idx="89">
                  <c:v>0.275100000000009</c:v>
                </c:pt>
                <c:pt idx="90">
                  <c:v>0.29649999999998045</c:v>
                </c:pt>
                <c:pt idx="91">
                  <c:v>0.36299999999999955</c:v>
                </c:pt>
                <c:pt idx="92">
                  <c:v>0.4293999999999869</c:v>
                </c:pt>
                <c:pt idx="93">
                  <c:v>0.45140000000003511</c:v>
                </c:pt>
                <c:pt idx="94">
                  <c:v>0.60360000000002856</c:v>
                </c:pt>
                <c:pt idx="95">
                  <c:v>0.64900000000000091</c:v>
                </c:pt>
                <c:pt idx="96">
                  <c:v>0.64900000000000091</c:v>
                </c:pt>
                <c:pt idx="97">
                  <c:v>0.67099999999999227</c:v>
                </c:pt>
                <c:pt idx="98">
                  <c:v>0.58540000000002124</c:v>
                </c:pt>
                <c:pt idx="99">
                  <c:v>0.45330000000001291</c:v>
                </c:pt>
                <c:pt idx="100">
                  <c:v>0.4333000000000311</c:v>
                </c:pt>
                <c:pt idx="101">
                  <c:v>0.41130000000001132</c:v>
                </c:pt>
                <c:pt idx="102">
                  <c:v>0.40989999999999327</c:v>
                </c:pt>
                <c:pt idx="103">
                  <c:v>0.34339999999997417</c:v>
                </c:pt>
                <c:pt idx="104">
                  <c:v>0.30000000000001137</c:v>
                </c:pt>
                <c:pt idx="105">
                  <c:v>0.28969999999995366</c:v>
                </c:pt>
                <c:pt idx="106">
                  <c:v>0.13749999999996021</c:v>
                </c:pt>
                <c:pt idx="107">
                  <c:v>0.11089999999998668</c:v>
                </c:pt>
                <c:pt idx="108">
                  <c:v>0.11089999999998668</c:v>
                </c:pt>
                <c:pt idx="109">
                  <c:v>8.8900000000023738E-2</c:v>
                </c:pt>
                <c:pt idx="110">
                  <c:v>7.3500000000024102E-2</c:v>
                </c:pt>
                <c:pt idx="111">
                  <c:v>7.3500000000024102E-2</c:v>
                </c:pt>
                <c:pt idx="112">
                  <c:v>9.079700000000912E-2</c:v>
                </c:pt>
                <c:pt idx="113">
                  <c:v>9.079700000000912E-2</c:v>
                </c:pt>
                <c:pt idx="114">
                  <c:v>9.3196999999975105E-2</c:v>
                </c:pt>
                <c:pt idx="115">
                  <c:v>0.11587699999989809</c:v>
                </c:pt>
                <c:pt idx="116">
                  <c:v>9.2877000000044063E-2</c:v>
                </c:pt>
                <c:pt idx="117">
                  <c:v>8.1177000000081989E-2</c:v>
                </c:pt>
                <c:pt idx="118">
                  <c:v>0.12717699999996057</c:v>
                </c:pt>
                <c:pt idx="119">
                  <c:v>0.13037700000000996</c:v>
                </c:pt>
                <c:pt idx="120">
                  <c:v>0.1303770000000668</c:v>
                </c:pt>
                <c:pt idx="121">
                  <c:v>0.13037700000000996</c:v>
                </c:pt>
                <c:pt idx="122">
                  <c:v>0.1303770000000668</c:v>
                </c:pt>
                <c:pt idx="123">
                  <c:v>0.1303770000000668</c:v>
                </c:pt>
                <c:pt idx="124">
                  <c:v>0.11308000000013863</c:v>
                </c:pt>
                <c:pt idx="125">
                  <c:v>0.11308000000013863</c:v>
                </c:pt>
                <c:pt idx="126">
                  <c:v>9.0680000000077143E-2</c:v>
                </c:pt>
                <c:pt idx="127">
                  <c:v>6.8000000000097316E-2</c:v>
                </c:pt>
                <c:pt idx="128">
                  <c:v>6.7999999999983629E-2</c:v>
                </c:pt>
                <c:pt idx="129">
                  <c:v>6.8000000000040473E-2</c:v>
                </c:pt>
                <c:pt idx="130">
                  <c:v>2.199999999999136E-2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4.3605000000013661E-2</c:v>
                </c:pt>
                <c:pt idx="139">
                  <c:v>0.15490500000004204</c:v>
                </c:pt>
                <c:pt idx="140">
                  <c:v>0.176954999999964</c:v>
                </c:pt>
                <c:pt idx="141">
                  <c:v>0.42583999999996536</c:v>
                </c:pt>
                <c:pt idx="142">
                  <c:v>1.4055149999999799</c:v>
                </c:pt>
                <c:pt idx="143">
                  <c:v>3.0953359999999464</c:v>
                </c:pt>
                <c:pt idx="144">
                  <c:v>3.9303459999999575</c:v>
                </c:pt>
                <c:pt idx="145">
                  <c:v>4.4533649999999909</c:v>
                </c:pt>
                <c:pt idx="146">
                  <c:v>4.7953979999999916</c:v>
                </c:pt>
                <c:pt idx="147">
                  <c:v>4.9292740000000066</c:v>
                </c:pt>
                <c:pt idx="148">
                  <c:v>5.1515779999999936</c:v>
                </c:pt>
                <c:pt idx="149">
                  <c:v>5.4229069999999915</c:v>
                </c:pt>
                <c:pt idx="150">
                  <c:v>5.9752909999999932</c:v>
                </c:pt>
                <c:pt idx="151">
                  <c:v>8.0870039999999968</c:v>
                </c:pt>
                <c:pt idx="152">
                  <c:v>11.806303999999994</c:v>
                </c:pt>
                <c:pt idx="153">
                  <c:v>11.980452999999992</c:v>
                </c:pt>
                <c:pt idx="154">
                  <c:v>11.161116999999997</c:v>
                </c:pt>
                <c:pt idx="155">
                  <c:v>9.4943259999999974</c:v>
                </c:pt>
                <c:pt idx="156">
                  <c:v>8.6813159999999989</c:v>
                </c:pt>
                <c:pt idx="157">
                  <c:v>8.5012969999999992</c:v>
                </c:pt>
                <c:pt idx="158">
                  <c:v>8.1807740000000013</c:v>
                </c:pt>
                <c:pt idx="159">
                  <c:v>8.0468979999999988</c:v>
                </c:pt>
                <c:pt idx="160">
                  <c:v>7.8245939999999994</c:v>
                </c:pt>
                <c:pt idx="161">
                  <c:v>7.5994649999999995</c:v>
                </c:pt>
                <c:pt idx="162">
                  <c:v>7.0495760000000001</c:v>
                </c:pt>
                <c:pt idx="163">
                  <c:v>4.8727779999999976</c:v>
                </c:pt>
                <c:pt idx="164">
                  <c:v>1.5221939999999998</c:v>
                </c:pt>
                <c:pt idx="165">
                  <c:v>1.4177250000000003</c:v>
                </c:pt>
                <c:pt idx="166">
                  <c:v>27.685881000000002</c:v>
                </c:pt>
                <c:pt idx="167">
                  <c:v>27.731850999999999</c:v>
                </c:pt>
                <c:pt idx="168">
                  <c:v>27.756050999999999</c:v>
                </c:pt>
                <c:pt idx="169">
                  <c:v>27.436050999999999</c:v>
                </c:pt>
                <c:pt idx="170">
                  <c:v>27.414541000000003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4.2800000000000032E-2</c:v>
                </c:pt>
                <c:pt idx="199">
                  <c:v>4.2800000000000032E-2</c:v>
                </c:pt>
                <c:pt idx="200">
                  <c:v>4.2800000000000032E-2</c:v>
                </c:pt>
                <c:pt idx="201">
                  <c:v>6.4100000000000018E-2</c:v>
                </c:pt>
                <c:pt idx="202">
                  <c:v>6.4100000000000046E-2</c:v>
                </c:pt>
                <c:pt idx="203">
                  <c:v>6.4100000000000101E-2</c:v>
                </c:pt>
                <c:pt idx="204">
                  <c:v>6.409999999999999E-2</c:v>
                </c:pt>
                <c:pt idx="205">
                  <c:v>6.409999999999999E-2</c:v>
                </c:pt>
                <c:pt idx="206">
                  <c:v>6.409999999999999E-2</c:v>
                </c:pt>
                <c:pt idx="207">
                  <c:v>6.409999999999999E-2</c:v>
                </c:pt>
                <c:pt idx="208">
                  <c:v>6.409999999999999E-2</c:v>
                </c:pt>
                <c:pt idx="209">
                  <c:v>6.4100000000000046E-2</c:v>
                </c:pt>
                <c:pt idx="210">
                  <c:v>2.1299999999999986E-2</c:v>
                </c:pt>
                <c:pt idx="211">
                  <c:v>2.129999999999993E-2</c:v>
                </c:pt>
                <c:pt idx="212">
                  <c:v>2.1299999999999986E-2</c:v>
                </c:pt>
                <c:pt idx="213">
                  <c:v>0</c:v>
                </c:pt>
                <c:pt idx="214">
                  <c:v>2.4000000000000021E-2</c:v>
                </c:pt>
                <c:pt idx="215">
                  <c:v>2.3999999999999966E-2</c:v>
                </c:pt>
                <c:pt idx="216">
                  <c:v>4.0999999999999981E-2</c:v>
                </c:pt>
                <c:pt idx="217">
                  <c:v>4.0999999999999981E-2</c:v>
                </c:pt>
                <c:pt idx="218">
                  <c:v>4.0999999999999981E-2</c:v>
                </c:pt>
                <c:pt idx="219">
                  <c:v>4.1000000000000036E-2</c:v>
                </c:pt>
                <c:pt idx="220">
                  <c:v>4.1000000000000036E-2</c:v>
                </c:pt>
                <c:pt idx="221">
                  <c:v>6.3000000000000056E-2</c:v>
                </c:pt>
                <c:pt idx="222">
                  <c:v>6.3000000000000056E-2</c:v>
                </c:pt>
                <c:pt idx="223">
                  <c:v>6.3E-2</c:v>
                </c:pt>
                <c:pt idx="224">
                  <c:v>6.2999999999999973E-2</c:v>
                </c:pt>
                <c:pt idx="225">
                  <c:v>6.2999999999999973E-2</c:v>
                </c:pt>
                <c:pt idx="226">
                  <c:v>3.8999999999999993E-2</c:v>
                </c:pt>
                <c:pt idx="227">
                  <c:v>3.8999999999999993E-2</c:v>
                </c:pt>
                <c:pt idx="228">
                  <c:v>2.1999999999999992E-2</c:v>
                </c:pt>
                <c:pt idx="229">
                  <c:v>2.2000000000000006E-2</c:v>
                </c:pt>
                <c:pt idx="230">
                  <c:v>2.2000000000000006E-2</c:v>
                </c:pt>
                <c:pt idx="231">
                  <c:v>2.2000000000000006E-2</c:v>
                </c:pt>
                <c:pt idx="232">
                  <c:v>2.2000000000000006E-2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2.1900000000000003E-2</c:v>
                </c:pt>
                <c:pt idx="239">
                  <c:v>2.1900000000000003E-2</c:v>
                </c:pt>
                <c:pt idx="240">
                  <c:v>2.1900000000000003E-2</c:v>
                </c:pt>
                <c:pt idx="241">
                  <c:v>2.1900000000000003E-2</c:v>
                </c:pt>
                <c:pt idx="242">
                  <c:v>2.1900000000000003E-2</c:v>
                </c:pt>
                <c:pt idx="243">
                  <c:v>2.1900000000000003E-2</c:v>
                </c:pt>
                <c:pt idx="244">
                  <c:v>2.1900000000000003E-2</c:v>
                </c:pt>
                <c:pt idx="245">
                  <c:v>2.1900000000000003E-2</c:v>
                </c:pt>
                <c:pt idx="246">
                  <c:v>2.1900000000000003E-2</c:v>
                </c:pt>
                <c:pt idx="247">
                  <c:v>6.5800000000000011E-2</c:v>
                </c:pt>
                <c:pt idx="248">
                  <c:v>6.5800000000000011E-2</c:v>
                </c:pt>
                <c:pt idx="249">
                  <c:v>6.5800000000000011E-2</c:v>
                </c:pt>
                <c:pt idx="250">
                  <c:v>4.3899999999999995E-2</c:v>
                </c:pt>
                <c:pt idx="251">
                  <c:v>4.3899999999999995E-2</c:v>
                </c:pt>
                <c:pt idx="252">
                  <c:v>4.3899999999999995E-2</c:v>
                </c:pt>
                <c:pt idx="253">
                  <c:v>4.3900000000000022E-2</c:v>
                </c:pt>
                <c:pt idx="254">
                  <c:v>6.4900000000000013E-2</c:v>
                </c:pt>
                <c:pt idx="255">
                  <c:v>6.4900000000000069E-2</c:v>
                </c:pt>
                <c:pt idx="256">
                  <c:v>6.4900000000000013E-2</c:v>
                </c:pt>
                <c:pt idx="257">
                  <c:v>6.4900000000000069E-2</c:v>
                </c:pt>
                <c:pt idx="258">
                  <c:v>6.4899999999999958E-2</c:v>
                </c:pt>
                <c:pt idx="259">
                  <c:v>2.1000000000000019E-2</c:v>
                </c:pt>
                <c:pt idx="260">
                  <c:v>2.1000000000000019E-2</c:v>
                </c:pt>
                <c:pt idx="261">
                  <c:v>2.100000000000013E-2</c:v>
                </c:pt>
                <c:pt idx="262">
                  <c:v>2.100000000000013E-2</c:v>
                </c:pt>
                <c:pt idx="263">
                  <c:v>2.100000000000013E-2</c:v>
                </c:pt>
                <c:pt idx="264">
                  <c:v>2.100000000000013E-2</c:v>
                </c:pt>
                <c:pt idx="265">
                  <c:v>2.1000000000000352E-2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9.4999999999998863E-2</c:v>
                </c:pt>
                <c:pt idx="274">
                  <c:v>0.11400000000000077</c:v>
                </c:pt>
                <c:pt idx="275">
                  <c:v>0.11400000000000077</c:v>
                </c:pt>
                <c:pt idx="276">
                  <c:v>0.11399999999999988</c:v>
                </c:pt>
                <c:pt idx="277">
                  <c:v>0.15669999999999895</c:v>
                </c:pt>
                <c:pt idx="278">
                  <c:v>0.17870000000000097</c:v>
                </c:pt>
                <c:pt idx="279">
                  <c:v>0.17869999999999742</c:v>
                </c:pt>
                <c:pt idx="280">
                  <c:v>0.17869999999999919</c:v>
                </c:pt>
                <c:pt idx="281">
                  <c:v>0.17869999999999742</c:v>
                </c:pt>
                <c:pt idx="282">
                  <c:v>0.17869999999999919</c:v>
                </c:pt>
                <c:pt idx="283">
                  <c:v>0.26269999999999882</c:v>
                </c:pt>
                <c:pt idx="284">
                  <c:v>0.26269999999999882</c:v>
                </c:pt>
                <c:pt idx="285">
                  <c:v>0.23070000000000235</c:v>
                </c:pt>
                <c:pt idx="286">
                  <c:v>0.211700000000004</c:v>
                </c:pt>
                <c:pt idx="287">
                  <c:v>0.21170000000000044</c:v>
                </c:pt>
                <c:pt idx="288">
                  <c:v>0.211700000000004</c:v>
                </c:pt>
                <c:pt idx="289">
                  <c:v>0.16920000000000357</c:v>
                </c:pt>
                <c:pt idx="290">
                  <c:v>0.14720000000000155</c:v>
                </c:pt>
                <c:pt idx="291">
                  <c:v>0.147199999999998</c:v>
                </c:pt>
                <c:pt idx="292">
                  <c:v>0.1583000000000041</c:v>
                </c:pt>
                <c:pt idx="293">
                  <c:v>0.1583000000000041</c:v>
                </c:pt>
                <c:pt idx="294">
                  <c:v>0.158299999999997</c:v>
                </c:pt>
                <c:pt idx="295">
                  <c:v>9.1400000000000148E-2</c:v>
                </c:pt>
                <c:pt idx="296">
                  <c:v>9.1400000000000148E-2</c:v>
                </c:pt>
                <c:pt idx="297">
                  <c:v>2.8400000000001313E-2</c:v>
                </c:pt>
                <c:pt idx="298">
                  <c:v>9.3099999999996186E-2</c:v>
                </c:pt>
                <c:pt idx="299">
                  <c:v>9.3099999999996186E-2</c:v>
                </c:pt>
                <c:pt idx="300">
                  <c:v>9.3099999999999739E-2</c:v>
                </c:pt>
                <c:pt idx="301">
                  <c:v>0.12489999999999668</c:v>
                </c:pt>
                <c:pt idx="302">
                  <c:v>0.12489999999999668</c:v>
                </c:pt>
                <c:pt idx="303">
                  <c:v>0.12489999999998957</c:v>
                </c:pt>
                <c:pt idx="304">
                  <c:v>0.11380000000000123</c:v>
                </c:pt>
                <c:pt idx="305">
                  <c:v>0.11379999999999768</c:v>
                </c:pt>
                <c:pt idx="306">
                  <c:v>0.11379999999999768</c:v>
                </c:pt>
                <c:pt idx="307">
                  <c:v>0.11794999999999334</c:v>
                </c:pt>
                <c:pt idx="308">
                  <c:v>0.17309799999998887</c:v>
                </c:pt>
                <c:pt idx="309">
                  <c:v>0.27632799999999236</c:v>
                </c:pt>
                <c:pt idx="310">
                  <c:v>0.31368799999999197</c:v>
                </c:pt>
                <c:pt idx="311">
                  <c:v>0.35492800000000102</c:v>
                </c:pt>
                <c:pt idx="312">
                  <c:v>0.35492799999999392</c:v>
                </c:pt>
                <c:pt idx="313">
                  <c:v>0.32292799999999744</c:v>
                </c:pt>
                <c:pt idx="314">
                  <c:v>0.32292800000000454</c:v>
                </c:pt>
                <c:pt idx="315">
                  <c:v>0.32292800000000454</c:v>
                </c:pt>
                <c:pt idx="316">
                  <c:v>0.38492799999999505</c:v>
                </c:pt>
                <c:pt idx="317">
                  <c:v>0.40592799999999585</c:v>
                </c:pt>
                <c:pt idx="318">
                  <c:v>0.40592799999999585</c:v>
                </c:pt>
                <c:pt idx="319">
                  <c:v>0.38467799999999386</c:v>
                </c:pt>
                <c:pt idx="320">
                  <c:v>0.41344999999999033</c:v>
                </c:pt>
                <c:pt idx="321">
                  <c:v>0.31022000000000105</c:v>
                </c:pt>
                <c:pt idx="322">
                  <c:v>0.20815999999999946</c:v>
                </c:pt>
                <c:pt idx="323">
                  <c:v>0.18881999999999266</c:v>
                </c:pt>
                <c:pt idx="324">
                  <c:v>0.18881999999999977</c:v>
                </c:pt>
                <c:pt idx="325">
                  <c:v>0.23091699999999804</c:v>
                </c:pt>
                <c:pt idx="326">
                  <c:v>0.23091699999999094</c:v>
                </c:pt>
                <c:pt idx="327">
                  <c:v>0.23091699999999804</c:v>
                </c:pt>
                <c:pt idx="328">
                  <c:v>0.16891700000000398</c:v>
                </c:pt>
                <c:pt idx="329">
                  <c:v>0.14791700000000674</c:v>
                </c:pt>
                <c:pt idx="330">
                  <c:v>0.14791700000001029</c:v>
                </c:pt>
                <c:pt idx="331">
                  <c:v>0.14791700000001029</c:v>
                </c:pt>
                <c:pt idx="332">
                  <c:v>6.3997000000007631E-2</c:v>
                </c:pt>
                <c:pt idx="333">
                  <c:v>0.26279699999999906</c:v>
                </c:pt>
                <c:pt idx="334">
                  <c:v>0.32665699999999731</c:v>
                </c:pt>
                <c:pt idx="335">
                  <c:v>0.34361700000000361</c:v>
                </c:pt>
                <c:pt idx="336">
                  <c:v>0.34361699999999828</c:v>
                </c:pt>
                <c:pt idx="337">
                  <c:v>0.30152000000000001</c:v>
                </c:pt>
                <c:pt idx="338">
                  <c:v>0.30152000000000001</c:v>
                </c:pt>
                <c:pt idx="339">
                  <c:v>0.30152000000000179</c:v>
                </c:pt>
                <c:pt idx="340">
                  <c:v>0.32402000000000175</c:v>
                </c:pt>
                <c:pt idx="341">
                  <c:v>0.32402000000000042</c:v>
                </c:pt>
                <c:pt idx="342">
                  <c:v>0.32402000000000042</c:v>
                </c:pt>
                <c:pt idx="343">
                  <c:v>0.32402000000000086</c:v>
                </c:pt>
                <c:pt idx="344">
                  <c:v>0.32402000000000086</c:v>
                </c:pt>
                <c:pt idx="345">
                  <c:v>0.12522000000000055</c:v>
                </c:pt>
                <c:pt idx="346">
                  <c:v>8.3720000000000461E-2</c:v>
                </c:pt>
                <c:pt idx="347">
                  <c:v>4.4860000000000122E-2</c:v>
                </c:pt>
                <c:pt idx="348">
                  <c:v>6.6360000000000044E-2</c:v>
                </c:pt>
                <c:pt idx="349">
                  <c:v>6.6360000000000044E-2</c:v>
                </c:pt>
                <c:pt idx="350">
                  <c:v>6.6360000000000044E-2</c:v>
                </c:pt>
                <c:pt idx="351">
                  <c:v>6.6360000000000044E-2</c:v>
                </c:pt>
                <c:pt idx="352">
                  <c:v>4.3860000000000045E-2</c:v>
                </c:pt>
                <c:pt idx="353">
                  <c:v>4.3860000000000045E-2</c:v>
                </c:pt>
                <c:pt idx="354">
                  <c:v>4.3860000000000045E-2</c:v>
                </c:pt>
                <c:pt idx="355">
                  <c:v>4.4795000000000043E-2</c:v>
                </c:pt>
                <c:pt idx="356">
                  <c:v>4.4795000000000043E-2</c:v>
                </c:pt>
                <c:pt idx="357">
                  <c:v>6.8529000000000048E-2</c:v>
                </c:pt>
                <c:pt idx="358">
                  <c:v>4.6168999999999995E-2</c:v>
                </c:pt>
                <c:pt idx="359">
                  <c:v>4.6168999999999995E-2</c:v>
                </c:pt>
                <c:pt idx="360">
                  <c:v>7.1757000000000001E-2</c:v>
                </c:pt>
                <c:pt idx="361">
                  <c:v>7.1757000000000001E-2</c:v>
                </c:pt>
                <c:pt idx="362">
                  <c:v>7.1757000000000001E-2</c:v>
                </c:pt>
                <c:pt idx="383">
                  <c:v>0</c:v>
                </c:pt>
                <c:pt idx="384">
                  <c:v>3.5200000000000009E-2</c:v>
                </c:pt>
                <c:pt idx="385">
                  <c:v>3.5200000000000009E-2</c:v>
                </c:pt>
                <c:pt idx="386">
                  <c:v>1.7600000000000005E-2</c:v>
                </c:pt>
                <c:pt idx="387">
                  <c:v>1.7600000000000005E-2</c:v>
                </c:pt>
                <c:pt idx="388">
                  <c:v>1.7600000000000005E-2</c:v>
                </c:pt>
                <c:pt idx="389">
                  <c:v>1.760000000000006E-2</c:v>
                </c:pt>
                <c:pt idx="390">
                  <c:v>1.7599999999999838E-2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1.480000000000814E-2</c:v>
                </c:pt>
                <c:pt idx="454">
                  <c:v>1.4799999999993929E-2</c:v>
                </c:pt>
                <c:pt idx="455">
                  <c:v>1.480000000000814E-2</c:v>
                </c:pt>
                <c:pt idx="456">
                  <c:v>1.4800000000001035E-2</c:v>
                </c:pt>
                <c:pt idx="457">
                  <c:v>1.4800000000001035E-2</c:v>
                </c:pt>
                <c:pt idx="458">
                  <c:v>1.4800000000001035E-2</c:v>
                </c:pt>
                <c:pt idx="459">
                  <c:v>1.4800000000004587E-2</c:v>
                </c:pt>
                <c:pt idx="460">
                  <c:v>1.4800000000004587E-2</c:v>
                </c:pt>
                <c:pt idx="461">
                  <c:v>1.4800000000001035E-2</c:v>
                </c:pt>
                <c:pt idx="462">
                  <c:v>1.4800000000001035E-2</c:v>
                </c:pt>
                <c:pt idx="463">
                  <c:v>1.4800000000004587E-2</c:v>
                </c:pt>
                <c:pt idx="464">
                  <c:v>1.4800000000001035E-2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0</c:v>
                </c:pt>
                <c:pt idx="487">
                  <c:v>0</c:v>
                </c:pt>
                <c:pt idx="488">
                  <c:v>0</c:v>
                </c:pt>
                <c:pt idx="489">
                  <c:v>0</c:v>
                </c:pt>
                <c:pt idx="490">
                  <c:v>0</c:v>
                </c:pt>
                <c:pt idx="491">
                  <c:v>0</c:v>
                </c:pt>
                <c:pt idx="492">
                  <c:v>0</c:v>
                </c:pt>
                <c:pt idx="493">
                  <c:v>0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1.5839999999982979E-2</c:v>
                </c:pt>
                <c:pt idx="524">
                  <c:v>1.5840000000011401E-2</c:v>
                </c:pt>
                <c:pt idx="525">
                  <c:v>1.583999999999719E-2</c:v>
                </c:pt>
                <c:pt idx="526">
                  <c:v>0.18083999999999989</c:v>
                </c:pt>
                <c:pt idx="527">
                  <c:v>0.18083999999999989</c:v>
                </c:pt>
                <c:pt idx="528">
                  <c:v>0.18083999999999989</c:v>
                </c:pt>
                <c:pt idx="529">
                  <c:v>0.22178199999999926</c:v>
                </c:pt>
                <c:pt idx="530">
                  <c:v>0.22178199999999837</c:v>
                </c:pt>
                <c:pt idx="531">
                  <c:v>0.22178199999999926</c:v>
                </c:pt>
                <c:pt idx="532">
                  <c:v>0.22178199999999998</c:v>
                </c:pt>
                <c:pt idx="533">
                  <c:v>0.22178199999999998</c:v>
                </c:pt>
                <c:pt idx="534">
                  <c:v>0.22178199999999998</c:v>
                </c:pt>
                <c:pt idx="535">
                  <c:v>0.20594199999999985</c:v>
                </c:pt>
                <c:pt idx="536">
                  <c:v>0.20594199999999985</c:v>
                </c:pt>
                <c:pt idx="537">
                  <c:v>0.20594199999999985</c:v>
                </c:pt>
                <c:pt idx="538">
                  <c:v>4.0941999999999833E-2</c:v>
                </c:pt>
                <c:pt idx="539">
                  <c:v>4.0941999999999833E-2</c:v>
                </c:pt>
                <c:pt idx="540">
                  <c:v>4.0941999999999833E-2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3.3600000000000004E-4</c:v>
                </c:pt>
                <c:pt idx="552">
                  <c:v>3.3600000000000004E-4</c:v>
                </c:pt>
                <c:pt idx="553">
                  <c:v>3.3600000000000004E-4</c:v>
                </c:pt>
                <c:pt idx="554">
                  <c:v>3.3600000000000004E-4</c:v>
                </c:pt>
                <c:pt idx="575">
                  <c:v>0</c:v>
                </c:pt>
                <c:pt idx="576">
                  <c:v>2.1100000000000008E-2</c:v>
                </c:pt>
                <c:pt idx="577">
                  <c:v>2.1100000000000008E-2</c:v>
                </c:pt>
                <c:pt idx="578">
                  <c:v>2.1099999999999897E-2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0</c:v>
                </c:pt>
                <c:pt idx="615">
                  <c:v>0</c:v>
                </c:pt>
                <c:pt idx="616">
                  <c:v>0</c:v>
                </c:pt>
                <c:pt idx="617">
                  <c:v>0</c:v>
                </c:pt>
                <c:pt idx="618">
                  <c:v>0</c:v>
                </c:pt>
                <c:pt idx="619">
                  <c:v>0</c:v>
                </c:pt>
                <c:pt idx="620">
                  <c:v>0</c:v>
                </c:pt>
                <c:pt idx="621">
                  <c:v>0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4.1700000000005844E-2</c:v>
                </c:pt>
                <c:pt idx="643">
                  <c:v>6.0099999999977172E-2</c:v>
                </c:pt>
                <c:pt idx="644">
                  <c:v>6.0099999999991383E-2</c:v>
                </c:pt>
                <c:pt idx="645">
                  <c:v>6.0100000000005593E-2</c:v>
                </c:pt>
                <c:pt idx="646">
                  <c:v>6.0099999999991383E-2</c:v>
                </c:pt>
                <c:pt idx="647">
                  <c:v>6.0099999999991383E-2</c:v>
                </c:pt>
                <c:pt idx="648">
                  <c:v>6.0099999999962961E-2</c:v>
                </c:pt>
                <c:pt idx="649">
                  <c:v>6.0100000000005593E-2</c:v>
                </c:pt>
                <c:pt idx="650">
                  <c:v>7.9500000000024329E-2</c:v>
                </c:pt>
                <c:pt idx="651">
                  <c:v>9.8300000000008936E-2</c:v>
                </c:pt>
                <c:pt idx="652">
                  <c:v>0.13689999999999714</c:v>
                </c:pt>
                <c:pt idx="653">
                  <c:v>0.15559999999999263</c:v>
                </c:pt>
                <c:pt idx="654">
                  <c:v>0.15109999999999957</c:v>
                </c:pt>
                <c:pt idx="655">
                  <c:v>0.13269999999999982</c:v>
                </c:pt>
                <c:pt idx="656">
                  <c:v>0.13269999999998561</c:v>
                </c:pt>
                <c:pt idx="657">
                  <c:v>0.13269999999999982</c:v>
                </c:pt>
                <c:pt idx="658">
                  <c:v>0.13269999999999982</c:v>
                </c:pt>
                <c:pt idx="659">
                  <c:v>0.14870000000001937</c:v>
                </c:pt>
                <c:pt idx="660">
                  <c:v>0.14870000000001937</c:v>
                </c:pt>
                <c:pt idx="661">
                  <c:v>0.16870000000000118</c:v>
                </c:pt>
                <c:pt idx="662">
                  <c:v>0.16929999999999268</c:v>
                </c:pt>
                <c:pt idx="663">
                  <c:v>0.15050000000000807</c:v>
                </c:pt>
                <c:pt idx="664">
                  <c:v>0.19170000000001153</c:v>
                </c:pt>
                <c:pt idx="665">
                  <c:v>0.2130000000000507</c:v>
                </c:pt>
                <c:pt idx="666">
                  <c:v>0.21139999999999759</c:v>
                </c:pt>
                <c:pt idx="667">
                  <c:v>0.21139999999998338</c:v>
                </c:pt>
                <c:pt idx="668">
                  <c:v>0.24809999999997956</c:v>
                </c:pt>
                <c:pt idx="669">
                  <c:v>0.305499999999995</c:v>
                </c:pt>
                <c:pt idx="670">
                  <c:v>0.39059999999997785</c:v>
                </c:pt>
                <c:pt idx="671">
                  <c:v>0.44080000000002428</c:v>
                </c:pt>
                <c:pt idx="672">
                  <c:v>0.44079999999999586</c:v>
                </c:pt>
                <c:pt idx="673">
                  <c:v>0.4404999999999859</c:v>
                </c:pt>
                <c:pt idx="674">
                  <c:v>0.46540000000001669</c:v>
                </c:pt>
                <c:pt idx="675">
                  <c:v>0.52009999999995671</c:v>
                </c:pt>
                <c:pt idx="676">
                  <c:v>0.49569999999999936</c:v>
                </c:pt>
                <c:pt idx="677">
                  <c:v>0.51030000000005771</c:v>
                </c:pt>
                <c:pt idx="678">
                  <c:v>0.52870000000001482</c:v>
                </c:pt>
                <c:pt idx="679">
                  <c:v>0.56290000000001328</c:v>
                </c:pt>
                <c:pt idx="680">
                  <c:v>0.57540000000000191</c:v>
                </c:pt>
                <c:pt idx="681">
                  <c:v>0.56829999999999359</c:v>
                </c:pt>
                <c:pt idx="682">
                  <c:v>0.53570000000001983</c:v>
                </c:pt>
                <c:pt idx="683">
                  <c:v>0.52539999999999054</c:v>
                </c:pt>
                <c:pt idx="684">
                  <c:v>0.5625</c:v>
                </c:pt>
                <c:pt idx="685">
                  <c:v>0.60203800000002161</c:v>
                </c:pt>
                <c:pt idx="686">
                  <c:v>0.59651400000001331</c:v>
                </c:pt>
                <c:pt idx="687">
                  <c:v>0.59812600000006455</c:v>
                </c:pt>
                <c:pt idx="688">
                  <c:v>0.58152599999999666</c:v>
                </c:pt>
                <c:pt idx="689">
                  <c:v>0.72024799999996958</c:v>
                </c:pt>
                <c:pt idx="690">
                  <c:v>0.87562300000001869</c:v>
                </c:pt>
                <c:pt idx="691">
                  <c:v>0.96930300000002489</c:v>
                </c:pt>
                <c:pt idx="692">
                  <c:v>0.9765149999999494</c:v>
                </c:pt>
                <c:pt idx="693">
                  <c:v>1.0429010000000289</c:v>
                </c:pt>
                <c:pt idx="694">
                  <c:v>1.102374999999995</c:v>
                </c:pt>
                <c:pt idx="695">
                  <c:v>1.5576730000000225</c:v>
                </c:pt>
                <c:pt idx="696">
                  <c:v>1.9238990000000058</c:v>
                </c:pt>
                <c:pt idx="697">
                  <c:v>1.9042090000000371</c:v>
                </c:pt>
                <c:pt idx="698">
                  <c:v>1.9068270000000211</c:v>
                </c:pt>
                <c:pt idx="699">
                  <c:v>2.0441560000000436</c:v>
                </c:pt>
                <c:pt idx="700">
                  <c:v>2.1857649999999467</c:v>
                </c:pt>
                <c:pt idx="701">
                  <c:v>2.1231789999999933</c:v>
                </c:pt>
                <c:pt idx="702">
                  <c:v>2.0219519999999989</c:v>
                </c:pt>
                <c:pt idx="703">
                  <c:v>2.0149000000000683</c:v>
                </c:pt>
                <c:pt idx="704">
                  <c:v>2.1021619999999643</c:v>
                </c:pt>
                <c:pt idx="705">
                  <c:v>2.1478349999999864</c:v>
                </c:pt>
                <c:pt idx="706">
                  <c:v>2.0727109999999698</c:v>
                </c:pt>
                <c:pt idx="707">
                  <c:v>1.6709589999999821</c:v>
                </c:pt>
                <c:pt idx="708">
                  <c:v>1.4554630000000088</c:v>
                </c:pt>
                <c:pt idx="709">
                  <c:v>1.4867490000000316</c:v>
                </c:pt>
                <c:pt idx="710">
                  <c:v>1.5404150000000527</c:v>
                </c:pt>
                <c:pt idx="711">
                  <c:v>1.3856739999999377</c:v>
                </c:pt>
                <c:pt idx="712">
                  <c:v>1.2609149999999829</c:v>
                </c:pt>
                <c:pt idx="713">
                  <c:v>1.2526549999999474</c:v>
                </c:pt>
                <c:pt idx="714">
                  <c:v>1.2317069999999717</c:v>
                </c:pt>
                <c:pt idx="715">
                  <c:v>1.2866239999999607</c:v>
                </c:pt>
                <c:pt idx="716">
                  <c:v>1.2416870000000131</c:v>
                </c:pt>
                <c:pt idx="717">
                  <c:v>1.5388190000000463</c:v>
                </c:pt>
                <c:pt idx="718">
                  <c:v>2.7361729999999795</c:v>
                </c:pt>
                <c:pt idx="719">
                  <c:v>3.4714150000000075</c:v>
                </c:pt>
                <c:pt idx="720">
                  <c:v>4.2997069999999837</c:v>
                </c:pt>
                <c:pt idx="721">
                  <c:v>4.8562490000000054</c:v>
                </c:pt>
                <c:pt idx="722">
                  <c:v>4.8403140000000064</c:v>
                </c:pt>
                <c:pt idx="723">
                  <c:v>4.842314000000016</c:v>
                </c:pt>
                <c:pt idx="724">
                  <c:v>4.9767939999999982</c:v>
                </c:pt>
                <c:pt idx="725">
                  <c:v>5.2483339999999998</c:v>
                </c:pt>
                <c:pt idx="726">
                  <c:v>6.3943739999999849</c:v>
                </c:pt>
                <c:pt idx="727">
                  <c:v>7.7497629999999873</c:v>
                </c:pt>
                <c:pt idx="728">
                  <c:v>9.3898250000000019</c:v>
                </c:pt>
                <c:pt idx="729">
                  <c:v>9.4530950000000047</c:v>
                </c:pt>
                <c:pt idx="730">
                  <c:v>8.9443609999999865</c:v>
                </c:pt>
                <c:pt idx="731">
                  <c:v>8.2443639999999832</c:v>
                </c:pt>
                <c:pt idx="732">
                  <c:v>7.3562579999999969</c:v>
                </c:pt>
                <c:pt idx="733">
                  <c:v>7.165456000000006</c:v>
                </c:pt>
                <c:pt idx="734">
                  <c:v>7.2740470000000101</c:v>
                </c:pt>
                <c:pt idx="735">
                  <c:v>7.3220559999999963</c:v>
                </c:pt>
                <c:pt idx="736">
                  <c:v>8.7022099999999938</c:v>
                </c:pt>
                <c:pt idx="737">
                  <c:v>12.630594999999992</c:v>
                </c:pt>
                <c:pt idx="738">
                  <c:v>16.021227999999986</c:v>
                </c:pt>
                <c:pt idx="739">
                  <c:v>21.745182000000007</c:v>
                </c:pt>
                <c:pt idx="740">
                  <c:v>30.225654999999996</c:v>
                </c:pt>
                <c:pt idx="741">
                  <c:v>37.635522999999999</c:v>
                </c:pt>
                <c:pt idx="742">
                  <c:v>41.92518900000001</c:v>
                </c:pt>
                <c:pt idx="743">
                  <c:v>42.276897999999989</c:v>
                </c:pt>
                <c:pt idx="744">
                  <c:v>42.344772000000006</c:v>
                </c:pt>
                <c:pt idx="745">
                  <c:v>41.931238000000008</c:v>
                </c:pt>
                <c:pt idx="746">
                  <c:v>41.858442000000004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B1C-4529-8B35-CFFE7F847078}"/>
            </c:ext>
          </c:extLst>
        </c:ser>
        <c:ser>
          <c:idx val="9"/>
          <c:order val="4"/>
          <c:tx>
            <c:strRef>
              <c:f>ChartData!$F$2</c:f>
              <c:strCache>
                <c:ptCount val="1"/>
                <c:pt idx="0">
                  <c:v>Estonia</c:v>
                </c:pt>
              </c:strCache>
            </c:strRef>
          </c:tx>
          <c:spPr>
            <a:pattFill prst="smConfetti">
              <a:fgClr>
                <a:srgbClr val="FF0000"/>
              </a:fgClr>
              <a:bgClr>
                <a:srgbClr val="FFFF00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ChartData!$F$3:$F$789</c:f>
              <c:numCache>
                <c:formatCode>#,##0</c:formatCode>
                <c:ptCount val="74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0.11710000000000001</c:v>
                </c:pt>
                <c:pt idx="14">
                  <c:v>0.47190000000000004</c:v>
                </c:pt>
                <c:pt idx="15">
                  <c:v>0.50609999999999999</c:v>
                </c:pt>
                <c:pt idx="16">
                  <c:v>0.50609999999999999</c:v>
                </c:pt>
                <c:pt idx="17">
                  <c:v>0.51270000000000004</c:v>
                </c:pt>
                <c:pt idx="18">
                  <c:v>0.51360000000000006</c:v>
                </c:pt>
                <c:pt idx="19">
                  <c:v>0.51360000000000006</c:v>
                </c:pt>
                <c:pt idx="20">
                  <c:v>0.67649999999999999</c:v>
                </c:pt>
                <c:pt idx="21">
                  <c:v>0.67649999999999999</c:v>
                </c:pt>
                <c:pt idx="22">
                  <c:v>0.67649999999999999</c:v>
                </c:pt>
                <c:pt idx="23">
                  <c:v>0.70050000000000001</c:v>
                </c:pt>
                <c:pt idx="24">
                  <c:v>0.72510000000000008</c:v>
                </c:pt>
                <c:pt idx="25">
                  <c:v>0.65600000000000003</c:v>
                </c:pt>
                <c:pt idx="26">
                  <c:v>0.37180000000000007</c:v>
                </c:pt>
                <c:pt idx="27">
                  <c:v>0.43149999999999999</c:v>
                </c:pt>
                <c:pt idx="28">
                  <c:v>0.46680000000000005</c:v>
                </c:pt>
                <c:pt idx="29">
                  <c:v>0.4602</c:v>
                </c:pt>
                <c:pt idx="30">
                  <c:v>0.45930000000000004</c:v>
                </c:pt>
                <c:pt idx="31">
                  <c:v>0.74729999999999996</c:v>
                </c:pt>
                <c:pt idx="32">
                  <c:v>0.58440000000000014</c:v>
                </c:pt>
                <c:pt idx="33">
                  <c:v>0.67620000000000002</c:v>
                </c:pt>
                <c:pt idx="34">
                  <c:v>0.84090000000000009</c:v>
                </c:pt>
                <c:pt idx="35">
                  <c:v>0.84640000000000015</c:v>
                </c:pt>
                <c:pt idx="36">
                  <c:v>1.0289999999999999</c:v>
                </c:pt>
                <c:pt idx="37">
                  <c:v>1.1028000000000002</c:v>
                </c:pt>
                <c:pt idx="38">
                  <c:v>1.1748000000000001</c:v>
                </c:pt>
                <c:pt idx="39">
                  <c:v>1.0809000000000002</c:v>
                </c:pt>
                <c:pt idx="40">
                  <c:v>1.0455999999999999</c:v>
                </c:pt>
                <c:pt idx="41">
                  <c:v>1.0586</c:v>
                </c:pt>
                <c:pt idx="42">
                  <c:v>1.0586</c:v>
                </c:pt>
                <c:pt idx="43">
                  <c:v>0.91460000000000008</c:v>
                </c:pt>
                <c:pt idx="44">
                  <c:v>0.99660000000000004</c:v>
                </c:pt>
                <c:pt idx="45">
                  <c:v>1.0949000000000002</c:v>
                </c:pt>
                <c:pt idx="46">
                  <c:v>1.0875000000000001</c:v>
                </c:pt>
                <c:pt idx="47">
                  <c:v>1.0660999999999998</c:v>
                </c:pt>
                <c:pt idx="48">
                  <c:v>0.8589</c:v>
                </c:pt>
                <c:pt idx="49">
                  <c:v>0.76790000000000003</c:v>
                </c:pt>
                <c:pt idx="50">
                  <c:v>0.63980000000000004</c:v>
                </c:pt>
                <c:pt idx="51">
                  <c:v>0.63980000000000004</c:v>
                </c:pt>
                <c:pt idx="52">
                  <c:v>0.63980000000000004</c:v>
                </c:pt>
                <c:pt idx="53">
                  <c:v>0.62680000000000013</c:v>
                </c:pt>
                <c:pt idx="54">
                  <c:v>0.62680000000000013</c:v>
                </c:pt>
                <c:pt idx="55">
                  <c:v>0.48280000000000006</c:v>
                </c:pt>
                <c:pt idx="56">
                  <c:v>0.47250000000000009</c:v>
                </c:pt>
                <c:pt idx="57">
                  <c:v>0.32590000000000002</c:v>
                </c:pt>
                <c:pt idx="58">
                  <c:v>0.26010000000000005</c:v>
                </c:pt>
                <c:pt idx="59">
                  <c:v>0.34400000000000003</c:v>
                </c:pt>
                <c:pt idx="60">
                  <c:v>0.36580000000000001</c:v>
                </c:pt>
                <c:pt idx="61">
                  <c:v>0.44389999999999996</c:v>
                </c:pt>
                <c:pt idx="62">
                  <c:v>0.4294</c:v>
                </c:pt>
                <c:pt idx="63">
                  <c:v>0.4294</c:v>
                </c:pt>
                <c:pt idx="64">
                  <c:v>5.8511999999999995</c:v>
                </c:pt>
                <c:pt idx="65">
                  <c:v>5.8511999999999995</c:v>
                </c:pt>
                <c:pt idx="66">
                  <c:v>5.8511999999999995</c:v>
                </c:pt>
                <c:pt idx="67">
                  <c:v>5.8511999999999995</c:v>
                </c:pt>
                <c:pt idx="68">
                  <c:v>8.5507999999999988</c:v>
                </c:pt>
                <c:pt idx="69">
                  <c:v>11.247599999999998</c:v>
                </c:pt>
                <c:pt idx="70">
                  <c:v>13.926899999999998</c:v>
                </c:pt>
                <c:pt idx="71">
                  <c:v>13.852999999999998</c:v>
                </c:pt>
                <c:pt idx="72">
                  <c:v>13.840299999999999</c:v>
                </c:pt>
                <c:pt idx="73">
                  <c:v>13.766400000000001</c:v>
                </c:pt>
                <c:pt idx="74">
                  <c:v>13.848900000000002</c:v>
                </c:pt>
                <c:pt idx="75">
                  <c:v>13.968400000000003</c:v>
                </c:pt>
                <c:pt idx="76">
                  <c:v>8.7638000000000034</c:v>
                </c:pt>
                <c:pt idx="77">
                  <c:v>12.040600000000003</c:v>
                </c:pt>
                <c:pt idx="78">
                  <c:v>12.089400000000001</c:v>
                </c:pt>
                <c:pt idx="79">
                  <c:v>13.022100000000002</c:v>
                </c:pt>
                <c:pt idx="80">
                  <c:v>14.319500000000001</c:v>
                </c:pt>
                <c:pt idx="81">
                  <c:v>15.041600000000001</c:v>
                </c:pt>
                <c:pt idx="82">
                  <c:v>12.925500000000001</c:v>
                </c:pt>
                <c:pt idx="83">
                  <c:v>13.489700000000001</c:v>
                </c:pt>
                <c:pt idx="84">
                  <c:v>13.814200000000001</c:v>
                </c:pt>
                <c:pt idx="85">
                  <c:v>14.313800000000001</c:v>
                </c:pt>
                <c:pt idx="86">
                  <c:v>14.9786</c:v>
                </c:pt>
                <c:pt idx="87">
                  <c:v>15.899000000000001</c:v>
                </c:pt>
                <c:pt idx="88">
                  <c:v>16.0185</c:v>
                </c:pt>
                <c:pt idx="89">
                  <c:v>13.408100000000001</c:v>
                </c:pt>
                <c:pt idx="90">
                  <c:v>13.837500000000002</c:v>
                </c:pt>
                <c:pt idx="91">
                  <c:v>13.267800000000001</c:v>
                </c:pt>
                <c:pt idx="92">
                  <c:v>10.335300000000004</c:v>
                </c:pt>
                <c:pt idx="93">
                  <c:v>7.7455999999999996</c:v>
                </c:pt>
                <c:pt idx="94">
                  <c:v>7.8154000000000003</c:v>
                </c:pt>
                <c:pt idx="95">
                  <c:v>7.9706000000000001</c:v>
                </c:pt>
                <c:pt idx="96">
                  <c:v>8.4245000000000001</c:v>
                </c:pt>
                <c:pt idx="97">
                  <c:v>8.8563000000000009</c:v>
                </c:pt>
                <c:pt idx="98">
                  <c:v>8.5837000000000003</c:v>
                </c:pt>
                <c:pt idx="99">
                  <c:v>8.0672999999999995</c:v>
                </c:pt>
                <c:pt idx="100">
                  <c:v>8.0823</c:v>
                </c:pt>
                <c:pt idx="101">
                  <c:v>8.3246999999999982</c:v>
                </c:pt>
                <c:pt idx="102">
                  <c:v>8.65</c:v>
                </c:pt>
                <c:pt idx="103">
                  <c:v>9.4933999999999994</c:v>
                </c:pt>
                <c:pt idx="104">
                  <c:v>9.4448000000000008</c:v>
                </c:pt>
                <c:pt idx="105">
                  <c:v>12.359500000000001</c:v>
                </c:pt>
                <c:pt idx="106">
                  <c:v>12.8225</c:v>
                </c:pt>
                <c:pt idx="107">
                  <c:v>12.966100000000001</c:v>
                </c:pt>
                <c:pt idx="108">
                  <c:v>18.396700000000003</c:v>
                </c:pt>
                <c:pt idx="109">
                  <c:v>18.036080000000002</c:v>
                </c:pt>
                <c:pt idx="110">
                  <c:v>17.959179999999996</c:v>
                </c:pt>
                <c:pt idx="111">
                  <c:v>17.903679999999998</c:v>
                </c:pt>
                <c:pt idx="112">
                  <c:v>26.805019999999999</c:v>
                </c:pt>
                <c:pt idx="113">
                  <c:v>26.658819999999999</c:v>
                </c:pt>
                <c:pt idx="114">
                  <c:v>26.398520000000001</c:v>
                </c:pt>
                <c:pt idx="115">
                  <c:v>26.73499</c:v>
                </c:pt>
                <c:pt idx="116">
                  <c:v>26.31279</c:v>
                </c:pt>
                <c:pt idx="117">
                  <c:v>26.337389999999999</c:v>
                </c:pt>
                <c:pt idx="118">
                  <c:v>26.228258999999998</c:v>
                </c:pt>
                <c:pt idx="119">
                  <c:v>26.338719000000001</c:v>
                </c:pt>
                <c:pt idx="120">
                  <c:v>21.937968000000001</c:v>
                </c:pt>
                <c:pt idx="121">
                  <c:v>22.368808000000001</c:v>
                </c:pt>
                <c:pt idx="122">
                  <c:v>23.069807999999998</c:v>
                </c:pt>
                <c:pt idx="123">
                  <c:v>23.082107999999998</c:v>
                </c:pt>
                <c:pt idx="124">
                  <c:v>14.391622999999999</c:v>
                </c:pt>
                <c:pt idx="125">
                  <c:v>14.280143000000001</c:v>
                </c:pt>
                <c:pt idx="126">
                  <c:v>14.308943000000003</c:v>
                </c:pt>
                <c:pt idx="127">
                  <c:v>13.542773000000002</c:v>
                </c:pt>
                <c:pt idx="128">
                  <c:v>13.488773000000002</c:v>
                </c:pt>
                <c:pt idx="129">
                  <c:v>11.477416000000002</c:v>
                </c:pt>
                <c:pt idx="130">
                  <c:v>12.460787</c:v>
                </c:pt>
                <c:pt idx="131">
                  <c:v>12.010757000000002</c:v>
                </c:pt>
                <c:pt idx="132">
                  <c:v>11.056371</c:v>
                </c:pt>
                <c:pt idx="133">
                  <c:v>10.856351</c:v>
                </c:pt>
                <c:pt idx="134">
                  <c:v>10.553784000000002</c:v>
                </c:pt>
                <c:pt idx="135">
                  <c:v>11.330434000000002</c:v>
                </c:pt>
                <c:pt idx="136">
                  <c:v>11.775478999999999</c:v>
                </c:pt>
                <c:pt idx="137">
                  <c:v>12.842609000000001</c:v>
                </c:pt>
                <c:pt idx="138">
                  <c:v>12.832984000000002</c:v>
                </c:pt>
                <c:pt idx="139">
                  <c:v>12.304604000000001</c:v>
                </c:pt>
                <c:pt idx="140">
                  <c:v>11.790404000000001</c:v>
                </c:pt>
                <c:pt idx="141">
                  <c:v>10.807336000000003</c:v>
                </c:pt>
                <c:pt idx="142">
                  <c:v>17.020368999999999</c:v>
                </c:pt>
                <c:pt idx="143">
                  <c:v>17.636872</c:v>
                </c:pt>
                <c:pt idx="144">
                  <c:v>16.844109</c:v>
                </c:pt>
                <c:pt idx="145">
                  <c:v>16.988941999999998</c:v>
                </c:pt>
                <c:pt idx="146">
                  <c:v>16.896958999999999</c:v>
                </c:pt>
                <c:pt idx="147">
                  <c:v>17.302992</c:v>
                </c:pt>
                <c:pt idx="148">
                  <c:v>18.050491999999998</c:v>
                </c:pt>
                <c:pt idx="149">
                  <c:v>17.250992</c:v>
                </c:pt>
                <c:pt idx="150">
                  <c:v>17.615227000000001</c:v>
                </c:pt>
                <c:pt idx="151">
                  <c:v>21.643227</c:v>
                </c:pt>
                <c:pt idx="152">
                  <c:v>32.469807000000003</c:v>
                </c:pt>
                <c:pt idx="153">
                  <c:v>32.335571999999999</c:v>
                </c:pt>
                <c:pt idx="154">
                  <c:v>25.123829000000001</c:v>
                </c:pt>
                <c:pt idx="155">
                  <c:v>24.068515999999999</c:v>
                </c:pt>
                <c:pt idx="156">
                  <c:v>24.660666000000003</c:v>
                </c:pt>
                <c:pt idx="157">
                  <c:v>24.645413000000001</c:v>
                </c:pt>
                <c:pt idx="158">
                  <c:v>24.180203000000002</c:v>
                </c:pt>
                <c:pt idx="159">
                  <c:v>22.798770000000001</c:v>
                </c:pt>
                <c:pt idx="160">
                  <c:v>22.450429999999997</c:v>
                </c:pt>
                <c:pt idx="161">
                  <c:v>22.606259999999995</c:v>
                </c:pt>
                <c:pt idx="162">
                  <c:v>22.516069999999999</c:v>
                </c:pt>
                <c:pt idx="163">
                  <c:v>19.14959</c:v>
                </c:pt>
                <c:pt idx="164">
                  <c:v>9.4881150000000005</c:v>
                </c:pt>
                <c:pt idx="165">
                  <c:v>9.4903410000000008</c:v>
                </c:pt>
                <c:pt idx="166">
                  <c:v>8.9832860000000014</c:v>
                </c:pt>
                <c:pt idx="167">
                  <c:v>9.4096910000000005</c:v>
                </c:pt>
                <c:pt idx="168">
                  <c:v>9.333456</c:v>
                </c:pt>
                <c:pt idx="169">
                  <c:v>8.5130759999999999</c:v>
                </c:pt>
                <c:pt idx="170">
                  <c:v>8.6317310000000003</c:v>
                </c:pt>
                <c:pt idx="191">
                  <c:v>0</c:v>
                </c:pt>
                <c:pt idx="192">
                  <c:v>4.0600000000000004E-2</c:v>
                </c:pt>
                <c:pt idx="193">
                  <c:v>0.1046</c:v>
                </c:pt>
                <c:pt idx="194">
                  <c:v>1.7571000000000001</c:v>
                </c:pt>
                <c:pt idx="195">
                  <c:v>3.3606000000000003</c:v>
                </c:pt>
                <c:pt idx="196">
                  <c:v>3.3606000000000003</c:v>
                </c:pt>
                <c:pt idx="197">
                  <c:v>3.3606000000000003</c:v>
                </c:pt>
                <c:pt idx="198">
                  <c:v>3.3606000000000003</c:v>
                </c:pt>
                <c:pt idx="199">
                  <c:v>3.3606000000000003</c:v>
                </c:pt>
                <c:pt idx="200">
                  <c:v>3.3606000000000003</c:v>
                </c:pt>
                <c:pt idx="201">
                  <c:v>3.3606000000000003</c:v>
                </c:pt>
                <c:pt idx="202">
                  <c:v>4.8324000000000007</c:v>
                </c:pt>
                <c:pt idx="203">
                  <c:v>4.8324000000000007</c:v>
                </c:pt>
                <c:pt idx="204">
                  <c:v>4.8136000000000001</c:v>
                </c:pt>
                <c:pt idx="205">
                  <c:v>4.7496</c:v>
                </c:pt>
                <c:pt idx="206">
                  <c:v>3.0753000000000004</c:v>
                </c:pt>
                <c:pt idx="207">
                  <c:v>1.4721000000000002</c:v>
                </c:pt>
                <c:pt idx="208">
                  <c:v>1.4721000000000002</c:v>
                </c:pt>
                <c:pt idx="209">
                  <c:v>1.4721000000000002</c:v>
                </c:pt>
                <c:pt idx="210">
                  <c:v>1.4721000000000002</c:v>
                </c:pt>
                <c:pt idx="211">
                  <c:v>2.0971000000000002</c:v>
                </c:pt>
                <c:pt idx="212">
                  <c:v>2.6731000000000003</c:v>
                </c:pt>
                <c:pt idx="213">
                  <c:v>2.6731000000000003</c:v>
                </c:pt>
                <c:pt idx="214">
                  <c:v>1.2013</c:v>
                </c:pt>
                <c:pt idx="215">
                  <c:v>1.2013</c:v>
                </c:pt>
                <c:pt idx="216">
                  <c:v>1.2598</c:v>
                </c:pt>
                <c:pt idx="217">
                  <c:v>1.2598</c:v>
                </c:pt>
                <c:pt idx="218">
                  <c:v>1.8215999999999999</c:v>
                </c:pt>
                <c:pt idx="219">
                  <c:v>1.8213000000000001</c:v>
                </c:pt>
                <c:pt idx="220">
                  <c:v>2.3953000000000002</c:v>
                </c:pt>
                <c:pt idx="221">
                  <c:v>2.5733000000000001</c:v>
                </c:pt>
                <c:pt idx="222">
                  <c:v>2.6861000000000006</c:v>
                </c:pt>
                <c:pt idx="223">
                  <c:v>2.0611000000000006</c:v>
                </c:pt>
                <c:pt idx="224">
                  <c:v>1.4851000000000001</c:v>
                </c:pt>
                <c:pt idx="225">
                  <c:v>1.4851000000000001</c:v>
                </c:pt>
                <c:pt idx="226">
                  <c:v>1.4851000000000001</c:v>
                </c:pt>
                <c:pt idx="227">
                  <c:v>1.4851000000000001</c:v>
                </c:pt>
                <c:pt idx="228">
                  <c:v>1.4266000000000001</c:v>
                </c:pt>
                <c:pt idx="229">
                  <c:v>1.7848000000000002</c:v>
                </c:pt>
                <c:pt idx="230">
                  <c:v>1.2527999999999999</c:v>
                </c:pt>
                <c:pt idx="231">
                  <c:v>1.2527999999999999</c:v>
                </c:pt>
                <c:pt idx="232">
                  <c:v>0.67879999999999996</c:v>
                </c:pt>
                <c:pt idx="233">
                  <c:v>0.50260000000000005</c:v>
                </c:pt>
                <c:pt idx="234">
                  <c:v>0.38980000000000009</c:v>
                </c:pt>
                <c:pt idx="235">
                  <c:v>0.38980000000000009</c:v>
                </c:pt>
                <c:pt idx="236">
                  <c:v>0.38980000000000009</c:v>
                </c:pt>
                <c:pt idx="237">
                  <c:v>0.38980000000000009</c:v>
                </c:pt>
                <c:pt idx="238">
                  <c:v>0.50080000000000013</c:v>
                </c:pt>
                <c:pt idx="239">
                  <c:v>0.6029000000000001</c:v>
                </c:pt>
                <c:pt idx="240">
                  <c:v>0.65300000000000014</c:v>
                </c:pt>
                <c:pt idx="241">
                  <c:v>1.0207999999999999</c:v>
                </c:pt>
                <c:pt idx="242">
                  <c:v>1.2924000000000002</c:v>
                </c:pt>
                <c:pt idx="243">
                  <c:v>1.3099000000000001</c:v>
                </c:pt>
                <c:pt idx="244">
                  <c:v>1.3247</c:v>
                </c:pt>
                <c:pt idx="245">
                  <c:v>1.3474000000000002</c:v>
                </c:pt>
                <c:pt idx="246">
                  <c:v>1.4769000000000001</c:v>
                </c:pt>
                <c:pt idx="247">
                  <c:v>1.4819000000000002</c:v>
                </c:pt>
                <c:pt idx="248">
                  <c:v>1.4873000000000003</c:v>
                </c:pt>
                <c:pt idx="249">
                  <c:v>1.8189000000000002</c:v>
                </c:pt>
                <c:pt idx="250">
                  <c:v>1.7684000000000002</c:v>
                </c:pt>
                <c:pt idx="251">
                  <c:v>2.0379</c:v>
                </c:pt>
                <c:pt idx="252">
                  <c:v>2.0997000000000003</c:v>
                </c:pt>
                <c:pt idx="253">
                  <c:v>1.3737000000000004</c:v>
                </c:pt>
                <c:pt idx="254">
                  <c:v>1.2998000000000003</c:v>
                </c:pt>
                <c:pt idx="255">
                  <c:v>1.3700000000000003</c:v>
                </c:pt>
                <c:pt idx="256">
                  <c:v>1.3780000000000001</c:v>
                </c:pt>
                <c:pt idx="257">
                  <c:v>1.7806</c:v>
                </c:pt>
                <c:pt idx="258">
                  <c:v>1.8980999999999999</c:v>
                </c:pt>
                <c:pt idx="259">
                  <c:v>1.9671999999999998</c:v>
                </c:pt>
                <c:pt idx="260">
                  <c:v>1.9617999999999998</c:v>
                </c:pt>
                <c:pt idx="261">
                  <c:v>1.6301999999999999</c:v>
                </c:pt>
                <c:pt idx="262">
                  <c:v>1.5931999999999999</c:v>
                </c:pt>
                <c:pt idx="263">
                  <c:v>1.2216</c:v>
                </c:pt>
                <c:pt idx="264">
                  <c:v>1.3442000000000001</c:v>
                </c:pt>
                <c:pt idx="265">
                  <c:v>1.6424000000000001</c:v>
                </c:pt>
                <c:pt idx="266">
                  <c:v>1.4149</c:v>
                </c:pt>
                <c:pt idx="267">
                  <c:v>1.3272000000000002</c:v>
                </c:pt>
                <c:pt idx="268">
                  <c:v>1.319</c:v>
                </c:pt>
                <c:pt idx="269">
                  <c:v>0.89190000000000003</c:v>
                </c:pt>
                <c:pt idx="270">
                  <c:v>0.83610000000000007</c:v>
                </c:pt>
                <c:pt idx="271">
                  <c:v>0.77240000000000009</c:v>
                </c:pt>
                <c:pt idx="272">
                  <c:v>0.77240000000000009</c:v>
                </c:pt>
                <c:pt idx="273">
                  <c:v>0.77240000000000009</c:v>
                </c:pt>
                <c:pt idx="274">
                  <c:v>0.74890000000000012</c:v>
                </c:pt>
                <c:pt idx="275">
                  <c:v>0.77590000000000015</c:v>
                </c:pt>
                <c:pt idx="276">
                  <c:v>0.54139999999999999</c:v>
                </c:pt>
                <c:pt idx="277">
                  <c:v>2.6975000000000002</c:v>
                </c:pt>
                <c:pt idx="278">
                  <c:v>6.68</c:v>
                </c:pt>
                <c:pt idx="279">
                  <c:v>9.0387000000000004</c:v>
                </c:pt>
                <c:pt idx="280">
                  <c:v>9.9577000000000009</c:v>
                </c:pt>
                <c:pt idx="281">
                  <c:v>11.146600000000001</c:v>
                </c:pt>
                <c:pt idx="282">
                  <c:v>15.718900000000001</c:v>
                </c:pt>
                <c:pt idx="283">
                  <c:v>16.0305</c:v>
                </c:pt>
                <c:pt idx="284">
                  <c:v>19.636900000000001</c:v>
                </c:pt>
                <c:pt idx="285">
                  <c:v>20.208900000000003</c:v>
                </c:pt>
                <c:pt idx="286">
                  <c:v>20.962800000000005</c:v>
                </c:pt>
                <c:pt idx="287">
                  <c:v>21.056600000000003</c:v>
                </c:pt>
                <c:pt idx="288">
                  <c:v>21.893400000000003</c:v>
                </c:pt>
                <c:pt idx="289">
                  <c:v>19.684200000000001</c:v>
                </c:pt>
                <c:pt idx="290">
                  <c:v>15.9199</c:v>
                </c:pt>
                <c:pt idx="291">
                  <c:v>13.851099999999999</c:v>
                </c:pt>
                <c:pt idx="292">
                  <c:v>13.505599999999999</c:v>
                </c:pt>
                <c:pt idx="293">
                  <c:v>12.887699999999999</c:v>
                </c:pt>
                <c:pt idx="294">
                  <c:v>8.4982000000000006</c:v>
                </c:pt>
                <c:pt idx="295">
                  <c:v>8.247399999999999</c:v>
                </c:pt>
                <c:pt idx="296">
                  <c:v>5.0018999999999991</c:v>
                </c:pt>
                <c:pt idx="297">
                  <c:v>4.5905000000000005</c:v>
                </c:pt>
                <c:pt idx="298">
                  <c:v>4.0476000000000001</c:v>
                </c:pt>
                <c:pt idx="299">
                  <c:v>3.9268000000000001</c:v>
                </c:pt>
                <c:pt idx="300">
                  <c:v>3.1830000000000003</c:v>
                </c:pt>
                <c:pt idx="301">
                  <c:v>3.0289000000000001</c:v>
                </c:pt>
                <c:pt idx="302">
                  <c:v>2.8346999999999998</c:v>
                </c:pt>
                <c:pt idx="303">
                  <c:v>2.5861080000000003</c:v>
                </c:pt>
                <c:pt idx="304">
                  <c:v>1.9980080000000002</c:v>
                </c:pt>
                <c:pt idx="305">
                  <c:v>1.450008</c:v>
                </c:pt>
                <c:pt idx="306">
                  <c:v>1.0968869999999999</c:v>
                </c:pt>
                <c:pt idx="307">
                  <c:v>1.164777</c:v>
                </c:pt>
                <c:pt idx="308">
                  <c:v>0.89612700000000012</c:v>
                </c:pt>
                <c:pt idx="309">
                  <c:v>0.80597700000000005</c:v>
                </c:pt>
                <c:pt idx="310">
                  <c:v>0.75502700000000011</c:v>
                </c:pt>
                <c:pt idx="311">
                  <c:v>0.784057</c:v>
                </c:pt>
                <c:pt idx="312">
                  <c:v>0.69105700000000003</c:v>
                </c:pt>
                <c:pt idx="313">
                  <c:v>0.60005700000000006</c:v>
                </c:pt>
                <c:pt idx="314">
                  <c:v>0.57605700000000004</c:v>
                </c:pt>
                <c:pt idx="315">
                  <c:v>0.57080900000000001</c:v>
                </c:pt>
                <c:pt idx="316">
                  <c:v>0.6293979999999999</c:v>
                </c:pt>
                <c:pt idx="317">
                  <c:v>0.66789799999999988</c:v>
                </c:pt>
                <c:pt idx="318">
                  <c:v>0.64701900000000001</c:v>
                </c:pt>
                <c:pt idx="319">
                  <c:v>0.76442299999999996</c:v>
                </c:pt>
                <c:pt idx="320">
                  <c:v>0.75920500000000002</c:v>
                </c:pt>
                <c:pt idx="321">
                  <c:v>0.88457700000000017</c:v>
                </c:pt>
                <c:pt idx="322">
                  <c:v>0.72452700000000003</c:v>
                </c:pt>
                <c:pt idx="323">
                  <c:v>0.710816</c:v>
                </c:pt>
                <c:pt idx="324">
                  <c:v>0.710816</c:v>
                </c:pt>
                <c:pt idx="325">
                  <c:v>0.710816</c:v>
                </c:pt>
                <c:pt idx="326">
                  <c:v>0.73140800000000006</c:v>
                </c:pt>
                <c:pt idx="327">
                  <c:v>0.69534799999999997</c:v>
                </c:pt>
                <c:pt idx="328">
                  <c:v>0.82630300000000001</c:v>
                </c:pt>
                <c:pt idx="329">
                  <c:v>0.81203999999999998</c:v>
                </c:pt>
                <c:pt idx="330">
                  <c:v>0.92301599999999995</c:v>
                </c:pt>
                <c:pt idx="331">
                  <c:v>0.66652200000000006</c:v>
                </c:pt>
                <c:pt idx="332">
                  <c:v>0.66437100000000004</c:v>
                </c:pt>
                <c:pt idx="333">
                  <c:v>0.64218500000000001</c:v>
                </c:pt>
                <c:pt idx="334">
                  <c:v>2.5352129999999997</c:v>
                </c:pt>
                <c:pt idx="335">
                  <c:v>2.5198940000000003</c:v>
                </c:pt>
                <c:pt idx="336">
                  <c:v>2.5198940000000003</c:v>
                </c:pt>
                <c:pt idx="337">
                  <c:v>2.6025940000000003</c:v>
                </c:pt>
                <c:pt idx="338">
                  <c:v>3.8320020000000001</c:v>
                </c:pt>
                <c:pt idx="339">
                  <c:v>3.8320020000000001</c:v>
                </c:pt>
                <c:pt idx="340">
                  <c:v>3.6424579999999995</c:v>
                </c:pt>
                <c:pt idx="341">
                  <c:v>3.6881909999999998</c:v>
                </c:pt>
                <c:pt idx="342">
                  <c:v>9.8283050000000003</c:v>
                </c:pt>
                <c:pt idx="343">
                  <c:v>9.9643240000000013</c:v>
                </c:pt>
                <c:pt idx="344">
                  <c:v>11.174773</c:v>
                </c:pt>
                <c:pt idx="345">
                  <c:v>11.191537</c:v>
                </c:pt>
                <c:pt idx="346">
                  <c:v>9.6210779999999989</c:v>
                </c:pt>
                <c:pt idx="347">
                  <c:v>9.6210779999999989</c:v>
                </c:pt>
                <c:pt idx="348">
                  <c:v>9.6210779999999989</c:v>
                </c:pt>
                <c:pt idx="349">
                  <c:v>10.237549</c:v>
                </c:pt>
                <c:pt idx="350">
                  <c:v>9.3811490000000006</c:v>
                </c:pt>
                <c:pt idx="351">
                  <c:v>9.5369420000000016</c:v>
                </c:pt>
                <c:pt idx="352">
                  <c:v>9.8022940000000016</c:v>
                </c:pt>
                <c:pt idx="353">
                  <c:v>9.8743820000000024</c:v>
                </c:pt>
                <c:pt idx="354">
                  <c:v>4.8584070000000006</c:v>
                </c:pt>
                <c:pt idx="355">
                  <c:v>5.1551480000000005</c:v>
                </c:pt>
                <c:pt idx="356">
                  <c:v>4.0820460000000001</c:v>
                </c:pt>
                <c:pt idx="357">
                  <c:v>4.1520870000000007</c:v>
                </c:pt>
                <c:pt idx="358">
                  <c:v>3.9727380000000001</c:v>
                </c:pt>
                <c:pt idx="359">
                  <c:v>4.1196780000000004</c:v>
                </c:pt>
                <c:pt idx="360">
                  <c:v>4.6509210000000003</c:v>
                </c:pt>
                <c:pt idx="361">
                  <c:v>4.1695339999999996</c:v>
                </c:pt>
                <c:pt idx="362">
                  <c:v>3.9760260000000005</c:v>
                </c:pt>
                <c:pt idx="383">
                  <c:v>0</c:v>
                </c:pt>
                <c:pt idx="384">
                  <c:v>3.4849999999999999</c:v>
                </c:pt>
                <c:pt idx="385">
                  <c:v>5.0631000000000004</c:v>
                </c:pt>
                <c:pt idx="386">
                  <c:v>5.6929000000000007</c:v>
                </c:pt>
                <c:pt idx="387">
                  <c:v>6.4261000000000008</c:v>
                </c:pt>
                <c:pt idx="388">
                  <c:v>6.3657000000000012</c:v>
                </c:pt>
                <c:pt idx="389">
                  <c:v>6.6960000000000006</c:v>
                </c:pt>
                <c:pt idx="390">
                  <c:v>7.7683000000000009</c:v>
                </c:pt>
                <c:pt idx="391">
                  <c:v>8.1339000000000006</c:v>
                </c:pt>
                <c:pt idx="392">
                  <c:v>9.0458000000000016</c:v>
                </c:pt>
                <c:pt idx="393">
                  <c:v>10.159000000000001</c:v>
                </c:pt>
                <c:pt idx="394">
                  <c:v>11.359299999999999</c:v>
                </c:pt>
                <c:pt idx="395">
                  <c:v>13.3712</c:v>
                </c:pt>
                <c:pt idx="396">
                  <c:v>12.643799999999999</c:v>
                </c:pt>
                <c:pt idx="397">
                  <c:v>11.8286</c:v>
                </c:pt>
                <c:pt idx="398">
                  <c:v>11.949700000000002</c:v>
                </c:pt>
                <c:pt idx="399">
                  <c:v>11.8285</c:v>
                </c:pt>
                <c:pt idx="400">
                  <c:v>11.080399999999999</c:v>
                </c:pt>
                <c:pt idx="401">
                  <c:v>10.447900000000001</c:v>
                </c:pt>
                <c:pt idx="402">
                  <c:v>9.4389999999999983</c:v>
                </c:pt>
                <c:pt idx="403">
                  <c:v>8.8365999999999989</c:v>
                </c:pt>
                <c:pt idx="404">
                  <c:v>8.0456000000000003</c:v>
                </c:pt>
                <c:pt idx="405">
                  <c:v>7.0778000000000008</c:v>
                </c:pt>
                <c:pt idx="406">
                  <c:v>5.9366000000000003</c:v>
                </c:pt>
                <c:pt idx="407">
                  <c:v>5.3951000000000002</c:v>
                </c:pt>
                <c:pt idx="408">
                  <c:v>5.0431999999999997</c:v>
                </c:pt>
                <c:pt idx="409">
                  <c:v>4.55</c:v>
                </c:pt>
                <c:pt idx="410">
                  <c:v>6.8597000000000001</c:v>
                </c:pt>
                <c:pt idx="411">
                  <c:v>7.3058000000000005</c:v>
                </c:pt>
                <c:pt idx="412">
                  <c:v>6.8903000000000016</c:v>
                </c:pt>
                <c:pt idx="413">
                  <c:v>12.218500000000001</c:v>
                </c:pt>
                <c:pt idx="414">
                  <c:v>14.986700000000001</c:v>
                </c:pt>
                <c:pt idx="415">
                  <c:v>17.540299999999998</c:v>
                </c:pt>
                <c:pt idx="416">
                  <c:v>20.571400000000001</c:v>
                </c:pt>
                <c:pt idx="417">
                  <c:v>21.775200000000002</c:v>
                </c:pt>
                <c:pt idx="418">
                  <c:v>25.232399999999998</c:v>
                </c:pt>
                <c:pt idx="419">
                  <c:v>23.762900000000002</c:v>
                </c:pt>
                <c:pt idx="420">
                  <c:v>27.484300000000005</c:v>
                </c:pt>
                <c:pt idx="421">
                  <c:v>31.970500000000001</c:v>
                </c:pt>
                <c:pt idx="422">
                  <c:v>33.436999999999998</c:v>
                </c:pt>
                <c:pt idx="423">
                  <c:v>35.816400000000002</c:v>
                </c:pt>
                <c:pt idx="424">
                  <c:v>40.024300000000004</c:v>
                </c:pt>
                <c:pt idx="425">
                  <c:v>36.797000000000004</c:v>
                </c:pt>
                <c:pt idx="426">
                  <c:v>36.330800000000004</c:v>
                </c:pt>
                <c:pt idx="427">
                  <c:v>36.380199999999995</c:v>
                </c:pt>
                <c:pt idx="428">
                  <c:v>35.85260000000001</c:v>
                </c:pt>
                <c:pt idx="429">
                  <c:v>36.071200000000012</c:v>
                </c:pt>
                <c:pt idx="430">
                  <c:v>35.070600000000006</c:v>
                </c:pt>
                <c:pt idx="431">
                  <c:v>36.019400000000005</c:v>
                </c:pt>
                <c:pt idx="432">
                  <c:v>34.325600000000016</c:v>
                </c:pt>
                <c:pt idx="433">
                  <c:v>32.554100000000012</c:v>
                </c:pt>
                <c:pt idx="434">
                  <c:v>30.717600000000008</c:v>
                </c:pt>
                <c:pt idx="435">
                  <c:v>30.782500000000002</c:v>
                </c:pt>
                <c:pt idx="436">
                  <c:v>27.988800000000008</c:v>
                </c:pt>
                <c:pt idx="437">
                  <c:v>29.531800000000004</c:v>
                </c:pt>
                <c:pt idx="438">
                  <c:v>29.688400000000005</c:v>
                </c:pt>
                <c:pt idx="439">
                  <c:v>30.811300000000003</c:v>
                </c:pt>
                <c:pt idx="440">
                  <c:v>30.184400000000004</c:v>
                </c:pt>
                <c:pt idx="441">
                  <c:v>30.131400000000003</c:v>
                </c:pt>
                <c:pt idx="442">
                  <c:v>30.2027</c:v>
                </c:pt>
                <c:pt idx="443">
                  <c:v>31.920600000000007</c:v>
                </c:pt>
                <c:pt idx="444">
                  <c:v>33.964600000000004</c:v>
                </c:pt>
                <c:pt idx="445">
                  <c:v>33.739199999999997</c:v>
                </c:pt>
                <c:pt idx="446">
                  <c:v>32.762900000000002</c:v>
                </c:pt>
                <c:pt idx="447">
                  <c:v>39.488400000000006</c:v>
                </c:pt>
                <c:pt idx="448">
                  <c:v>41.552699999999994</c:v>
                </c:pt>
                <c:pt idx="449">
                  <c:v>38.894199999999998</c:v>
                </c:pt>
                <c:pt idx="450">
                  <c:v>37.422699999999999</c:v>
                </c:pt>
                <c:pt idx="451">
                  <c:v>34.863</c:v>
                </c:pt>
                <c:pt idx="452">
                  <c:v>33.921199999999999</c:v>
                </c:pt>
                <c:pt idx="453">
                  <c:v>32.761900000000004</c:v>
                </c:pt>
                <c:pt idx="454">
                  <c:v>30.925300000000004</c:v>
                </c:pt>
                <c:pt idx="455">
                  <c:v>29.138999999999999</c:v>
                </c:pt>
                <c:pt idx="456">
                  <c:v>26.324900000000003</c:v>
                </c:pt>
                <c:pt idx="457">
                  <c:v>24.998600000000003</c:v>
                </c:pt>
                <c:pt idx="458">
                  <c:v>24.479700000000005</c:v>
                </c:pt>
                <c:pt idx="459">
                  <c:v>15.6915</c:v>
                </c:pt>
                <c:pt idx="460">
                  <c:v>16.293400000000002</c:v>
                </c:pt>
                <c:pt idx="461">
                  <c:v>15.655000000000001</c:v>
                </c:pt>
                <c:pt idx="462">
                  <c:v>15.900600000000001</c:v>
                </c:pt>
                <c:pt idx="463">
                  <c:v>16.110900000000001</c:v>
                </c:pt>
                <c:pt idx="464">
                  <c:v>16.498900000000003</c:v>
                </c:pt>
                <c:pt idx="465">
                  <c:v>17.445499999999999</c:v>
                </c:pt>
                <c:pt idx="466">
                  <c:v>18.026600000000002</c:v>
                </c:pt>
                <c:pt idx="467">
                  <c:v>19.450800000000005</c:v>
                </c:pt>
                <c:pt idx="468">
                  <c:v>19.239700000000003</c:v>
                </c:pt>
                <c:pt idx="469">
                  <c:v>18.054099999999998</c:v>
                </c:pt>
                <c:pt idx="470">
                  <c:v>19.029900000000001</c:v>
                </c:pt>
                <c:pt idx="471">
                  <c:v>19.636200000000002</c:v>
                </c:pt>
                <c:pt idx="472">
                  <c:v>17.252400000000002</c:v>
                </c:pt>
                <c:pt idx="473">
                  <c:v>19.380300000000002</c:v>
                </c:pt>
                <c:pt idx="474">
                  <c:v>18.956100000000003</c:v>
                </c:pt>
                <c:pt idx="475">
                  <c:v>19.704000000000004</c:v>
                </c:pt>
                <c:pt idx="476">
                  <c:v>19.986900000000002</c:v>
                </c:pt>
                <c:pt idx="477">
                  <c:v>19.338900000000002</c:v>
                </c:pt>
                <c:pt idx="478">
                  <c:v>19.513300000000005</c:v>
                </c:pt>
                <c:pt idx="479">
                  <c:v>17.207800000000002</c:v>
                </c:pt>
                <c:pt idx="480">
                  <c:v>15.891700000000002</c:v>
                </c:pt>
                <c:pt idx="481">
                  <c:v>19.532100000000003</c:v>
                </c:pt>
                <c:pt idx="482">
                  <c:v>20.982900000000001</c:v>
                </c:pt>
                <c:pt idx="483">
                  <c:v>22.317499999999999</c:v>
                </c:pt>
                <c:pt idx="484">
                  <c:v>22.514300000000002</c:v>
                </c:pt>
                <c:pt idx="485">
                  <c:v>21.6127</c:v>
                </c:pt>
                <c:pt idx="486">
                  <c:v>21.899000000000004</c:v>
                </c:pt>
                <c:pt idx="487">
                  <c:v>20.474400000000003</c:v>
                </c:pt>
                <c:pt idx="488">
                  <c:v>20.1584</c:v>
                </c:pt>
                <c:pt idx="489">
                  <c:v>20.840700000000002</c:v>
                </c:pt>
                <c:pt idx="490">
                  <c:v>20.9466</c:v>
                </c:pt>
                <c:pt idx="491">
                  <c:v>22.786199999999997</c:v>
                </c:pt>
                <c:pt idx="492">
                  <c:v>24.762299999999996</c:v>
                </c:pt>
                <c:pt idx="493">
                  <c:v>23.019180000000002</c:v>
                </c:pt>
                <c:pt idx="494">
                  <c:v>21.970563000000006</c:v>
                </c:pt>
                <c:pt idx="495">
                  <c:v>20.333584000000002</c:v>
                </c:pt>
                <c:pt idx="496">
                  <c:v>19.760982000000002</c:v>
                </c:pt>
                <c:pt idx="497">
                  <c:v>20.104702000000003</c:v>
                </c:pt>
                <c:pt idx="498">
                  <c:v>19.674461999999998</c:v>
                </c:pt>
                <c:pt idx="499">
                  <c:v>20.580069000000005</c:v>
                </c:pt>
                <c:pt idx="500">
                  <c:v>24.558790000000005</c:v>
                </c:pt>
                <c:pt idx="501">
                  <c:v>24.510460000000005</c:v>
                </c:pt>
                <c:pt idx="502">
                  <c:v>24.355439999999994</c:v>
                </c:pt>
                <c:pt idx="503">
                  <c:v>23.890859999999996</c:v>
                </c:pt>
                <c:pt idx="504">
                  <c:v>22.726149999999997</c:v>
                </c:pt>
                <c:pt idx="505">
                  <c:v>21.581770000000002</c:v>
                </c:pt>
                <c:pt idx="506">
                  <c:v>19.649177000000002</c:v>
                </c:pt>
                <c:pt idx="507">
                  <c:v>18.518301000000005</c:v>
                </c:pt>
                <c:pt idx="508">
                  <c:v>18.397553000000002</c:v>
                </c:pt>
                <c:pt idx="509">
                  <c:v>16.776153000000001</c:v>
                </c:pt>
                <c:pt idx="510">
                  <c:v>16.901482999999999</c:v>
                </c:pt>
                <c:pt idx="511">
                  <c:v>17.583716999999996</c:v>
                </c:pt>
                <c:pt idx="512">
                  <c:v>14.681169999999998</c:v>
                </c:pt>
                <c:pt idx="513">
                  <c:v>13.996245000000002</c:v>
                </c:pt>
                <c:pt idx="514">
                  <c:v>14.463565000000003</c:v>
                </c:pt>
                <c:pt idx="515">
                  <c:v>15.240065000000003</c:v>
                </c:pt>
                <c:pt idx="516">
                  <c:v>15.206275000000003</c:v>
                </c:pt>
                <c:pt idx="517">
                  <c:v>20.373245000000004</c:v>
                </c:pt>
                <c:pt idx="518">
                  <c:v>20.532455000000002</c:v>
                </c:pt>
                <c:pt idx="519">
                  <c:v>21.691090000000003</c:v>
                </c:pt>
                <c:pt idx="520">
                  <c:v>24.897600000000004</c:v>
                </c:pt>
                <c:pt idx="521">
                  <c:v>25.452244000000004</c:v>
                </c:pt>
                <c:pt idx="522">
                  <c:v>25.339014000000002</c:v>
                </c:pt>
                <c:pt idx="523">
                  <c:v>24.810273000000006</c:v>
                </c:pt>
                <c:pt idx="524">
                  <c:v>24.463439000000001</c:v>
                </c:pt>
                <c:pt idx="525">
                  <c:v>26.179578999999997</c:v>
                </c:pt>
                <c:pt idx="526">
                  <c:v>32.562851999999999</c:v>
                </c:pt>
                <c:pt idx="527">
                  <c:v>39.958879000000003</c:v>
                </c:pt>
                <c:pt idx="528">
                  <c:v>43.861198999999992</c:v>
                </c:pt>
                <c:pt idx="529">
                  <c:v>42.129049000000002</c:v>
                </c:pt>
                <c:pt idx="530">
                  <c:v>45.413798999999997</c:v>
                </c:pt>
                <c:pt idx="531">
                  <c:v>45.974671999999998</c:v>
                </c:pt>
                <c:pt idx="532">
                  <c:v>45.981922999999995</c:v>
                </c:pt>
                <c:pt idx="533">
                  <c:v>45.124997999999998</c:v>
                </c:pt>
                <c:pt idx="534">
                  <c:v>46.295093000000001</c:v>
                </c:pt>
                <c:pt idx="535">
                  <c:v>47.428266000000001</c:v>
                </c:pt>
                <c:pt idx="536">
                  <c:v>46.665216000000001</c:v>
                </c:pt>
                <c:pt idx="537">
                  <c:v>45.329891000000003</c:v>
                </c:pt>
                <c:pt idx="538">
                  <c:v>37.328420000000001</c:v>
                </c:pt>
                <c:pt idx="539">
                  <c:v>27.968422999999998</c:v>
                </c:pt>
                <c:pt idx="540">
                  <c:v>23.601642999999999</c:v>
                </c:pt>
                <c:pt idx="541">
                  <c:v>19.818801000000001</c:v>
                </c:pt>
                <c:pt idx="542">
                  <c:v>17.217470000000002</c:v>
                </c:pt>
                <c:pt idx="543">
                  <c:v>15.330643999999999</c:v>
                </c:pt>
                <c:pt idx="544">
                  <c:v>10.969333000000001</c:v>
                </c:pt>
                <c:pt idx="545">
                  <c:v>11.448788</c:v>
                </c:pt>
                <c:pt idx="546">
                  <c:v>10.248873000000001</c:v>
                </c:pt>
                <c:pt idx="547">
                  <c:v>10.350102999999999</c:v>
                </c:pt>
                <c:pt idx="548">
                  <c:v>9.5064869999999999</c:v>
                </c:pt>
                <c:pt idx="549">
                  <c:v>10.582150000000002</c:v>
                </c:pt>
                <c:pt idx="550">
                  <c:v>13.334569000000002</c:v>
                </c:pt>
                <c:pt idx="551">
                  <c:v>15.620930000000001</c:v>
                </c:pt>
                <c:pt idx="552">
                  <c:v>18.314249</c:v>
                </c:pt>
                <c:pt idx="553">
                  <c:v>19.380136000000004</c:v>
                </c:pt>
                <c:pt idx="554">
                  <c:v>19.638144</c:v>
                </c:pt>
                <c:pt idx="575">
                  <c:v>0</c:v>
                </c:pt>
                <c:pt idx="576">
                  <c:v>0.41360000000000002</c:v>
                </c:pt>
                <c:pt idx="577">
                  <c:v>0.2853</c:v>
                </c:pt>
                <c:pt idx="578">
                  <c:v>1.3276000000000001</c:v>
                </c:pt>
                <c:pt idx="579">
                  <c:v>2.1763000000000003</c:v>
                </c:pt>
                <c:pt idx="580">
                  <c:v>2.6236000000000006</c:v>
                </c:pt>
                <c:pt idx="581">
                  <c:v>2.8204000000000002</c:v>
                </c:pt>
                <c:pt idx="582">
                  <c:v>2.9906000000000006</c:v>
                </c:pt>
                <c:pt idx="583">
                  <c:v>2.8942000000000005</c:v>
                </c:pt>
                <c:pt idx="584">
                  <c:v>3.1082000000000005</c:v>
                </c:pt>
                <c:pt idx="585">
                  <c:v>3.3342000000000005</c:v>
                </c:pt>
                <c:pt idx="586">
                  <c:v>3.8739000000000008</c:v>
                </c:pt>
                <c:pt idx="587">
                  <c:v>4.5093999999999994</c:v>
                </c:pt>
                <c:pt idx="588">
                  <c:v>5.3908999999999994</c:v>
                </c:pt>
                <c:pt idx="589">
                  <c:v>6.4988999999999999</c:v>
                </c:pt>
                <c:pt idx="590">
                  <c:v>6.7098000000000004</c:v>
                </c:pt>
                <c:pt idx="591">
                  <c:v>6.7237000000000009</c:v>
                </c:pt>
                <c:pt idx="592">
                  <c:v>6.8536000000000001</c:v>
                </c:pt>
                <c:pt idx="593">
                  <c:v>6.8347000000000007</c:v>
                </c:pt>
                <c:pt idx="594">
                  <c:v>6.8201000000000009</c:v>
                </c:pt>
                <c:pt idx="595">
                  <c:v>6.7563000000000013</c:v>
                </c:pt>
                <c:pt idx="596">
                  <c:v>6.6593000000000009</c:v>
                </c:pt>
                <c:pt idx="597">
                  <c:v>6.5219000000000014</c:v>
                </c:pt>
                <c:pt idx="598">
                  <c:v>6.5299000000000014</c:v>
                </c:pt>
                <c:pt idx="599">
                  <c:v>6.5494000000000012</c:v>
                </c:pt>
                <c:pt idx="600">
                  <c:v>6.8034000000000017</c:v>
                </c:pt>
                <c:pt idx="601">
                  <c:v>6.8737999999999992</c:v>
                </c:pt>
                <c:pt idx="602">
                  <c:v>6.5105000000000004</c:v>
                </c:pt>
                <c:pt idx="603">
                  <c:v>6.3330000000000002</c:v>
                </c:pt>
                <c:pt idx="604">
                  <c:v>5.7676000000000016</c:v>
                </c:pt>
                <c:pt idx="605">
                  <c:v>5.5892000000000017</c:v>
                </c:pt>
                <c:pt idx="606">
                  <c:v>5.4286000000000012</c:v>
                </c:pt>
                <c:pt idx="607">
                  <c:v>5.4308000000000014</c:v>
                </c:pt>
                <c:pt idx="608">
                  <c:v>5.3138000000000014</c:v>
                </c:pt>
                <c:pt idx="609">
                  <c:v>5.2916000000000007</c:v>
                </c:pt>
                <c:pt idx="610">
                  <c:v>4.7855000000000008</c:v>
                </c:pt>
                <c:pt idx="611">
                  <c:v>4.0602000000000009</c:v>
                </c:pt>
                <c:pt idx="612">
                  <c:v>2.9257000000000004</c:v>
                </c:pt>
                <c:pt idx="613">
                  <c:v>1.7503999999999997</c:v>
                </c:pt>
                <c:pt idx="614">
                  <c:v>0.84160000000000013</c:v>
                </c:pt>
                <c:pt idx="615">
                  <c:v>0.16030000000000005</c:v>
                </c:pt>
                <c:pt idx="616">
                  <c:v>0.14510000000000003</c:v>
                </c:pt>
                <c:pt idx="617">
                  <c:v>0.15010000000000004</c:v>
                </c:pt>
                <c:pt idx="618">
                  <c:v>0.14750000000000002</c:v>
                </c:pt>
                <c:pt idx="619">
                  <c:v>0.14780000000000001</c:v>
                </c:pt>
                <c:pt idx="620">
                  <c:v>0.15130000000000002</c:v>
                </c:pt>
                <c:pt idx="621">
                  <c:v>0.11449999999999999</c:v>
                </c:pt>
                <c:pt idx="622">
                  <c:v>7.3700000000000015E-2</c:v>
                </c:pt>
                <c:pt idx="623">
                  <c:v>5.8800000000000012E-2</c:v>
                </c:pt>
                <c:pt idx="624">
                  <c:v>0.19550000000000003</c:v>
                </c:pt>
                <c:pt idx="625">
                  <c:v>1.2796000000000001</c:v>
                </c:pt>
                <c:pt idx="626">
                  <c:v>1.9120000000000001</c:v>
                </c:pt>
                <c:pt idx="627">
                  <c:v>1.9171000000000005</c:v>
                </c:pt>
                <c:pt idx="628">
                  <c:v>1.9165999999999999</c:v>
                </c:pt>
                <c:pt idx="629">
                  <c:v>1.911</c:v>
                </c:pt>
                <c:pt idx="630">
                  <c:v>3.0312000000000001</c:v>
                </c:pt>
                <c:pt idx="631">
                  <c:v>3.0299</c:v>
                </c:pt>
                <c:pt idx="632">
                  <c:v>3.7661000000000002</c:v>
                </c:pt>
                <c:pt idx="633">
                  <c:v>3.7961999999999998</c:v>
                </c:pt>
                <c:pt idx="634">
                  <c:v>3.8290000000000006</c:v>
                </c:pt>
                <c:pt idx="635">
                  <c:v>3.8321000000000001</c:v>
                </c:pt>
                <c:pt idx="636">
                  <c:v>3.7028000000000003</c:v>
                </c:pt>
                <c:pt idx="637">
                  <c:v>2.6193</c:v>
                </c:pt>
                <c:pt idx="638">
                  <c:v>1.988</c:v>
                </c:pt>
                <c:pt idx="639">
                  <c:v>2.9497</c:v>
                </c:pt>
                <c:pt idx="640">
                  <c:v>2.9685000000000006</c:v>
                </c:pt>
                <c:pt idx="641">
                  <c:v>3.0302000000000002</c:v>
                </c:pt>
                <c:pt idx="642">
                  <c:v>1.9282000000000008</c:v>
                </c:pt>
                <c:pt idx="643">
                  <c:v>1.9273000000000009</c:v>
                </c:pt>
                <c:pt idx="644">
                  <c:v>1.5457000000000007</c:v>
                </c:pt>
                <c:pt idx="645">
                  <c:v>1.7940000000000007</c:v>
                </c:pt>
                <c:pt idx="646">
                  <c:v>2.4486000000000003</c:v>
                </c:pt>
                <c:pt idx="647">
                  <c:v>2.4453</c:v>
                </c:pt>
                <c:pt idx="648">
                  <c:v>2.4391000000000003</c:v>
                </c:pt>
                <c:pt idx="649">
                  <c:v>2.4365000000000001</c:v>
                </c:pt>
                <c:pt idx="650">
                  <c:v>2.4338000000000002</c:v>
                </c:pt>
                <c:pt idx="651">
                  <c:v>1.5321000000000002</c:v>
                </c:pt>
                <c:pt idx="652">
                  <c:v>1.5147999999999995</c:v>
                </c:pt>
                <c:pt idx="653">
                  <c:v>1.4530999999999996</c:v>
                </c:pt>
                <c:pt idx="654">
                  <c:v>1.4544999999999999</c:v>
                </c:pt>
                <c:pt idx="655">
                  <c:v>1.4542999999999997</c:v>
                </c:pt>
                <c:pt idx="656">
                  <c:v>1.2153</c:v>
                </c:pt>
                <c:pt idx="657">
                  <c:v>0.92979999999999985</c:v>
                </c:pt>
                <c:pt idx="658">
                  <c:v>0.24180000000000001</c:v>
                </c:pt>
                <c:pt idx="659">
                  <c:v>0.26509999999999995</c:v>
                </c:pt>
                <c:pt idx="660">
                  <c:v>0.50690000000000002</c:v>
                </c:pt>
                <c:pt idx="661">
                  <c:v>0.94240000000000002</c:v>
                </c:pt>
                <c:pt idx="662">
                  <c:v>1.1606999999999998</c:v>
                </c:pt>
                <c:pt idx="663">
                  <c:v>1.2615000000000001</c:v>
                </c:pt>
                <c:pt idx="664">
                  <c:v>1.4009999999999998</c:v>
                </c:pt>
                <c:pt idx="665">
                  <c:v>1.4729999999999999</c:v>
                </c:pt>
                <c:pt idx="666">
                  <c:v>1.5667999999999997</c:v>
                </c:pt>
                <c:pt idx="667">
                  <c:v>1.6851999999999998</c:v>
                </c:pt>
                <c:pt idx="668">
                  <c:v>1.8257000000000001</c:v>
                </c:pt>
                <c:pt idx="669">
                  <c:v>2.0152999999999999</c:v>
                </c:pt>
                <c:pt idx="670">
                  <c:v>2.0400999999999998</c:v>
                </c:pt>
                <c:pt idx="671">
                  <c:v>2.0634999999999999</c:v>
                </c:pt>
                <c:pt idx="672">
                  <c:v>1.8426</c:v>
                </c:pt>
                <c:pt idx="673">
                  <c:v>1.4071</c:v>
                </c:pt>
                <c:pt idx="674">
                  <c:v>1.2116999999999998</c:v>
                </c:pt>
                <c:pt idx="675">
                  <c:v>1.1115999999999999</c:v>
                </c:pt>
                <c:pt idx="676">
                  <c:v>1.0643</c:v>
                </c:pt>
                <c:pt idx="677">
                  <c:v>1.0395000000000001</c:v>
                </c:pt>
                <c:pt idx="678">
                  <c:v>0.92479999999999996</c:v>
                </c:pt>
                <c:pt idx="679">
                  <c:v>0.85399999999999987</c:v>
                </c:pt>
                <c:pt idx="680">
                  <c:v>0.61759999999999959</c:v>
                </c:pt>
                <c:pt idx="681">
                  <c:v>0.40629999999999983</c:v>
                </c:pt>
                <c:pt idx="682">
                  <c:v>0.45660000000000001</c:v>
                </c:pt>
                <c:pt idx="683">
                  <c:v>0.47910000000000003</c:v>
                </c:pt>
                <c:pt idx="684">
                  <c:v>0.48030000000000017</c:v>
                </c:pt>
                <c:pt idx="685">
                  <c:v>0.48305200000000015</c:v>
                </c:pt>
                <c:pt idx="686">
                  <c:v>0.48294600000000021</c:v>
                </c:pt>
                <c:pt idx="687">
                  <c:v>0.4594480000000003</c:v>
                </c:pt>
                <c:pt idx="688">
                  <c:v>0.47916299999999973</c:v>
                </c:pt>
                <c:pt idx="689">
                  <c:v>0.54691099999999981</c:v>
                </c:pt>
                <c:pt idx="690">
                  <c:v>0.6149349999999999</c:v>
                </c:pt>
                <c:pt idx="691">
                  <c:v>0.66366599999999998</c:v>
                </c:pt>
                <c:pt idx="692">
                  <c:v>2.665705</c:v>
                </c:pt>
                <c:pt idx="693">
                  <c:v>3.006454999999999</c:v>
                </c:pt>
                <c:pt idx="694">
                  <c:v>3.3193049999999991</c:v>
                </c:pt>
                <c:pt idx="695">
                  <c:v>3.4669729999999985</c:v>
                </c:pt>
                <c:pt idx="696">
                  <c:v>3.4890569999999985</c:v>
                </c:pt>
                <c:pt idx="697">
                  <c:v>3.5938099999999986</c:v>
                </c:pt>
                <c:pt idx="698">
                  <c:v>3.623489999999999</c:v>
                </c:pt>
                <c:pt idx="699">
                  <c:v>3.7395819999999986</c:v>
                </c:pt>
                <c:pt idx="700">
                  <c:v>11.219676</c:v>
                </c:pt>
                <c:pt idx="701">
                  <c:v>11.600073999999999</c:v>
                </c:pt>
                <c:pt idx="702">
                  <c:v>11.744586999999999</c:v>
                </c:pt>
                <c:pt idx="703">
                  <c:v>11.812851999999999</c:v>
                </c:pt>
                <c:pt idx="704">
                  <c:v>9.9504990000000006</c:v>
                </c:pt>
                <c:pt idx="705">
                  <c:v>9.6119410000000016</c:v>
                </c:pt>
                <c:pt idx="706">
                  <c:v>9.2243510000000004</c:v>
                </c:pt>
                <c:pt idx="707">
                  <c:v>9.031894000000003</c:v>
                </c:pt>
                <c:pt idx="708">
                  <c:v>9.0477000000000025</c:v>
                </c:pt>
                <c:pt idx="709">
                  <c:v>8.986302000000002</c:v>
                </c:pt>
                <c:pt idx="710">
                  <c:v>9.0035780000000027</c:v>
                </c:pt>
                <c:pt idx="711">
                  <c:v>8.8851240000000011</c:v>
                </c:pt>
                <c:pt idx="712">
                  <c:v>1.3116750000000001</c:v>
                </c:pt>
                <c:pt idx="713">
                  <c:v>0.88632900000000059</c:v>
                </c:pt>
                <c:pt idx="714">
                  <c:v>0.7183580000000005</c:v>
                </c:pt>
                <c:pt idx="715">
                  <c:v>0.59638200000000052</c:v>
                </c:pt>
                <c:pt idx="716">
                  <c:v>0.50409800000000049</c:v>
                </c:pt>
                <c:pt idx="717">
                  <c:v>0.79278700000000035</c:v>
                </c:pt>
                <c:pt idx="718">
                  <c:v>1.4154440000000008</c:v>
                </c:pt>
                <c:pt idx="719">
                  <c:v>1.529875000000001</c:v>
                </c:pt>
                <c:pt idx="720">
                  <c:v>1.6289650000000011</c:v>
                </c:pt>
                <c:pt idx="721">
                  <c:v>1.6051210000000011</c:v>
                </c:pt>
                <c:pt idx="722">
                  <c:v>1.7423070000000007</c:v>
                </c:pt>
                <c:pt idx="723">
                  <c:v>1.907865000000001</c:v>
                </c:pt>
                <c:pt idx="724">
                  <c:v>2.1791570000000009</c:v>
                </c:pt>
                <c:pt idx="725">
                  <c:v>3.1170370000000012</c:v>
                </c:pt>
                <c:pt idx="726">
                  <c:v>3.6101430000000008</c:v>
                </c:pt>
                <c:pt idx="727">
                  <c:v>3.7114270000000009</c:v>
                </c:pt>
                <c:pt idx="728">
                  <c:v>3.7340250000000021</c:v>
                </c:pt>
                <c:pt idx="729">
                  <c:v>3.5821120000000017</c:v>
                </c:pt>
                <c:pt idx="730">
                  <c:v>3.0732450000000013</c:v>
                </c:pt>
                <c:pt idx="731">
                  <c:v>3.1178630000000016</c:v>
                </c:pt>
                <c:pt idx="732">
                  <c:v>2.9801930000000016</c:v>
                </c:pt>
                <c:pt idx="733">
                  <c:v>2.9798700000000018</c:v>
                </c:pt>
                <c:pt idx="734">
                  <c:v>3.0462100000000021</c:v>
                </c:pt>
                <c:pt idx="735">
                  <c:v>3.4127320000000019</c:v>
                </c:pt>
                <c:pt idx="736">
                  <c:v>3.3524460000000018</c:v>
                </c:pt>
                <c:pt idx="737">
                  <c:v>2.5069400000000015</c:v>
                </c:pt>
                <c:pt idx="738">
                  <c:v>1.9658380000000009</c:v>
                </c:pt>
                <c:pt idx="739">
                  <c:v>1.9877580000000008</c:v>
                </c:pt>
                <c:pt idx="740">
                  <c:v>2.0630259999999998</c:v>
                </c:pt>
                <c:pt idx="741">
                  <c:v>2.3269760000000002</c:v>
                </c:pt>
                <c:pt idx="742">
                  <c:v>2.519034</c:v>
                </c:pt>
                <c:pt idx="743">
                  <c:v>2.530246</c:v>
                </c:pt>
                <c:pt idx="744">
                  <c:v>2.5309899999999996</c:v>
                </c:pt>
                <c:pt idx="745">
                  <c:v>2.5804620000000003</c:v>
                </c:pt>
                <c:pt idx="746">
                  <c:v>2.4448459999999996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B1C-4529-8B35-CFFE7F847078}"/>
            </c:ext>
          </c:extLst>
        </c:ser>
        <c:ser>
          <c:idx val="0"/>
          <c:order val="5"/>
          <c:tx>
            <c:strRef>
              <c:f>ChartData!$G$2</c:f>
              <c:strCache>
                <c:ptCount val="1"/>
                <c:pt idx="0">
                  <c:v>Lithuania</c:v>
                </c:pt>
              </c:strCache>
            </c:strRef>
          </c:tx>
          <c:spPr>
            <a:pattFill prst="weave">
              <a:fgClr>
                <a:srgbClr val="3333FF"/>
              </a:fgClr>
              <a:bgClr>
                <a:srgbClr val="66FFFF"/>
              </a:bgClr>
            </a:pattFill>
            <a:ln w="25400">
              <a:noFill/>
            </a:ln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ChartData!$G$3:$G$789</c:f>
              <c:numCache>
                <c:formatCode>#,##0</c:formatCode>
                <c:ptCount val="747"/>
                <c:pt idx="0">
                  <c:v>4.4605000000000006</c:v>
                </c:pt>
                <c:pt idx="1">
                  <c:v>4.4368000000000007</c:v>
                </c:pt>
                <c:pt idx="2">
                  <c:v>4.1079000000000008</c:v>
                </c:pt>
                <c:pt idx="3">
                  <c:v>3.8202000000000003</c:v>
                </c:pt>
                <c:pt idx="4">
                  <c:v>4.0409000000000006</c:v>
                </c:pt>
                <c:pt idx="5">
                  <c:v>5.0508999999999995</c:v>
                </c:pt>
                <c:pt idx="6">
                  <c:v>3.8455000000000004</c:v>
                </c:pt>
                <c:pt idx="7">
                  <c:v>3.7450000000000006</c:v>
                </c:pt>
                <c:pt idx="8">
                  <c:v>3.4050000000000011</c:v>
                </c:pt>
                <c:pt idx="9">
                  <c:v>3.4313000000000007</c:v>
                </c:pt>
                <c:pt idx="10">
                  <c:v>3.3619000000000012</c:v>
                </c:pt>
                <c:pt idx="11">
                  <c:v>3.121900000000001</c:v>
                </c:pt>
                <c:pt idx="12">
                  <c:v>2.7381000000000002</c:v>
                </c:pt>
                <c:pt idx="13">
                  <c:v>2.7486000000000006</c:v>
                </c:pt>
                <c:pt idx="14">
                  <c:v>2.6462000000000008</c:v>
                </c:pt>
                <c:pt idx="15">
                  <c:v>2.6451000000000002</c:v>
                </c:pt>
                <c:pt idx="16">
                  <c:v>2.0850999999999993</c:v>
                </c:pt>
                <c:pt idx="17">
                  <c:v>0.92430000000000012</c:v>
                </c:pt>
                <c:pt idx="18">
                  <c:v>0.50970000000000004</c:v>
                </c:pt>
                <c:pt idx="19">
                  <c:v>0.16749999999999995</c:v>
                </c:pt>
                <c:pt idx="20">
                  <c:v>0.14319999999999999</c:v>
                </c:pt>
                <c:pt idx="21">
                  <c:v>0.11649999999999999</c:v>
                </c:pt>
                <c:pt idx="22">
                  <c:v>1.7599999999999998E-2</c:v>
                </c:pt>
                <c:pt idx="23">
                  <c:v>1.7599999999999998E-2</c:v>
                </c:pt>
                <c:pt idx="24">
                  <c:v>1.7399999999999999E-2</c:v>
                </c:pt>
                <c:pt idx="25">
                  <c:v>6.8999999999999999E-3</c:v>
                </c:pt>
                <c:pt idx="26">
                  <c:v>5.9000000000000007E-3</c:v>
                </c:pt>
                <c:pt idx="27">
                  <c:v>5.3E-3</c:v>
                </c:pt>
                <c:pt idx="28">
                  <c:v>4.2000000000000006E-3</c:v>
                </c:pt>
                <c:pt idx="29">
                  <c:v>4.4000000000000003E-3</c:v>
                </c:pt>
                <c:pt idx="30">
                  <c:v>3.7000000000000002E-3</c:v>
                </c:pt>
                <c:pt idx="31">
                  <c:v>0.43540000000000006</c:v>
                </c:pt>
                <c:pt idx="32">
                  <c:v>0.89140000000000008</c:v>
                </c:pt>
                <c:pt idx="33">
                  <c:v>1.0832999999999999</c:v>
                </c:pt>
                <c:pt idx="34">
                  <c:v>1.7443</c:v>
                </c:pt>
                <c:pt idx="35">
                  <c:v>1.7450000000000001</c:v>
                </c:pt>
                <c:pt idx="36">
                  <c:v>2.0505999999999998</c:v>
                </c:pt>
                <c:pt idx="37">
                  <c:v>2.4771999999999998</c:v>
                </c:pt>
                <c:pt idx="38">
                  <c:v>2.5976999999999997</c:v>
                </c:pt>
                <c:pt idx="39">
                  <c:v>3.3388999999999998</c:v>
                </c:pt>
                <c:pt idx="40">
                  <c:v>5.4162999999999997</c:v>
                </c:pt>
                <c:pt idx="41">
                  <c:v>6.49</c:v>
                </c:pt>
                <c:pt idx="42">
                  <c:v>7.1848000000000001</c:v>
                </c:pt>
                <c:pt idx="43">
                  <c:v>7.5638000000000014</c:v>
                </c:pt>
                <c:pt idx="44">
                  <c:v>7.2741000000000016</c:v>
                </c:pt>
                <c:pt idx="45">
                  <c:v>7.0814000000000004</c:v>
                </c:pt>
                <c:pt idx="46">
                  <c:v>6.4684000000000008</c:v>
                </c:pt>
                <c:pt idx="47">
                  <c:v>6.4677000000000007</c:v>
                </c:pt>
                <c:pt idx="48">
                  <c:v>6.1621000000000015</c:v>
                </c:pt>
                <c:pt idx="49">
                  <c:v>5.9599000000000011</c:v>
                </c:pt>
                <c:pt idx="50">
                  <c:v>5.8545000000000007</c:v>
                </c:pt>
                <c:pt idx="51">
                  <c:v>5.1133000000000006</c:v>
                </c:pt>
                <c:pt idx="52">
                  <c:v>3.0359000000000007</c:v>
                </c:pt>
                <c:pt idx="53">
                  <c:v>1.9614</c:v>
                </c:pt>
                <c:pt idx="54">
                  <c:v>4.1039000000000003</c:v>
                </c:pt>
                <c:pt idx="55">
                  <c:v>3.2921000000000005</c:v>
                </c:pt>
                <c:pt idx="56">
                  <c:v>3.1323000000000003</c:v>
                </c:pt>
                <c:pt idx="57">
                  <c:v>3.1323000000000003</c:v>
                </c:pt>
                <c:pt idx="58">
                  <c:v>4.2324999999999999</c:v>
                </c:pt>
                <c:pt idx="59">
                  <c:v>5.3178999999999998</c:v>
                </c:pt>
                <c:pt idx="60">
                  <c:v>13.3683</c:v>
                </c:pt>
                <c:pt idx="61">
                  <c:v>18.503400000000003</c:v>
                </c:pt>
                <c:pt idx="62">
                  <c:v>19.603000000000002</c:v>
                </c:pt>
                <c:pt idx="63">
                  <c:v>29.270400000000002</c:v>
                </c:pt>
                <c:pt idx="64">
                  <c:v>38.47610000000001</c:v>
                </c:pt>
                <c:pt idx="65">
                  <c:v>47.444900000000011</c:v>
                </c:pt>
                <c:pt idx="66">
                  <c:v>48.310700000000004</c:v>
                </c:pt>
                <c:pt idx="67">
                  <c:v>50.011700000000005</c:v>
                </c:pt>
                <c:pt idx="68">
                  <c:v>51.74860000000001</c:v>
                </c:pt>
                <c:pt idx="69">
                  <c:v>54.866600000000005</c:v>
                </c:pt>
                <c:pt idx="70">
                  <c:v>55.957100000000004</c:v>
                </c:pt>
                <c:pt idx="71">
                  <c:v>59.569899999999997</c:v>
                </c:pt>
                <c:pt idx="72">
                  <c:v>69.032200000000003</c:v>
                </c:pt>
                <c:pt idx="73">
                  <c:v>67.775700000000001</c:v>
                </c:pt>
                <c:pt idx="74">
                  <c:v>69.433399999999992</c:v>
                </c:pt>
                <c:pt idx="75">
                  <c:v>61.207100000000004</c:v>
                </c:pt>
                <c:pt idx="76">
                  <c:v>57.345300000000009</c:v>
                </c:pt>
                <c:pt idx="77">
                  <c:v>55.62380000000001</c:v>
                </c:pt>
                <c:pt idx="78">
                  <c:v>54.427000000000007</c:v>
                </c:pt>
                <c:pt idx="79">
                  <c:v>57.858900000000013</c:v>
                </c:pt>
                <c:pt idx="80">
                  <c:v>62.985600000000005</c:v>
                </c:pt>
                <c:pt idx="81">
                  <c:v>68.185600000000008</c:v>
                </c:pt>
                <c:pt idx="82">
                  <c:v>70.226100000000002</c:v>
                </c:pt>
                <c:pt idx="83">
                  <c:v>69.279700000000005</c:v>
                </c:pt>
                <c:pt idx="84">
                  <c:v>51.897199999999998</c:v>
                </c:pt>
                <c:pt idx="85">
                  <c:v>49.597000000000001</c:v>
                </c:pt>
                <c:pt idx="86">
                  <c:v>50.900600000000004</c:v>
                </c:pt>
                <c:pt idx="87">
                  <c:v>52.924300000000002</c:v>
                </c:pt>
                <c:pt idx="88">
                  <c:v>53.092700000000008</c:v>
                </c:pt>
                <c:pt idx="89">
                  <c:v>50.196700000000014</c:v>
                </c:pt>
                <c:pt idx="90">
                  <c:v>51.783400000000007</c:v>
                </c:pt>
                <c:pt idx="91">
                  <c:v>51.665400000000005</c:v>
                </c:pt>
                <c:pt idx="92">
                  <c:v>49.938100000000006</c:v>
                </c:pt>
                <c:pt idx="93">
                  <c:v>46.712699999999998</c:v>
                </c:pt>
                <c:pt idx="94">
                  <c:v>46.540900000000001</c:v>
                </c:pt>
                <c:pt idx="95">
                  <c:v>47.713000000000001</c:v>
                </c:pt>
                <c:pt idx="96">
                  <c:v>52.751600000000003</c:v>
                </c:pt>
                <c:pt idx="97">
                  <c:v>51.135100000000016</c:v>
                </c:pt>
                <c:pt idx="98">
                  <c:v>48.186900000000016</c:v>
                </c:pt>
                <c:pt idx="99">
                  <c:v>46.86640000000002</c:v>
                </c:pt>
                <c:pt idx="100">
                  <c:v>42.582100000000011</c:v>
                </c:pt>
                <c:pt idx="101">
                  <c:v>41.382300000000015</c:v>
                </c:pt>
                <c:pt idx="102">
                  <c:v>40.485200000000006</c:v>
                </c:pt>
                <c:pt idx="103">
                  <c:v>38.42</c:v>
                </c:pt>
                <c:pt idx="104">
                  <c:v>36.419899999999998</c:v>
                </c:pt>
                <c:pt idx="105">
                  <c:v>32.146900000000002</c:v>
                </c:pt>
                <c:pt idx="106">
                  <c:v>30.710400000000003</c:v>
                </c:pt>
                <c:pt idx="107">
                  <c:v>28.130400000000002</c:v>
                </c:pt>
                <c:pt idx="108">
                  <c:v>27.378000000000004</c:v>
                </c:pt>
                <c:pt idx="109">
                  <c:v>27.433810000000005</c:v>
                </c:pt>
                <c:pt idx="110">
                  <c:v>26.429399000000007</c:v>
                </c:pt>
                <c:pt idx="111">
                  <c:v>24.326219000000005</c:v>
                </c:pt>
                <c:pt idx="112">
                  <c:v>23.363638000000002</c:v>
                </c:pt>
                <c:pt idx="113">
                  <c:v>20.425428000000004</c:v>
                </c:pt>
                <c:pt idx="114">
                  <c:v>17.539354000000003</c:v>
                </c:pt>
                <c:pt idx="115">
                  <c:v>14.970253000000003</c:v>
                </c:pt>
                <c:pt idx="116">
                  <c:v>12.088976000000002</c:v>
                </c:pt>
                <c:pt idx="117">
                  <c:v>26.113553000000003</c:v>
                </c:pt>
                <c:pt idx="118">
                  <c:v>34.567394</c:v>
                </c:pt>
                <c:pt idx="119">
                  <c:v>40.008447000000004</c:v>
                </c:pt>
                <c:pt idx="120">
                  <c:v>42.122960999999997</c:v>
                </c:pt>
                <c:pt idx="121">
                  <c:v>51.953899</c:v>
                </c:pt>
                <c:pt idx="122">
                  <c:v>67.656699000000003</c:v>
                </c:pt>
                <c:pt idx="123">
                  <c:v>84.157361000000023</c:v>
                </c:pt>
                <c:pt idx="124">
                  <c:v>99.382766000000004</c:v>
                </c:pt>
                <c:pt idx="125">
                  <c:v>114.71062600000002</c:v>
                </c:pt>
                <c:pt idx="126">
                  <c:v>122.75518600000002</c:v>
                </c:pt>
                <c:pt idx="127">
                  <c:v>136.31403500000002</c:v>
                </c:pt>
                <c:pt idx="128">
                  <c:v>161.63393800000003</c:v>
                </c:pt>
                <c:pt idx="129">
                  <c:v>162.17989499999999</c:v>
                </c:pt>
                <c:pt idx="130">
                  <c:v>167.642878</c:v>
                </c:pt>
                <c:pt idx="131">
                  <c:v>175.25356699999998</c:v>
                </c:pt>
                <c:pt idx="132">
                  <c:v>181.78480400000001</c:v>
                </c:pt>
                <c:pt idx="133">
                  <c:v>184.78703700000003</c:v>
                </c:pt>
                <c:pt idx="134">
                  <c:v>180.68740000000003</c:v>
                </c:pt>
                <c:pt idx="135">
                  <c:v>177.65321300000002</c:v>
                </c:pt>
                <c:pt idx="136">
                  <c:v>177.859925</c:v>
                </c:pt>
                <c:pt idx="137">
                  <c:v>176.43155200000001</c:v>
                </c:pt>
                <c:pt idx="138">
                  <c:v>182.707762</c:v>
                </c:pt>
                <c:pt idx="139">
                  <c:v>181.94969999999998</c:v>
                </c:pt>
                <c:pt idx="140">
                  <c:v>168.11523599999998</c:v>
                </c:pt>
                <c:pt idx="141">
                  <c:v>166.64677</c:v>
                </c:pt>
                <c:pt idx="142">
                  <c:v>162.57421700000003</c:v>
                </c:pt>
                <c:pt idx="143">
                  <c:v>159.947261</c:v>
                </c:pt>
                <c:pt idx="144">
                  <c:v>159.913197</c:v>
                </c:pt>
                <c:pt idx="145">
                  <c:v>161.81117400000002</c:v>
                </c:pt>
                <c:pt idx="146">
                  <c:v>163.135411</c:v>
                </c:pt>
                <c:pt idx="147">
                  <c:v>162.14989499999999</c:v>
                </c:pt>
                <c:pt idx="148">
                  <c:v>153.10482500000001</c:v>
                </c:pt>
                <c:pt idx="149">
                  <c:v>147.95581799999999</c:v>
                </c:pt>
                <c:pt idx="150">
                  <c:v>140.89754000000002</c:v>
                </c:pt>
                <c:pt idx="151">
                  <c:v>134.98969299999999</c:v>
                </c:pt>
                <c:pt idx="152">
                  <c:v>128.878107</c:v>
                </c:pt>
                <c:pt idx="153">
                  <c:v>121.96536000000002</c:v>
                </c:pt>
                <c:pt idx="154">
                  <c:v>115.07737900000002</c:v>
                </c:pt>
                <c:pt idx="155">
                  <c:v>113.08417900000002</c:v>
                </c:pt>
                <c:pt idx="156">
                  <c:v>109.972696</c:v>
                </c:pt>
                <c:pt idx="157">
                  <c:v>100.97390400000003</c:v>
                </c:pt>
                <c:pt idx="158">
                  <c:v>93.231957000000008</c:v>
                </c:pt>
                <c:pt idx="159">
                  <c:v>86.856288000000021</c:v>
                </c:pt>
                <c:pt idx="160">
                  <c:v>88.64482000000001</c:v>
                </c:pt>
                <c:pt idx="161">
                  <c:v>88.735761000000011</c:v>
                </c:pt>
                <c:pt idx="162">
                  <c:v>95.581569000000016</c:v>
                </c:pt>
                <c:pt idx="163">
                  <c:v>103.14479200000002</c:v>
                </c:pt>
                <c:pt idx="164">
                  <c:v>109.43377100000002</c:v>
                </c:pt>
                <c:pt idx="165">
                  <c:v>107.10977500000003</c:v>
                </c:pt>
                <c:pt idx="166">
                  <c:v>114.62536200000002</c:v>
                </c:pt>
                <c:pt idx="167">
                  <c:v>113.80842600000003</c:v>
                </c:pt>
                <c:pt idx="168">
                  <c:v>114.83952300000001</c:v>
                </c:pt>
                <c:pt idx="169">
                  <c:v>120.66300800000002</c:v>
                </c:pt>
                <c:pt idx="170">
                  <c:v>122.34403600000002</c:v>
                </c:pt>
                <c:pt idx="191">
                  <c:v>0</c:v>
                </c:pt>
                <c:pt idx="192">
                  <c:v>0.77120000000000011</c:v>
                </c:pt>
                <c:pt idx="193">
                  <c:v>0.7661</c:v>
                </c:pt>
                <c:pt idx="194">
                  <c:v>0.76460000000000006</c:v>
                </c:pt>
                <c:pt idx="195">
                  <c:v>0.77460000000000018</c:v>
                </c:pt>
                <c:pt idx="196">
                  <c:v>0.7632000000000001</c:v>
                </c:pt>
                <c:pt idx="197">
                  <c:v>0.76330000000000009</c:v>
                </c:pt>
                <c:pt idx="198">
                  <c:v>0.48110000000000003</c:v>
                </c:pt>
                <c:pt idx="199">
                  <c:v>0.53460000000000008</c:v>
                </c:pt>
                <c:pt idx="200">
                  <c:v>0.15259999999999999</c:v>
                </c:pt>
                <c:pt idx="201">
                  <c:v>0.1794</c:v>
                </c:pt>
                <c:pt idx="202">
                  <c:v>0.1804</c:v>
                </c:pt>
                <c:pt idx="203">
                  <c:v>0.1804</c:v>
                </c:pt>
                <c:pt idx="204">
                  <c:v>0.24930000000000002</c:v>
                </c:pt>
                <c:pt idx="205">
                  <c:v>0.24960000000000002</c:v>
                </c:pt>
                <c:pt idx="206">
                  <c:v>0.36530000000000001</c:v>
                </c:pt>
                <c:pt idx="207">
                  <c:v>0.41710000000000003</c:v>
                </c:pt>
                <c:pt idx="208">
                  <c:v>0.40970000000000006</c:v>
                </c:pt>
                <c:pt idx="209">
                  <c:v>0.41560000000000002</c:v>
                </c:pt>
                <c:pt idx="210">
                  <c:v>0.39380000000000009</c:v>
                </c:pt>
                <c:pt idx="211">
                  <c:v>1.1020000000000001</c:v>
                </c:pt>
                <c:pt idx="212">
                  <c:v>1.8329000000000002</c:v>
                </c:pt>
                <c:pt idx="213">
                  <c:v>1.9154</c:v>
                </c:pt>
                <c:pt idx="214">
                  <c:v>2.0122000000000004</c:v>
                </c:pt>
                <c:pt idx="215">
                  <c:v>2.0157000000000003</c:v>
                </c:pt>
                <c:pt idx="216">
                  <c:v>2.0696000000000003</c:v>
                </c:pt>
                <c:pt idx="217">
                  <c:v>2.1739999999999999</c:v>
                </c:pt>
                <c:pt idx="218">
                  <c:v>2.0568000000000004</c:v>
                </c:pt>
                <c:pt idx="219">
                  <c:v>2.0105</c:v>
                </c:pt>
                <c:pt idx="220">
                  <c:v>2.0095000000000001</c:v>
                </c:pt>
                <c:pt idx="221">
                  <c:v>1.9970999999999999</c:v>
                </c:pt>
                <c:pt idx="222">
                  <c:v>2.1219999999999999</c:v>
                </c:pt>
                <c:pt idx="223">
                  <c:v>1.5128000000000001</c:v>
                </c:pt>
                <c:pt idx="224">
                  <c:v>0.92070000000000007</c:v>
                </c:pt>
                <c:pt idx="225">
                  <c:v>0.91870000000000007</c:v>
                </c:pt>
                <c:pt idx="226">
                  <c:v>0.89400000000000002</c:v>
                </c:pt>
                <c:pt idx="227">
                  <c:v>0.96450000000000002</c:v>
                </c:pt>
                <c:pt idx="228">
                  <c:v>0.84199999999999997</c:v>
                </c:pt>
                <c:pt idx="229">
                  <c:v>0.78590000000000004</c:v>
                </c:pt>
                <c:pt idx="230">
                  <c:v>0.78590000000000004</c:v>
                </c:pt>
                <c:pt idx="231">
                  <c:v>0.7844000000000001</c:v>
                </c:pt>
                <c:pt idx="232">
                  <c:v>0.8580000000000001</c:v>
                </c:pt>
                <c:pt idx="233">
                  <c:v>0.95640000000000014</c:v>
                </c:pt>
                <c:pt idx="234">
                  <c:v>0.94380000000000008</c:v>
                </c:pt>
                <c:pt idx="235">
                  <c:v>0.79660000000000009</c:v>
                </c:pt>
                <c:pt idx="236">
                  <c:v>0.82830000000000004</c:v>
                </c:pt>
                <c:pt idx="237">
                  <c:v>0.82010000000000005</c:v>
                </c:pt>
                <c:pt idx="238">
                  <c:v>0.84480000000000011</c:v>
                </c:pt>
                <c:pt idx="239">
                  <c:v>0.82030000000000014</c:v>
                </c:pt>
                <c:pt idx="240">
                  <c:v>0.89690000000000014</c:v>
                </c:pt>
                <c:pt idx="241">
                  <c:v>0.93760000000000021</c:v>
                </c:pt>
                <c:pt idx="242">
                  <c:v>1.0364000000000002</c:v>
                </c:pt>
                <c:pt idx="243">
                  <c:v>1.0612999999999999</c:v>
                </c:pt>
                <c:pt idx="244">
                  <c:v>1.2318000000000002</c:v>
                </c:pt>
                <c:pt idx="245">
                  <c:v>1.1824000000000001</c:v>
                </c:pt>
                <c:pt idx="246">
                  <c:v>1.0804</c:v>
                </c:pt>
                <c:pt idx="247">
                  <c:v>1.1182000000000001</c:v>
                </c:pt>
                <c:pt idx="248">
                  <c:v>1.0848000000000002</c:v>
                </c:pt>
                <c:pt idx="249">
                  <c:v>1.1781000000000001</c:v>
                </c:pt>
                <c:pt idx="250">
                  <c:v>1.9530000000000001</c:v>
                </c:pt>
                <c:pt idx="251">
                  <c:v>2.5420000000000003</c:v>
                </c:pt>
                <c:pt idx="252">
                  <c:v>2.5514000000000006</c:v>
                </c:pt>
                <c:pt idx="253">
                  <c:v>2.5058000000000002</c:v>
                </c:pt>
                <c:pt idx="254">
                  <c:v>2.4977</c:v>
                </c:pt>
                <c:pt idx="255">
                  <c:v>2.4935</c:v>
                </c:pt>
                <c:pt idx="256">
                  <c:v>2.2942000000000005</c:v>
                </c:pt>
                <c:pt idx="257">
                  <c:v>2.2900000000000005</c:v>
                </c:pt>
                <c:pt idx="258">
                  <c:v>2.3779000000000008</c:v>
                </c:pt>
                <c:pt idx="259">
                  <c:v>2.3147000000000006</c:v>
                </c:pt>
                <c:pt idx="260">
                  <c:v>2.2207000000000003</c:v>
                </c:pt>
                <c:pt idx="261">
                  <c:v>2.2195999999999998</c:v>
                </c:pt>
                <c:pt idx="262">
                  <c:v>1.4342999999999997</c:v>
                </c:pt>
                <c:pt idx="263">
                  <c:v>0.90290000000000004</c:v>
                </c:pt>
                <c:pt idx="264">
                  <c:v>0.8882000000000001</c:v>
                </c:pt>
                <c:pt idx="265">
                  <c:v>2.2925</c:v>
                </c:pt>
                <c:pt idx="266">
                  <c:v>2.2018000000000004</c:v>
                </c:pt>
                <c:pt idx="267">
                  <c:v>2.2725</c:v>
                </c:pt>
                <c:pt idx="268">
                  <c:v>2.3121</c:v>
                </c:pt>
                <c:pt idx="269">
                  <c:v>2.8187000000000002</c:v>
                </c:pt>
                <c:pt idx="270">
                  <c:v>2.8731000000000004</c:v>
                </c:pt>
                <c:pt idx="271">
                  <c:v>4.8653000000000004</c:v>
                </c:pt>
                <c:pt idx="272">
                  <c:v>6.7176999999999998</c:v>
                </c:pt>
                <c:pt idx="273">
                  <c:v>8.7334999999999994</c:v>
                </c:pt>
                <c:pt idx="274">
                  <c:v>10.269099999999998</c:v>
                </c:pt>
                <c:pt idx="275">
                  <c:v>12.467200000000002</c:v>
                </c:pt>
                <c:pt idx="276">
                  <c:v>13.467600000000001</c:v>
                </c:pt>
                <c:pt idx="277">
                  <c:v>13.646600000000001</c:v>
                </c:pt>
                <c:pt idx="278">
                  <c:v>17.813500000000001</c:v>
                </c:pt>
                <c:pt idx="279">
                  <c:v>21.805</c:v>
                </c:pt>
                <c:pt idx="280">
                  <c:v>25.250200000000007</c:v>
                </c:pt>
                <c:pt idx="281">
                  <c:v>30.785000000000004</c:v>
                </c:pt>
                <c:pt idx="282">
                  <c:v>32.1233</c:v>
                </c:pt>
                <c:pt idx="283">
                  <c:v>32.904499999999999</c:v>
                </c:pt>
                <c:pt idx="284">
                  <c:v>31.527600000000007</c:v>
                </c:pt>
                <c:pt idx="285">
                  <c:v>35.162100000000002</c:v>
                </c:pt>
                <c:pt idx="286">
                  <c:v>37.394700000000007</c:v>
                </c:pt>
                <c:pt idx="287">
                  <c:v>38.633500000000005</c:v>
                </c:pt>
                <c:pt idx="288">
                  <c:v>41.938700000000004</c:v>
                </c:pt>
                <c:pt idx="289">
                  <c:v>46.059000000000012</c:v>
                </c:pt>
                <c:pt idx="290">
                  <c:v>45.344799999999999</c:v>
                </c:pt>
                <c:pt idx="291">
                  <c:v>42.883499999999991</c:v>
                </c:pt>
                <c:pt idx="292">
                  <c:v>39.916799999999995</c:v>
                </c:pt>
                <c:pt idx="293">
                  <c:v>33.997</c:v>
                </c:pt>
                <c:pt idx="294">
                  <c:v>32.831800000000008</c:v>
                </c:pt>
                <c:pt idx="295">
                  <c:v>31.636400000000005</c:v>
                </c:pt>
                <c:pt idx="296">
                  <c:v>33.92560000000001</c:v>
                </c:pt>
                <c:pt idx="297">
                  <c:v>31.210600000000007</c:v>
                </c:pt>
                <c:pt idx="298">
                  <c:v>30.274300000000007</c:v>
                </c:pt>
                <c:pt idx="299">
                  <c:v>27.691700000000001</c:v>
                </c:pt>
                <c:pt idx="300">
                  <c:v>24.456000000000003</c:v>
                </c:pt>
                <c:pt idx="301">
                  <c:v>18.896381000000002</c:v>
                </c:pt>
                <c:pt idx="302">
                  <c:v>19.522436000000003</c:v>
                </c:pt>
                <c:pt idx="303">
                  <c:v>18.739717000000002</c:v>
                </c:pt>
                <c:pt idx="304">
                  <c:v>19.483487999999998</c:v>
                </c:pt>
                <c:pt idx="305">
                  <c:v>19.483941000000002</c:v>
                </c:pt>
                <c:pt idx="306">
                  <c:v>19.299562999999999</c:v>
                </c:pt>
                <c:pt idx="307">
                  <c:v>19.399158</c:v>
                </c:pt>
                <c:pt idx="308">
                  <c:v>18.59074</c:v>
                </c:pt>
                <c:pt idx="309">
                  <c:v>24.927353000000004</c:v>
                </c:pt>
                <c:pt idx="310">
                  <c:v>24.448718</c:v>
                </c:pt>
                <c:pt idx="311">
                  <c:v>23.797614000000003</c:v>
                </c:pt>
                <c:pt idx="312">
                  <c:v>24.013365000000004</c:v>
                </c:pt>
                <c:pt idx="313">
                  <c:v>24.212707000000002</c:v>
                </c:pt>
                <c:pt idx="314">
                  <c:v>20.406924000000004</c:v>
                </c:pt>
                <c:pt idx="315">
                  <c:v>20.027494000000004</c:v>
                </c:pt>
                <c:pt idx="316">
                  <c:v>18.771351000000003</c:v>
                </c:pt>
                <c:pt idx="317">
                  <c:v>19.069808000000005</c:v>
                </c:pt>
                <c:pt idx="318">
                  <c:v>19.944286000000009</c:v>
                </c:pt>
                <c:pt idx="319">
                  <c:v>18.788165000000003</c:v>
                </c:pt>
                <c:pt idx="320">
                  <c:v>17.142330999999999</c:v>
                </c:pt>
                <c:pt idx="321">
                  <c:v>8.0889900000000008</c:v>
                </c:pt>
                <c:pt idx="322">
                  <c:v>5.8421469999999998</c:v>
                </c:pt>
                <c:pt idx="323">
                  <c:v>6.1784860000000004</c:v>
                </c:pt>
                <c:pt idx="324">
                  <c:v>5.125509000000001</c:v>
                </c:pt>
                <c:pt idx="325">
                  <c:v>5.1078170000000007</c:v>
                </c:pt>
                <c:pt idx="326">
                  <c:v>5.0046100000000013</c:v>
                </c:pt>
                <c:pt idx="327">
                  <c:v>4.6957840000000015</c:v>
                </c:pt>
                <c:pt idx="328">
                  <c:v>5.3671710000000017</c:v>
                </c:pt>
                <c:pt idx="329">
                  <c:v>5.5187340000000003</c:v>
                </c:pt>
                <c:pt idx="330">
                  <c:v>5.105226</c:v>
                </c:pt>
                <c:pt idx="331">
                  <c:v>5.0798280000000009</c:v>
                </c:pt>
                <c:pt idx="332">
                  <c:v>5.8543159999999999</c:v>
                </c:pt>
                <c:pt idx="333">
                  <c:v>8.3395980000000023</c:v>
                </c:pt>
                <c:pt idx="334">
                  <c:v>14.885115000000003</c:v>
                </c:pt>
                <c:pt idx="335">
                  <c:v>15.123259000000001</c:v>
                </c:pt>
                <c:pt idx="336">
                  <c:v>14.953075000000004</c:v>
                </c:pt>
                <c:pt idx="337">
                  <c:v>16.244836000000003</c:v>
                </c:pt>
                <c:pt idx="338">
                  <c:v>17.522531000000004</c:v>
                </c:pt>
                <c:pt idx="339">
                  <c:v>18.886385000000008</c:v>
                </c:pt>
                <c:pt idx="340">
                  <c:v>19.563801000000009</c:v>
                </c:pt>
                <c:pt idx="341">
                  <c:v>19.269003000000009</c:v>
                </c:pt>
                <c:pt idx="342">
                  <c:v>20.305340000000008</c:v>
                </c:pt>
                <c:pt idx="343">
                  <c:v>21.077268000000007</c:v>
                </c:pt>
                <c:pt idx="344">
                  <c:v>23.514711000000002</c:v>
                </c:pt>
                <c:pt idx="345">
                  <c:v>24.068510000000003</c:v>
                </c:pt>
                <c:pt idx="346">
                  <c:v>18.574865000000003</c:v>
                </c:pt>
                <c:pt idx="347">
                  <c:v>18.559584000000005</c:v>
                </c:pt>
                <c:pt idx="348">
                  <c:v>19.895233000000001</c:v>
                </c:pt>
                <c:pt idx="349">
                  <c:v>18.943523000000003</c:v>
                </c:pt>
                <c:pt idx="350">
                  <c:v>17.863100000000003</c:v>
                </c:pt>
                <c:pt idx="351">
                  <c:v>16.588567999999995</c:v>
                </c:pt>
                <c:pt idx="352">
                  <c:v>16.068028999999999</c:v>
                </c:pt>
                <c:pt idx="353">
                  <c:v>17.319115999999998</c:v>
                </c:pt>
                <c:pt idx="354">
                  <c:v>17.88157</c:v>
                </c:pt>
                <c:pt idx="355">
                  <c:v>20.538478000000001</c:v>
                </c:pt>
                <c:pt idx="356">
                  <c:v>18.966771000000001</c:v>
                </c:pt>
                <c:pt idx="357">
                  <c:v>18.277597000000004</c:v>
                </c:pt>
                <c:pt idx="358">
                  <c:v>20.394000999999999</c:v>
                </c:pt>
                <c:pt idx="359">
                  <c:v>21.572131000000002</c:v>
                </c:pt>
                <c:pt idx="360">
                  <c:v>20.912092000000001</c:v>
                </c:pt>
                <c:pt idx="361">
                  <c:v>20.731860000000005</c:v>
                </c:pt>
                <c:pt idx="362">
                  <c:v>21.533573000000004</c:v>
                </c:pt>
                <c:pt idx="383">
                  <c:v>0</c:v>
                </c:pt>
                <c:pt idx="384">
                  <c:v>4.8900000000000006E-2</c:v>
                </c:pt>
                <c:pt idx="385">
                  <c:v>4.4800000000000006E-2</c:v>
                </c:pt>
                <c:pt idx="386">
                  <c:v>4.3500000000000011E-2</c:v>
                </c:pt>
                <c:pt idx="387">
                  <c:v>8.8800000000000018E-2</c:v>
                </c:pt>
                <c:pt idx="388">
                  <c:v>0.67330000000000012</c:v>
                </c:pt>
                <c:pt idx="389">
                  <c:v>0.72340000000000015</c:v>
                </c:pt>
                <c:pt idx="390">
                  <c:v>0.75770000000000015</c:v>
                </c:pt>
                <c:pt idx="391">
                  <c:v>0.82690000000000019</c:v>
                </c:pt>
                <c:pt idx="392">
                  <c:v>0.88150000000000028</c:v>
                </c:pt>
                <c:pt idx="393">
                  <c:v>0.90130000000000021</c:v>
                </c:pt>
                <c:pt idx="394">
                  <c:v>0.90980000000000016</c:v>
                </c:pt>
                <c:pt idx="395">
                  <c:v>1.0055000000000003</c:v>
                </c:pt>
                <c:pt idx="396">
                  <c:v>1.0006000000000004</c:v>
                </c:pt>
                <c:pt idx="397">
                  <c:v>1.0039000000000002</c:v>
                </c:pt>
                <c:pt idx="398">
                  <c:v>0.99880000000000024</c:v>
                </c:pt>
                <c:pt idx="399">
                  <c:v>0.9448000000000002</c:v>
                </c:pt>
                <c:pt idx="400">
                  <c:v>0.68049999999999999</c:v>
                </c:pt>
                <c:pt idx="401">
                  <c:v>5.1872000000000007</c:v>
                </c:pt>
                <c:pt idx="402">
                  <c:v>6.8593999999999999</c:v>
                </c:pt>
                <c:pt idx="403">
                  <c:v>7.4782000000000011</c:v>
                </c:pt>
                <c:pt idx="404">
                  <c:v>8.4709000000000003</c:v>
                </c:pt>
                <c:pt idx="405">
                  <c:v>8.5264000000000006</c:v>
                </c:pt>
                <c:pt idx="406">
                  <c:v>8.5730999999999984</c:v>
                </c:pt>
                <c:pt idx="407">
                  <c:v>9.1108999999999973</c:v>
                </c:pt>
                <c:pt idx="408">
                  <c:v>11.463799999999997</c:v>
                </c:pt>
                <c:pt idx="409">
                  <c:v>11.984099999999998</c:v>
                </c:pt>
                <c:pt idx="410">
                  <c:v>11.983999999999998</c:v>
                </c:pt>
                <c:pt idx="411">
                  <c:v>11.983999999999998</c:v>
                </c:pt>
                <c:pt idx="412">
                  <c:v>11.656600000000003</c:v>
                </c:pt>
                <c:pt idx="413">
                  <c:v>7.0988000000000016</c:v>
                </c:pt>
                <c:pt idx="414">
                  <c:v>5.4763999999999999</c:v>
                </c:pt>
                <c:pt idx="415">
                  <c:v>4.7884000000000002</c:v>
                </c:pt>
                <c:pt idx="416">
                  <c:v>3.7410999999999999</c:v>
                </c:pt>
                <c:pt idx="417">
                  <c:v>3.6657999999999999</c:v>
                </c:pt>
                <c:pt idx="418">
                  <c:v>3.6248000000000005</c:v>
                </c:pt>
                <c:pt idx="419">
                  <c:v>2.9873000000000003</c:v>
                </c:pt>
                <c:pt idx="420">
                  <c:v>1.0935999999999999</c:v>
                </c:pt>
                <c:pt idx="421">
                  <c:v>1.0157</c:v>
                </c:pt>
                <c:pt idx="422">
                  <c:v>1.5548000000000002</c:v>
                </c:pt>
                <c:pt idx="423">
                  <c:v>3.2614000000000005</c:v>
                </c:pt>
                <c:pt idx="424">
                  <c:v>4.8979000000000008</c:v>
                </c:pt>
                <c:pt idx="425">
                  <c:v>5.3782000000000005</c:v>
                </c:pt>
                <c:pt idx="426">
                  <c:v>5.718700000000001</c:v>
                </c:pt>
                <c:pt idx="427">
                  <c:v>6.2071000000000005</c:v>
                </c:pt>
                <c:pt idx="428">
                  <c:v>6.9346000000000005</c:v>
                </c:pt>
                <c:pt idx="429">
                  <c:v>7.4859999999999998</c:v>
                </c:pt>
                <c:pt idx="430">
                  <c:v>8.5492000000000008</c:v>
                </c:pt>
                <c:pt idx="431">
                  <c:v>9.0325000000000006</c:v>
                </c:pt>
                <c:pt idx="432">
                  <c:v>8.7631999999999994</c:v>
                </c:pt>
                <c:pt idx="433">
                  <c:v>8.7651000000000003</c:v>
                </c:pt>
                <c:pt idx="434">
                  <c:v>8.6953999999999994</c:v>
                </c:pt>
                <c:pt idx="435">
                  <c:v>7.5501000000000005</c:v>
                </c:pt>
                <c:pt idx="436">
                  <c:v>6.8255999999999997</c:v>
                </c:pt>
                <c:pt idx="437">
                  <c:v>7.2262000000000013</c:v>
                </c:pt>
                <c:pt idx="438">
                  <c:v>8.3457000000000008</c:v>
                </c:pt>
                <c:pt idx="439">
                  <c:v>9.6896000000000022</c:v>
                </c:pt>
                <c:pt idx="440">
                  <c:v>11.173800000000004</c:v>
                </c:pt>
                <c:pt idx="441">
                  <c:v>12.808500000000002</c:v>
                </c:pt>
                <c:pt idx="442">
                  <c:v>13.421400000000002</c:v>
                </c:pt>
                <c:pt idx="443">
                  <c:v>15.362800000000002</c:v>
                </c:pt>
                <c:pt idx="444">
                  <c:v>19.313300000000002</c:v>
                </c:pt>
                <c:pt idx="445">
                  <c:v>20.429000000000002</c:v>
                </c:pt>
                <c:pt idx="446">
                  <c:v>21.964200000000002</c:v>
                </c:pt>
                <c:pt idx="447">
                  <c:v>23.288600000000002</c:v>
                </c:pt>
                <c:pt idx="448">
                  <c:v>23.148800000000005</c:v>
                </c:pt>
                <c:pt idx="449">
                  <c:v>22.632999999999999</c:v>
                </c:pt>
                <c:pt idx="450">
                  <c:v>21.560400000000001</c:v>
                </c:pt>
                <c:pt idx="451">
                  <c:v>20.689400000000003</c:v>
                </c:pt>
                <c:pt idx="452">
                  <c:v>22.977900000000002</c:v>
                </c:pt>
                <c:pt idx="453">
                  <c:v>24.192599999999999</c:v>
                </c:pt>
                <c:pt idx="454">
                  <c:v>24.694700000000001</c:v>
                </c:pt>
                <c:pt idx="455">
                  <c:v>27.626000000000001</c:v>
                </c:pt>
                <c:pt idx="456">
                  <c:v>25.155199999999997</c:v>
                </c:pt>
                <c:pt idx="457">
                  <c:v>24.692999999999998</c:v>
                </c:pt>
                <c:pt idx="458">
                  <c:v>24.389099999999999</c:v>
                </c:pt>
                <c:pt idx="459">
                  <c:v>24.981099999999998</c:v>
                </c:pt>
                <c:pt idx="460">
                  <c:v>28.441399999999998</c:v>
                </c:pt>
                <c:pt idx="461">
                  <c:v>29.663499999999999</c:v>
                </c:pt>
                <c:pt idx="462">
                  <c:v>30.243399999999998</c:v>
                </c:pt>
                <c:pt idx="463">
                  <c:v>30.851800000000001</c:v>
                </c:pt>
                <c:pt idx="464">
                  <c:v>27.712300000000003</c:v>
                </c:pt>
                <c:pt idx="465">
                  <c:v>27.717800000000004</c:v>
                </c:pt>
                <c:pt idx="466">
                  <c:v>26.552300000000002</c:v>
                </c:pt>
                <c:pt idx="467">
                  <c:v>21.9468</c:v>
                </c:pt>
                <c:pt idx="468">
                  <c:v>20.987000000000002</c:v>
                </c:pt>
                <c:pt idx="469">
                  <c:v>20.146600000000003</c:v>
                </c:pt>
                <c:pt idx="470">
                  <c:v>21.753</c:v>
                </c:pt>
                <c:pt idx="471">
                  <c:v>22.919700000000006</c:v>
                </c:pt>
                <c:pt idx="472">
                  <c:v>20.569200000000002</c:v>
                </c:pt>
                <c:pt idx="473">
                  <c:v>21.1172</c:v>
                </c:pt>
                <c:pt idx="474">
                  <c:v>22.065900000000003</c:v>
                </c:pt>
                <c:pt idx="475">
                  <c:v>23.105100000000004</c:v>
                </c:pt>
                <c:pt idx="476">
                  <c:v>26.325100000000003</c:v>
                </c:pt>
                <c:pt idx="477">
                  <c:v>30.292100000000001</c:v>
                </c:pt>
                <c:pt idx="478">
                  <c:v>35.685000000000002</c:v>
                </c:pt>
                <c:pt idx="479">
                  <c:v>34.9345</c:v>
                </c:pt>
                <c:pt idx="480">
                  <c:v>34.250299999999996</c:v>
                </c:pt>
                <c:pt idx="481">
                  <c:v>34.021799999999999</c:v>
                </c:pt>
                <c:pt idx="482">
                  <c:v>30.748200000000001</c:v>
                </c:pt>
                <c:pt idx="483">
                  <c:v>29.906599999999997</c:v>
                </c:pt>
                <c:pt idx="484">
                  <c:v>33.256900000000002</c:v>
                </c:pt>
                <c:pt idx="485">
                  <c:v>36.323799999999999</c:v>
                </c:pt>
                <c:pt idx="486">
                  <c:v>35.359700000000004</c:v>
                </c:pt>
                <c:pt idx="487">
                  <c:v>34.9039</c:v>
                </c:pt>
                <c:pt idx="488">
                  <c:v>31.475300000000004</c:v>
                </c:pt>
                <c:pt idx="489">
                  <c:v>25.442599999999999</c:v>
                </c:pt>
                <c:pt idx="490">
                  <c:v>20.7714</c:v>
                </c:pt>
                <c:pt idx="491">
                  <c:v>24.696199999999997</c:v>
                </c:pt>
                <c:pt idx="492">
                  <c:v>26.3416</c:v>
                </c:pt>
                <c:pt idx="493">
                  <c:v>29.116379999999999</c:v>
                </c:pt>
                <c:pt idx="494">
                  <c:v>33.393661000000002</c:v>
                </c:pt>
                <c:pt idx="495">
                  <c:v>37.005817999999998</c:v>
                </c:pt>
                <c:pt idx="496">
                  <c:v>37.086818000000008</c:v>
                </c:pt>
                <c:pt idx="497">
                  <c:v>36.544277999999998</c:v>
                </c:pt>
                <c:pt idx="498">
                  <c:v>39.956652999999996</c:v>
                </c:pt>
                <c:pt idx="499">
                  <c:v>43.35089</c:v>
                </c:pt>
                <c:pt idx="500">
                  <c:v>47.009690000000006</c:v>
                </c:pt>
                <c:pt idx="501">
                  <c:v>47.402639000000001</c:v>
                </c:pt>
                <c:pt idx="502">
                  <c:v>48.080062000000005</c:v>
                </c:pt>
                <c:pt idx="503">
                  <c:v>45.097011000000009</c:v>
                </c:pt>
                <c:pt idx="504">
                  <c:v>45.869540000000008</c:v>
                </c:pt>
                <c:pt idx="505">
                  <c:v>45.797565000000006</c:v>
                </c:pt>
                <c:pt idx="506">
                  <c:v>42.829109000000003</c:v>
                </c:pt>
                <c:pt idx="507">
                  <c:v>40.215056999999995</c:v>
                </c:pt>
                <c:pt idx="508">
                  <c:v>36.365607000000004</c:v>
                </c:pt>
                <c:pt idx="509">
                  <c:v>33.129811000000004</c:v>
                </c:pt>
                <c:pt idx="510">
                  <c:v>29.900093000000005</c:v>
                </c:pt>
                <c:pt idx="511">
                  <c:v>26.489036999999996</c:v>
                </c:pt>
                <c:pt idx="512">
                  <c:v>22.792898000000001</c:v>
                </c:pt>
                <c:pt idx="513">
                  <c:v>22.577918999999998</c:v>
                </c:pt>
                <c:pt idx="514">
                  <c:v>21.201495999999999</c:v>
                </c:pt>
                <c:pt idx="515">
                  <c:v>21.421016000000002</c:v>
                </c:pt>
                <c:pt idx="516">
                  <c:v>21.760054000000004</c:v>
                </c:pt>
                <c:pt idx="517">
                  <c:v>19.062449000000004</c:v>
                </c:pt>
                <c:pt idx="518">
                  <c:v>19.523950000000006</c:v>
                </c:pt>
                <c:pt idx="519">
                  <c:v>17.758355000000005</c:v>
                </c:pt>
                <c:pt idx="520">
                  <c:v>17.927113000000002</c:v>
                </c:pt>
                <c:pt idx="521">
                  <c:v>18.721102999999999</c:v>
                </c:pt>
                <c:pt idx="522">
                  <c:v>20.066814000000001</c:v>
                </c:pt>
                <c:pt idx="523">
                  <c:v>19.725688000000002</c:v>
                </c:pt>
                <c:pt idx="524">
                  <c:v>20.97578</c:v>
                </c:pt>
                <c:pt idx="525">
                  <c:v>23.555101999999998</c:v>
                </c:pt>
                <c:pt idx="526">
                  <c:v>27.350321000000005</c:v>
                </c:pt>
                <c:pt idx="527">
                  <c:v>29.260122000000003</c:v>
                </c:pt>
                <c:pt idx="528">
                  <c:v>33.901737000000011</c:v>
                </c:pt>
                <c:pt idx="529">
                  <c:v>34.151637000000001</c:v>
                </c:pt>
                <c:pt idx="530">
                  <c:v>37.911884000000008</c:v>
                </c:pt>
                <c:pt idx="531">
                  <c:v>49.29597900000001</c:v>
                </c:pt>
                <c:pt idx="532">
                  <c:v>52.424648000000005</c:v>
                </c:pt>
                <c:pt idx="533">
                  <c:v>55.863930000000003</c:v>
                </c:pt>
                <c:pt idx="534">
                  <c:v>54.292673000000001</c:v>
                </c:pt>
                <c:pt idx="535">
                  <c:v>53.214441000000008</c:v>
                </c:pt>
                <c:pt idx="536">
                  <c:v>51.22150700000001</c:v>
                </c:pt>
                <c:pt idx="537">
                  <c:v>49.57419800000001</c:v>
                </c:pt>
                <c:pt idx="538">
                  <c:v>45.505706000000004</c:v>
                </c:pt>
                <c:pt idx="539">
                  <c:v>42.943301000000005</c:v>
                </c:pt>
                <c:pt idx="540">
                  <c:v>35.904981000000006</c:v>
                </c:pt>
                <c:pt idx="541">
                  <c:v>41.322494000000013</c:v>
                </c:pt>
                <c:pt idx="542">
                  <c:v>39.682031000000002</c:v>
                </c:pt>
                <c:pt idx="543">
                  <c:v>30.536855000000003</c:v>
                </c:pt>
                <c:pt idx="544">
                  <c:v>30.229203000000002</c:v>
                </c:pt>
                <c:pt idx="545">
                  <c:v>26.690808000000001</c:v>
                </c:pt>
                <c:pt idx="546">
                  <c:v>26.988252999999997</c:v>
                </c:pt>
                <c:pt idx="547">
                  <c:v>29.666679999999999</c:v>
                </c:pt>
                <c:pt idx="548">
                  <c:v>30.63494</c:v>
                </c:pt>
                <c:pt idx="549">
                  <c:v>29.479793000000001</c:v>
                </c:pt>
                <c:pt idx="550">
                  <c:v>29.829514</c:v>
                </c:pt>
                <c:pt idx="551">
                  <c:v>30.920465999999998</c:v>
                </c:pt>
                <c:pt idx="552">
                  <c:v>31.446886000000003</c:v>
                </c:pt>
                <c:pt idx="553">
                  <c:v>26.830984000000001</c:v>
                </c:pt>
                <c:pt idx="554">
                  <c:v>25.789261</c:v>
                </c:pt>
                <c:pt idx="575">
                  <c:v>0</c:v>
                </c:pt>
                <c:pt idx="576">
                  <c:v>2.300000000000001E-2</c:v>
                </c:pt>
                <c:pt idx="577">
                  <c:v>2.0700000000000014E-2</c:v>
                </c:pt>
                <c:pt idx="578">
                  <c:v>1.6800000000000006E-2</c:v>
                </c:pt>
                <c:pt idx="579">
                  <c:v>1.7200000000000049E-2</c:v>
                </c:pt>
                <c:pt idx="580">
                  <c:v>1.5800000000000133E-2</c:v>
                </c:pt>
                <c:pt idx="581">
                  <c:v>1.4600000000000144E-2</c:v>
                </c:pt>
                <c:pt idx="582">
                  <c:v>1.4500000000000065E-2</c:v>
                </c:pt>
                <c:pt idx="583">
                  <c:v>9.5000000000000622E-3</c:v>
                </c:pt>
                <c:pt idx="584">
                  <c:v>3.4900000000000077E-2</c:v>
                </c:pt>
                <c:pt idx="585">
                  <c:v>3.4800000000000081E-2</c:v>
                </c:pt>
                <c:pt idx="586">
                  <c:v>0.17270000000000008</c:v>
                </c:pt>
                <c:pt idx="587">
                  <c:v>0.17240000000000005</c:v>
                </c:pt>
                <c:pt idx="588">
                  <c:v>0.17680000000000004</c:v>
                </c:pt>
                <c:pt idx="589">
                  <c:v>0.17770000000000005</c:v>
                </c:pt>
                <c:pt idx="590">
                  <c:v>0.17820000000000005</c:v>
                </c:pt>
                <c:pt idx="591">
                  <c:v>0.17910000000000004</c:v>
                </c:pt>
                <c:pt idx="592">
                  <c:v>0.18099999999999997</c:v>
                </c:pt>
                <c:pt idx="593">
                  <c:v>0.18219999999999997</c:v>
                </c:pt>
                <c:pt idx="594">
                  <c:v>0.18439999999999995</c:v>
                </c:pt>
                <c:pt idx="595">
                  <c:v>0.18529999999999996</c:v>
                </c:pt>
                <c:pt idx="596">
                  <c:v>0.16069999999999995</c:v>
                </c:pt>
                <c:pt idx="597">
                  <c:v>0.16179999999999997</c:v>
                </c:pt>
                <c:pt idx="598">
                  <c:v>2.1800000000000003E-2</c:v>
                </c:pt>
                <c:pt idx="599">
                  <c:v>1.2423999999999999</c:v>
                </c:pt>
                <c:pt idx="600">
                  <c:v>1.6761999999999999</c:v>
                </c:pt>
                <c:pt idx="601">
                  <c:v>2.5160999999999998</c:v>
                </c:pt>
                <c:pt idx="602">
                  <c:v>2.6024000000000003</c:v>
                </c:pt>
                <c:pt idx="603">
                  <c:v>2.6008000000000004</c:v>
                </c:pt>
                <c:pt idx="604">
                  <c:v>2.6005000000000003</c:v>
                </c:pt>
                <c:pt idx="605">
                  <c:v>2.8067000000000002</c:v>
                </c:pt>
                <c:pt idx="606">
                  <c:v>2.9696000000000002</c:v>
                </c:pt>
                <c:pt idx="607">
                  <c:v>3.2661000000000002</c:v>
                </c:pt>
                <c:pt idx="608">
                  <c:v>3.5181000000000004</c:v>
                </c:pt>
                <c:pt idx="609">
                  <c:v>4.428700000000001</c:v>
                </c:pt>
                <c:pt idx="610">
                  <c:v>4.7062000000000008</c:v>
                </c:pt>
                <c:pt idx="611">
                  <c:v>3.6212000000000004</c:v>
                </c:pt>
                <c:pt idx="612">
                  <c:v>3.4722000000000008</c:v>
                </c:pt>
                <c:pt idx="613">
                  <c:v>2.8250000000000006</c:v>
                </c:pt>
                <c:pt idx="614">
                  <c:v>3.0243000000000011</c:v>
                </c:pt>
                <c:pt idx="615">
                  <c:v>3.9314000000000013</c:v>
                </c:pt>
                <c:pt idx="616">
                  <c:v>5.3147000000000011</c:v>
                </c:pt>
                <c:pt idx="617">
                  <c:v>5.5807000000000011</c:v>
                </c:pt>
                <c:pt idx="618">
                  <c:v>7.0568000000000008</c:v>
                </c:pt>
                <c:pt idx="619">
                  <c:v>9.1222000000000012</c:v>
                </c:pt>
                <c:pt idx="620">
                  <c:v>10.529400000000003</c:v>
                </c:pt>
                <c:pt idx="621">
                  <c:v>10.480700000000001</c:v>
                </c:pt>
                <c:pt idx="622">
                  <c:v>10.926200000000001</c:v>
                </c:pt>
                <c:pt idx="623">
                  <c:v>11.614699999999999</c:v>
                </c:pt>
                <c:pt idx="624">
                  <c:v>14.6449</c:v>
                </c:pt>
                <c:pt idx="625">
                  <c:v>15.680400000000001</c:v>
                </c:pt>
                <c:pt idx="626">
                  <c:v>15.4588</c:v>
                </c:pt>
                <c:pt idx="627">
                  <c:v>15.9443</c:v>
                </c:pt>
                <c:pt idx="628">
                  <c:v>15.334200000000001</c:v>
                </c:pt>
                <c:pt idx="629">
                  <c:v>16.614300000000004</c:v>
                </c:pt>
                <c:pt idx="630">
                  <c:v>16.636200000000002</c:v>
                </c:pt>
                <c:pt idx="631">
                  <c:v>17.155799999999999</c:v>
                </c:pt>
                <c:pt idx="632">
                  <c:v>17.7194</c:v>
                </c:pt>
                <c:pt idx="633">
                  <c:v>18.656400000000001</c:v>
                </c:pt>
                <c:pt idx="634">
                  <c:v>20.106900000000003</c:v>
                </c:pt>
                <c:pt idx="635">
                  <c:v>21.197000000000003</c:v>
                </c:pt>
                <c:pt idx="636">
                  <c:v>18.970100000000002</c:v>
                </c:pt>
                <c:pt idx="637">
                  <c:v>18.887400000000003</c:v>
                </c:pt>
                <c:pt idx="638">
                  <c:v>20.515500000000003</c:v>
                </c:pt>
                <c:pt idx="639">
                  <c:v>21.692300000000003</c:v>
                </c:pt>
                <c:pt idx="640">
                  <c:v>22.967100000000002</c:v>
                </c:pt>
                <c:pt idx="641">
                  <c:v>23.157200000000003</c:v>
                </c:pt>
                <c:pt idx="642">
                  <c:v>22.966000000000005</c:v>
                </c:pt>
                <c:pt idx="643">
                  <c:v>21.373700000000007</c:v>
                </c:pt>
                <c:pt idx="644">
                  <c:v>19.815900000000003</c:v>
                </c:pt>
                <c:pt idx="645">
                  <c:v>18.260400000000001</c:v>
                </c:pt>
                <c:pt idx="646">
                  <c:v>16.582300000000004</c:v>
                </c:pt>
                <c:pt idx="647">
                  <c:v>16.0153</c:v>
                </c:pt>
                <c:pt idx="648">
                  <c:v>15.311</c:v>
                </c:pt>
                <c:pt idx="649">
                  <c:v>15.052099999999999</c:v>
                </c:pt>
                <c:pt idx="650">
                  <c:v>13.501900000000001</c:v>
                </c:pt>
                <c:pt idx="651">
                  <c:v>12.199400000000001</c:v>
                </c:pt>
                <c:pt idx="652">
                  <c:v>11.206400000000002</c:v>
                </c:pt>
                <c:pt idx="653">
                  <c:v>9.2623999999999995</c:v>
                </c:pt>
                <c:pt idx="654">
                  <c:v>9.1417000000000002</c:v>
                </c:pt>
                <c:pt idx="655">
                  <c:v>9.4178999999999995</c:v>
                </c:pt>
                <c:pt idx="656">
                  <c:v>9.3605000000000018</c:v>
                </c:pt>
                <c:pt idx="657">
                  <c:v>9.413000000000002</c:v>
                </c:pt>
                <c:pt idx="658">
                  <c:v>9.7013000000000016</c:v>
                </c:pt>
                <c:pt idx="659">
                  <c:v>8.3788000000000018</c:v>
                </c:pt>
                <c:pt idx="660">
                  <c:v>8.1774000000000022</c:v>
                </c:pt>
                <c:pt idx="661">
                  <c:v>7.2960000000000003</c:v>
                </c:pt>
                <c:pt idx="662">
                  <c:v>7.3179000000000007</c:v>
                </c:pt>
                <c:pt idx="663">
                  <c:v>6.3180000000000014</c:v>
                </c:pt>
                <c:pt idx="664">
                  <c:v>5.3737000000000021</c:v>
                </c:pt>
                <c:pt idx="665">
                  <c:v>5.4491000000000014</c:v>
                </c:pt>
                <c:pt idx="666">
                  <c:v>6.1280000000000019</c:v>
                </c:pt>
                <c:pt idx="667">
                  <c:v>6.7910000000000021</c:v>
                </c:pt>
                <c:pt idx="668">
                  <c:v>8.7268000000000026</c:v>
                </c:pt>
                <c:pt idx="669">
                  <c:v>9.9669000000000043</c:v>
                </c:pt>
                <c:pt idx="670">
                  <c:v>10.161700000000003</c:v>
                </c:pt>
                <c:pt idx="671">
                  <c:v>11.238600000000002</c:v>
                </c:pt>
                <c:pt idx="672">
                  <c:v>11.883000000000001</c:v>
                </c:pt>
                <c:pt idx="673">
                  <c:v>13.299000000000001</c:v>
                </c:pt>
                <c:pt idx="674">
                  <c:v>14.6157</c:v>
                </c:pt>
                <c:pt idx="675">
                  <c:v>15.8726</c:v>
                </c:pt>
                <c:pt idx="676">
                  <c:v>15.883600000000001</c:v>
                </c:pt>
                <c:pt idx="677">
                  <c:v>16.352</c:v>
                </c:pt>
                <c:pt idx="678">
                  <c:v>14.812899999999997</c:v>
                </c:pt>
                <c:pt idx="679">
                  <c:v>13.082700000000003</c:v>
                </c:pt>
                <c:pt idx="680">
                  <c:v>11.0487</c:v>
                </c:pt>
                <c:pt idx="681">
                  <c:v>10.013199999999999</c:v>
                </c:pt>
                <c:pt idx="682">
                  <c:v>10.545699999999998</c:v>
                </c:pt>
                <c:pt idx="683">
                  <c:v>9.6456</c:v>
                </c:pt>
                <c:pt idx="684">
                  <c:v>9.2701999999999991</c:v>
                </c:pt>
                <c:pt idx="685">
                  <c:v>9.349870000000001</c:v>
                </c:pt>
                <c:pt idx="686">
                  <c:v>9.8206000000000007</c:v>
                </c:pt>
                <c:pt idx="687">
                  <c:v>9.3320220000000003</c:v>
                </c:pt>
                <c:pt idx="688">
                  <c:v>10.301228000000002</c:v>
                </c:pt>
                <c:pt idx="689">
                  <c:v>11.146420000000001</c:v>
                </c:pt>
                <c:pt idx="690">
                  <c:v>13.815302000000003</c:v>
                </c:pt>
                <c:pt idx="691">
                  <c:v>14.762809000000001</c:v>
                </c:pt>
                <c:pt idx="692">
                  <c:v>15.932566000000003</c:v>
                </c:pt>
                <c:pt idx="693">
                  <c:v>16.869576000000002</c:v>
                </c:pt>
                <c:pt idx="694">
                  <c:v>16.595267</c:v>
                </c:pt>
                <c:pt idx="695">
                  <c:v>16.791050000000002</c:v>
                </c:pt>
                <c:pt idx="696">
                  <c:v>17.195709000000004</c:v>
                </c:pt>
                <c:pt idx="697">
                  <c:v>15.755800000000001</c:v>
                </c:pt>
                <c:pt idx="698">
                  <c:v>13.868272000000001</c:v>
                </c:pt>
                <c:pt idx="699">
                  <c:v>27.701199000000003</c:v>
                </c:pt>
                <c:pt idx="700">
                  <c:v>26.717743000000002</c:v>
                </c:pt>
                <c:pt idx="701">
                  <c:v>34.383758</c:v>
                </c:pt>
                <c:pt idx="702">
                  <c:v>46.195259</c:v>
                </c:pt>
                <c:pt idx="703">
                  <c:v>47.530885000000005</c:v>
                </c:pt>
                <c:pt idx="704">
                  <c:v>49.254052999999999</c:v>
                </c:pt>
                <c:pt idx="705">
                  <c:v>48.522614000000004</c:v>
                </c:pt>
                <c:pt idx="706">
                  <c:v>47.576983000000006</c:v>
                </c:pt>
                <c:pt idx="707">
                  <c:v>47.448080000000019</c:v>
                </c:pt>
                <c:pt idx="708">
                  <c:v>46.748206000000003</c:v>
                </c:pt>
                <c:pt idx="709">
                  <c:v>46.833833000000013</c:v>
                </c:pt>
                <c:pt idx="710">
                  <c:v>47.042704000000001</c:v>
                </c:pt>
                <c:pt idx="711">
                  <c:v>33.126248000000011</c:v>
                </c:pt>
                <c:pt idx="712">
                  <c:v>40.621845000000008</c:v>
                </c:pt>
                <c:pt idx="713">
                  <c:v>46.477044000000021</c:v>
                </c:pt>
                <c:pt idx="714">
                  <c:v>43.736352000000004</c:v>
                </c:pt>
                <c:pt idx="715">
                  <c:v>52.799600000000005</c:v>
                </c:pt>
                <c:pt idx="716">
                  <c:v>54.653883000000008</c:v>
                </c:pt>
                <c:pt idx="717">
                  <c:v>56.444041000000006</c:v>
                </c:pt>
                <c:pt idx="718">
                  <c:v>57.143044000000003</c:v>
                </c:pt>
                <c:pt idx="719">
                  <c:v>61.375425000000007</c:v>
                </c:pt>
                <c:pt idx="720">
                  <c:v>62.189935999999989</c:v>
                </c:pt>
                <c:pt idx="721">
                  <c:v>65.808881999999983</c:v>
                </c:pt>
                <c:pt idx="722">
                  <c:v>73.544892999999988</c:v>
                </c:pt>
                <c:pt idx="723">
                  <c:v>80.693690000000004</c:v>
                </c:pt>
                <c:pt idx="724">
                  <c:v>90.262586999999996</c:v>
                </c:pt>
                <c:pt idx="725">
                  <c:v>97.940111999999999</c:v>
                </c:pt>
                <c:pt idx="726">
                  <c:v>98.732728999999992</c:v>
                </c:pt>
                <c:pt idx="727">
                  <c:v>96.178642999999994</c:v>
                </c:pt>
                <c:pt idx="728">
                  <c:v>100.74378200000002</c:v>
                </c:pt>
                <c:pt idx="729">
                  <c:v>109.09374600000002</c:v>
                </c:pt>
                <c:pt idx="730">
                  <c:v>115.96730200000002</c:v>
                </c:pt>
                <c:pt idx="731">
                  <c:v>111.87175000000003</c:v>
                </c:pt>
                <c:pt idx="732">
                  <c:v>117.73164200000004</c:v>
                </c:pt>
                <c:pt idx="733">
                  <c:v>116.10693200000001</c:v>
                </c:pt>
                <c:pt idx="734">
                  <c:v>110.84327400000002</c:v>
                </c:pt>
                <c:pt idx="735">
                  <c:v>111.03953200000002</c:v>
                </c:pt>
                <c:pt idx="736">
                  <c:v>103.17525100000002</c:v>
                </c:pt>
                <c:pt idx="737">
                  <c:v>87.203313000000009</c:v>
                </c:pt>
                <c:pt idx="738">
                  <c:v>81.695593999999986</c:v>
                </c:pt>
                <c:pt idx="739">
                  <c:v>83.327398999999986</c:v>
                </c:pt>
                <c:pt idx="740">
                  <c:v>81.747885000000011</c:v>
                </c:pt>
                <c:pt idx="741">
                  <c:v>78.213256999999999</c:v>
                </c:pt>
                <c:pt idx="742">
                  <c:v>71.764941999999991</c:v>
                </c:pt>
                <c:pt idx="743">
                  <c:v>80.313300999999996</c:v>
                </c:pt>
                <c:pt idx="744">
                  <c:v>80.083198999999993</c:v>
                </c:pt>
                <c:pt idx="745">
                  <c:v>83.185845</c:v>
                </c:pt>
                <c:pt idx="746">
                  <c:v>85.180680000000009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B1C-4529-8B35-CFFE7F847078}"/>
            </c:ext>
          </c:extLst>
        </c:ser>
        <c:ser>
          <c:idx val="1"/>
          <c:order val="6"/>
          <c:tx>
            <c:strRef>
              <c:f>ChartData!$H$2</c:f>
              <c:strCache>
                <c:ptCount val="1"/>
                <c:pt idx="0">
                  <c:v>Other EU-28</c:v>
                </c:pt>
              </c:strCache>
            </c:strRef>
          </c:tx>
          <c:spPr>
            <a:pattFill prst="trellis">
              <a:fgClr>
                <a:srgbClr val="993300"/>
              </a:fgClr>
              <a:bgClr>
                <a:schemeClr val="bg1"/>
              </a:bgClr>
            </a:pattFill>
          </c:spPr>
          <c:invertIfNegative val="0"/>
          <c:cat>
            <c:strRef>
              <c:f>ChartData!$A$3:$A$789</c:f>
              <c:strCache>
                <c:ptCount val="745"/>
                <c:pt idx="0">
                  <c:v>yt 31 12 2010</c:v>
                </c:pt>
                <c:pt idx="6">
                  <c:v>yt 30 06 2011</c:v>
                </c:pt>
                <c:pt idx="12">
                  <c:v>yt 31 12 2011</c:v>
                </c:pt>
                <c:pt idx="18">
                  <c:v>yt 30 06 2012</c:v>
                </c:pt>
                <c:pt idx="24">
                  <c:v>yt 31 12 2012</c:v>
                </c:pt>
                <c:pt idx="30">
                  <c:v>yt 30 06 2013</c:v>
                </c:pt>
                <c:pt idx="36">
                  <c:v>yt 31 12 2013</c:v>
                </c:pt>
                <c:pt idx="42">
                  <c:v>yt 30 06 2014</c:v>
                </c:pt>
                <c:pt idx="48">
                  <c:v>yt 31 12 2014</c:v>
                </c:pt>
                <c:pt idx="54">
                  <c:v>yt 30 06 2015</c:v>
                </c:pt>
                <c:pt idx="60">
                  <c:v>yt 31 12 2015</c:v>
                </c:pt>
                <c:pt idx="66">
                  <c:v>yt 30 06 2016</c:v>
                </c:pt>
                <c:pt idx="72">
                  <c:v>yt 31 12 2016</c:v>
                </c:pt>
                <c:pt idx="78">
                  <c:v>yt 30 06 2017</c:v>
                </c:pt>
                <c:pt idx="84">
                  <c:v>yt 31 12 2017</c:v>
                </c:pt>
                <c:pt idx="90">
                  <c:v>yt 30 06 2018</c:v>
                </c:pt>
                <c:pt idx="96">
                  <c:v>yt 31 12 2018</c:v>
                </c:pt>
                <c:pt idx="102">
                  <c:v>yt 30 06 2019</c:v>
                </c:pt>
                <c:pt idx="108">
                  <c:v>yt 31 12 2019</c:v>
                </c:pt>
                <c:pt idx="114">
                  <c:v>yt 30 06 2020</c:v>
                </c:pt>
                <c:pt idx="120">
                  <c:v>yt 31 12 2020</c:v>
                </c:pt>
                <c:pt idx="126">
                  <c:v>yt 30 06 2021</c:v>
                </c:pt>
                <c:pt idx="132">
                  <c:v>yt 31 12 2021</c:v>
                </c:pt>
                <c:pt idx="138">
                  <c:v>yt 30 06 2022</c:v>
                </c:pt>
                <c:pt idx="144">
                  <c:v>yt 31 12 2022</c:v>
                </c:pt>
                <c:pt idx="150">
                  <c:v>yt 30 06 2023</c:v>
                </c:pt>
                <c:pt idx="156">
                  <c:v>yt 31 12 2023</c:v>
                </c:pt>
                <c:pt idx="162">
                  <c:v>yt 30 06 2024</c:v>
                </c:pt>
                <c:pt idx="168">
                  <c:v>yt 31 12 2024</c:v>
                </c:pt>
                <c:pt idx="192">
                  <c:v>yt 31 12 2010</c:v>
                </c:pt>
                <c:pt idx="198">
                  <c:v>yt 30 06 2011</c:v>
                </c:pt>
                <c:pt idx="204">
                  <c:v>yt 31 12 2011</c:v>
                </c:pt>
                <c:pt idx="210">
                  <c:v>yt 30 06 2012</c:v>
                </c:pt>
                <c:pt idx="216">
                  <c:v>yt 31 12 2012</c:v>
                </c:pt>
                <c:pt idx="222">
                  <c:v>yt 30 06 2013</c:v>
                </c:pt>
                <c:pt idx="228">
                  <c:v>yt 31 12 2013</c:v>
                </c:pt>
                <c:pt idx="234">
                  <c:v>yt 30 06 2014</c:v>
                </c:pt>
                <c:pt idx="240">
                  <c:v>yt 31 12 2014</c:v>
                </c:pt>
                <c:pt idx="246">
                  <c:v>yt 30 06 2015</c:v>
                </c:pt>
                <c:pt idx="252">
                  <c:v>yt 31 12 2015</c:v>
                </c:pt>
                <c:pt idx="258">
                  <c:v>yt 30 06 2016</c:v>
                </c:pt>
                <c:pt idx="264">
                  <c:v>yt 31 12 2016</c:v>
                </c:pt>
                <c:pt idx="270">
                  <c:v>yt 30 06 2017</c:v>
                </c:pt>
                <c:pt idx="276">
                  <c:v>yt 31 12 2017</c:v>
                </c:pt>
                <c:pt idx="282">
                  <c:v>yt 30 06 2018</c:v>
                </c:pt>
                <c:pt idx="288">
                  <c:v>yt 31 12 2018</c:v>
                </c:pt>
                <c:pt idx="294">
                  <c:v>yt 30 06 2019</c:v>
                </c:pt>
                <c:pt idx="300">
                  <c:v>yt 31 12 2019</c:v>
                </c:pt>
                <c:pt idx="306">
                  <c:v>yt 30 06 2020</c:v>
                </c:pt>
                <c:pt idx="312">
                  <c:v>yt 31 12 2020</c:v>
                </c:pt>
                <c:pt idx="318">
                  <c:v>yt 30 06 2021</c:v>
                </c:pt>
                <c:pt idx="324">
                  <c:v>yt 31 12 2021</c:v>
                </c:pt>
                <c:pt idx="330">
                  <c:v>yt 30 06 2022</c:v>
                </c:pt>
                <c:pt idx="336">
                  <c:v>yt 31 12 2022</c:v>
                </c:pt>
                <c:pt idx="342">
                  <c:v>yt 30 06 2023</c:v>
                </c:pt>
                <c:pt idx="348">
                  <c:v>yt 31 12 2023</c:v>
                </c:pt>
                <c:pt idx="354">
                  <c:v>yt 30 06 2024</c:v>
                </c:pt>
                <c:pt idx="360">
                  <c:v>yt 31 12 2024</c:v>
                </c:pt>
                <c:pt idx="384">
                  <c:v>yt 31 12 2010</c:v>
                </c:pt>
                <c:pt idx="390">
                  <c:v>yt 30 06 2011</c:v>
                </c:pt>
                <c:pt idx="396">
                  <c:v>yt 31 12 2011</c:v>
                </c:pt>
                <c:pt idx="402">
                  <c:v>yt 30 06 2012</c:v>
                </c:pt>
                <c:pt idx="408">
                  <c:v>yt 31 12 2012</c:v>
                </c:pt>
                <c:pt idx="414">
                  <c:v>yt 30 06 2013</c:v>
                </c:pt>
                <c:pt idx="420">
                  <c:v>yt 31 12 2013</c:v>
                </c:pt>
                <c:pt idx="426">
                  <c:v>yt 30 06 2014</c:v>
                </c:pt>
                <c:pt idx="432">
                  <c:v>yt 31 12 2014</c:v>
                </c:pt>
                <c:pt idx="438">
                  <c:v>yt 30 06 2015</c:v>
                </c:pt>
                <c:pt idx="444">
                  <c:v>yt 31 12 2015</c:v>
                </c:pt>
                <c:pt idx="450">
                  <c:v>yt 30 06 2016</c:v>
                </c:pt>
                <c:pt idx="456">
                  <c:v>yt 31 12 2016</c:v>
                </c:pt>
                <c:pt idx="462">
                  <c:v>yt 30 06 2017</c:v>
                </c:pt>
                <c:pt idx="468">
                  <c:v>yt 31 12 2017</c:v>
                </c:pt>
                <c:pt idx="474">
                  <c:v>yt 30 06 2018</c:v>
                </c:pt>
                <c:pt idx="480">
                  <c:v>yt 31 12 2018</c:v>
                </c:pt>
                <c:pt idx="486">
                  <c:v>yt 30 06 2019</c:v>
                </c:pt>
                <c:pt idx="492">
                  <c:v>yt 31 12 2019</c:v>
                </c:pt>
                <c:pt idx="498">
                  <c:v>yt 30 06 2020</c:v>
                </c:pt>
                <c:pt idx="504">
                  <c:v>yt 31 12 2020</c:v>
                </c:pt>
                <c:pt idx="510">
                  <c:v>yt 30 06 2021</c:v>
                </c:pt>
                <c:pt idx="516">
                  <c:v>yt 31 12 2021</c:v>
                </c:pt>
                <c:pt idx="522">
                  <c:v>yt 30 06 2022</c:v>
                </c:pt>
                <c:pt idx="528">
                  <c:v>yt 31 12 2022</c:v>
                </c:pt>
                <c:pt idx="534">
                  <c:v>yt 30 06 2023</c:v>
                </c:pt>
                <c:pt idx="540">
                  <c:v>yt 31 12 2023</c:v>
                </c:pt>
                <c:pt idx="546">
                  <c:v>yt 30 06 2024</c:v>
                </c:pt>
                <c:pt idx="552">
                  <c:v>yt 31 12 2024</c:v>
                </c:pt>
                <c:pt idx="576">
                  <c:v>yt 31 12 2010</c:v>
                </c:pt>
                <c:pt idx="582">
                  <c:v>yt 30 06 2011</c:v>
                </c:pt>
                <c:pt idx="588">
                  <c:v>yt 31 12 2011</c:v>
                </c:pt>
                <c:pt idx="594">
                  <c:v>yt 30 06 2012</c:v>
                </c:pt>
                <c:pt idx="600">
                  <c:v>yt 31 12 2012</c:v>
                </c:pt>
                <c:pt idx="606">
                  <c:v>yt 30 06 2013</c:v>
                </c:pt>
                <c:pt idx="612">
                  <c:v>yt 31 12 2013</c:v>
                </c:pt>
                <c:pt idx="618">
                  <c:v>yt 30 06 2014</c:v>
                </c:pt>
                <c:pt idx="624">
                  <c:v>yt 31 12 2014</c:v>
                </c:pt>
                <c:pt idx="630">
                  <c:v>yt 30 06 2015</c:v>
                </c:pt>
                <c:pt idx="636">
                  <c:v>yt 31 12 2015</c:v>
                </c:pt>
                <c:pt idx="642">
                  <c:v>yt 30 06 2016</c:v>
                </c:pt>
                <c:pt idx="648">
                  <c:v>yt 31 12 2016</c:v>
                </c:pt>
                <c:pt idx="654">
                  <c:v>yt 30 06 2017</c:v>
                </c:pt>
                <c:pt idx="660">
                  <c:v>yt 31 12 2017</c:v>
                </c:pt>
                <c:pt idx="666">
                  <c:v>yt 30 06 2018</c:v>
                </c:pt>
                <c:pt idx="672">
                  <c:v>yt 31 12 2018</c:v>
                </c:pt>
                <c:pt idx="678">
                  <c:v>yt 30 06 2019</c:v>
                </c:pt>
                <c:pt idx="684">
                  <c:v>yt 31 12 2019</c:v>
                </c:pt>
                <c:pt idx="690">
                  <c:v>yt 30 06 2020</c:v>
                </c:pt>
                <c:pt idx="696">
                  <c:v>yt 31 12 2020</c:v>
                </c:pt>
                <c:pt idx="702">
                  <c:v>yt 30 06 2021</c:v>
                </c:pt>
                <c:pt idx="708">
                  <c:v>yt 31 12 2021</c:v>
                </c:pt>
                <c:pt idx="714">
                  <c:v>yt 30 06 2022</c:v>
                </c:pt>
                <c:pt idx="720">
                  <c:v>yt 31 12 2022</c:v>
                </c:pt>
                <c:pt idx="726">
                  <c:v>yt 30 06 2023</c:v>
                </c:pt>
                <c:pt idx="732">
                  <c:v>yt 31 12 2023</c:v>
                </c:pt>
                <c:pt idx="738">
                  <c:v>yt 30 06 2024</c:v>
                </c:pt>
                <c:pt idx="744">
                  <c:v>yt 31 12 2024</c:v>
                </c:pt>
              </c:strCache>
            </c:strRef>
          </c:cat>
          <c:val>
            <c:numRef>
              <c:f>ChartData!$H$3:$H$789</c:f>
              <c:numCache>
                <c:formatCode>#,##0</c:formatCode>
                <c:ptCount val="747"/>
                <c:pt idx="0">
                  <c:v>0.11240000000000094</c:v>
                </c:pt>
                <c:pt idx="1">
                  <c:v>0.11490000000000133</c:v>
                </c:pt>
                <c:pt idx="2">
                  <c:v>0.11650000000000116</c:v>
                </c:pt>
                <c:pt idx="3">
                  <c:v>0.11390000000000011</c:v>
                </c:pt>
                <c:pt idx="4">
                  <c:v>0.13630000000000031</c:v>
                </c:pt>
                <c:pt idx="5">
                  <c:v>0.14840000000000053</c:v>
                </c:pt>
                <c:pt idx="6">
                  <c:v>0.14009999999999945</c:v>
                </c:pt>
                <c:pt idx="7">
                  <c:v>0.12919999999999998</c:v>
                </c:pt>
                <c:pt idx="8">
                  <c:v>0.12919999999999909</c:v>
                </c:pt>
                <c:pt idx="9">
                  <c:v>0.10419999999999918</c:v>
                </c:pt>
                <c:pt idx="10">
                  <c:v>8.5699999999998777E-2</c:v>
                </c:pt>
                <c:pt idx="11">
                  <c:v>6.2099999999999156E-2</c:v>
                </c:pt>
                <c:pt idx="12">
                  <c:v>6.8299999999999805E-2</c:v>
                </c:pt>
                <c:pt idx="13">
                  <c:v>7.7299999999999258E-2</c:v>
                </c:pt>
                <c:pt idx="14">
                  <c:v>7.5799999999999201E-2</c:v>
                </c:pt>
                <c:pt idx="15">
                  <c:v>0.1043999999999996</c:v>
                </c:pt>
                <c:pt idx="16">
                  <c:v>7.8500000000000014E-2</c:v>
                </c:pt>
                <c:pt idx="17">
                  <c:v>7.749999999999968E-2</c:v>
                </c:pt>
                <c:pt idx="18">
                  <c:v>7.6199999999999823E-2</c:v>
                </c:pt>
                <c:pt idx="19">
                  <c:v>7.6200000000000045E-2</c:v>
                </c:pt>
                <c:pt idx="20">
                  <c:v>9.9400000000000155E-2</c:v>
                </c:pt>
                <c:pt idx="21">
                  <c:v>9.6800000000000219E-2</c:v>
                </c:pt>
                <c:pt idx="22">
                  <c:v>8.6200000000000165E-2</c:v>
                </c:pt>
                <c:pt idx="23">
                  <c:v>0.14450000000000018</c:v>
                </c:pt>
                <c:pt idx="24">
                  <c:v>0.15370000000000006</c:v>
                </c:pt>
                <c:pt idx="25">
                  <c:v>0.14630000000000021</c:v>
                </c:pt>
                <c:pt idx="26">
                  <c:v>0.16019999999999984</c:v>
                </c:pt>
                <c:pt idx="27">
                  <c:v>0.12879999999999997</c:v>
                </c:pt>
                <c:pt idx="28">
                  <c:v>0.1387000000000001</c:v>
                </c:pt>
                <c:pt idx="29">
                  <c:v>0.64860000000000018</c:v>
                </c:pt>
                <c:pt idx="30">
                  <c:v>1.0847000000000002</c:v>
                </c:pt>
                <c:pt idx="31">
                  <c:v>1.1327000000000007</c:v>
                </c:pt>
                <c:pt idx="32">
                  <c:v>1.1321999999999999</c:v>
                </c:pt>
                <c:pt idx="33">
                  <c:v>1.1322000000000005</c:v>
                </c:pt>
                <c:pt idx="34">
                  <c:v>1.1402000000000005</c:v>
                </c:pt>
                <c:pt idx="35">
                  <c:v>1.0819000000000001</c:v>
                </c:pt>
                <c:pt idx="36">
                  <c:v>1.1047000000000007</c:v>
                </c:pt>
                <c:pt idx="37">
                  <c:v>1.1224999999999996</c:v>
                </c:pt>
                <c:pt idx="38">
                  <c:v>4.7204000000000006</c:v>
                </c:pt>
                <c:pt idx="39">
                  <c:v>4.7203999999999997</c:v>
                </c:pt>
                <c:pt idx="40">
                  <c:v>4.7185000000000006</c:v>
                </c:pt>
                <c:pt idx="41">
                  <c:v>4.2101000000000006</c:v>
                </c:pt>
                <c:pt idx="42">
                  <c:v>3.7740000000000009</c:v>
                </c:pt>
                <c:pt idx="43">
                  <c:v>3.7564000000000011</c:v>
                </c:pt>
                <c:pt idx="44">
                  <c:v>3.7336999999999989</c:v>
                </c:pt>
                <c:pt idx="45">
                  <c:v>4.2607999999999997</c:v>
                </c:pt>
                <c:pt idx="46">
                  <c:v>4.6255000000000006</c:v>
                </c:pt>
                <c:pt idx="47">
                  <c:v>4.8161999999999994</c:v>
                </c:pt>
                <c:pt idx="48">
                  <c:v>4.9506999999999985</c:v>
                </c:pt>
                <c:pt idx="49">
                  <c:v>5.0962000000000005</c:v>
                </c:pt>
                <c:pt idx="50">
                  <c:v>1.5560000000000009</c:v>
                </c:pt>
                <c:pt idx="51">
                  <c:v>1.5781999999999998</c:v>
                </c:pt>
                <c:pt idx="52">
                  <c:v>1.5701999999999998</c:v>
                </c:pt>
                <c:pt idx="53">
                  <c:v>1.5576000000000003</c:v>
                </c:pt>
                <c:pt idx="54">
                  <c:v>1.577</c:v>
                </c:pt>
                <c:pt idx="55">
                  <c:v>1.5707999999999993</c:v>
                </c:pt>
                <c:pt idx="56">
                  <c:v>1.5707999999999998</c:v>
                </c:pt>
                <c:pt idx="57">
                  <c:v>1.0436999999999999</c:v>
                </c:pt>
                <c:pt idx="58">
                  <c:v>0.68470000000000031</c:v>
                </c:pt>
                <c:pt idx="59">
                  <c:v>0.51820000000000022</c:v>
                </c:pt>
                <c:pt idx="60">
                  <c:v>0.34550000000000303</c:v>
                </c:pt>
                <c:pt idx="61">
                  <c:v>0.17750000000000199</c:v>
                </c:pt>
                <c:pt idx="62">
                  <c:v>0.15369999999999706</c:v>
                </c:pt>
                <c:pt idx="63">
                  <c:v>0.1316999999999986</c:v>
                </c:pt>
                <c:pt idx="64">
                  <c:v>0.13609999999999189</c:v>
                </c:pt>
                <c:pt idx="65">
                  <c:v>0.13629999999999143</c:v>
                </c:pt>
                <c:pt idx="66">
                  <c:v>0.13739999999999952</c:v>
                </c:pt>
                <c:pt idx="67">
                  <c:v>0.15719999999999601</c:v>
                </c:pt>
                <c:pt idx="68">
                  <c:v>0.15849999999999653</c:v>
                </c:pt>
                <c:pt idx="69">
                  <c:v>0.1594999999999942</c:v>
                </c:pt>
                <c:pt idx="70">
                  <c:v>0.14370000000000971</c:v>
                </c:pt>
                <c:pt idx="71">
                  <c:v>1.6567000000000149</c:v>
                </c:pt>
                <c:pt idx="72">
                  <c:v>1.6995000000000005</c:v>
                </c:pt>
                <c:pt idx="73">
                  <c:v>2.3703000000000003</c:v>
                </c:pt>
                <c:pt idx="74">
                  <c:v>2.3227000000000118</c:v>
                </c:pt>
                <c:pt idx="75">
                  <c:v>2.3745000000000118</c:v>
                </c:pt>
                <c:pt idx="76">
                  <c:v>2.4832999999999856</c:v>
                </c:pt>
                <c:pt idx="77">
                  <c:v>2.4961999999999875</c:v>
                </c:pt>
                <c:pt idx="78">
                  <c:v>2.477499999999992</c:v>
                </c:pt>
                <c:pt idx="79">
                  <c:v>2.4448999999999756</c:v>
                </c:pt>
                <c:pt idx="80">
                  <c:v>3.2988999999999891</c:v>
                </c:pt>
                <c:pt idx="81">
                  <c:v>4.3626000000000005</c:v>
                </c:pt>
                <c:pt idx="82">
                  <c:v>5.4268000000000285</c:v>
                </c:pt>
                <c:pt idx="83">
                  <c:v>4.4114000000000004</c:v>
                </c:pt>
                <c:pt idx="84">
                  <c:v>5.11460000000001</c:v>
                </c:pt>
                <c:pt idx="85">
                  <c:v>4.9889999999999972</c:v>
                </c:pt>
                <c:pt idx="86">
                  <c:v>5.3408000000000015</c:v>
                </c:pt>
                <c:pt idx="87">
                  <c:v>5.6932000000000045</c:v>
                </c:pt>
                <c:pt idx="88">
                  <c:v>6.286699999999982</c:v>
                </c:pt>
                <c:pt idx="89">
                  <c:v>10.26209999999999</c:v>
                </c:pt>
                <c:pt idx="90">
                  <c:v>10.996700000000004</c:v>
                </c:pt>
                <c:pt idx="91">
                  <c:v>11.060900000000004</c:v>
                </c:pt>
                <c:pt idx="92">
                  <c:v>10.364999999999981</c:v>
                </c:pt>
                <c:pt idx="93">
                  <c:v>9.3195000000000121</c:v>
                </c:pt>
                <c:pt idx="94">
                  <c:v>8.8155000000000001</c:v>
                </c:pt>
                <c:pt idx="95">
                  <c:v>8.4902000000000015</c:v>
                </c:pt>
                <c:pt idx="96">
                  <c:v>7.7463000000000051</c:v>
                </c:pt>
                <c:pt idx="97">
                  <c:v>7.5602999999999838</c:v>
                </c:pt>
                <c:pt idx="98">
                  <c:v>7.3763999999999896</c:v>
                </c:pt>
                <c:pt idx="99">
                  <c:v>7.3781999999999854</c:v>
                </c:pt>
                <c:pt idx="100">
                  <c:v>6.692699999999995</c:v>
                </c:pt>
                <c:pt idx="101">
                  <c:v>2.7332999999999856</c:v>
                </c:pt>
                <c:pt idx="102">
                  <c:v>2.0005000000000024</c:v>
                </c:pt>
                <c:pt idx="103">
                  <c:v>1.9543999999999997</c:v>
                </c:pt>
                <c:pt idx="104">
                  <c:v>1.8329000000000022</c:v>
                </c:pt>
                <c:pt idx="105">
                  <c:v>1.8507000000000033</c:v>
                </c:pt>
                <c:pt idx="106">
                  <c:v>1.3866999999999976</c:v>
                </c:pt>
                <c:pt idx="107">
                  <c:v>1.2188999999999979</c:v>
                </c:pt>
                <c:pt idx="108">
                  <c:v>1.2657999999999916</c:v>
                </c:pt>
                <c:pt idx="109">
                  <c:v>0.93825599999999554</c:v>
                </c:pt>
                <c:pt idx="110">
                  <c:v>0.77873199999999798</c:v>
                </c:pt>
                <c:pt idx="111">
                  <c:v>0.37455199999999422</c:v>
                </c:pt>
                <c:pt idx="112">
                  <c:v>0.35430500000000364</c:v>
                </c:pt>
                <c:pt idx="113">
                  <c:v>0.32836300000001017</c:v>
                </c:pt>
                <c:pt idx="114">
                  <c:v>0.366213000000009</c:v>
                </c:pt>
                <c:pt idx="115">
                  <c:v>0.37801200000000534</c:v>
                </c:pt>
                <c:pt idx="116">
                  <c:v>0.34498800000000784</c:v>
                </c:pt>
                <c:pt idx="117">
                  <c:v>0.36150800000000061</c:v>
                </c:pt>
                <c:pt idx="118">
                  <c:v>0.31903799999999904</c:v>
                </c:pt>
                <c:pt idx="119">
                  <c:v>0.44653299999998808</c:v>
                </c:pt>
                <c:pt idx="120">
                  <c:v>0.41540799999999933</c:v>
                </c:pt>
                <c:pt idx="121">
                  <c:v>0.42640599999998585</c:v>
                </c:pt>
                <c:pt idx="122">
                  <c:v>0.54431300000000249</c:v>
                </c:pt>
                <c:pt idx="123">
                  <c:v>0.57506100000000515</c:v>
                </c:pt>
                <c:pt idx="124">
                  <c:v>0.61836499999999717</c:v>
                </c:pt>
                <c:pt idx="125">
                  <c:v>0.61796299999997473</c:v>
                </c:pt>
                <c:pt idx="126">
                  <c:v>0.63472299999997972</c:v>
                </c:pt>
                <c:pt idx="127">
                  <c:v>0.60066499999996381</c:v>
                </c:pt>
                <c:pt idx="128">
                  <c:v>0.61250399999997285</c:v>
                </c:pt>
                <c:pt idx="129">
                  <c:v>0.58447100000000773</c:v>
                </c:pt>
                <c:pt idx="130">
                  <c:v>0.53767499999997881</c:v>
                </c:pt>
                <c:pt idx="131">
                  <c:v>0.38538000000002626</c:v>
                </c:pt>
                <c:pt idx="132">
                  <c:v>0.37648800000002325</c:v>
                </c:pt>
                <c:pt idx="133">
                  <c:v>0.8380610000000388</c:v>
                </c:pt>
                <c:pt idx="134">
                  <c:v>0.7193409999999858</c:v>
                </c:pt>
                <c:pt idx="135">
                  <c:v>0.70188100000004283</c:v>
                </c:pt>
                <c:pt idx="136">
                  <c:v>0.65963100000001873</c:v>
                </c:pt>
                <c:pt idx="137">
                  <c:v>27.668563000000034</c:v>
                </c:pt>
                <c:pt idx="138">
                  <c:v>28.522277000000003</c:v>
                </c:pt>
                <c:pt idx="139">
                  <c:v>28.614405000000005</c:v>
                </c:pt>
                <c:pt idx="140">
                  <c:v>28.624823000000049</c:v>
                </c:pt>
                <c:pt idx="141">
                  <c:v>28.621584000000013</c:v>
                </c:pt>
                <c:pt idx="142">
                  <c:v>28.615786000000014</c:v>
                </c:pt>
                <c:pt idx="143">
                  <c:v>28.614176000000043</c:v>
                </c:pt>
                <c:pt idx="144">
                  <c:v>28.660965000000033</c:v>
                </c:pt>
                <c:pt idx="145">
                  <c:v>28.319191999999987</c:v>
                </c:pt>
                <c:pt idx="146">
                  <c:v>28.320725999999951</c:v>
                </c:pt>
                <c:pt idx="147">
                  <c:v>28.348482999999987</c:v>
                </c:pt>
                <c:pt idx="148">
                  <c:v>28.350605000000002</c:v>
                </c:pt>
                <c:pt idx="149">
                  <c:v>1.3546930000000259</c:v>
                </c:pt>
                <c:pt idx="150">
                  <c:v>0.45170700000002739</c:v>
                </c:pt>
                <c:pt idx="151">
                  <c:v>0.3627230000000452</c:v>
                </c:pt>
                <c:pt idx="152">
                  <c:v>0.36283200000005422</c:v>
                </c:pt>
                <c:pt idx="153">
                  <c:v>0.37526899999997454</c:v>
                </c:pt>
                <c:pt idx="154">
                  <c:v>0.38736499999995999</c:v>
                </c:pt>
                <c:pt idx="155">
                  <c:v>0.39855299999996419</c:v>
                </c:pt>
                <c:pt idx="156">
                  <c:v>0.34642400000001317</c:v>
                </c:pt>
                <c:pt idx="157">
                  <c:v>0.45063499999996282</c:v>
                </c:pt>
                <c:pt idx="158">
                  <c:v>0.46687500000000171</c:v>
                </c:pt>
                <c:pt idx="159">
                  <c:v>0.64802999999999145</c:v>
                </c:pt>
                <c:pt idx="160">
                  <c:v>0.77579500000003065</c:v>
                </c:pt>
                <c:pt idx="161">
                  <c:v>1.1867580000000117</c:v>
                </c:pt>
                <c:pt idx="162">
                  <c:v>1.8617359999999934</c:v>
                </c:pt>
                <c:pt idx="163">
                  <c:v>2.8452849999999899</c:v>
                </c:pt>
                <c:pt idx="164">
                  <c:v>3.1777889999999758</c:v>
                </c:pt>
                <c:pt idx="165">
                  <c:v>5.2958629999999829</c:v>
                </c:pt>
                <c:pt idx="166">
                  <c:v>5.3629379999999429</c:v>
                </c:pt>
                <c:pt idx="167">
                  <c:v>5.3593399999999889</c:v>
                </c:pt>
                <c:pt idx="168">
                  <c:v>6.38199299999998</c:v>
                </c:pt>
                <c:pt idx="169">
                  <c:v>6.9749149999999531</c:v>
                </c:pt>
                <c:pt idx="170">
                  <c:v>7.8312739999999792</c:v>
                </c:pt>
                <c:pt idx="191">
                  <c:v>0</c:v>
                </c:pt>
                <c:pt idx="192">
                  <c:v>2.9999999999996696E-4</c:v>
                </c:pt>
                <c:pt idx="193">
                  <c:v>2.9999999999996696E-4</c:v>
                </c:pt>
                <c:pt idx="194">
                  <c:v>9.9999999999988987E-4</c:v>
                </c:pt>
                <c:pt idx="195">
                  <c:v>9.9999999999944578E-4</c:v>
                </c:pt>
                <c:pt idx="196">
                  <c:v>7.0000000000014495E-4</c:v>
                </c:pt>
                <c:pt idx="197">
                  <c:v>6.9999999999836859E-4</c:v>
                </c:pt>
                <c:pt idx="198">
                  <c:v>7.0000000000014495E-4</c:v>
                </c:pt>
                <c:pt idx="199">
                  <c:v>6.9999999999970086E-4</c:v>
                </c:pt>
                <c:pt idx="200">
                  <c:v>6.9999999999970086E-4</c:v>
                </c:pt>
                <c:pt idx="201">
                  <c:v>4.5700000000000518E-2</c:v>
                </c:pt>
                <c:pt idx="202">
                  <c:v>0.13240000000000052</c:v>
                </c:pt>
                <c:pt idx="203">
                  <c:v>0.19840000000000035</c:v>
                </c:pt>
                <c:pt idx="204">
                  <c:v>0.2204000000000006</c:v>
                </c:pt>
                <c:pt idx="205">
                  <c:v>0.2204000000000006</c:v>
                </c:pt>
                <c:pt idx="206">
                  <c:v>0.21970000000000045</c:v>
                </c:pt>
                <c:pt idx="207">
                  <c:v>0.21970000000000001</c:v>
                </c:pt>
                <c:pt idx="208">
                  <c:v>0.21970000000000001</c:v>
                </c:pt>
                <c:pt idx="209">
                  <c:v>0.21970000000000001</c:v>
                </c:pt>
                <c:pt idx="210">
                  <c:v>0.21969999999999956</c:v>
                </c:pt>
                <c:pt idx="211">
                  <c:v>0.21969999999999956</c:v>
                </c:pt>
                <c:pt idx="212">
                  <c:v>0.21970000000000045</c:v>
                </c:pt>
                <c:pt idx="213">
                  <c:v>0.17470000000000141</c:v>
                </c:pt>
                <c:pt idx="214">
                  <c:v>8.799999999999919E-2</c:v>
                </c:pt>
                <c:pt idx="215">
                  <c:v>2.1999999999999353E-2</c:v>
                </c:pt>
                <c:pt idx="216">
                  <c:v>0</c:v>
                </c:pt>
                <c:pt idx="217">
                  <c:v>8.8000000000000522E-2</c:v>
                </c:pt>
                <c:pt idx="218">
                  <c:v>0.16350000000000087</c:v>
                </c:pt>
                <c:pt idx="219">
                  <c:v>0.16350000000000042</c:v>
                </c:pt>
                <c:pt idx="220">
                  <c:v>0.16350000000000176</c:v>
                </c:pt>
                <c:pt idx="221">
                  <c:v>0.16349999999999909</c:v>
                </c:pt>
                <c:pt idx="222">
                  <c:v>0.16350000000000087</c:v>
                </c:pt>
                <c:pt idx="223">
                  <c:v>0.16349999999999909</c:v>
                </c:pt>
                <c:pt idx="224">
                  <c:v>0.16349999999999998</c:v>
                </c:pt>
                <c:pt idx="225">
                  <c:v>0.16349999999999998</c:v>
                </c:pt>
                <c:pt idx="226">
                  <c:v>0.16350000000000042</c:v>
                </c:pt>
                <c:pt idx="227">
                  <c:v>0.16349999999999998</c:v>
                </c:pt>
                <c:pt idx="228">
                  <c:v>0.16350000000000042</c:v>
                </c:pt>
                <c:pt idx="229">
                  <c:v>7.5500000000000345E-2</c:v>
                </c:pt>
                <c:pt idx="230">
                  <c:v>0</c:v>
                </c:pt>
                <c:pt idx="231">
                  <c:v>1.9000000000000128E-2</c:v>
                </c:pt>
                <c:pt idx="232">
                  <c:v>1.8999999999999906E-2</c:v>
                </c:pt>
                <c:pt idx="233">
                  <c:v>3.7999999999999812E-2</c:v>
                </c:pt>
                <c:pt idx="234">
                  <c:v>3.7999999999999812E-2</c:v>
                </c:pt>
                <c:pt idx="235">
                  <c:v>3.8000000000000256E-2</c:v>
                </c:pt>
                <c:pt idx="236">
                  <c:v>3.8000000000000256E-2</c:v>
                </c:pt>
                <c:pt idx="237">
                  <c:v>3.799999999999959E-2</c:v>
                </c:pt>
                <c:pt idx="238">
                  <c:v>3.7999999999999812E-2</c:v>
                </c:pt>
                <c:pt idx="239">
                  <c:v>3.7999999999999812E-2</c:v>
                </c:pt>
                <c:pt idx="240">
                  <c:v>3.7999999999999812E-2</c:v>
                </c:pt>
                <c:pt idx="241">
                  <c:v>3.8000000000000034E-2</c:v>
                </c:pt>
                <c:pt idx="242">
                  <c:v>5.699999999999994E-2</c:v>
                </c:pt>
                <c:pt idx="243">
                  <c:v>5.7000000000000828E-2</c:v>
                </c:pt>
                <c:pt idx="244">
                  <c:v>5.7000000000000384E-2</c:v>
                </c:pt>
                <c:pt idx="245">
                  <c:v>5.7000000000000384E-2</c:v>
                </c:pt>
                <c:pt idx="246">
                  <c:v>5.699999999999994E-2</c:v>
                </c:pt>
                <c:pt idx="247">
                  <c:v>7.6100000000000279E-2</c:v>
                </c:pt>
                <c:pt idx="248">
                  <c:v>7.6200000000000045E-2</c:v>
                </c:pt>
                <c:pt idx="249">
                  <c:v>7.620000000000049E-2</c:v>
                </c:pt>
                <c:pt idx="250">
                  <c:v>7.620000000000049E-2</c:v>
                </c:pt>
                <c:pt idx="251">
                  <c:v>7.6200000000000045E-2</c:v>
                </c:pt>
                <c:pt idx="252">
                  <c:v>7.6199999999999157E-2</c:v>
                </c:pt>
                <c:pt idx="253">
                  <c:v>7.6199999999999157E-2</c:v>
                </c:pt>
                <c:pt idx="254">
                  <c:v>5.7199999999999473E-2</c:v>
                </c:pt>
                <c:pt idx="255">
                  <c:v>3.819999999999979E-2</c:v>
                </c:pt>
                <c:pt idx="256">
                  <c:v>6.0899999999998844E-2</c:v>
                </c:pt>
                <c:pt idx="257">
                  <c:v>4.1899999999998272E-2</c:v>
                </c:pt>
                <c:pt idx="258">
                  <c:v>4.189999999999916E-2</c:v>
                </c:pt>
                <c:pt idx="259">
                  <c:v>2.2799999999999265E-2</c:v>
                </c:pt>
                <c:pt idx="260">
                  <c:v>2.2699999999999498E-2</c:v>
                </c:pt>
                <c:pt idx="261">
                  <c:v>2.2700000000001275E-2</c:v>
                </c:pt>
                <c:pt idx="262">
                  <c:v>2.2700000000000831E-2</c:v>
                </c:pt>
                <c:pt idx="263">
                  <c:v>2.2699999999999498E-2</c:v>
                </c:pt>
                <c:pt idx="264">
                  <c:v>2.2699999999999942E-2</c:v>
                </c:pt>
                <c:pt idx="265">
                  <c:v>2.2699999999999498E-2</c:v>
                </c:pt>
                <c:pt idx="266">
                  <c:v>2.2699999999999054E-2</c:v>
                </c:pt>
                <c:pt idx="267">
                  <c:v>2.2699999999999498E-2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9.7399999999998599E-2</c:v>
                </c:pt>
                <c:pt idx="276">
                  <c:v>0.22210000000000107</c:v>
                </c:pt>
                <c:pt idx="277">
                  <c:v>0.22210000000000107</c:v>
                </c:pt>
                <c:pt idx="278">
                  <c:v>0.24510000000000076</c:v>
                </c:pt>
                <c:pt idx="279">
                  <c:v>0.51410000000000622</c:v>
                </c:pt>
                <c:pt idx="280">
                  <c:v>0.51409999999999201</c:v>
                </c:pt>
                <c:pt idx="281">
                  <c:v>3.8787999999999982</c:v>
                </c:pt>
                <c:pt idx="282">
                  <c:v>3.8788000000000054</c:v>
                </c:pt>
                <c:pt idx="283">
                  <c:v>3.8788000000000125</c:v>
                </c:pt>
                <c:pt idx="284">
                  <c:v>3.8787999999999982</c:v>
                </c:pt>
                <c:pt idx="285">
                  <c:v>3.8787999999999982</c:v>
                </c:pt>
                <c:pt idx="286">
                  <c:v>3.8787999999999911</c:v>
                </c:pt>
                <c:pt idx="287">
                  <c:v>3.7813999999999979</c:v>
                </c:pt>
                <c:pt idx="288">
                  <c:v>3.6566999999999865</c:v>
                </c:pt>
                <c:pt idx="289">
                  <c:v>3.7380999999999887</c:v>
                </c:pt>
                <c:pt idx="290">
                  <c:v>3.9091000000000165</c:v>
                </c:pt>
                <c:pt idx="291">
                  <c:v>3.6401000000000252</c:v>
                </c:pt>
                <c:pt idx="292">
                  <c:v>3.6401000000000181</c:v>
                </c:pt>
                <c:pt idx="293">
                  <c:v>0.27540000000000475</c:v>
                </c:pt>
                <c:pt idx="294">
                  <c:v>0.27539999999999765</c:v>
                </c:pt>
                <c:pt idx="295">
                  <c:v>0.27539999999999054</c:v>
                </c:pt>
                <c:pt idx="296">
                  <c:v>0.27539999999999054</c:v>
                </c:pt>
                <c:pt idx="297">
                  <c:v>0.39539999999999509</c:v>
                </c:pt>
                <c:pt idx="298">
                  <c:v>0.419399999999996</c:v>
                </c:pt>
                <c:pt idx="299">
                  <c:v>0.41940000000000666</c:v>
                </c:pt>
                <c:pt idx="300">
                  <c:v>0.4194000000000031</c:v>
                </c:pt>
                <c:pt idx="301">
                  <c:v>0.33800000000000097</c:v>
                </c:pt>
                <c:pt idx="302">
                  <c:v>0.3446499999999979</c:v>
                </c:pt>
                <c:pt idx="303">
                  <c:v>0.38326200000000199</c:v>
                </c:pt>
                <c:pt idx="304">
                  <c:v>0.38326200000000554</c:v>
                </c:pt>
                <c:pt idx="305">
                  <c:v>0.44087199999999882</c:v>
                </c:pt>
                <c:pt idx="306">
                  <c:v>0.71744800000000808</c:v>
                </c:pt>
                <c:pt idx="307">
                  <c:v>0.98658900000000216</c:v>
                </c:pt>
                <c:pt idx="308">
                  <c:v>0.98658900000000216</c:v>
                </c:pt>
                <c:pt idx="309">
                  <c:v>1.0652249999999981</c:v>
                </c:pt>
                <c:pt idx="310">
                  <c:v>1.1709020000000088</c:v>
                </c:pt>
                <c:pt idx="311">
                  <c:v>1.1709020000000017</c:v>
                </c:pt>
                <c:pt idx="312">
                  <c:v>1.1709020000000017</c:v>
                </c:pt>
                <c:pt idx="313">
                  <c:v>1.1898390000000028</c:v>
                </c:pt>
                <c:pt idx="314">
                  <c:v>0.9935889999999965</c:v>
                </c:pt>
                <c:pt idx="315">
                  <c:v>0.95937699999999637</c:v>
                </c:pt>
                <c:pt idx="316">
                  <c:v>0.96135199999999799</c:v>
                </c:pt>
                <c:pt idx="317">
                  <c:v>0.90374199999999405</c:v>
                </c:pt>
                <c:pt idx="318">
                  <c:v>0.64426599999999112</c:v>
                </c:pt>
                <c:pt idx="319">
                  <c:v>0.37512499999999704</c:v>
                </c:pt>
                <c:pt idx="320">
                  <c:v>0.37862499999999955</c:v>
                </c:pt>
                <c:pt idx="321">
                  <c:v>0.21649400000000085</c:v>
                </c:pt>
                <c:pt idx="322">
                  <c:v>8.6816999999999922E-2</c:v>
                </c:pt>
                <c:pt idx="323">
                  <c:v>0.11131699999999967</c:v>
                </c:pt>
                <c:pt idx="324">
                  <c:v>0.11131699999999967</c:v>
                </c:pt>
                <c:pt idx="325">
                  <c:v>9.2379999999998574E-2</c:v>
                </c:pt>
                <c:pt idx="326">
                  <c:v>9.2379999999998574E-2</c:v>
                </c:pt>
                <c:pt idx="327">
                  <c:v>4.6230009999999995</c:v>
                </c:pt>
                <c:pt idx="328">
                  <c:v>4.6441109999999988</c:v>
                </c:pt>
                <c:pt idx="329">
                  <c:v>7.3253610000000009</c:v>
                </c:pt>
                <c:pt idx="330">
                  <c:v>7.3082610000000008</c:v>
                </c:pt>
                <c:pt idx="331">
                  <c:v>7.357171000000001</c:v>
                </c:pt>
                <c:pt idx="332">
                  <c:v>7.3781710000000018</c:v>
                </c:pt>
                <c:pt idx="333">
                  <c:v>10.712165999999998</c:v>
                </c:pt>
                <c:pt idx="334">
                  <c:v>13.590566000000003</c:v>
                </c:pt>
                <c:pt idx="335">
                  <c:v>13.566065999999999</c:v>
                </c:pt>
                <c:pt idx="336">
                  <c:v>15.664466000000001</c:v>
                </c:pt>
                <c:pt idx="337">
                  <c:v>15.686929999999997</c:v>
                </c:pt>
                <c:pt idx="338">
                  <c:v>18.524329999999999</c:v>
                </c:pt>
                <c:pt idx="339">
                  <c:v>13.989528999999997</c:v>
                </c:pt>
                <c:pt idx="340">
                  <c:v>13.966443999999996</c:v>
                </c:pt>
                <c:pt idx="341">
                  <c:v>11.333213999999998</c:v>
                </c:pt>
                <c:pt idx="342">
                  <c:v>11.333213999999998</c:v>
                </c:pt>
                <c:pt idx="343">
                  <c:v>11.284303999999999</c:v>
                </c:pt>
                <c:pt idx="344">
                  <c:v>12.202406000000003</c:v>
                </c:pt>
                <c:pt idx="345">
                  <c:v>9.7126630000000063</c:v>
                </c:pt>
                <c:pt idx="346">
                  <c:v>7.0206729999999951</c:v>
                </c:pt>
                <c:pt idx="347">
                  <c:v>7.5358329999999967</c:v>
                </c:pt>
                <c:pt idx="348">
                  <c:v>5.446429000000002</c:v>
                </c:pt>
                <c:pt idx="349">
                  <c:v>5.5791250000000048</c:v>
                </c:pt>
                <c:pt idx="350">
                  <c:v>2.8048249999999975</c:v>
                </c:pt>
                <c:pt idx="351">
                  <c:v>2.8046050000000022</c:v>
                </c:pt>
                <c:pt idx="352">
                  <c:v>2.8286050000000031</c:v>
                </c:pt>
                <c:pt idx="353">
                  <c:v>2.7805850000000056</c:v>
                </c:pt>
                <c:pt idx="354">
                  <c:v>2.7805850000000021</c:v>
                </c:pt>
                <c:pt idx="355">
                  <c:v>2.7805999999999997</c:v>
                </c:pt>
                <c:pt idx="356">
                  <c:v>1.8379979999999989</c:v>
                </c:pt>
                <c:pt idx="357">
                  <c:v>1.0772409999999937</c:v>
                </c:pt>
                <c:pt idx="358">
                  <c:v>0.91099100000000632</c:v>
                </c:pt>
                <c:pt idx="359">
                  <c:v>0.41836100000000442</c:v>
                </c:pt>
                <c:pt idx="360">
                  <c:v>0.40936500000000464</c:v>
                </c:pt>
                <c:pt idx="361">
                  <c:v>0.2542049999999989</c:v>
                </c:pt>
                <c:pt idx="362">
                  <c:v>0.18670499999999635</c:v>
                </c:pt>
                <c:pt idx="383">
                  <c:v>0</c:v>
                </c:pt>
                <c:pt idx="384">
                  <c:v>0.13230000000000031</c:v>
                </c:pt>
                <c:pt idx="385">
                  <c:v>0.1368999999999998</c:v>
                </c:pt>
                <c:pt idx="386">
                  <c:v>0.13619999999999965</c:v>
                </c:pt>
                <c:pt idx="387">
                  <c:v>0.10880000000000045</c:v>
                </c:pt>
                <c:pt idx="388">
                  <c:v>0.10879999999999956</c:v>
                </c:pt>
                <c:pt idx="389">
                  <c:v>0.1086999999999998</c:v>
                </c:pt>
                <c:pt idx="390">
                  <c:v>0.10679999999999978</c:v>
                </c:pt>
                <c:pt idx="391">
                  <c:v>0.10740000000000016</c:v>
                </c:pt>
                <c:pt idx="392">
                  <c:v>0.10549999999999926</c:v>
                </c:pt>
                <c:pt idx="393">
                  <c:v>9.8400000000001597E-2</c:v>
                </c:pt>
                <c:pt idx="394">
                  <c:v>2.1600000000000019</c:v>
                </c:pt>
                <c:pt idx="395">
                  <c:v>2.1524000000000036</c:v>
                </c:pt>
                <c:pt idx="396">
                  <c:v>2.1498000000000026</c:v>
                </c:pt>
                <c:pt idx="397">
                  <c:v>2.1952000000000016</c:v>
                </c:pt>
                <c:pt idx="398">
                  <c:v>2.2141999999999982</c:v>
                </c:pt>
                <c:pt idx="399">
                  <c:v>2.2359999999999989</c:v>
                </c:pt>
                <c:pt idx="400">
                  <c:v>2.2615999999999996</c:v>
                </c:pt>
                <c:pt idx="401">
                  <c:v>2.2613999999999983</c:v>
                </c:pt>
                <c:pt idx="402">
                  <c:v>2.2935000000000016</c:v>
                </c:pt>
                <c:pt idx="403">
                  <c:v>2.2910000000000004</c:v>
                </c:pt>
                <c:pt idx="404">
                  <c:v>2.2988</c:v>
                </c:pt>
                <c:pt idx="405">
                  <c:v>2.3066999999999993</c:v>
                </c:pt>
                <c:pt idx="406">
                  <c:v>0.24580000000000091</c:v>
                </c:pt>
                <c:pt idx="407">
                  <c:v>0.26720000000000432</c:v>
                </c:pt>
                <c:pt idx="408">
                  <c:v>0.27040000000000219</c:v>
                </c:pt>
                <c:pt idx="409">
                  <c:v>0.30250000000000554</c:v>
                </c:pt>
                <c:pt idx="410">
                  <c:v>0.35270000000000223</c:v>
                </c:pt>
                <c:pt idx="411">
                  <c:v>0.32580000000000098</c:v>
                </c:pt>
                <c:pt idx="412">
                  <c:v>0.30779999999999319</c:v>
                </c:pt>
                <c:pt idx="413">
                  <c:v>0.48289999999999722</c:v>
                </c:pt>
                <c:pt idx="414">
                  <c:v>0.4451000000000036</c:v>
                </c:pt>
                <c:pt idx="415">
                  <c:v>0.44890000000000541</c:v>
                </c:pt>
                <c:pt idx="416">
                  <c:v>0.44840000000000302</c:v>
                </c:pt>
                <c:pt idx="417">
                  <c:v>0.44050000000000011</c:v>
                </c:pt>
                <c:pt idx="418">
                  <c:v>0.45210000000000861</c:v>
                </c:pt>
                <c:pt idx="419">
                  <c:v>0.47230000000000061</c:v>
                </c:pt>
                <c:pt idx="420">
                  <c:v>0.46220000000000283</c:v>
                </c:pt>
                <c:pt idx="421">
                  <c:v>0.40200000000000102</c:v>
                </c:pt>
                <c:pt idx="422">
                  <c:v>0.34200000000000585</c:v>
                </c:pt>
                <c:pt idx="423">
                  <c:v>1.1974999999999909</c:v>
                </c:pt>
                <c:pt idx="424">
                  <c:v>1.1927000000000092</c:v>
                </c:pt>
                <c:pt idx="425">
                  <c:v>1.045100000000005</c:v>
                </c:pt>
                <c:pt idx="426">
                  <c:v>1.0624000000000038</c:v>
                </c:pt>
                <c:pt idx="427">
                  <c:v>1.0760000000000005</c:v>
                </c:pt>
                <c:pt idx="428">
                  <c:v>1.0579999999999856</c:v>
                </c:pt>
                <c:pt idx="429">
                  <c:v>1.0658999999999921</c:v>
                </c:pt>
                <c:pt idx="430">
                  <c:v>1.0502000000000038</c:v>
                </c:pt>
                <c:pt idx="431">
                  <c:v>1.0086000000000084</c:v>
                </c:pt>
                <c:pt idx="432">
                  <c:v>1.0265999999999948</c:v>
                </c:pt>
                <c:pt idx="433">
                  <c:v>0.99979999999999336</c:v>
                </c:pt>
                <c:pt idx="434">
                  <c:v>0.98179999999999268</c:v>
                </c:pt>
                <c:pt idx="435">
                  <c:v>0.14479999999999649</c:v>
                </c:pt>
                <c:pt idx="436">
                  <c:v>0.13949999999999818</c:v>
                </c:pt>
                <c:pt idx="437">
                  <c:v>3.0322000000000031</c:v>
                </c:pt>
                <c:pt idx="438">
                  <c:v>3.018899999999995</c:v>
                </c:pt>
                <c:pt idx="439">
                  <c:v>5.264400000000002</c:v>
                </c:pt>
                <c:pt idx="440">
                  <c:v>5.2643999999999878</c:v>
                </c:pt>
                <c:pt idx="441">
                  <c:v>5.2643999999999949</c:v>
                </c:pt>
                <c:pt idx="442">
                  <c:v>5.2647000000000048</c:v>
                </c:pt>
                <c:pt idx="443">
                  <c:v>5.2836999999999961</c:v>
                </c:pt>
                <c:pt idx="444">
                  <c:v>5.2657000000000025</c:v>
                </c:pt>
                <c:pt idx="445">
                  <c:v>5.3474000000000075</c:v>
                </c:pt>
                <c:pt idx="446">
                  <c:v>5.3900000000000006</c:v>
                </c:pt>
                <c:pt idx="447">
                  <c:v>5.5958000000000041</c:v>
                </c:pt>
                <c:pt idx="448">
                  <c:v>5.6806000000000125</c:v>
                </c:pt>
                <c:pt idx="449">
                  <c:v>2.7458000000000027</c:v>
                </c:pt>
                <c:pt idx="450">
                  <c:v>2.7443999999999988</c:v>
                </c:pt>
                <c:pt idx="451">
                  <c:v>0.68559999999999377</c:v>
                </c:pt>
                <c:pt idx="452">
                  <c:v>2.8946000000000041</c:v>
                </c:pt>
                <c:pt idx="453">
                  <c:v>2.8771000000000058</c:v>
                </c:pt>
                <c:pt idx="454">
                  <c:v>2.9231000000000051</c:v>
                </c:pt>
                <c:pt idx="455">
                  <c:v>2.9089000000000098</c:v>
                </c:pt>
                <c:pt idx="456">
                  <c:v>2.9089000000000098</c:v>
                </c:pt>
                <c:pt idx="457">
                  <c:v>2.8274000000000044</c:v>
                </c:pt>
                <c:pt idx="458">
                  <c:v>2.8102000000000018</c:v>
                </c:pt>
                <c:pt idx="459">
                  <c:v>2.5937000000000054</c:v>
                </c:pt>
                <c:pt idx="460">
                  <c:v>2.5335999999999999</c:v>
                </c:pt>
                <c:pt idx="461">
                  <c:v>2.5444999999999922</c:v>
                </c:pt>
                <c:pt idx="462">
                  <c:v>2.5670000000000002</c:v>
                </c:pt>
                <c:pt idx="463">
                  <c:v>2.3703000000000003</c:v>
                </c:pt>
                <c:pt idx="464">
                  <c:v>0.18409999999999371</c:v>
                </c:pt>
                <c:pt idx="465">
                  <c:v>0.18889999999998963</c:v>
                </c:pt>
                <c:pt idx="466">
                  <c:v>0.17700000000000671</c:v>
                </c:pt>
                <c:pt idx="467">
                  <c:v>0.17410000000000281</c:v>
                </c:pt>
                <c:pt idx="468">
                  <c:v>0.17650000000000432</c:v>
                </c:pt>
                <c:pt idx="469">
                  <c:v>0.18720000000000425</c:v>
                </c:pt>
                <c:pt idx="470">
                  <c:v>0.17550000000000665</c:v>
                </c:pt>
                <c:pt idx="471">
                  <c:v>0.17339999999998668</c:v>
                </c:pt>
                <c:pt idx="472">
                  <c:v>0.15870000000000317</c:v>
                </c:pt>
                <c:pt idx="473">
                  <c:v>0.17589999999999861</c:v>
                </c:pt>
                <c:pt idx="474">
                  <c:v>0.17609999999999104</c:v>
                </c:pt>
                <c:pt idx="475">
                  <c:v>0.18529999999999092</c:v>
                </c:pt>
                <c:pt idx="476">
                  <c:v>0.1951000000000036</c:v>
                </c:pt>
                <c:pt idx="477">
                  <c:v>0.19350000000000023</c:v>
                </c:pt>
                <c:pt idx="478">
                  <c:v>0.18029999999999546</c:v>
                </c:pt>
                <c:pt idx="479">
                  <c:v>1.7097000000000051</c:v>
                </c:pt>
                <c:pt idx="480">
                  <c:v>1.7223000000000113</c:v>
                </c:pt>
                <c:pt idx="481">
                  <c:v>1.7347000000000108</c:v>
                </c:pt>
                <c:pt idx="482">
                  <c:v>1.743700000000004</c:v>
                </c:pt>
                <c:pt idx="483">
                  <c:v>1.738800000000019</c:v>
                </c:pt>
                <c:pt idx="484">
                  <c:v>1.7515999999999963</c:v>
                </c:pt>
                <c:pt idx="485">
                  <c:v>1.7627000000000024</c:v>
                </c:pt>
                <c:pt idx="486">
                  <c:v>1.7560999999999964</c:v>
                </c:pt>
                <c:pt idx="487">
                  <c:v>1.778899999999993</c:v>
                </c:pt>
                <c:pt idx="488">
                  <c:v>1.7704000000000022</c:v>
                </c:pt>
                <c:pt idx="489">
                  <c:v>1.8086000000000126</c:v>
                </c:pt>
                <c:pt idx="490">
                  <c:v>1.8903000000000034</c:v>
                </c:pt>
                <c:pt idx="491">
                  <c:v>0.36010000000000275</c:v>
                </c:pt>
                <c:pt idx="492">
                  <c:v>0.36820000000000164</c:v>
                </c:pt>
                <c:pt idx="493">
                  <c:v>0.36336599999999919</c:v>
                </c:pt>
                <c:pt idx="494">
                  <c:v>0.34930699999998893</c:v>
                </c:pt>
                <c:pt idx="495">
                  <c:v>0.41118099999999913</c:v>
                </c:pt>
                <c:pt idx="496">
                  <c:v>1.0007679999999937</c:v>
                </c:pt>
                <c:pt idx="497">
                  <c:v>1.0866520000000079</c:v>
                </c:pt>
                <c:pt idx="498">
                  <c:v>1.1036610000000167</c:v>
                </c:pt>
                <c:pt idx="499">
                  <c:v>1.0706240000000093</c:v>
                </c:pt>
                <c:pt idx="500">
                  <c:v>1.1112170000000106</c:v>
                </c:pt>
                <c:pt idx="501">
                  <c:v>1.1093480000000113</c:v>
                </c:pt>
                <c:pt idx="502">
                  <c:v>1.1766390000000229</c:v>
                </c:pt>
                <c:pt idx="503">
                  <c:v>1.2318829999999963</c:v>
                </c:pt>
                <c:pt idx="504">
                  <c:v>1.2203220000000101</c:v>
                </c:pt>
                <c:pt idx="505">
                  <c:v>2.581721999999985</c:v>
                </c:pt>
                <c:pt idx="506">
                  <c:v>2.6066979999999873</c:v>
                </c:pt>
                <c:pt idx="507">
                  <c:v>2.6004680000000064</c:v>
                </c:pt>
                <c:pt idx="508">
                  <c:v>1.9998809999999949</c:v>
                </c:pt>
                <c:pt idx="509">
                  <c:v>1.9523869999999874</c:v>
                </c:pt>
                <c:pt idx="510">
                  <c:v>2.0633769999999956</c:v>
                </c:pt>
                <c:pt idx="511">
                  <c:v>7.8034160000000199</c:v>
                </c:pt>
                <c:pt idx="512">
                  <c:v>7.9572429999999983</c:v>
                </c:pt>
                <c:pt idx="513">
                  <c:v>8.0246870000000072</c:v>
                </c:pt>
                <c:pt idx="514">
                  <c:v>7.9581319999999991</c:v>
                </c:pt>
                <c:pt idx="515">
                  <c:v>8.0176049999999961</c:v>
                </c:pt>
                <c:pt idx="516">
                  <c:v>8.09860299999999</c:v>
                </c:pt>
                <c:pt idx="517">
                  <c:v>9.5352339999999884</c:v>
                </c:pt>
                <c:pt idx="518">
                  <c:v>10.139114999999983</c:v>
                </c:pt>
                <c:pt idx="519">
                  <c:v>11.033568999999993</c:v>
                </c:pt>
                <c:pt idx="520">
                  <c:v>11.959984000000006</c:v>
                </c:pt>
                <c:pt idx="521">
                  <c:v>12.046359000000002</c:v>
                </c:pt>
                <c:pt idx="522">
                  <c:v>19.635941000000017</c:v>
                </c:pt>
                <c:pt idx="523">
                  <c:v>15.608711</c:v>
                </c:pt>
                <c:pt idx="524">
                  <c:v>15.390531000000003</c:v>
                </c:pt>
                <c:pt idx="525">
                  <c:v>15.333096000000012</c:v>
                </c:pt>
                <c:pt idx="526">
                  <c:v>15.241552000000013</c:v>
                </c:pt>
                <c:pt idx="527">
                  <c:v>17.466619000000009</c:v>
                </c:pt>
                <c:pt idx="528">
                  <c:v>17.400407000000016</c:v>
                </c:pt>
                <c:pt idx="529">
                  <c:v>19.465013000000013</c:v>
                </c:pt>
                <c:pt idx="530">
                  <c:v>22.112188000000003</c:v>
                </c:pt>
                <c:pt idx="531">
                  <c:v>21.217157999999998</c:v>
                </c:pt>
                <c:pt idx="532">
                  <c:v>22.354461000000015</c:v>
                </c:pt>
                <c:pt idx="533">
                  <c:v>22.26978800000002</c:v>
                </c:pt>
                <c:pt idx="534">
                  <c:v>14.571471999999986</c:v>
                </c:pt>
                <c:pt idx="535">
                  <c:v>12.864620000000002</c:v>
                </c:pt>
                <c:pt idx="536">
                  <c:v>12.887436999999991</c:v>
                </c:pt>
                <c:pt idx="537">
                  <c:v>12.868520999999987</c:v>
                </c:pt>
                <c:pt idx="538">
                  <c:v>12.881298000000001</c:v>
                </c:pt>
                <c:pt idx="539">
                  <c:v>10.542786000000007</c:v>
                </c:pt>
                <c:pt idx="540">
                  <c:v>10.539383999999998</c:v>
                </c:pt>
                <c:pt idx="541">
                  <c:v>5.6816030000000097</c:v>
                </c:pt>
                <c:pt idx="542">
                  <c:v>2.4346790000000098</c:v>
                </c:pt>
                <c:pt idx="543">
                  <c:v>2.405118999999992</c:v>
                </c:pt>
                <c:pt idx="544">
                  <c:v>0.40423299999999784</c:v>
                </c:pt>
                <c:pt idx="545">
                  <c:v>0.35015899999999789</c:v>
                </c:pt>
                <c:pt idx="546">
                  <c:v>0.34369300000000891</c:v>
                </c:pt>
                <c:pt idx="547">
                  <c:v>0.35022400000001142</c:v>
                </c:pt>
                <c:pt idx="548">
                  <c:v>0.35613900000000598</c:v>
                </c:pt>
                <c:pt idx="549">
                  <c:v>0.36830900000001066</c:v>
                </c:pt>
                <c:pt idx="550">
                  <c:v>0.38783799999999502</c:v>
                </c:pt>
                <c:pt idx="551">
                  <c:v>0.40673300000000268</c:v>
                </c:pt>
                <c:pt idx="552">
                  <c:v>0.40803899999999516</c:v>
                </c:pt>
                <c:pt idx="553">
                  <c:v>0.40830499999999859</c:v>
                </c:pt>
                <c:pt idx="554">
                  <c:v>0.40379900000001356</c:v>
                </c:pt>
                <c:pt idx="575">
                  <c:v>0</c:v>
                </c:pt>
                <c:pt idx="576">
                  <c:v>1.7427999999999997</c:v>
                </c:pt>
                <c:pt idx="577">
                  <c:v>1.7630999999999997</c:v>
                </c:pt>
                <c:pt idx="578">
                  <c:v>1.7624000000000002</c:v>
                </c:pt>
                <c:pt idx="579">
                  <c:v>1.7850999999999999</c:v>
                </c:pt>
                <c:pt idx="580">
                  <c:v>1.8279000000000001</c:v>
                </c:pt>
                <c:pt idx="581">
                  <c:v>0.50539999999999985</c:v>
                </c:pt>
                <c:pt idx="582">
                  <c:v>0.53080000000000016</c:v>
                </c:pt>
                <c:pt idx="583">
                  <c:v>0.50129999999999963</c:v>
                </c:pt>
                <c:pt idx="584">
                  <c:v>0.50010000000000021</c:v>
                </c:pt>
                <c:pt idx="585">
                  <c:v>0.9905999999999997</c:v>
                </c:pt>
                <c:pt idx="586">
                  <c:v>0.99699999999999989</c:v>
                </c:pt>
                <c:pt idx="587">
                  <c:v>0.98360000000000181</c:v>
                </c:pt>
                <c:pt idx="588">
                  <c:v>0.98580000000000112</c:v>
                </c:pt>
                <c:pt idx="589">
                  <c:v>0.95260000000000122</c:v>
                </c:pt>
                <c:pt idx="590">
                  <c:v>0.93319999999999848</c:v>
                </c:pt>
                <c:pt idx="591">
                  <c:v>0.88809999999999878</c:v>
                </c:pt>
                <c:pt idx="592">
                  <c:v>0.8664000000000005</c:v>
                </c:pt>
                <c:pt idx="593">
                  <c:v>0.85330000000000084</c:v>
                </c:pt>
                <c:pt idx="594">
                  <c:v>0.80990000000000162</c:v>
                </c:pt>
                <c:pt idx="595">
                  <c:v>0.79850000000000065</c:v>
                </c:pt>
                <c:pt idx="596">
                  <c:v>0.81870000000000065</c:v>
                </c:pt>
                <c:pt idx="597">
                  <c:v>0.32089999999999907</c:v>
                </c:pt>
                <c:pt idx="598">
                  <c:v>0.31939999999999902</c:v>
                </c:pt>
                <c:pt idx="599">
                  <c:v>0.3371000000000004</c:v>
                </c:pt>
                <c:pt idx="600">
                  <c:v>0.32529999999999859</c:v>
                </c:pt>
                <c:pt idx="601">
                  <c:v>0.33040000000000092</c:v>
                </c:pt>
                <c:pt idx="602">
                  <c:v>0.32649999999999935</c:v>
                </c:pt>
                <c:pt idx="603">
                  <c:v>0.31400000000000006</c:v>
                </c:pt>
                <c:pt idx="604">
                  <c:v>0.33429999999999893</c:v>
                </c:pt>
                <c:pt idx="605">
                  <c:v>0.32719999999999949</c:v>
                </c:pt>
                <c:pt idx="606">
                  <c:v>0.36729999999999841</c:v>
                </c:pt>
                <c:pt idx="607">
                  <c:v>0.38909999999999911</c:v>
                </c:pt>
                <c:pt idx="608">
                  <c:v>0.36759999999999948</c:v>
                </c:pt>
                <c:pt idx="609">
                  <c:v>0.4038999999999966</c:v>
                </c:pt>
                <c:pt idx="610">
                  <c:v>0.35499999999999687</c:v>
                </c:pt>
                <c:pt idx="611">
                  <c:v>0.37269999999999825</c:v>
                </c:pt>
                <c:pt idx="612">
                  <c:v>0.36059999999999803</c:v>
                </c:pt>
                <c:pt idx="613">
                  <c:v>0.39660000000000117</c:v>
                </c:pt>
                <c:pt idx="614">
                  <c:v>0.39409999999999945</c:v>
                </c:pt>
                <c:pt idx="615">
                  <c:v>0.40490000000000048</c:v>
                </c:pt>
                <c:pt idx="616">
                  <c:v>0.39589999999999925</c:v>
                </c:pt>
                <c:pt idx="617">
                  <c:v>4.6306000000000003</c:v>
                </c:pt>
                <c:pt idx="618">
                  <c:v>4.620700000000002</c:v>
                </c:pt>
                <c:pt idx="619">
                  <c:v>4.5982000000000003</c:v>
                </c:pt>
                <c:pt idx="620">
                  <c:v>4.6012999999999984</c:v>
                </c:pt>
                <c:pt idx="621">
                  <c:v>4.58</c:v>
                </c:pt>
                <c:pt idx="622">
                  <c:v>4.6356000000000002</c:v>
                </c:pt>
                <c:pt idx="623">
                  <c:v>4.6551000000000027</c:v>
                </c:pt>
                <c:pt idx="624">
                  <c:v>4.6805000000000003</c:v>
                </c:pt>
                <c:pt idx="625">
                  <c:v>4.645700000000005</c:v>
                </c:pt>
                <c:pt idx="626">
                  <c:v>4.6662000000000035</c:v>
                </c:pt>
                <c:pt idx="627">
                  <c:v>4.6835999999999984</c:v>
                </c:pt>
                <c:pt idx="628">
                  <c:v>4.6734999999999935</c:v>
                </c:pt>
                <c:pt idx="629">
                  <c:v>0.42599999999999838</c:v>
                </c:pt>
                <c:pt idx="630">
                  <c:v>0.42109999999999914</c:v>
                </c:pt>
                <c:pt idx="631">
                  <c:v>0.43179999999999907</c:v>
                </c:pt>
                <c:pt idx="632">
                  <c:v>0.44620000000000104</c:v>
                </c:pt>
                <c:pt idx="633">
                  <c:v>0.4416000000000011</c:v>
                </c:pt>
                <c:pt idx="634">
                  <c:v>0.48760000000000048</c:v>
                </c:pt>
                <c:pt idx="635">
                  <c:v>0.45289999999999608</c:v>
                </c:pt>
                <c:pt idx="636">
                  <c:v>0.4894999999999996</c:v>
                </c:pt>
                <c:pt idx="637">
                  <c:v>0.50139999999999674</c:v>
                </c:pt>
                <c:pt idx="638">
                  <c:v>0.54259999999999664</c:v>
                </c:pt>
                <c:pt idx="639">
                  <c:v>0.60480000000000089</c:v>
                </c:pt>
                <c:pt idx="640">
                  <c:v>0.64999999999999858</c:v>
                </c:pt>
                <c:pt idx="641">
                  <c:v>0.69009999999999749</c:v>
                </c:pt>
                <c:pt idx="642">
                  <c:v>0.68949999999999889</c:v>
                </c:pt>
                <c:pt idx="643">
                  <c:v>0.73319999999998942</c:v>
                </c:pt>
                <c:pt idx="644">
                  <c:v>0.78079999999999927</c:v>
                </c:pt>
                <c:pt idx="645">
                  <c:v>0.80999999999999872</c:v>
                </c:pt>
                <c:pt idx="646">
                  <c:v>0.80410000000000181</c:v>
                </c:pt>
                <c:pt idx="647">
                  <c:v>0.82840000000000202</c:v>
                </c:pt>
                <c:pt idx="648">
                  <c:v>0.87509999999999621</c:v>
                </c:pt>
                <c:pt idx="649">
                  <c:v>0.86310000000000286</c:v>
                </c:pt>
                <c:pt idx="650">
                  <c:v>0.83690000000000353</c:v>
                </c:pt>
                <c:pt idx="651">
                  <c:v>0.78279999999999994</c:v>
                </c:pt>
                <c:pt idx="652">
                  <c:v>0.72229999999999883</c:v>
                </c:pt>
                <c:pt idx="653">
                  <c:v>0.69180000000000064</c:v>
                </c:pt>
                <c:pt idx="654">
                  <c:v>0.74230000000000018</c:v>
                </c:pt>
                <c:pt idx="655">
                  <c:v>0.71090000000000053</c:v>
                </c:pt>
                <c:pt idx="656">
                  <c:v>0.73200000000000109</c:v>
                </c:pt>
                <c:pt idx="657">
                  <c:v>0.76099999999999923</c:v>
                </c:pt>
                <c:pt idx="658">
                  <c:v>0.88560000000000016</c:v>
                </c:pt>
                <c:pt idx="659">
                  <c:v>0.85949999999999882</c:v>
                </c:pt>
                <c:pt idx="660">
                  <c:v>1.0078000000000014</c:v>
                </c:pt>
                <c:pt idx="661">
                  <c:v>1.0627000000000031</c:v>
                </c:pt>
                <c:pt idx="662">
                  <c:v>1.1999000000000031</c:v>
                </c:pt>
                <c:pt idx="663">
                  <c:v>1.2020000000000017</c:v>
                </c:pt>
                <c:pt idx="664">
                  <c:v>1.2246000000000015</c:v>
                </c:pt>
                <c:pt idx="665">
                  <c:v>1.2282000000000002</c:v>
                </c:pt>
                <c:pt idx="666">
                  <c:v>1.1657999999999982</c:v>
                </c:pt>
                <c:pt idx="667">
                  <c:v>1.1480999999999977</c:v>
                </c:pt>
                <c:pt idx="668">
                  <c:v>1.2066999999999997</c:v>
                </c:pt>
                <c:pt idx="669">
                  <c:v>1.1659999999999933</c:v>
                </c:pt>
                <c:pt idx="670">
                  <c:v>0.97129999999999583</c:v>
                </c:pt>
                <c:pt idx="671">
                  <c:v>0.96539999999999537</c:v>
                </c:pt>
                <c:pt idx="672">
                  <c:v>0.70859999999999701</c:v>
                </c:pt>
                <c:pt idx="673">
                  <c:v>0.65169999999999639</c:v>
                </c:pt>
                <c:pt idx="674">
                  <c:v>0.47049999999999415</c:v>
                </c:pt>
                <c:pt idx="675">
                  <c:v>0.45319999999999894</c:v>
                </c:pt>
                <c:pt idx="676">
                  <c:v>0.44799999999999329</c:v>
                </c:pt>
                <c:pt idx="677">
                  <c:v>0.45129999999999626</c:v>
                </c:pt>
                <c:pt idx="678">
                  <c:v>0.47820000000000462</c:v>
                </c:pt>
                <c:pt idx="679">
                  <c:v>0.45919999999999916</c:v>
                </c:pt>
                <c:pt idx="680">
                  <c:v>2.6675000000000022</c:v>
                </c:pt>
                <c:pt idx="681">
                  <c:v>9.4756</c:v>
                </c:pt>
                <c:pt idx="682">
                  <c:v>12.438500000000005</c:v>
                </c:pt>
                <c:pt idx="683">
                  <c:v>17.631699999999999</c:v>
                </c:pt>
                <c:pt idx="684">
                  <c:v>20.2898</c:v>
                </c:pt>
                <c:pt idx="685">
                  <c:v>23.215551999999995</c:v>
                </c:pt>
                <c:pt idx="686">
                  <c:v>31.130491000000003</c:v>
                </c:pt>
                <c:pt idx="687">
                  <c:v>43.10162600000001</c:v>
                </c:pt>
                <c:pt idx="688">
                  <c:v>45.375811000000006</c:v>
                </c:pt>
                <c:pt idx="689">
                  <c:v>50.657823999999998</c:v>
                </c:pt>
                <c:pt idx="690">
                  <c:v>63.186154000000002</c:v>
                </c:pt>
                <c:pt idx="691">
                  <c:v>69.295102999999997</c:v>
                </c:pt>
                <c:pt idx="692">
                  <c:v>76.747131999999993</c:v>
                </c:pt>
                <c:pt idx="693">
                  <c:v>77.333748999999997</c:v>
                </c:pt>
                <c:pt idx="694">
                  <c:v>83.75017600000001</c:v>
                </c:pt>
                <c:pt idx="695">
                  <c:v>83.396670999999998</c:v>
                </c:pt>
                <c:pt idx="696">
                  <c:v>85.774282999999997</c:v>
                </c:pt>
                <c:pt idx="697">
                  <c:v>88.10634300000001</c:v>
                </c:pt>
                <c:pt idx="698">
                  <c:v>91.603017000000023</c:v>
                </c:pt>
                <c:pt idx="699">
                  <c:v>94.659708000000009</c:v>
                </c:pt>
                <c:pt idx="700">
                  <c:v>99.780194999999992</c:v>
                </c:pt>
                <c:pt idx="701">
                  <c:v>111.415828</c:v>
                </c:pt>
                <c:pt idx="702">
                  <c:v>113.68464099999998</c:v>
                </c:pt>
                <c:pt idx="703">
                  <c:v>123.53892600000003</c:v>
                </c:pt>
                <c:pt idx="704">
                  <c:v>128.40027500000005</c:v>
                </c:pt>
                <c:pt idx="705">
                  <c:v>131.11976800000002</c:v>
                </c:pt>
                <c:pt idx="706">
                  <c:v>131.58849200000003</c:v>
                </c:pt>
                <c:pt idx="707">
                  <c:v>134.31775099999999</c:v>
                </c:pt>
                <c:pt idx="708">
                  <c:v>139.492988</c:v>
                </c:pt>
                <c:pt idx="709">
                  <c:v>139.714675</c:v>
                </c:pt>
                <c:pt idx="710">
                  <c:v>136.07034700000003</c:v>
                </c:pt>
                <c:pt idx="711">
                  <c:v>121.76877499999999</c:v>
                </c:pt>
                <c:pt idx="712">
                  <c:v>116.93424099999999</c:v>
                </c:pt>
                <c:pt idx="713">
                  <c:v>113.49457699999999</c:v>
                </c:pt>
                <c:pt idx="714">
                  <c:v>105.82915400000002</c:v>
                </c:pt>
                <c:pt idx="715">
                  <c:v>96.935160000000025</c:v>
                </c:pt>
                <c:pt idx="716">
                  <c:v>88.82369700000001</c:v>
                </c:pt>
                <c:pt idx="717">
                  <c:v>85.78923000000006</c:v>
                </c:pt>
                <c:pt idx="718">
                  <c:v>91.01892760000004</c:v>
                </c:pt>
                <c:pt idx="719">
                  <c:v>93.222777600000029</c:v>
                </c:pt>
                <c:pt idx="720">
                  <c:v>85.216983600000077</c:v>
                </c:pt>
                <c:pt idx="721">
                  <c:v>88.319914600000061</c:v>
                </c:pt>
                <c:pt idx="722">
                  <c:v>80.606759600000061</c:v>
                </c:pt>
                <c:pt idx="723">
                  <c:v>87.426559600000061</c:v>
                </c:pt>
                <c:pt idx="724">
                  <c:v>89.682616600000046</c:v>
                </c:pt>
                <c:pt idx="725">
                  <c:v>78.505220599999987</c:v>
                </c:pt>
                <c:pt idx="726">
                  <c:v>79.538739599999985</c:v>
                </c:pt>
                <c:pt idx="727">
                  <c:v>82.511055599999978</c:v>
                </c:pt>
                <c:pt idx="728">
                  <c:v>85.476320599999966</c:v>
                </c:pt>
                <c:pt idx="729">
                  <c:v>95.091523599999945</c:v>
                </c:pt>
                <c:pt idx="730">
                  <c:v>89.990172999999956</c:v>
                </c:pt>
                <c:pt idx="731">
                  <c:v>85.282004999999984</c:v>
                </c:pt>
                <c:pt idx="732">
                  <c:v>90.611327999999958</c:v>
                </c:pt>
                <c:pt idx="733">
                  <c:v>84.805447999999942</c:v>
                </c:pt>
                <c:pt idx="734">
                  <c:v>94.862474000000006</c:v>
                </c:pt>
                <c:pt idx="735">
                  <c:v>89.98581899999995</c:v>
                </c:pt>
                <c:pt idx="736">
                  <c:v>96.963283999999987</c:v>
                </c:pt>
                <c:pt idx="737">
                  <c:v>98.317009000000027</c:v>
                </c:pt>
                <c:pt idx="738">
                  <c:v>96.596641000000034</c:v>
                </c:pt>
                <c:pt idx="739">
                  <c:v>93.030181000000042</c:v>
                </c:pt>
                <c:pt idx="740">
                  <c:v>91.182764999999989</c:v>
                </c:pt>
                <c:pt idx="741">
                  <c:v>81.590966000000009</c:v>
                </c:pt>
                <c:pt idx="742">
                  <c:v>78.418129999999991</c:v>
                </c:pt>
                <c:pt idx="743">
                  <c:v>82.396905999999973</c:v>
                </c:pt>
                <c:pt idx="744">
                  <c:v>78.291393999999983</c:v>
                </c:pt>
                <c:pt idx="745">
                  <c:v>85.033189999999976</c:v>
                </c:pt>
                <c:pt idx="746">
                  <c:v>79.797198999999978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F9B-4916-B011-12CD264C7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1531327104"/>
        <c:axId val="1"/>
      </c:barChart>
      <c:catAx>
        <c:axId val="1531327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540000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"/>
        <c:crosses val="autoZero"/>
        <c:auto val="1"/>
        <c:lblAlgn val="ctr"/>
        <c:lblOffset val="100"/>
        <c:tickLblSkip val="12"/>
        <c:tickMarkSkip val="12"/>
        <c:noMultiLvlLbl val="0"/>
      </c:catAx>
      <c:valAx>
        <c:axId val="1"/>
        <c:scaling>
          <c:orientation val="minMax"/>
          <c:max val="999"/>
          <c:min val="0"/>
        </c:scaling>
        <c:delete val="0"/>
        <c:axPos val="l"/>
        <c:title>
          <c:tx>
            <c:rich>
              <a:bodyPr/>
              <a:lstStyle/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625" b="1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Weight</a:t>
                </a:r>
                <a:endParaRPr lang="en-GB" sz="1025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025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during year to ("yt") date shown</a:t>
                </a:r>
                <a:endParaRPr lang="en-GB" sz="1050" b="0" i="0" u="none" strike="noStrike" baseline="0">
                  <a:solidFill>
                    <a:srgbClr val="000000"/>
                  </a:solidFill>
                  <a:latin typeface="Arial"/>
                  <a:cs typeface="Arial"/>
                </a:endParaRPr>
              </a:p>
              <a:p>
                <a:pPr>
                  <a:defRPr sz="16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GB" sz="1200" b="0" i="0" u="none" strike="noStrike" baseline="0">
                    <a:solidFill>
                      <a:srgbClr val="000000"/>
                    </a:solidFill>
                    <a:latin typeface="Arial"/>
                    <a:cs typeface="Arial"/>
                  </a:rPr>
                  <a:t>(thousand tonnes)</a:t>
                </a:r>
              </a:p>
            </c:rich>
          </c:tx>
          <c:layout>
            <c:manualLayout>
              <c:xMode val="edge"/>
              <c:yMode val="edge"/>
              <c:x val="6.2895069069675586E-3"/>
              <c:y val="0.16143351910243134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531327104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egendEntry>
        <c:idx val="4"/>
        <c:txPr>
          <a:bodyPr/>
          <a:lstStyle/>
          <a:p>
            <a:pPr>
              <a:defRPr sz="15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</c:legendEntry>
      <c:layout>
        <c:manualLayout>
          <c:xMode val="edge"/>
          <c:yMode val="edge"/>
          <c:x val="1.7296711731788247E-2"/>
          <c:y val="0.91288503937007859"/>
          <c:w val="0.96540769078393507"/>
          <c:h val="6.4549381327334079E-2"/>
        </c:manualLayout>
      </c:layout>
      <c:overlay val="0"/>
      <c:spPr>
        <a:solidFill>
          <a:srgbClr val="FFFFCC"/>
        </a:solidFill>
        <a:ln w="25400">
          <a:noFill/>
        </a:ln>
      </c:spPr>
      <c:txPr>
        <a:bodyPr/>
        <a:lstStyle/>
        <a:p>
          <a:pPr>
            <a:defRPr sz="15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13</xdr:col>
      <xdr:colOff>0</xdr:colOff>
      <xdr:row>32</xdr:row>
      <xdr:rowOff>0</xdr:rowOff>
    </xdr:to>
    <xdr:graphicFrame macro="">
      <xdr:nvGraphicFramePr>
        <xdr:cNvPr id="2049" name="Chart 1">
          <a:extLst>
            <a:ext uri="{FF2B5EF4-FFF2-40B4-BE49-F238E27FC236}">
              <a16:creationId xmlns:a16="http://schemas.microsoft.com/office/drawing/2014/main" id="{5100D897-3A04-4E8F-A1A0-C170167DF0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0.18476</cdr:x>
      <cdr:y>0.07175</cdr:y>
    </cdr:from>
    <cdr:to>
      <cdr:x>0.29313</cdr:x>
      <cdr:y>0.12257</cdr:y>
    </cdr:to>
    <cdr:sp macro="" textlink="">
      <cdr:nvSpPr>
        <cdr:cNvPr id="3073" name="Text Box 1">
          <a:extLst xmlns:a="http://schemas.openxmlformats.org/drawingml/2006/main">
            <a:ext uri="{FF2B5EF4-FFF2-40B4-BE49-F238E27FC236}">
              <a16:creationId xmlns:a16="http://schemas.microsoft.com/office/drawing/2014/main" id="{89C645BC-0952-4358-8550-D50DBB312E72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3537" y="319397"/>
          <a:ext cx="876019" cy="2261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Pellets</a:t>
          </a:r>
        </a:p>
      </cdr:txBody>
    </cdr:sp>
  </cdr:relSizeAnchor>
  <cdr:relSizeAnchor xmlns:cdr="http://schemas.openxmlformats.org/drawingml/2006/chartDrawing">
    <cdr:from>
      <cdr:x>0.37608</cdr:x>
      <cdr:y>0.07175</cdr:y>
    </cdr:from>
    <cdr:to>
      <cdr:x>0.51654</cdr:x>
      <cdr:y>0.12257</cdr:y>
    </cdr:to>
    <cdr:sp macro="" textlink="">
      <cdr:nvSpPr>
        <cdr:cNvPr id="3074" name="Text Box 2">
          <a:extLst xmlns:a="http://schemas.openxmlformats.org/drawingml/2006/main">
            <a:ext uri="{FF2B5EF4-FFF2-40B4-BE49-F238E27FC236}">
              <a16:creationId xmlns:a16="http://schemas.microsoft.com/office/drawing/2014/main" id="{4E57FBB0-A626-42DF-A1C2-0FDA33B63A80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40040" y="319397"/>
          <a:ext cx="1135433" cy="2261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Fuel wood</a:t>
          </a:r>
        </a:p>
      </cdr:txBody>
    </cdr:sp>
  </cdr:relSizeAnchor>
  <cdr:relSizeAnchor xmlns:cdr="http://schemas.openxmlformats.org/drawingml/2006/chartDrawing">
    <cdr:from>
      <cdr:x>0.59183</cdr:x>
      <cdr:y>0.07175</cdr:y>
    </cdr:from>
    <cdr:to>
      <cdr:x>0.73229</cdr:x>
      <cdr:y>0.12257</cdr:y>
    </cdr:to>
    <cdr:sp macro="" textlink="">
      <cdr:nvSpPr>
        <cdr:cNvPr id="3075" name="Text Box 3">
          <a:extLst xmlns:a="http://schemas.openxmlformats.org/drawingml/2006/main">
            <a:ext uri="{FF2B5EF4-FFF2-40B4-BE49-F238E27FC236}">
              <a16:creationId xmlns:a16="http://schemas.microsoft.com/office/drawing/2014/main" id="{4B63934D-0CA0-4E28-8105-CC7A5AB2A53B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784096" y="319397"/>
          <a:ext cx="1135433" cy="2261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Chips</a:t>
          </a:r>
        </a:p>
      </cdr:txBody>
    </cdr:sp>
  </cdr:relSizeAnchor>
  <cdr:relSizeAnchor xmlns:cdr="http://schemas.openxmlformats.org/drawingml/2006/chartDrawing">
    <cdr:from>
      <cdr:x>0.81178</cdr:x>
      <cdr:y>0.07175</cdr:y>
    </cdr:from>
    <cdr:to>
      <cdr:x>0.95298</cdr:x>
      <cdr:y>0.12257</cdr:y>
    </cdr:to>
    <cdr:sp macro="" textlink="">
      <cdr:nvSpPr>
        <cdr:cNvPr id="3076" name="Text Box 4">
          <a:extLst xmlns:a="http://schemas.openxmlformats.org/drawingml/2006/main">
            <a:ext uri="{FF2B5EF4-FFF2-40B4-BE49-F238E27FC236}">
              <a16:creationId xmlns:a16="http://schemas.microsoft.com/office/drawing/2014/main" id="{1B190FE9-FBCC-40E8-9876-EEF89EC4818F}"/>
            </a:ext>
          </a:extLst>
        </cdr:cNvPr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562076" y="319397"/>
          <a:ext cx="1141419" cy="2261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en-GB" sz="1350" b="1" i="0" u="none" strike="noStrike" baseline="0">
              <a:solidFill>
                <a:srgbClr val="0000FF"/>
              </a:solidFill>
              <a:latin typeface="Arial"/>
              <a:cs typeface="Arial"/>
            </a:rPr>
            <a:t>Residues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.xlsx" TargetMode="External"/><Relationship Id="rId1" Type="http://schemas.openxmlformats.org/officeDocument/2006/relationships/externalLinkPath" Target="file:///E:\EFIData\Monthly\Pellets\Weight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Pellets\WeightEU28.xlsx" TargetMode="External"/><Relationship Id="rId1" Type="http://schemas.openxmlformats.org/officeDocument/2006/relationships/externalLinkPath" Target="file:///E:\EFIData\Monthly\Pellets\WeightEU28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.xlsx" TargetMode="External"/><Relationship Id="rId1" Type="http://schemas.openxmlformats.org/officeDocument/2006/relationships/externalLinkPath" Target="file:///E:\EFIData\Monthly\Firewood\Weight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Firewood\WeightEU28.xlsx" TargetMode="External"/><Relationship Id="rId1" Type="http://schemas.openxmlformats.org/officeDocument/2006/relationships/externalLinkPath" Target="file:///E:\EFIData\Monthly\Firewood\WeightEU28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.xlsx" TargetMode="External"/><Relationship Id="rId1" Type="http://schemas.openxmlformats.org/officeDocument/2006/relationships/externalLinkPath" Target="file:///E:\EFIData\Monthly\Chips\Weight.xlsx" TargetMode="External"/></Relationships>
</file>

<file path=xl/externalLinks/_rels/externalLink6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Chips\WeightEU28.xlsx" TargetMode="External"/><Relationship Id="rId1" Type="http://schemas.openxmlformats.org/officeDocument/2006/relationships/externalLinkPath" Target="file:///E:\EFIData\Monthly\Chips\WeightEU28.xlsx" TargetMode="External"/></Relationships>
</file>

<file path=xl/externalLinks/_rels/externalLink7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.xlsx" TargetMode="External"/><Relationship Id="rId1" Type="http://schemas.openxmlformats.org/officeDocument/2006/relationships/externalLinkPath" Target="file:///E:\EFIData\Monthly\Residues\Weight.xlsx" TargetMode="External"/></Relationships>
</file>

<file path=xl/externalLinks/_rels/externalLink8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E:\EFIData\Monthly\Residues\WeightEU28.xlsx" TargetMode="External"/><Relationship Id="rId1" Type="http://schemas.openxmlformats.org/officeDocument/2006/relationships/externalLinkPath" Target="file:///E:\EFIData\Monthly\Residues\WeightEU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Denmark"/>
      <sheetName val="Sheet1"/>
      <sheetName val="RussiaChart"/>
      <sheetName val="Croatia"/>
      <sheetName val="ExtraEU"/>
      <sheetName val="IntraEU"/>
      <sheetName val="Albania"/>
      <sheetName val="Andorra"/>
      <sheetName val="Australia"/>
      <sheetName val="Belarus"/>
      <sheetName val="BosniaHerzegovina"/>
      <sheetName val="Brazil"/>
      <sheetName val="Canada"/>
      <sheetName val="Chile"/>
      <sheetName val="Egypt"/>
      <sheetName val="Ghana"/>
      <sheetName val="Indonesia"/>
      <sheetName val="Kosovo"/>
      <sheetName val="Macedonia"/>
      <sheetName val="Malaysia"/>
      <sheetName val="Moldova"/>
      <sheetName val="Montenegro"/>
      <sheetName val="Norway"/>
      <sheetName val="Panama"/>
      <sheetName val="Russia"/>
      <sheetName val="Serbia"/>
      <sheetName val="SouthAfrica"/>
      <sheetName val="Switzerland"/>
      <sheetName val="Thailand"/>
      <sheetName val="Turkey"/>
      <sheetName val="Ukraine"/>
      <sheetName val="Uruguay"/>
      <sheetName val="USA"/>
      <sheetName val="Vietnam"/>
      <sheetName val="US-EU Comtrade"/>
      <sheetName val="ChartB"/>
      <sheetName val="ChartA"/>
      <sheetName val="ChartData"/>
      <sheetName val="Weight"/>
      <sheetName val="Estonia"/>
      <sheetName val=""/>
    </sheetNames>
    <sheetDataSet>
      <sheetData sheetId="0"/>
      <sheetData sheetId="1"/>
      <sheetData sheetId="2"/>
      <sheetData sheetId="3"/>
      <sheetData sheetId="4">
        <row r="7">
          <cell r="B7">
            <v>20465.7</v>
          </cell>
        </row>
        <row r="16">
          <cell r="B16">
            <v>138.30000000000001</v>
          </cell>
          <cell r="C16">
            <v>130.70000000000002</v>
          </cell>
          <cell r="D16">
            <v>0</v>
          </cell>
          <cell r="E16">
            <v>0</v>
          </cell>
          <cell r="F16">
            <v>763.40000000000009</v>
          </cell>
          <cell r="G16">
            <v>1234</v>
          </cell>
          <cell r="H16">
            <v>12</v>
          </cell>
          <cell r="I16">
            <v>180</v>
          </cell>
          <cell r="J16">
            <v>54.2</v>
          </cell>
          <cell r="K16">
            <v>227</v>
          </cell>
          <cell r="L16">
            <v>207</v>
          </cell>
          <cell r="M16">
            <v>1058.8</v>
          </cell>
          <cell r="N16">
            <v>1262.4000000000001</v>
          </cell>
          <cell r="O16">
            <v>61.400000000000006</v>
          </cell>
          <cell r="P16">
            <v>1282.6000000000001</v>
          </cell>
          <cell r="Q16">
            <v>3526.2000000000003</v>
          </cell>
          <cell r="R16">
            <v>0</v>
          </cell>
          <cell r="S16">
            <v>42.800000000000004</v>
          </cell>
          <cell r="T16">
            <v>42</v>
          </cell>
          <cell r="U16">
            <v>1998.3000000000002</v>
          </cell>
          <cell r="V16">
            <v>225</v>
          </cell>
          <cell r="W16">
            <v>2772.5</v>
          </cell>
          <cell r="X16">
            <v>931.2</v>
          </cell>
          <cell r="Y16">
            <v>1703.5</v>
          </cell>
          <cell r="Z16">
            <v>2900.7000000000003</v>
          </cell>
          <cell r="AA16">
            <v>1247</v>
          </cell>
          <cell r="AB16">
            <v>1081.1000000000001</v>
          </cell>
          <cell r="AC16">
            <v>2789.3</v>
          </cell>
          <cell r="AD16">
            <v>1926.1000000000001</v>
          </cell>
          <cell r="AE16">
            <v>21.1</v>
          </cell>
          <cell r="AF16">
            <v>4594.2</v>
          </cell>
          <cell r="AG16">
            <v>3137.5</v>
          </cell>
          <cell r="AH16">
            <v>3024.9</v>
          </cell>
          <cell r="AI16">
            <v>2682.5</v>
          </cell>
          <cell r="AJ16">
            <v>1788.8000000000002</v>
          </cell>
          <cell r="AK16">
            <v>7917.1</v>
          </cell>
          <cell r="AL16">
            <v>2636.6000000000004</v>
          </cell>
          <cell r="AM16">
            <v>3195.4</v>
          </cell>
          <cell r="AN16">
            <v>3531.7000000000003</v>
          </cell>
          <cell r="AO16">
            <v>4211.2</v>
          </cell>
          <cell r="AP16">
            <v>43.6</v>
          </cell>
          <cell r="AQ16">
            <v>2837.9</v>
          </cell>
          <cell r="AR16">
            <v>43.300000000000004</v>
          </cell>
          <cell r="AS16">
            <v>8210.8000000000011</v>
          </cell>
          <cell r="AT16">
            <v>3181.7000000000003</v>
          </cell>
          <cell r="AU16">
            <v>3984.4</v>
          </cell>
          <cell r="AV16">
            <v>3177.2000000000003</v>
          </cell>
          <cell r="AW16">
            <v>1928.7</v>
          </cell>
          <cell r="AX16">
            <v>3772.8</v>
          </cell>
          <cell r="AY16">
            <v>4023.6000000000004</v>
          </cell>
          <cell r="AZ16">
            <v>5622.5</v>
          </cell>
          <cell r="BA16">
            <v>3089.9</v>
          </cell>
          <cell r="BB16">
            <v>7531.4000000000005</v>
          </cell>
          <cell r="BC16">
            <v>3153.6000000000004</v>
          </cell>
          <cell r="BD16">
            <v>10102.300000000001</v>
          </cell>
          <cell r="BE16">
            <v>5013.5</v>
          </cell>
          <cell r="BF16">
            <v>4053.5</v>
          </cell>
          <cell r="BG16">
            <v>13728.2</v>
          </cell>
          <cell r="BH16">
            <v>10219.400000000001</v>
          </cell>
          <cell r="BI16">
            <v>5591.5</v>
          </cell>
          <cell r="BJ16">
            <v>8657.7000000000007</v>
          </cell>
          <cell r="BK16">
            <v>3506.5</v>
          </cell>
          <cell r="BL16">
            <v>14578.400000000001</v>
          </cell>
          <cell r="BM16">
            <v>9246.1</v>
          </cell>
          <cell r="BN16">
            <v>8393.7000000000007</v>
          </cell>
          <cell r="BO16">
            <v>612</v>
          </cell>
          <cell r="BP16">
            <v>14824</v>
          </cell>
          <cell r="BQ16">
            <v>2457</v>
          </cell>
          <cell r="BR16">
            <v>6196.8</v>
          </cell>
          <cell r="BS16">
            <v>18706.5</v>
          </cell>
          <cell r="BT16">
            <v>7809.1</v>
          </cell>
          <cell r="BU16">
            <v>3670.3</v>
          </cell>
          <cell r="BV16">
            <v>13666.6</v>
          </cell>
          <cell r="BW16">
            <v>7657.1</v>
          </cell>
          <cell r="BX16">
            <v>14924.5</v>
          </cell>
          <cell r="BY16">
            <v>5192.6000000000004</v>
          </cell>
          <cell r="BZ16">
            <v>4151.8</v>
          </cell>
          <cell r="CA16">
            <v>4968.9000000000005</v>
          </cell>
          <cell r="CB16">
            <v>9704.3000000000011</v>
          </cell>
          <cell r="CC16">
            <v>9263.8000000000011</v>
          </cell>
          <cell r="CD16">
            <v>8545.5</v>
          </cell>
          <cell r="CE16">
            <v>5734.7000000000007</v>
          </cell>
          <cell r="CF16">
            <v>10911</v>
          </cell>
          <cell r="CG16">
            <v>16346</v>
          </cell>
          <cell r="CH16">
            <v>15247.900000000001</v>
          </cell>
          <cell r="CI16">
            <v>7958</v>
          </cell>
          <cell r="CJ16">
            <v>12892.7</v>
          </cell>
          <cell r="CK16">
            <v>12319.1</v>
          </cell>
          <cell r="CL16">
            <v>8293.8000000000011</v>
          </cell>
          <cell r="CM16">
            <v>5825.9000000000005</v>
          </cell>
          <cell r="CN16">
            <v>12918.900000000001</v>
          </cell>
          <cell r="CO16">
            <v>15116.6</v>
          </cell>
          <cell r="CP16">
            <v>10056.900000000001</v>
          </cell>
          <cell r="CQ16">
            <v>13115.1</v>
          </cell>
          <cell r="CR16">
            <v>14074.2</v>
          </cell>
          <cell r="CS16">
            <v>10429.6</v>
          </cell>
          <cell r="CT16">
            <v>8381.6</v>
          </cell>
          <cell r="CU16">
            <v>10304.700000000001</v>
          </cell>
          <cell r="CV16">
            <v>14915</v>
          </cell>
          <cell r="CW16">
            <v>11746.5</v>
          </cell>
          <cell r="CX16">
            <v>7488.3</v>
          </cell>
          <cell r="CY16">
            <v>22433.600000000002</v>
          </cell>
          <cell r="CZ16">
            <v>14145.400000000001</v>
          </cell>
          <cell r="DA16">
            <v>11535.2</v>
          </cell>
          <cell r="DB16">
            <v>15760.6</v>
          </cell>
          <cell r="DC16">
            <v>13577.1</v>
          </cell>
          <cell r="DD16">
            <v>24784.100000000002</v>
          </cell>
          <cell r="DE16">
            <v>15383.400000000001</v>
          </cell>
          <cell r="DF16">
            <v>14603.400000000001</v>
          </cell>
          <cell r="DG16">
            <v>15570.2</v>
          </cell>
          <cell r="DH16">
            <v>17884.100000000002</v>
          </cell>
          <cell r="DI16">
            <v>18349</v>
          </cell>
          <cell r="DJ16">
            <v>23189.7</v>
          </cell>
          <cell r="DK16">
            <v>18253.3</v>
          </cell>
          <cell r="DL16">
            <v>24439.300000000003</v>
          </cell>
          <cell r="DM16">
            <v>34557.300000000003</v>
          </cell>
          <cell r="DN16">
            <v>15095.5</v>
          </cell>
          <cell r="DO16">
            <v>17098.3</v>
          </cell>
          <cell r="DP16">
            <v>20505</v>
          </cell>
          <cell r="DQ16">
            <v>28591.9</v>
          </cell>
          <cell r="DR16">
            <v>19247.203000000001</v>
          </cell>
          <cell r="DS16">
            <v>23545.500000000004</v>
          </cell>
          <cell r="DT16">
            <v>21909.221000000005</v>
          </cell>
          <cell r="DU16">
            <v>21907.894</v>
          </cell>
          <cell r="DV16">
            <v>24564.353999999999</v>
          </cell>
          <cell r="DW16">
            <v>38358.814999999995</v>
          </cell>
          <cell r="DX16">
            <v>39619.978000000003</v>
          </cell>
          <cell r="DY16">
            <v>17957.953999999998</v>
          </cell>
          <cell r="DZ16">
            <v>42446.504000000008</v>
          </cell>
          <cell r="EA16">
            <v>26817.720999999998</v>
          </cell>
          <cell r="EB16">
            <v>38200.912999999993</v>
          </cell>
          <cell r="EC16">
            <v>45322.038</v>
          </cell>
          <cell r="ED16">
            <v>29880.022000000004</v>
          </cell>
          <cell r="EE16">
            <v>42978.970000000023</v>
          </cell>
          <cell r="EF16">
            <v>27170.481000000007</v>
          </cell>
          <cell r="EG16">
            <v>14282.923999999999</v>
          </cell>
          <cell r="EH16">
            <v>44214.371000000014</v>
          </cell>
          <cell r="EI16">
            <v>49019.966000000015</v>
          </cell>
          <cell r="EJ16">
            <v>31305.799000000006</v>
          </cell>
          <cell r="EK16">
            <v>46305.799000000014</v>
          </cell>
          <cell r="EL16">
            <v>29540.852000000003</v>
          </cell>
          <cell r="EM16">
            <v>35011.695</v>
          </cell>
          <cell r="EN16">
            <v>19933.772000000004</v>
          </cell>
          <cell r="EO16">
            <v>30112.008999999998</v>
          </cell>
          <cell r="EP16">
            <v>21233.160000000003</v>
          </cell>
          <cell r="EQ16">
            <v>21672.899999999998</v>
          </cell>
          <cell r="ER16">
            <v>29834.986000000001</v>
          </cell>
          <cell r="ES16">
            <v>23987.735000000001</v>
          </cell>
          <cell r="ET16">
            <v>33070.096000000005</v>
          </cell>
          <cell r="EU16">
            <v>10291.394999999999</v>
          </cell>
          <cell r="EV16">
            <v>7210.3559999999998</v>
          </cell>
          <cell r="EW16">
            <v>22.05</v>
          </cell>
          <cell r="EX16">
            <v>248.88500000000059</v>
          </cell>
          <cell r="EY16">
            <v>979.67499999999711</v>
          </cell>
          <cell r="EZ16">
            <v>1689.8209999999992</v>
          </cell>
          <cell r="FA16">
            <v>835.00999999999772</v>
          </cell>
          <cell r="FB16">
            <v>523.01900000000023</v>
          </cell>
          <cell r="FC16">
            <v>342.03299999999876</v>
          </cell>
          <cell r="FD16">
            <v>133.87600000000094</v>
          </cell>
          <cell r="FE16">
            <v>222.30400000000083</v>
          </cell>
          <cell r="FF16">
            <v>271.32899999999938</v>
          </cell>
          <cell r="FG16">
            <v>595.98899999999992</v>
          </cell>
          <cell r="FH16">
            <v>2223.0130000000022</v>
          </cell>
          <cell r="FI16">
            <v>3741.3499999999972</v>
          </cell>
          <cell r="FJ16">
            <v>423.03399999999965</v>
          </cell>
          <cell r="FK16">
            <v>160.33899999999994</v>
          </cell>
          <cell r="FL16">
            <v>23.030000000000292</v>
          </cell>
          <cell r="FM16">
            <v>22</v>
          </cell>
          <cell r="FN16">
            <v>343</v>
          </cell>
          <cell r="FO16">
            <v>21.51</v>
          </cell>
          <cell r="FP16">
            <v>0</v>
          </cell>
          <cell r="FQ16">
            <v>0</v>
          </cell>
          <cell r="FR16">
            <v>46.2</v>
          </cell>
          <cell r="FS16">
            <v>46.1</v>
          </cell>
          <cell r="FT16">
            <v>46.215000000000003</v>
          </cell>
          <cell r="FU16">
            <v>390.76600000000002</v>
          </cell>
          <cell r="FV16">
            <v>318.565</v>
          </cell>
          <cell r="FW16">
            <v>26428.494999999999</v>
          </cell>
          <cell r="FX16">
            <v>69</v>
          </cell>
          <cell r="FY16">
            <v>46.2</v>
          </cell>
          <cell r="FZ16">
            <v>23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5">
        <row r="7">
          <cell r="B7">
            <v>45489.4</v>
          </cell>
        </row>
        <row r="16">
          <cell r="B16">
            <v>24.3</v>
          </cell>
          <cell r="C16">
            <v>432.3</v>
          </cell>
          <cell r="D16">
            <v>294.8</v>
          </cell>
          <cell r="E16">
            <v>343.90000000000003</v>
          </cell>
          <cell r="F16">
            <v>151.4</v>
          </cell>
          <cell r="G16">
            <v>1630.3000000000002</v>
          </cell>
          <cell r="H16">
            <v>454.70000000000005</v>
          </cell>
          <cell r="I16">
            <v>365.3</v>
          </cell>
          <cell r="J16">
            <v>28.8</v>
          </cell>
          <cell r="K16">
            <v>199.5</v>
          </cell>
          <cell r="L16">
            <v>263.60000000000002</v>
          </cell>
          <cell r="M16">
            <v>384</v>
          </cell>
          <cell r="N16">
            <v>3.1</v>
          </cell>
          <cell r="O16">
            <v>105</v>
          </cell>
          <cell r="P16">
            <v>4.5</v>
          </cell>
          <cell r="Q16">
            <v>587</v>
          </cell>
          <cell r="R16">
            <v>1173.5</v>
          </cell>
          <cell r="S16">
            <v>416.6</v>
          </cell>
          <cell r="T16">
            <v>343.3</v>
          </cell>
          <cell r="U16">
            <v>25.3</v>
          </cell>
          <cell r="V16">
            <v>30.1</v>
          </cell>
          <cell r="W16">
            <v>111.60000000000001</v>
          </cell>
          <cell r="X16">
            <v>0</v>
          </cell>
          <cell r="Y16">
            <v>6.4</v>
          </cell>
          <cell r="Z16">
            <v>139.70000000000002</v>
          </cell>
          <cell r="AA16">
            <v>355.90000000000003</v>
          </cell>
          <cell r="AB16">
            <v>66.2</v>
          </cell>
          <cell r="AC16">
            <v>1.1000000000000001</v>
          </cell>
          <cell r="AD16">
            <v>18.3</v>
          </cell>
          <cell r="AE16">
            <v>1.6</v>
          </cell>
          <cell r="AF16">
            <v>1.1000000000000001</v>
          </cell>
          <cell r="AG16">
            <v>187.10000000000002</v>
          </cell>
          <cell r="AH16">
            <v>0.8</v>
          </cell>
          <cell r="AI16">
            <v>2.1</v>
          </cell>
          <cell r="AJ16">
            <v>82.300000000000011</v>
          </cell>
          <cell r="AK16">
            <v>40</v>
          </cell>
          <cell r="AL16">
            <v>52.7</v>
          </cell>
          <cell r="AM16">
            <v>84.600000000000009</v>
          </cell>
          <cell r="AN16">
            <v>93.9</v>
          </cell>
          <cell r="AO16">
            <v>45.2</v>
          </cell>
          <cell r="AP16">
            <v>521.80000000000007</v>
          </cell>
          <cell r="AQ16">
            <v>436.1</v>
          </cell>
          <cell r="AR16">
            <v>768.80000000000007</v>
          </cell>
          <cell r="AS16">
            <v>479.70000000000005</v>
          </cell>
          <cell r="AT16">
            <v>284.5</v>
          </cell>
          <cell r="AU16">
            <v>835.80000000000007</v>
          </cell>
          <cell r="AV16">
            <v>30.200000000000003</v>
          </cell>
          <cell r="AW16">
            <v>551</v>
          </cell>
          <cell r="AX16">
            <v>570.9</v>
          </cell>
          <cell r="AY16">
            <v>3875</v>
          </cell>
          <cell r="AZ16">
            <v>741.2</v>
          </cell>
          <cell r="BA16">
            <v>2085.4</v>
          </cell>
          <cell r="BB16">
            <v>1100.1000000000001</v>
          </cell>
          <cell r="BC16">
            <v>694.80000000000007</v>
          </cell>
          <cell r="BD16">
            <v>986.2</v>
          </cell>
          <cell r="BE16">
            <v>249.3</v>
          </cell>
          <cell r="BF16">
            <v>717.2</v>
          </cell>
          <cell r="BG16">
            <v>580.1</v>
          </cell>
          <cell r="BH16">
            <v>198.8</v>
          </cell>
          <cell r="BI16">
            <v>172.70000000000002</v>
          </cell>
          <cell r="BJ16">
            <v>423.20000000000005</v>
          </cell>
          <cell r="BK16">
            <v>101.30000000000001</v>
          </cell>
          <cell r="BL16">
            <v>22.200000000000003</v>
          </cell>
          <cell r="BM16">
            <v>0</v>
          </cell>
          <cell r="BN16">
            <v>0</v>
          </cell>
          <cell r="BO16">
            <v>2856.7000000000003</v>
          </cell>
          <cell r="BP16">
            <v>24.200000000000003</v>
          </cell>
          <cell r="BQ16">
            <v>79.2</v>
          </cell>
          <cell r="BR16">
            <v>43.5</v>
          </cell>
          <cell r="BS16">
            <v>1255.5</v>
          </cell>
          <cell r="BT16">
            <v>1201.6000000000001</v>
          </cell>
          <cell r="BU16">
            <v>8072.2000000000007</v>
          </cell>
          <cell r="BV16">
            <v>5468.4000000000005</v>
          </cell>
          <cell r="BW16">
            <v>1162.6000000000001</v>
          </cell>
          <cell r="BX16">
            <v>9667.6</v>
          </cell>
          <cell r="BY16">
            <v>14631.900000000001</v>
          </cell>
          <cell r="BZ16">
            <v>8969</v>
          </cell>
          <cell r="CA16">
            <v>3723.6000000000004</v>
          </cell>
          <cell r="CB16">
            <v>1745</v>
          </cell>
          <cell r="CC16">
            <v>4517</v>
          </cell>
          <cell r="CD16">
            <v>5859.3</v>
          </cell>
          <cell r="CE16">
            <v>5009.5</v>
          </cell>
          <cell r="CF16">
            <v>6253.5</v>
          </cell>
          <cell r="CG16">
            <v>17564.600000000002</v>
          </cell>
          <cell r="CH16">
            <v>4808.8</v>
          </cell>
          <cell r="CI16">
            <v>2855.2000000000003</v>
          </cell>
          <cell r="CJ16">
            <v>1612.6000000000001</v>
          </cell>
          <cell r="CK16">
            <v>5674.3</v>
          </cell>
          <cell r="CL16">
            <v>10537.2</v>
          </cell>
          <cell r="CM16">
            <v>2556.9</v>
          </cell>
          <cell r="CN16">
            <v>6077</v>
          </cell>
          <cell r="CO16">
            <v>11795.1</v>
          </cell>
          <cell r="CP16">
            <v>12845.1</v>
          </cell>
          <cell r="CQ16">
            <v>5998.1</v>
          </cell>
          <cell r="CR16">
            <v>4855.9000000000005</v>
          </cell>
          <cell r="CS16">
            <v>1209.8</v>
          </cell>
          <cell r="CT16">
            <v>2882.6000000000004</v>
          </cell>
          <cell r="CU16">
            <v>5175.4000000000005</v>
          </cell>
          <cell r="CV16">
            <v>4909.1000000000004</v>
          </cell>
          <cell r="CW16">
            <v>6555.7000000000007</v>
          </cell>
          <cell r="CX16">
            <v>9006.2000000000007</v>
          </cell>
          <cell r="CY16">
            <v>5307.6</v>
          </cell>
          <cell r="CZ16">
            <v>5453.5</v>
          </cell>
          <cell r="DA16">
            <v>6439.4000000000005</v>
          </cell>
          <cell r="DB16">
            <v>5984.5</v>
          </cell>
          <cell r="DC16">
            <v>5392.1</v>
          </cell>
          <cell r="DD16">
            <v>5857.9000000000005</v>
          </cell>
          <cell r="DE16">
            <v>5958.4000000000005</v>
          </cell>
          <cell r="DF16">
            <v>1511.9</v>
          </cell>
          <cell r="DG16">
            <v>1770.7</v>
          </cell>
          <cell r="DH16">
            <v>3074</v>
          </cell>
          <cell r="DI16">
            <v>1600.9</v>
          </cell>
          <cell r="DJ16">
            <v>4089.4</v>
          </cell>
          <cell r="DK16">
            <v>4003</v>
          </cell>
          <cell r="DL16">
            <v>4185.6000000000004</v>
          </cell>
          <cell r="DM16">
            <v>4269.2</v>
          </cell>
          <cell r="DN16">
            <v>4644</v>
          </cell>
          <cell r="DO16">
            <v>3954.6000000000004</v>
          </cell>
          <cell r="DP16">
            <v>3253.7000000000003</v>
          </cell>
          <cell r="DQ16">
            <v>10683.5</v>
          </cell>
          <cell r="DR16">
            <v>879.54599999999994</v>
          </cell>
          <cell r="DS16">
            <v>529.86500000000001</v>
          </cell>
          <cell r="DT16">
            <v>511.1400000000001</v>
          </cell>
          <cell r="DU16">
            <v>9519.4120000000003</v>
          </cell>
          <cell r="DV16">
            <v>979.048</v>
          </cell>
          <cell r="DW16">
            <v>894.47600000000023</v>
          </cell>
          <cell r="DX16">
            <v>1964.768</v>
          </cell>
          <cell r="DY16">
            <v>932.69900000000018</v>
          </cell>
          <cell r="DZ16">
            <v>18709.696999999996</v>
          </cell>
          <cell r="EA16">
            <v>12256.840000000002</v>
          </cell>
          <cell r="EB16">
            <v>8932.7079999999987</v>
          </cell>
          <cell r="EC16">
            <v>8366.1380000000008</v>
          </cell>
          <cell r="ED16">
            <v>11152.322</v>
          </cell>
          <cell r="EE16">
            <v>17051.572</v>
          </cell>
          <cell r="EF16">
            <v>17054.850000000002</v>
          </cell>
          <cell r="EG16">
            <v>16097.635999999999</v>
          </cell>
          <cell r="EH16">
            <v>16195.026000000002</v>
          </cell>
          <cell r="EI16">
            <v>8984.5959999999995</v>
          </cell>
          <cell r="EJ16">
            <v>14723.389000000003</v>
          </cell>
          <cell r="EK16">
            <v>26210.441000000003</v>
          </cell>
          <cell r="EL16">
            <v>17216.263999999999</v>
          </cell>
          <cell r="EM16">
            <v>18656.397999999997</v>
          </cell>
          <cell r="EN16">
            <v>15941.072000000004</v>
          </cell>
          <cell r="EO16">
            <v>13934.097000000002</v>
          </cell>
          <cell r="EP16">
            <v>14416.108</v>
          </cell>
          <cell r="EQ16">
            <v>12530.648000000001</v>
          </cell>
          <cell r="ER16">
            <v>14779.853000000003</v>
          </cell>
          <cell r="ES16">
            <v>16707.143</v>
          </cell>
          <cell r="ET16">
            <v>42842.714999999997</v>
          </cell>
          <cell r="EU16">
            <v>16104.894999999999</v>
          </cell>
          <cell r="EV16">
            <v>13529.075000000001</v>
          </cell>
          <cell r="EW16">
            <v>11872.195</v>
          </cell>
          <cell r="EX16">
            <v>14761.490999999998</v>
          </cell>
          <cell r="EY16">
            <v>20791.080000000002</v>
          </cell>
          <cell r="EZ16">
            <v>13929.009</v>
          </cell>
          <cell r="FA16">
            <v>13154.059000000001</v>
          </cell>
          <cell r="FB16">
            <v>16117.144999999999</v>
          </cell>
          <cell r="FC16">
            <v>13764.436000000002</v>
          </cell>
          <cell r="FD16">
            <v>14228.127</v>
          </cell>
          <cell r="FE16">
            <v>8411.6949999999997</v>
          </cell>
          <cell r="FF16">
            <v>9898.2960000000021</v>
          </cell>
          <cell r="FG16">
            <v>8507.866</v>
          </cell>
          <cell r="FH16">
            <v>11560.243999999999</v>
          </cell>
          <cell r="FI16">
            <v>16587.298000000003</v>
          </cell>
          <cell r="FJ16">
            <v>7726.9459999999999</v>
          </cell>
          <cell r="FK16">
            <v>6703.4520000000011</v>
          </cell>
          <cell r="FL16">
            <v>10891.684000000001</v>
          </cell>
          <cell r="FM16">
            <v>10582.597000000002</v>
          </cell>
          <cell r="FN16">
            <v>7207.3110000000006</v>
          </cell>
          <cell r="FO16">
            <v>5573.5190000000002</v>
          </cell>
          <cell r="FP16">
            <v>6652.18</v>
          </cell>
          <cell r="FQ16">
            <v>9979.652</v>
          </cell>
          <cell r="FR16">
            <v>10556.03</v>
          </cell>
          <cell r="FS16">
            <v>15938.462</v>
          </cell>
          <cell r="FT16">
            <v>16740.536</v>
          </cell>
          <cell r="FU16">
            <v>13547.306</v>
          </cell>
          <cell r="FV16">
            <v>7523.25</v>
          </cell>
          <cell r="FW16">
            <v>13779.059000000001</v>
          </cell>
          <cell r="FX16">
            <v>10497.555</v>
          </cell>
          <cell r="FY16">
            <v>12560.112000000001</v>
          </cell>
          <cell r="FZ16">
            <v>12803.338</v>
          </cell>
          <cell r="GA16">
            <v>8229.5609999999997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6"/>
      <sheetData sheetId="7"/>
      <sheetData sheetId="8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9">
        <row r="7">
          <cell r="B7">
            <v>612.20000000000005</v>
          </cell>
        </row>
        <row r="16">
          <cell r="B16">
            <v>0</v>
          </cell>
          <cell r="C16">
            <v>109.7</v>
          </cell>
          <cell r="D16">
            <v>0</v>
          </cell>
          <cell r="E16">
            <v>0</v>
          </cell>
          <cell r="F16">
            <v>17</v>
          </cell>
          <cell r="G16">
            <v>34</v>
          </cell>
          <cell r="H16">
            <v>0</v>
          </cell>
          <cell r="I16">
            <v>180</v>
          </cell>
          <cell r="J16">
            <v>34</v>
          </cell>
          <cell r="K16">
            <v>39.900000000000006</v>
          </cell>
          <cell r="L16">
            <v>77.100000000000009</v>
          </cell>
          <cell r="M16">
            <v>920</v>
          </cell>
          <cell r="N16">
            <v>1095.1000000000001</v>
          </cell>
          <cell r="O16">
            <v>0</v>
          </cell>
          <cell r="P16">
            <v>816.5</v>
          </cell>
          <cell r="Q16">
            <v>2904.8</v>
          </cell>
          <cell r="R16">
            <v>0</v>
          </cell>
          <cell r="S16">
            <v>21.8</v>
          </cell>
          <cell r="T16">
            <v>0</v>
          </cell>
          <cell r="U16">
            <v>1936.3000000000002</v>
          </cell>
          <cell r="V16">
            <v>64.2</v>
          </cell>
          <cell r="W16">
            <v>2348</v>
          </cell>
          <cell r="X16">
            <v>748.6</v>
          </cell>
          <cell r="Y16">
            <v>1511.4</v>
          </cell>
          <cell r="Z16">
            <v>2701.7000000000003</v>
          </cell>
          <cell r="AA16">
            <v>1140</v>
          </cell>
          <cell r="AB16">
            <v>822.80000000000007</v>
          </cell>
          <cell r="AC16">
            <v>2460.7000000000003</v>
          </cell>
          <cell r="AD16">
            <v>1882.6000000000001</v>
          </cell>
          <cell r="AE16">
            <v>0</v>
          </cell>
          <cell r="AF16">
            <v>4594.2</v>
          </cell>
          <cell r="AG16">
            <v>2161.4</v>
          </cell>
          <cell r="AH16">
            <v>2939</v>
          </cell>
          <cell r="AI16">
            <v>1472</v>
          </cell>
          <cell r="AJ16">
            <v>1702.5</v>
          </cell>
          <cell r="AK16">
            <v>6437.1</v>
          </cell>
          <cell r="AL16">
            <v>2106.9</v>
          </cell>
          <cell r="AM16">
            <v>1879.8000000000002</v>
          </cell>
          <cell r="AN16">
            <v>2125</v>
          </cell>
          <cell r="AO16">
            <v>2437.3000000000002</v>
          </cell>
          <cell r="AP16">
            <v>43.6</v>
          </cell>
          <cell r="AQ16">
            <v>2816.7000000000003</v>
          </cell>
          <cell r="AR16">
            <v>21.8</v>
          </cell>
          <cell r="AS16">
            <v>6275.5</v>
          </cell>
          <cell r="AT16">
            <v>2915</v>
          </cell>
          <cell r="AU16">
            <v>2222.7000000000003</v>
          </cell>
          <cell r="AV16">
            <v>1619.2</v>
          </cell>
          <cell r="AW16">
            <v>43.7</v>
          </cell>
          <cell r="AX16">
            <v>2238.8000000000002</v>
          </cell>
          <cell r="AY16">
            <v>2170.5</v>
          </cell>
          <cell r="AZ16">
            <v>3458.7000000000003</v>
          </cell>
          <cell r="BA16">
            <v>1161.1000000000001</v>
          </cell>
          <cell r="BB16">
            <v>3774.5</v>
          </cell>
          <cell r="BC16">
            <v>0</v>
          </cell>
          <cell r="BD16">
            <v>8437.9</v>
          </cell>
          <cell r="BE16">
            <v>4609</v>
          </cell>
          <cell r="BF16">
            <v>2076.1</v>
          </cell>
          <cell r="BG16">
            <v>10567.5</v>
          </cell>
          <cell r="BH16">
            <v>5177.1000000000004</v>
          </cell>
          <cell r="BI16">
            <v>3090</v>
          </cell>
          <cell r="BJ16">
            <v>7872</v>
          </cell>
          <cell r="BK16">
            <v>3099.7000000000003</v>
          </cell>
          <cell r="BL16">
            <v>9168.9</v>
          </cell>
          <cell r="BM16">
            <v>7205.1</v>
          </cell>
          <cell r="BN16">
            <v>6087.2000000000007</v>
          </cell>
          <cell r="BO16">
            <v>417</v>
          </cell>
          <cell r="BP16">
            <v>12571.400000000001</v>
          </cell>
          <cell r="BQ16">
            <v>378.1</v>
          </cell>
          <cell r="BR16">
            <v>4775.1000000000004</v>
          </cell>
          <cell r="BS16">
            <v>17415.100000000002</v>
          </cell>
          <cell r="BT16">
            <v>4528.3</v>
          </cell>
          <cell r="BU16">
            <v>1580.5</v>
          </cell>
          <cell r="BV16">
            <v>12391.7</v>
          </cell>
          <cell r="BW16">
            <v>4119.8</v>
          </cell>
          <cell r="BX16">
            <v>13418.7</v>
          </cell>
          <cell r="BY16">
            <v>3044.5</v>
          </cell>
          <cell r="BZ16">
            <v>126</v>
          </cell>
          <cell r="CA16">
            <v>183.3</v>
          </cell>
          <cell r="CB16">
            <v>6033.5</v>
          </cell>
          <cell r="CC16">
            <v>3709.5</v>
          </cell>
          <cell r="CD16">
            <v>4378.7</v>
          </cell>
          <cell r="CE16">
            <v>856.80000000000007</v>
          </cell>
          <cell r="CF16">
            <v>5837.5</v>
          </cell>
          <cell r="CG16">
            <v>8877.2000000000007</v>
          </cell>
          <cell r="CH16">
            <v>10998.900000000001</v>
          </cell>
          <cell r="CI16">
            <v>1945.5</v>
          </cell>
          <cell r="CJ16">
            <v>8361</v>
          </cell>
          <cell r="CK16">
            <v>5297.4000000000005</v>
          </cell>
          <cell r="CL16">
            <v>3902.9</v>
          </cell>
          <cell r="CM16">
            <v>3657.4</v>
          </cell>
          <cell r="CN16">
            <v>6964.8</v>
          </cell>
          <cell r="CO16">
            <v>9549.8000000000011</v>
          </cell>
          <cell r="CP16">
            <v>6277.8</v>
          </cell>
          <cell r="CQ16">
            <v>5909.3</v>
          </cell>
          <cell r="CR16">
            <v>8283.7000000000007</v>
          </cell>
          <cell r="CS16">
            <v>5466.4000000000005</v>
          </cell>
          <cell r="CT16">
            <v>5226.9000000000005</v>
          </cell>
          <cell r="CU16">
            <v>5010</v>
          </cell>
          <cell r="CV16">
            <v>8389.1</v>
          </cell>
          <cell r="CW16">
            <v>7161.6</v>
          </cell>
          <cell r="CX16">
            <v>577.70000000000005</v>
          </cell>
          <cell r="CY16">
            <v>17907.3</v>
          </cell>
          <cell r="CZ16">
            <v>6742.6</v>
          </cell>
          <cell r="DA16">
            <v>5834</v>
          </cell>
          <cell r="DB16">
            <v>7170.5</v>
          </cell>
          <cell r="DC16">
            <v>6918.1</v>
          </cell>
          <cell r="DD16">
            <v>15248.7</v>
          </cell>
          <cell r="DE16">
            <v>9590.7000000000007</v>
          </cell>
          <cell r="DF16">
            <v>8556.1</v>
          </cell>
          <cell r="DG16">
            <v>12357.6</v>
          </cell>
          <cell r="DH16">
            <v>11010.800000000001</v>
          </cell>
          <cell r="DI16">
            <v>10573.400000000001</v>
          </cell>
          <cell r="DJ16">
            <v>15610.7</v>
          </cell>
          <cell r="DK16">
            <v>12014.900000000001</v>
          </cell>
          <cell r="DL16">
            <v>15649.900000000001</v>
          </cell>
          <cell r="DM16">
            <v>30350.2</v>
          </cell>
          <cell r="DN16">
            <v>10563.1</v>
          </cell>
          <cell r="DO16">
            <v>12607.2</v>
          </cell>
          <cell r="DP16">
            <v>17026.5</v>
          </cell>
          <cell r="DQ16">
            <v>25007.800000000003</v>
          </cell>
          <cell r="DR16">
            <v>16114.723000000002</v>
          </cell>
          <cell r="DS16">
            <v>19839.256000000001</v>
          </cell>
          <cell r="DT16">
            <v>17237.038</v>
          </cell>
          <cell r="DU16">
            <v>17307.935000000001</v>
          </cell>
          <cell r="DV16">
            <v>20854.627</v>
          </cell>
          <cell r="DW16">
            <v>32693.478000000003</v>
          </cell>
          <cell r="DX16">
            <v>28054.352000000003</v>
          </cell>
          <cell r="DY16">
            <v>10671.428</v>
          </cell>
          <cell r="DZ16">
            <v>34130.012000000002</v>
          </cell>
          <cell r="EA16">
            <v>19693.154000000002</v>
          </cell>
          <cell r="EB16">
            <v>32488.084000000003</v>
          </cell>
          <cell r="EC16">
            <v>39538.057000000001</v>
          </cell>
          <cell r="ED16">
            <v>26115.129000000001</v>
          </cell>
          <cell r="EE16">
            <v>36968.277000000002</v>
          </cell>
          <cell r="EF16">
            <v>22438.050000000003</v>
          </cell>
          <cell r="EG16">
            <v>10826.285000000002</v>
          </cell>
          <cell r="EH16">
            <v>41175.031000000003</v>
          </cell>
          <cell r="EI16">
            <v>45413.997000000003</v>
          </cell>
          <cell r="EJ16">
            <v>26990.607000000004</v>
          </cell>
          <cell r="EK16">
            <v>41900.331000000006</v>
          </cell>
          <cell r="EL16">
            <v>22416.679000000004</v>
          </cell>
          <cell r="EM16">
            <v>28451.171999999999</v>
          </cell>
          <cell r="EN16">
            <v>15783.209000000001</v>
          </cell>
          <cell r="EO16">
            <v>26577.748</v>
          </cell>
          <cell r="EP16">
            <v>17348.348999999998</v>
          </cell>
          <cell r="EQ16">
            <v>17670.346000000001</v>
          </cell>
          <cell r="ER16">
            <v>25108.025000000001</v>
          </cell>
          <cell r="ES16">
            <v>19961.604000000003</v>
          </cell>
          <cell r="ET16">
            <v>27662.036</v>
          </cell>
          <cell r="EU16">
            <v>307.43900000000002</v>
          </cell>
          <cell r="EV16">
            <v>21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10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1">
        <row r="7">
          <cell r="B7">
            <v>0</v>
          </cell>
        </row>
      </sheetData>
      <sheetData sheetId="12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168.60000000000002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3.2000000000000001E-2</v>
          </cell>
          <cell r="FE16">
            <v>0</v>
          </cell>
          <cell r="FF16">
            <v>0</v>
          </cell>
          <cell r="FG16">
            <v>1.1000000000000001E-2</v>
          </cell>
          <cell r="FH16">
            <v>0</v>
          </cell>
          <cell r="FI16">
            <v>1.0000000000000002E-2</v>
          </cell>
          <cell r="FJ16">
            <v>1.0000000000000002E-2</v>
          </cell>
          <cell r="FK16">
            <v>0</v>
          </cell>
          <cell r="FL16">
            <v>1.1000000000000001E-2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26218.865000000002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3"/>
      <sheetData sheetId="14"/>
      <sheetData sheetId="15"/>
      <sheetData sheetId="16">
        <row r="10">
          <cell r="B10">
            <v>0</v>
          </cell>
        </row>
      </sheetData>
      <sheetData sheetId="17"/>
      <sheetData sheetId="18"/>
      <sheetData sheetId="19">
        <row r="10">
          <cell r="B10">
            <v>0</v>
          </cell>
        </row>
      </sheetData>
      <sheetData sheetId="20"/>
      <sheetData sheetId="21"/>
      <sheetData sheetId="22">
        <row r="7">
          <cell r="B7">
            <v>25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3856.6820000000002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3"/>
      <sheetData sheetId="24">
        <row r="7">
          <cell r="B7">
            <v>18163.100000000002</v>
          </cell>
        </row>
        <row r="16">
          <cell r="B16">
            <v>138.30000000000001</v>
          </cell>
          <cell r="C16">
            <v>21</v>
          </cell>
          <cell r="D16">
            <v>0</v>
          </cell>
          <cell r="E16">
            <v>0</v>
          </cell>
          <cell r="F16">
            <v>746.40000000000009</v>
          </cell>
          <cell r="G16">
            <v>1200</v>
          </cell>
          <cell r="H16">
            <v>12</v>
          </cell>
          <cell r="I16">
            <v>0</v>
          </cell>
          <cell r="J16">
            <v>20.200000000000003</v>
          </cell>
          <cell r="K16">
            <v>187.10000000000002</v>
          </cell>
          <cell r="L16">
            <v>129.9</v>
          </cell>
          <cell r="M16">
            <v>138.80000000000001</v>
          </cell>
          <cell r="N16">
            <v>167.3</v>
          </cell>
          <cell r="O16">
            <v>61.400000000000006</v>
          </cell>
          <cell r="P16">
            <v>466.1</v>
          </cell>
          <cell r="Q16">
            <v>621.40000000000009</v>
          </cell>
          <cell r="R16">
            <v>0</v>
          </cell>
          <cell r="S16">
            <v>21</v>
          </cell>
          <cell r="T16">
            <v>42</v>
          </cell>
          <cell r="U16">
            <v>62</v>
          </cell>
          <cell r="V16">
            <v>160.80000000000001</v>
          </cell>
          <cell r="W16">
            <v>424.5</v>
          </cell>
          <cell r="X16">
            <v>182.60000000000002</v>
          </cell>
          <cell r="Y16">
            <v>192.10000000000002</v>
          </cell>
          <cell r="Z16">
            <v>199</v>
          </cell>
          <cell r="AA16">
            <v>107</v>
          </cell>
          <cell r="AB16">
            <v>258.3</v>
          </cell>
          <cell r="AC16">
            <v>328.6</v>
          </cell>
          <cell r="AD16">
            <v>43.5</v>
          </cell>
          <cell r="AE16">
            <v>21.1</v>
          </cell>
          <cell r="AF16">
            <v>0</v>
          </cell>
          <cell r="AG16">
            <v>976.1</v>
          </cell>
          <cell r="AH16">
            <v>85.9</v>
          </cell>
          <cell r="AI16">
            <v>1210.5</v>
          </cell>
          <cell r="AJ16">
            <v>86.300000000000011</v>
          </cell>
          <cell r="AK16">
            <v>1480</v>
          </cell>
          <cell r="AL16">
            <v>529.70000000000005</v>
          </cell>
          <cell r="AM16">
            <v>1315.6000000000001</v>
          </cell>
          <cell r="AN16">
            <v>1406.7</v>
          </cell>
          <cell r="AO16">
            <v>1605.3000000000002</v>
          </cell>
          <cell r="AP16">
            <v>0</v>
          </cell>
          <cell r="AQ16">
            <v>21.200000000000003</v>
          </cell>
          <cell r="AR16">
            <v>21.5</v>
          </cell>
          <cell r="AS16">
            <v>1935.3000000000002</v>
          </cell>
          <cell r="AT16">
            <v>266.7</v>
          </cell>
          <cell r="AU16">
            <v>1740.4</v>
          </cell>
          <cell r="AV16">
            <v>1514</v>
          </cell>
          <cell r="AW16">
            <v>1775</v>
          </cell>
          <cell r="AX16">
            <v>1511.9</v>
          </cell>
          <cell r="AY16">
            <v>1815</v>
          </cell>
          <cell r="AZ16">
            <v>2163.8000000000002</v>
          </cell>
          <cell r="BA16">
            <v>1928.8000000000002</v>
          </cell>
          <cell r="BB16">
            <v>3756.9</v>
          </cell>
          <cell r="BC16">
            <v>3153.6000000000004</v>
          </cell>
          <cell r="BD16">
            <v>1664.4</v>
          </cell>
          <cell r="BE16">
            <v>404.5</v>
          </cell>
          <cell r="BF16">
            <v>1977.4</v>
          </cell>
          <cell r="BG16">
            <v>3160.7000000000003</v>
          </cell>
          <cell r="BH16">
            <v>5042.3</v>
          </cell>
          <cell r="BI16">
            <v>2501.5</v>
          </cell>
          <cell r="BJ16">
            <v>785.7</v>
          </cell>
          <cell r="BK16">
            <v>385.20000000000005</v>
          </cell>
          <cell r="BL16">
            <v>5409.5</v>
          </cell>
          <cell r="BM16">
            <v>2041</v>
          </cell>
          <cell r="BN16">
            <v>2306.5</v>
          </cell>
          <cell r="BO16">
            <v>195</v>
          </cell>
          <cell r="BP16">
            <v>2252.6</v>
          </cell>
          <cell r="BQ16">
            <v>2057.4</v>
          </cell>
          <cell r="BR16">
            <v>1421.7</v>
          </cell>
          <cell r="BS16">
            <v>1291.4000000000001</v>
          </cell>
          <cell r="BT16">
            <v>3280.8</v>
          </cell>
          <cell r="BU16">
            <v>2067.8000000000002</v>
          </cell>
          <cell r="BV16">
            <v>1274.9000000000001</v>
          </cell>
          <cell r="BW16">
            <v>3537.3</v>
          </cell>
          <cell r="BX16">
            <v>1505.8000000000002</v>
          </cell>
          <cell r="BY16">
            <v>2148.1</v>
          </cell>
          <cell r="BZ16">
            <v>4025.8</v>
          </cell>
          <cell r="CA16">
            <v>4785.6000000000004</v>
          </cell>
          <cell r="CB16">
            <v>3670.8</v>
          </cell>
          <cell r="CC16">
            <v>5554.3</v>
          </cell>
          <cell r="CD16">
            <v>4166.8</v>
          </cell>
          <cell r="CE16">
            <v>4877.9000000000005</v>
          </cell>
          <cell r="CF16">
            <v>5073.5</v>
          </cell>
          <cell r="CG16">
            <v>7468.8</v>
          </cell>
          <cell r="CH16">
            <v>4249</v>
          </cell>
          <cell r="CI16">
            <v>6012.5</v>
          </cell>
          <cell r="CJ16">
            <v>4531.7</v>
          </cell>
          <cell r="CK16">
            <v>7021.7000000000007</v>
          </cell>
          <cell r="CL16">
            <v>4390.9000000000005</v>
          </cell>
          <cell r="CM16">
            <v>2168.5</v>
          </cell>
          <cell r="CN16">
            <v>5954.1</v>
          </cell>
          <cell r="CO16">
            <v>5566.8</v>
          </cell>
          <cell r="CP16">
            <v>3779.1000000000004</v>
          </cell>
          <cell r="CQ16">
            <v>7205.8</v>
          </cell>
          <cell r="CR16">
            <v>5790.5</v>
          </cell>
          <cell r="CS16">
            <v>4963.2000000000007</v>
          </cell>
          <cell r="CT16">
            <v>3154.7000000000003</v>
          </cell>
          <cell r="CU16">
            <v>5193.7000000000007</v>
          </cell>
          <cell r="CV16">
            <v>6393.8</v>
          </cell>
          <cell r="CW16">
            <v>4564.9000000000005</v>
          </cell>
          <cell r="CX16">
            <v>6888.6</v>
          </cell>
          <cell r="CY16">
            <v>4504.9000000000005</v>
          </cell>
          <cell r="CZ16">
            <v>7336.3</v>
          </cell>
          <cell r="DA16">
            <v>5634.8</v>
          </cell>
          <cell r="DB16">
            <v>8568.1</v>
          </cell>
          <cell r="DC16">
            <v>6506.8</v>
          </cell>
          <cell r="DD16">
            <v>9490</v>
          </cell>
          <cell r="DE16">
            <v>5792.7000000000007</v>
          </cell>
          <cell r="DF16">
            <v>6025.3</v>
          </cell>
          <cell r="DG16">
            <v>3197.2000000000003</v>
          </cell>
          <cell r="DH16">
            <v>6873.3</v>
          </cell>
          <cell r="DI16">
            <v>7775.6</v>
          </cell>
          <cell r="DJ16">
            <v>7579</v>
          </cell>
          <cell r="DK16">
            <v>6218.4000000000005</v>
          </cell>
          <cell r="DL16">
            <v>8789.4</v>
          </cell>
          <cell r="DM16">
            <v>4184.1000000000004</v>
          </cell>
          <cell r="DN16">
            <v>4520.7</v>
          </cell>
          <cell r="DO16">
            <v>4491.1000000000004</v>
          </cell>
          <cell r="DP16">
            <v>3459.7000000000003</v>
          </cell>
          <cell r="DQ16">
            <v>3584.1000000000004</v>
          </cell>
          <cell r="DR16">
            <v>3132.48</v>
          </cell>
          <cell r="DS16">
            <v>3706.2440000000006</v>
          </cell>
          <cell r="DT16">
            <v>4672.183</v>
          </cell>
          <cell r="DU16">
            <v>4582.6620000000003</v>
          </cell>
          <cell r="DV16">
            <v>3709.7269999999999</v>
          </cell>
          <cell r="DW16">
            <v>5642.9370000000008</v>
          </cell>
          <cell r="DX16">
            <v>7686.2640000000001</v>
          </cell>
          <cell r="DY16">
            <v>7286.5259999999998</v>
          </cell>
          <cell r="DZ16">
            <v>8316.4920000000002</v>
          </cell>
          <cell r="EA16">
            <v>7078.567</v>
          </cell>
          <cell r="EB16">
            <v>5690.8290000000006</v>
          </cell>
          <cell r="EC16">
            <v>5783.9809999999998</v>
          </cell>
          <cell r="ED16">
            <v>3764.893</v>
          </cell>
          <cell r="EE16">
            <v>6010.6930000000002</v>
          </cell>
          <cell r="EF16">
            <v>4732.4309999999996</v>
          </cell>
          <cell r="EG16">
            <v>3456.6390000000001</v>
          </cell>
          <cell r="EH16">
            <v>3039.34</v>
          </cell>
          <cell r="EI16">
            <v>3605.9690000000005</v>
          </cell>
          <cell r="EJ16">
            <v>4315.192</v>
          </cell>
          <cell r="EK16">
            <v>4405.4679999999998</v>
          </cell>
          <cell r="EL16">
            <v>7124.1729999999998</v>
          </cell>
          <cell r="EM16">
            <v>6560.5230000000001</v>
          </cell>
          <cell r="EN16">
            <v>4150.5630000000001</v>
          </cell>
          <cell r="EO16">
            <v>3534.2610000000004</v>
          </cell>
          <cell r="EP16">
            <v>3884.8110000000001</v>
          </cell>
          <cell r="EQ16">
            <v>4002.5540000000001</v>
          </cell>
          <cell r="ER16">
            <v>4726.9610000000002</v>
          </cell>
          <cell r="ES16">
            <v>4026.1309999999999</v>
          </cell>
          <cell r="ET16">
            <v>5408.06</v>
          </cell>
          <cell r="EU16">
            <v>9940.3510000000006</v>
          </cell>
          <cell r="EV16">
            <v>7078.0560000000005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5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6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7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8"/>
      <sheetData sheetId="29"/>
      <sheetData sheetId="30">
        <row r="7">
          <cell r="B7">
            <v>873.80000000000007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21.3</v>
          </cell>
          <cell r="AV16">
            <v>44</v>
          </cell>
          <cell r="AW16">
            <v>110</v>
          </cell>
          <cell r="AX16">
            <v>22.1</v>
          </cell>
          <cell r="AY16">
            <v>22.1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21.6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21.5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101</v>
          </cell>
          <cell r="CV16">
            <v>132.1</v>
          </cell>
          <cell r="CW16">
            <v>20</v>
          </cell>
          <cell r="CX16">
            <v>22</v>
          </cell>
          <cell r="CY16">
            <v>0</v>
          </cell>
          <cell r="CZ16">
            <v>44.1</v>
          </cell>
          <cell r="DA16">
            <v>44</v>
          </cell>
          <cell r="DB16">
            <v>22</v>
          </cell>
          <cell r="DC16">
            <v>65.400000000000006</v>
          </cell>
          <cell r="DD16">
            <v>23</v>
          </cell>
          <cell r="DE16">
            <v>0</v>
          </cell>
          <cell r="DF16">
            <v>22</v>
          </cell>
          <cell r="DG16">
            <v>15.4</v>
          </cell>
          <cell r="DH16">
            <v>0</v>
          </cell>
          <cell r="DI16">
            <v>0</v>
          </cell>
          <cell r="DJ16">
            <v>0</v>
          </cell>
          <cell r="DK16">
            <v>20</v>
          </cell>
          <cell r="DL16">
            <v>0</v>
          </cell>
          <cell r="DM16">
            <v>22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22.400000000000002</v>
          </cell>
          <cell r="DX16">
            <v>22.680000000000003</v>
          </cell>
          <cell r="DY16">
            <v>0</v>
          </cell>
          <cell r="DZ16">
            <v>0</v>
          </cell>
          <cell r="EA16">
            <v>46</v>
          </cell>
          <cell r="EB16">
            <v>22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43.605000000000004</v>
          </cell>
          <cell r="EV16">
            <v>111.30000000000001</v>
          </cell>
          <cell r="EW16">
            <v>22.05</v>
          </cell>
          <cell r="EX16">
            <v>0</v>
          </cell>
          <cell r="EY16">
            <v>90.34</v>
          </cell>
          <cell r="EZ16">
            <v>64.424999999999997</v>
          </cell>
          <cell r="FA16">
            <v>110.81</v>
          </cell>
          <cell r="FB16">
            <v>214.75</v>
          </cell>
          <cell r="FC16">
            <v>242</v>
          </cell>
          <cell r="FD16">
            <v>87.985000000000014</v>
          </cell>
          <cell r="FE16">
            <v>152.68</v>
          </cell>
          <cell r="FF16">
            <v>89.275000000000006</v>
          </cell>
          <cell r="FG16">
            <v>135.06500000000003</v>
          </cell>
          <cell r="FH16">
            <v>446.08000000000004</v>
          </cell>
          <cell r="FI16">
            <v>590.35500000000002</v>
          </cell>
          <cell r="FJ16">
            <v>330.54500000000002</v>
          </cell>
          <cell r="FK16">
            <v>160.31500000000003</v>
          </cell>
          <cell r="FL16">
            <v>23</v>
          </cell>
          <cell r="FM16">
            <v>22</v>
          </cell>
          <cell r="FN16">
            <v>343</v>
          </cell>
          <cell r="FO16">
            <v>21.51</v>
          </cell>
          <cell r="FP16">
            <v>0</v>
          </cell>
          <cell r="FQ16">
            <v>0</v>
          </cell>
          <cell r="FR16">
            <v>46.2</v>
          </cell>
          <cell r="FS16">
            <v>46.1</v>
          </cell>
          <cell r="FT16">
            <v>46.215000000000003</v>
          </cell>
          <cell r="FU16">
            <v>390.76499999999999</v>
          </cell>
          <cell r="FV16">
            <v>318.565</v>
          </cell>
          <cell r="FW16">
            <v>207.63</v>
          </cell>
          <cell r="FX16">
            <v>69</v>
          </cell>
          <cell r="FY16">
            <v>46.2</v>
          </cell>
          <cell r="FZ16">
            <v>23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31"/>
      <sheetData sheetId="32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1.6E-2</v>
          </cell>
          <cell r="FA16">
            <v>0</v>
          </cell>
          <cell r="FB16">
            <v>6.8999999999999992E-2</v>
          </cell>
          <cell r="FC16">
            <v>3.3000000000000002E-2</v>
          </cell>
          <cell r="FD16">
            <v>3.4000000000000002E-2</v>
          </cell>
          <cell r="FE16">
            <v>2.4E-2</v>
          </cell>
          <cell r="FF16">
            <v>2.8999999999999998E-2</v>
          </cell>
          <cell r="FG16">
            <v>1.3000000000000001E-2</v>
          </cell>
          <cell r="FH16">
            <v>3.3000000000000002E-2</v>
          </cell>
          <cell r="FI16">
            <v>2.1000000000000001E-2</v>
          </cell>
          <cell r="FJ16">
            <v>7.9000000000000015E-2</v>
          </cell>
          <cell r="FK16">
            <v>2.4E-2</v>
          </cell>
          <cell r="FL16">
            <v>1.9000000000000003E-2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1E-3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33">
        <row r="10">
          <cell r="B10">
            <v>0</v>
          </cell>
        </row>
      </sheetData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645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88.100000000000009</v>
          </cell>
          <cell r="CP16">
            <v>66.100000000000009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198.20000000000002</v>
          </cell>
          <cell r="CX16">
            <v>886.30000000000007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15.100000000000001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25.150000000000002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3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0.1</v>
          </cell>
          <cell r="BY16">
            <v>0</v>
          </cell>
          <cell r="BZ16">
            <v>0.2</v>
          </cell>
          <cell r="CA16">
            <v>0.1</v>
          </cell>
          <cell r="CB16">
            <v>0</v>
          </cell>
          <cell r="CC16">
            <v>1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1.8</v>
          </cell>
          <cell r="CI16">
            <v>0</v>
          </cell>
          <cell r="CJ16">
            <v>0</v>
          </cell>
          <cell r="CK16">
            <v>1.5</v>
          </cell>
          <cell r="CL16">
            <v>2.6</v>
          </cell>
          <cell r="CM16">
            <v>1.3</v>
          </cell>
          <cell r="CN16">
            <v>0.1</v>
          </cell>
          <cell r="CO16">
            <v>0.2</v>
          </cell>
          <cell r="CP16">
            <v>0.4</v>
          </cell>
          <cell r="CQ16">
            <v>0.30000000000000004</v>
          </cell>
          <cell r="CR16">
            <v>1.4000000000000001</v>
          </cell>
          <cell r="CS16">
            <v>0.4</v>
          </cell>
          <cell r="CT16">
            <v>0.1</v>
          </cell>
          <cell r="CU16">
            <v>0.30000000000000004</v>
          </cell>
          <cell r="CV16">
            <v>1</v>
          </cell>
          <cell r="CW16">
            <v>0.4</v>
          </cell>
          <cell r="CX16">
            <v>0.8</v>
          </cell>
          <cell r="CY16">
            <v>0.9</v>
          </cell>
          <cell r="CZ16">
            <v>1.7000000000000002</v>
          </cell>
          <cell r="DA16">
            <v>0.5</v>
          </cell>
          <cell r="DB16">
            <v>1</v>
          </cell>
          <cell r="DC16">
            <v>0.60000000000000009</v>
          </cell>
          <cell r="DD16">
            <v>0.70000000000000007</v>
          </cell>
          <cell r="DE16">
            <v>0.4</v>
          </cell>
          <cell r="DF16">
            <v>0.60000000000000009</v>
          </cell>
          <cell r="DG16">
            <v>1.5</v>
          </cell>
          <cell r="DH16">
            <v>2.1</v>
          </cell>
          <cell r="DI16">
            <v>0.1</v>
          </cell>
          <cell r="DJ16">
            <v>1.4000000000000001</v>
          </cell>
          <cell r="DK16">
            <v>0.30000000000000004</v>
          </cell>
          <cell r="DL16">
            <v>1.6</v>
          </cell>
          <cell r="DM16">
            <v>0.30000000000000004</v>
          </cell>
          <cell r="DN16">
            <v>1.4000000000000001</v>
          </cell>
          <cell r="DO16">
            <v>0.5</v>
          </cell>
          <cell r="DP16">
            <v>0.4</v>
          </cell>
          <cell r="DQ16">
            <v>2.1</v>
          </cell>
          <cell r="DR16">
            <v>0.34900000000000003</v>
          </cell>
          <cell r="DS16">
            <v>2.2920000000000003</v>
          </cell>
          <cell r="DT16">
            <v>1.284</v>
          </cell>
          <cell r="DU16">
            <v>0.4</v>
          </cell>
          <cell r="DV16">
            <v>2.6760000000000002</v>
          </cell>
          <cell r="DW16">
            <v>2.0409999999999999</v>
          </cell>
          <cell r="DX16">
            <v>2.5430000000000001</v>
          </cell>
          <cell r="DY16">
            <v>1.137</v>
          </cell>
          <cell r="DZ16">
            <v>1.7489999999999999</v>
          </cell>
          <cell r="EA16">
            <v>0.60400000000000009</v>
          </cell>
          <cell r="EB16">
            <v>3.2670000000000003</v>
          </cell>
          <cell r="EC16">
            <v>0.38500000000000001</v>
          </cell>
          <cell r="ED16">
            <v>2.8200000000000003</v>
          </cell>
          <cell r="EE16">
            <v>0</v>
          </cell>
          <cell r="EF16">
            <v>4.2950000000000008</v>
          </cell>
          <cell r="EG16">
            <v>8.641</v>
          </cell>
          <cell r="EH16">
            <v>2.15</v>
          </cell>
          <cell r="EI16">
            <v>0</v>
          </cell>
          <cell r="EJ16">
            <v>2.7030000000000003</v>
          </cell>
          <cell r="EK16">
            <v>2.214</v>
          </cell>
          <cell r="EL16">
            <v>2.7320000000000002</v>
          </cell>
          <cell r="EM16">
            <v>3.0540000000000003</v>
          </cell>
          <cell r="EN16">
            <v>0</v>
          </cell>
          <cell r="EO16">
            <v>2.806</v>
          </cell>
          <cell r="EP16">
            <v>3.9560000000000004</v>
          </cell>
          <cell r="EQ16">
            <v>6.0310000000000006</v>
          </cell>
          <cell r="ER16">
            <v>3.6790000000000003</v>
          </cell>
          <cell r="ES16">
            <v>0.68600000000000005</v>
          </cell>
          <cell r="ET16">
            <v>6.008</v>
          </cell>
          <cell r="EU16">
            <v>1.9570000000000001</v>
          </cell>
          <cell r="EV16">
            <v>4.2679999999999998</v>
          </cell>
          <cell r="EW16">
            <v>6.7510000000000012</v>
          </cell>
          <cell r="EX16">
            <v>1.569</v>
          </cell>
          <cell r="EY16">
            <v>0</v>
          </cell>
          <cell r="EZ16">
            <v>2.17</v>
          </cell>
          <cell r="FA16">
            <v>0</v>
          </cell>
          <cell r="FB16">
            <v>0</v>
          </cell>
          <cell r="FC16">
            <v>0</v>
          </cell>
          <cell r="FD16">
            <v>3.7060000000000004</v>
          </cell>
          <cell r="FE16">
            <v>0.72699999999999998</v>
          </cell>
          <cell r="FF16">
            <v>1.502</v>
          </cell>
          <cell r="FG16">
            <v>0.37000000000000005</v>
          </cell>
          <cell r="FH16">
            <v>2.2949999999999999</v>
          </cell>
          <cell r="FI16">
            <v>0.66900000000000004</v>
          </cell>
          <cell r="FJ16">
            <v>3.1050000000000004</v>
          </cell>
          <cell r="FK16">
            <v>4.5270000000000001</v>
          </cell>
          <cell r="FL16">
            <v>1.2030000000000001</v>
          </cell>
          <cell r="FM16">
            <v>0</v>
          </cell>
          <cell r="FN16">
            <v>0</v>
          </cell>
          <cell r="FO16">
            <v>4.6180000000000003</v>
          </cell>
          <cell r="FP16">
            <v>0</v>
          </cell>
          <cell r="FQ16">
            <v>0</v>
          </cell>
          <cell r="FR16">
            <v>2.202</v>
          </cell>
          <cell r="FS16">
            <v>2.3069999999999999</v>
          </cell>
          <cell r="FT16">
            <v>1.552</v>
          </cell>
          <cell r="FU16">
            <v>1.718</v>
          </cell>
          <cell r="FV16">
            <v>2.262</v>
          </cell>
          <cell r="FW16">
            <v>2.8290000000000002</v>
          </cell>
          <cell r="FX16">
            <v>1.5629999999999999</v>
          </cell>
          <cell r="FY16">
            <v>0</v>
          </cell>
          <cell r="FZ16">
            <v>1.6180000000000001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4">
        <row r="8">
          <cell r="B8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2.8000000000000003</v>
          </cell>
          <cell r="CX16">
            <v>0</v>
          </cell>
          <cell r="CY16">
            <v>26.200000000000003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5"/>
      <sheetData sheetId="6"/>
      <sheetData sheetId="7">
        <row r="8">
          <cell r="B8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22</v>
          </cell>
          <cell r="AX16">
            <v>22.5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170.60000000000002</v>
          </cell>
          <cell r="BI16">
            <v>168</v>
          </cell>
          <cell r="BJ16">
            <v>168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20.400000000000002</v>
          </cell>
          <cell r="CB16">
            <v>44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66.2</v>
          </cell>
          <cell r="CP16">
            <v>103.7</v>
          </cell>
          <cell r="CQ16">
            <v>0</v>
          </cell>
          <cell r="CR16">
            <v>53.2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1.7999999999999999E-2</v>
          </cell>
          <cell r="FL16">
            <v>2.0000000000000004E-2</v>
          </cell>
          <cell r="FM16">
            <v>1.1000000000000001E-2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2.1999999999999999E-2</v>
          </cell>
          <cell r="FU16">
            <v>4.0000000000000001E-3</v>
          </cell>
          <cell r="FV16">
            <v>2.1999999999999999E-2</v>
          </cell>
          <cell r="FW16">
            <v>0</v>
          </cell>
          <cell r="FX16">
            <v>2.1999999999999999E-2</v>
          </cell>
          <cell r="FY16">
            <v>0</v>
          </cell>
          <cell r="FZ16">
            <v>4.0000000000000001E-3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8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2.6</v>
          </cell>
          <cell r="W16">
            <v>0</v>
          </cell>
          <cell r="X16">
            <v>0</v>
          </cell>
          <cell r="Y16">
            <v>0</v>
          </cell>
          <cell r="Z16">
            <v>1.3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48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48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527.1</v>
          </cell>
          <cell r="BG16">
            <v>254.8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39</v>
          </cell>
          <cell r="EF16">
            <v>0</v>
          </cell>
          <cell r="EG16">
            <v>19.200000000000003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156.30000000000001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9">
        <row r="7">
          <cell r="B7">
            <v>12972.6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117.10000000000001</v>
          </cell>
          <cell r="AA16">
            <v>354.8</v>
          </cell>
          <cell r="AB16">
            <v>34.200000000000003</v>
          </cell>
          <cell r="AC16">
            <v>0</v>
          </cell>
          <cell r="AD16">
            <v>6.6000000000000005</v>
          </cell>
          <cell r="AE16">
            <v>0.9</v>
          </cell>
          <cell r="AF16">
            <v>0</v>
          </cell>
          <cell r="AG16">
            <v>162.9</v>
          </cell>
          <cell r="AH16">
            <v>0</v>
          </cell>
          <cell r="AI16">
            <v>0</v>
          </cell>
          <cell r="AJ16">
            <v>24</v>
          </cell>
          <cell r="AK16">
            <v>24.6</v>
          </cell>
          <cell r="AL16">
            <v>48</v>
          </cell>
          <cell r="AM16">
            <v>70.600000000000009</v>
          </cell>
          <cell r="AN16">
            <v>93.9</v>
          </cell>
          <cell r="AO16">
            <v>35.300000000000004</v>
          </cell>
          <cell r="AP16">
            <v>0</v>
          </cell>
          <cell r="AQ16">
            <v>0</v>
          </cell>
          <cell r="AR16">
            <v>288</v>
          </cell>
          <cell r="AS16">
            <v>0</v>
          </cell>
          <cell r="AT16">
            <v>91.800000000000011</v>
          </cell>
          <cell r="AU16">
            <v>164.70000000000002</v>
          </cell>
          <cell r="AV16">
            <v>29.5</v>
          </cell>
          <cell r="AW16">
            <v>207.20000000000002</v>
          </cell>
          <cell r="AX16">
            <v>121.80000000000001</v>
          </cell>
          <cell r="AY16">
            <v>142.6</v>
          </cell>
          <cell r="AZ16">
            <v>0</v>
          </cell>
          <cell r="BA16">
            <v>0</v>
          </cell>
          <cell r="BB16">
            <v>13</v>
          </cell>
          <cell r="BC16">
            <v>0</v>
          </cell>
          <cell r="BD16">
            <v>144</v>
          </cell>
          <cell r="BE16">
            <v>82</v>
          </cell>
          <cell r="BF16">
            <v>190.10000000000002</v>
          </cell>
          <cell r="BG16">
            <v>157.30000000000001</v>
          </cell>
          <cell r="BH16">
            <v>8.1</v>
          </cell>
          <cell r="BI16">
            <v>0</v>
          </cell>
          <cell r="BJ16">
            <v>30.8</v>
          </cell>
          <cell r="BK16">
            <v>14.5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71.7</v>
          </cell>
          <cell r="BR16">
            <v>43.5</v>
          </cell>
          <cell r="BS16">
            <v>91.5</v>
          </cell>
          <cell r="BT16">
            <v>92</v>
          </cell>
          <cell r="BU16">
            <v>21.8</v>
          </cell>
          <cell r="BV16">
            <v>108.9</v>
          </cell>
          <cell r="BW16">
            <v>0</v>
          </cell>
          <cell r="BX16">
            <v>0</v>
          </cell>
          <cell r="BY16">
            <v>5421.8</v>
          </cell>
          <cell r="BZ16">
            <v>0</v>
          </cell>
          <cell r="CA16">
            <v>0</v>
          </cell>
          <cell r="CB16">
            <v>0</v>
          </cell>
          <cell r="CC16">
            <v>2771.3</v>
          </cell>
          <cell r="CD16">
            <v>2740.3</v>
          </cell>
          <cell r="CE16">
            <v>2770.8</v>
          </cell>
          <cell r="CF16">
            <v>18.100000000000001</v>
          </cell>
          <cell r="CG16">
            <v>9.1</v>
          </cell>
          <cell r="CH16">
            <v>35</v>
          </cell>
          <cell r="CI16">
            <v>82.5</v>
          </cell>
          <cell r="CJ16">
            <v>119.5</v>
          </cell>
          <cell r="CK16">
            <v>217.20000000000002</v>
          </cell>
          <cell r="CL16">
            <v>3276.8</v>
          </cell>
          <cell r="CM16">
            <v>48.800000000000004</v>
          </cell>
          <cell r="CN16">
            <v>932.7</v>
          </cell>
          <cell r="CO16">
            <v>4068.7000000000003</v>
          </cell>
          <cell r="CP16">
            <v>3462.4</v>
          </cell>
          <cell r="CQ16">
            <v>654.70000000000005</v>
          </cell>
          <cell r="CR16">
            <v>582.30000000000007</v>
          </cell>
          <cell r="CS16">
            <v>333.6</v>
          </cell>
          <cell r="CT16">
            <v>534.6</v>
          </cell>
          <cell r="CU16">
            <v>747.30000000000007</v>
          </cell>
          <cell r="CV16">
            <v>1039.9000000000001</v>
          </cell>
          <cell r="CW16">
            <v>336.70000000000005</v>
          </cell>
          <cell r="CX16">
            <v>666.40000000000009</v>
          </cell>
          <cell r="CY16">
            <v>478.20000000000005</v>
          </cell>
          <cell r="CZ16">
            <v>363</v>
          </cell>
          <cell r="DA16">
            <v>1136.2</v>
          </cell>
          <cell r="DB16">
            <v>872.7</v>
          </cell>
          <cell r="DC16">
            <v>724.5</v>
          </cell>
          <cell r="DD16">
            <v>737.5</v>
          </cell>
          <cell r="DE16">
            <v>787.5</v>
          </cell>
          <cell r="DF16">
            <v>966.40000000000009</v>
          </cell>
          <cell r="DG16">
            <v>474.70000000000005</v>
          </cell>
          <cell r="DH16">
            <v>523.5</v>
          </cell>
          <cell r="DI16">
            <v>351.70000000000005</v>
          </cell>
          <cell r="DJ16">
            <v>908.80000000000007</v>
          </cell>
          <cell r="DK16">
            <v>803.5</v>
          </cell>
          <cell r="DL16">
            <v>1206.4000000000001</v>
          </cell>
          <cell r="DM16">
            <v>1087.6000000000001</v>
          </cell>
          <cell r="DN16">
            <v>3787.4</v>
          </cell>
          <cell r="DO16">
            <v>1187.5</v>
          </cell>
          <cell r="DP16">
            <v>881.1</v>
          </cell>
          <cell r="DQ16">
            <v>6218.1</v>
          </cell>
          <cell r="DR16">
            <v>605.78000000000009</v>
          </cell>
          <cell r="DS16">
            <v>397.8</v>
          </cell>
          <cell r="DT16">
            <v>468</v>
          </cell>
          <cell r="DU16">
            <v>9253.0399999999991</v>
          </cell>
          <cell r="DV16">
            <v>762.6</v>
          </cell>
          <cell r="DW16">
            <v>543.20000000000005</v>
          </cell>
          <cell r="DX16">
            <v>1542.8700000000001</v>
          </cell>
          <cell r="DY16">
            <v>665.40000000000009</v>
          </cell>
          <cell r="DZ16">
            <v>3812</v>
          </cell>
          <cell r="EA16">
            <v>1078.3690000000001</v>
          </cell>
          <cell r="EB16">
            <v>991.56000000000006</v>
          </cell>
          <cell r="EC16">
            <v>1817.3490000000002</v>
          </cell>
          <cell r="ED16">
            <v>1036.6200000000001</v>
          </cell>
          <cell r="EE16">
            <v>1098.8</v>
          </cell>
          <cell r="EF16">
            <v>480.3</v>
          </cell>
          <cell r="EG16">
            <v>562.55500000000006</v>
          </cell>
          <cell r="EH16">
            <v>651.12</v>
          </cell>
          <cell r="EI16">
            <v>572</v>
          </cell>
          <cell r="EJ16">
            <v>776.7</v>
          </cell>
          <cell r="EK16">
            <v>611.4</v>
          </cell>
          <cell r="EL16">
            <v>1800.643</v>
          </cell>
          <cell r="EM16">
            <v>2061.7400000000002</v>
          </cell>
          <cell r="EN16">
            <v>541.53000000000009</v>
          </cell>
          <cell r="EO16">
            <v>862.96299999999997</v>
          </cell>
          <cell r="EP16">
            <v>836.6</v>
          </cell>
          <cell r="EQ16">
            <v>796.23300000000006</v>
          </cell>
          <cell r="ER16">
            <v>1256.95</v>
          </cell>
          <cell r="ES16">
            <v>1007.6</v>
          </cell>
          <cell r="ET16">
            <v>1718.25</v>
          </cell>
          <cell r="EU16">
            <v>562.375</v>
          </cell>
          <cell r="EV16">
            <v>248.32</v>
          </cell>
          <cell r="EW16">
            <v>97.2</v>
          </cell>
          <cell r="EX16">
            <v>817.57500000000005</v>
          </cell>
          <cell r="EY16">
            <v>8274.7729999999992</v>
          </cell>
          <cell r="EZ16">
            <v>1158.0330000000001</v>
          </cell>
          <cell r="FA16">
            <v>70.2</v>
          </cell>
          <cell r="FB16">
            <v>981.43299999999999</v>
          </cell>
          <cell r="FC16">
            <v>704.25</v>
          </cell>
          <cell r="FD16">
            <v>1662.9830000000002</v>
          </cell>
          <cell r="FE16">
            <v>1755.1000000000001</v>
          </cell>
          <cell r="FF16">
            <v>918.75</v>
          </cell>
          <cell r="FG16">
            <v>926.61000000000013</v>
          </cell>
          <cell r="FH16">
            <v>4276.32</v>
          </cell>
          <cell r="FI16">
            <v>10923.78</v>
          </cell>
          <cell r="FJ16">
            <v>683.34</v>
          </cell>
          <cell r="FK16">
            <v>1063.03</v>
          </cell>
          <cell r="FL16">
            <v>102.72000000000001</v>
          </cell>
          <cell r="FM16">
            <v>662.35</v>
          </cell>
          <cell r="FN16">
            <v>966.18000000000006</v>
          </cell>
          <cell r="FO16">
            <v>239.04</v>
          </cell>
          <cell r="FP16">
            <v>281.55</v>
          </cell>
          <cell r="FQ16">
            <v>1406.76</v>
          </cell>
          <cell r="FR16">
            <v>1074.58</v>
          </cell>
          <cell r="FS16">
            <v>836.42000000000007</v>
          </cell>
          <cell r="FT16">
            <v>909.84</v>
          </cell>
          <cell r="FU16">
            <v>1262.3050000000001</v>
          </cell>
          <cell r="FV16">
            <v>685.56600000000003</v>
          </cell>
          <cell r="FW16">
            <v>555.97500000000002</v>
          </cell>
          <cell r="FX16">
            <v>529.125</v>
          </cell>
          <cell r="FY16">
            <v>586.11500000000001</v>
          </cell>
          <cell r="FZ16">
            <v>145.80000000000001</v>
          </cell>
          <cell r="GA16">
            <v>357.69499999999999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0">
        <row r="7">
          <cell r="B7">
            <v>2619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0.9</v>
          </cell>
          <cell r="F16">
            <v>0</v>
          </cell>
          <cell r="G16">
            <v>0</v>
          </cell>
          <cell r="H16">
            <v>1.4000000000000001</v>
          </cell>
          <cell r="I16">
            <v>0</v>
          </cell>
          <cell r="J16">
            <v>7.3000000000000007</v>
          </cell>
          <cell r="K16">
            <v>5.6000000000000005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2.8000000000000003</v>
          </cell>
          <cell r="Q16">
            <v>0</v>
          </cell>
          <cell r="R16">
            <v>0</v>
          </cell>
          <cell r="S16">
            <v>0.1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2.6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0.11000000000000001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0.1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5.7999999999999996E-2</v>
          </cell>
          <cell r="ET16">
            <v>5.7999999999999996E-2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0.11000000000000001</v>
          </cell>
          <cell r="FC16">
            <v>0.11200000000000002</v>
          </cell>
          <cell r="FD16">
            <v>2.0000000000000004E-2</v>
          </cell>
          <cell r="FE16">
            <v>5.6000000000000008E-2</v>
          </cell>
          <cell r="FF16">
            <v>5.1000000000000004E-2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7.9000000000000015E-2</v>
          </cell>
          <cell r="FM16">
            <v>0</v>
          </cell>
          <cell r="FN16">
            <v>0</v>
          </cell>
          <cell r="FO16">
            <v>0.11900000000000001</v>
          </cell>
          <cell r="FP16">
            <v>5.5E-2</v>
          </cell>
          <cell r="FQ16">
            <v>4.2000000000000003E-2</v>
          </cell>
          <cell r="FR16">
            <v>5.7000000000000002E-2</v>
          </cell>
          <cell r="FS16">
            <v>0.13200000000000001</v>
          </cell>
          <cell r="FT16">
            <v>7.3999999999999996E-2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1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2">
        <row r="7">
          <cell r="B7">
            <v>3889.2000000000003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4.6000000000000005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12.700000000000001</v>
          </cell>
          <cell r="X16">
            <v>0</v>
          </cell>
          <cell r="Y16">
            <v>6.2</v>
          </cell>
          <cell r="Z16">
            <v>2.5</v>
          </cell>
          <cell r="AA16">
            <v>0.1</v>
          </cell>
          <cell r="AB16">
            <v>17.3</v>
          </cell>
          <cell r="AC16">
            <v>0</v>
          </cell>
          <cell r="AD16">
            <v>10.4</v>
          </cell>
          <cell r="AE16">
            <v>0</v>
          </cell>
          <cell r="AF16">
            <v>0</v>
          </cell>
          <cell r="AG16">
            <v>15</v>
          </cell>
          <cell r="AH16">
            <v>0</v>
          </cell>
          <cell r="AI16">
            <v>2.1</v>
          </cell>
          <cell r="AJ16">
            <v>10.3</v>
          </cell>
          <cell r="AK16">
            <v>15.4</v>
          </cell>
          <cell r="AL16">
            <v>4.7</v>
          </cell>
          <cell r="AM16">
            <v>0</v>
          </cell>
          <cell r="AN16">
            <v>0</v>
          </cell>
          <cell r="AO16">
            <v>9.9</v>
          </cell>
          <cell r="AP16">
            <v>17</v>
          </cell>
          <cell r="AQ16">
            <v>4.1000000000000005</v>
          </cell>
          <cell r="AR16">
            <v>0</v>
          </cell>
          <cell r="AS16">
            <v>22.700000000000003</v>
          </cell>
          <cell r="AT16">
            <v>0</v>
          </cell>
          <cell r="AU16">
            <v>10.100000000000001</v>
          </cell>
          <cell r="AV16">
            <v>0</v>
          </cell>
          <cell r="AW16">
            <v>16.2</v>
          </cell>
          <cell r="AX16">
            <v>0</v>
          </cell>
          <cell r="AY16">
            <v>22.5</v>
          </cell>
          <cell r="AZ16">
            <v>0</v>
          </cell>
          <cell r="BA16">
            <v>8</v>
          </cell>
          <cell r="BB16">
            <v>12.600000000000001</v>
          </cell>
          <cell r="BC16">
            <v>0</v>
          </cell>
          <cell r="BD16">
            <v>30.400000000000002</v>
          </cell>
          <cell r="BE16">
            <v>0</v>
          </cell>
          <cell r="BF16">
            <v>0</v>
          </cell>
          <cell r="BG16">
            <v>0</v>
          </cell>
          <cell r="BH16">
            <v>20.100000000000001</v>
          </cell>
          <cell r="BI16">
            <v>4.7</v>
          </cell>
          <cell r="BJ16">
            <v>0</v>
          </cell>
          <cell r="BK16">
            <v>23.400000000000002</v>
          </cell>
          <cell r="BL16">
            <v>22.200000000000003</v>
          </cell>
          <cell r="BM16">
            <v>0</v>
          </cell>
          <cell r="BN16">
            <v>0</v>
          </cell>
          <cell r="BO16">
            <v>19.400000000000002</v>
          </cell>
          <cell r="BP16">
            <v>24.200000000000003</v>
          </cell>
          <cell r="BQ16">
            <v>0</v>
          </cell>
          <cell r="BR16">
            <v>0</v>
          </cell>
          <cell r="BS16">
            <v>15.8</v>
          </cell>
          <cell r="BT16">
            <v>24.200000000000003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7.6000000000000005</v>
          </cell>
          <cell r="CL16">
            <v>9.8000000000000007</v>
          </cell>
          <cell r="CM16">
            <v>0</v>
          </cell>
          <cell r="CN16">
            <v>11</v>
          </cell>
          <cell r="CO16">
            <v>700.1</v>
          </cell>
          <cell r="CP16">
            <v>894</v>
          </cell>
          <cell r="CQ16">
            <v>1062.6000000000001</v>
          </cell>
          <cell r="CR16">
            <v>465.70000000000005</v>
          </cell>
          <cell r="CS16">
            <v>744.1</v>
          </cell>
          <cell r="CT16">
            <v>543.4</v>
          </cell>
          <cell r="CU16">
            <v>351.20000000000005</v>
          </cell>
          <cell r="CV16">
            <v>402.3</v>
          </cell>
          <cell r="CW16">
            <v>461.6</v>
          </cell>
          <cell r="CX16">
            <v>522.70000000000005</v>
          </cell>
          <cell r="CY16">
            <v>685.5</v>
          </cell>
          <cell r="CZ16">
            <v>28.5</v>
          </cell>
          <cell r="DA16">
            <v>145.70000000000002</v>
          </cell>
          <cell r="DB16">
            <v>16.2</v>
          </cell>
          <cell r="DC16">
            <v>557.70000000000005</v>
          </cell>
          <cell r="DD16">
            <v>128.5</v>
          </cell>
          <cell r="DE16">
            <v>0.2</v>
          </cell>
          <cell r="DF16">
            <v>9</v>
          </cell>
          <cell r="DG16">
            <v>0.30000000000000004</v>
          </cell>
          <cell r="DH16">
            <v>277.8</v>
          </cell>
          <cell r="DI16">
            <v>19.5</v>
          </cell>
          <cell r="DJ16">
            <v>0.30000000000000004</v>
          </cell>
          <cell r="DK16">
            <v>1.2000000000000002</v>
          </cell>
          <cell r="DL16">
            <v>0.2</v>
          </cell>
          <cell r="DM16">
            <v>4.3</v>
          </cell>
          <cell r="DN16">
            <v>1.8</v>
          </cell>
          <cell r="DO16">
            <v>13.200000000000001</v>
          </cell>
          <cell r="DP16">
            <v>0.30000000000000004</v>
          </cell>
          <cell r="DQ16">
            <v>11.700000000000001</v>
          </cell>
          <cell r="DR16">
            <v>3.1040000000000001</v>
          </cell>
          <cell r="DS16">
            <v>4.9430000000000005</v>
          </cell>
          <cell r="DT16">
            <v>2.2000000000000002E-2</v>
          </cell>
          <cell r="DU16">
            <v>0</v>
          </cell>
          <cell r="DV16">
            <v>1.7999999999999999E-2</v>
          </cell>
          <cell r="DW16">
            <v>2.2000000000000002E-2</v>
          </cell>
          <cell r="DX16">
            <v>8.9999999999999993E-3</v>
          </cell>
          <cell r="DY16">
            <v>2.5020000000000002</v>
          </cell>
          <cell r="DZ16">
            <v>0</v>
          </cell>
          <cell r="EA16">
            <v>11.465000000000002</v>
          </cell>
          <cell r="EB16">
            <v>0</v>
          </cell>
          <cell r="EC16">
            <v>16.903000000000002</v>
          </cell>
          <cell r="ED16">
            <v>2.2000000000000002E-2</v>
          </cell>
          <cell r="EE16">
            <v>16.815999999999999</v>
          </cell>
          <cell r="EF16">
            <v>27.827999999999999</v>
          </cell>
          <cell r="EG16">
            <v>13.82</v>
          </cell>
          <cell r="EH16">
            <v>0</v>
          </cell>
          <cell r="EI16">
            <v>39.620000000000005</v>
          </cell>
          <cell r="EJ16">
            <v>2.8330000000000002</v>
          </cell>
          <cell r="EK16">
            <v>13.82</v>
          </cell>
          <cell r="EL16">
            <v>7.1999999999999995E-2</v>
          </cell>
          <cell r="EM16">
            <v>2.2000000000000002</v>
          </cell>
          <cell r="EN16">
            <v>3.1760000000000002</v>
          </cell>
          <cell r="EO16">
            <v>0</v>
          </cell>
          <cell r="EP16">
            <v>1.4000000000000002E-2</v>
          </cell>
          <cell r="EQ16">
            <v>1.1000000000000001E-2</v>
          </cell>
          <cell r="ER16">
            <v>3.35</v>
          </cell>
          <cell r="ES16">
            <v>0</v>
          </cell>
          <cell r="ET16">
            <v>3.9770000000000003</v>
          </cell>
          <cell r="EU16">
            <v>8.9999999999999993E-3</v>
          </cell>
          <cell r="EV16">
            <v>1.6820000000000002</v>
          </cell>
          <cell r="EW16">
            <v>18.419999999999998</v>
          </cell>
          <cell r="EX16">
            <v>9.5050000000000008</v>
          </cell>
          <cell r="EY16">
            <v>0.22500000000000001</v>
          </cell>
          <cell r="EZ16">
            <v>1.1000000000000001E-2</v>
          </cell>
          <cell r="FA16">
            <v>4.6870000000000003</v>
          </cell>
          <cell r="FB16">
            <v>3.2920000000000003</v>
          </cell>
          <cell r="FC16">
            <v>2.2000000000000002E-2</v>
          </cell>
          <cell r="FD16">
            <v>4.2000000000000003E-2</v>
          </cell>
          <cell r="FE16">
            <v>2.8999999999999998E-2</v>
          </cell>
          <cell r="FF16">
            <v>8.1820000000000004</v>
          </cell>
          <cell r="FG16">
            <v>0</v>
          </cell>
          <cell r="FH16">
            <v>1.4830000000000001</v>
          </cell>
          <cell r="FI16">
            <v>1.1000000000000001E-2</v>
          </cell>
          <cell r="FJ16">
            <v>0</v>
          </cell>
          <cell r="FK16">
            <v>0</v>
          </cell>
          <cell r="FL16">
            <v>7.7439999999999998</v>
          </cell>
          <cell r="FM16">
            <v>0</v>
          </cell>
          <cell r="FN16">
            <v>3.1640000000000001</v>
          </cell>
          <cell r="FO16">
            <v>1.056</v>
          </cell>
          <cell r="FP16">
            <v>30</v>
          </cell>
          <cell r="FQ16">
            <v>3.96</v>
          </cell>
          <cell r="FR16">
            <v>1.744</v>
          </cell>
          <cell r="FS16">
            <v>3.96</v>
          </cell>
          <cell r="FT16">
            <v>3.8519999999999999</v>
          </cell>
          <cell r="FU16">
            <v>0</v>
          </cell>
          <cell r="FV16">
            <v>0</v>
          </cell>
          <cell r="FW16">
            <v>0</v>
          </cell>
          <cell r="FX16">
            <v>2.8439999999999999</v>
          </cell>
          <cell r="FY16">
            <v>0.39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3"/>
      <sheetData sheetId="14">
        <row r="9">
          <cell r="B9">
            <v>0</v>
          </cell>
        </row>
      </sheetData>
      <sheetData sheetId="15"/>
      <sheetData sheetId="16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0.1</v>
          </cell>
          <cell r="AN16">
            <v>0</v>
          </cell>
          <cell r="AO16">
            <v>0</v>
          </cell>
          <cell r="AP16">
            <v>504</v>
          </cell>
          <cell r="AQ16">
            <v>432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120</v>
          </cell>
          <cell r="BH16">
            <v>0</v>
          </cell>
          <cell r="BI16">
            <v>0</v>
          </cell>
          <cell r="BJ16">
            <v>0</v>
          </cell>
          <cell r="BK16">
            <v>48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0.1</v>
          </cell>
          <cell r="BY16">
            <v>4.4000000000000004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42.800000000000004</v>
          </cell>
          <cell r="CH16">
            <v>0</v>
          </cell>
          <cell r="CI16">
            <v>0.1</v>
          </cell>
          <cell r="CJ16">
            <v>52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2398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299.90000000000003</v>
          </cell>
          <cell r="DG16">
            <v>165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200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7">
        <row r="7">
          <cell r="B7">
            <v>2019.9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8">
        <row r="7">
          <cell r="B7">
            <v>9058.5</v>
          </cell>
        </row>
        <row r="16">
          <cell r="B16">
            <v>23.700000000000003</v>
          </cell>
          <cell r="C16">
            <v>432.3</v>
          </cell>
          <cell r="D16">
            <v>289.40000000000003</v>
          </cell>
          <cell r="E16">
            <v>340.40000000000003</v>
          </cell>
          <cell r="F16">
            <v>151.4</v>
          </cell>
          <cell r="G16">
            <v>1620.7</v>
          </cell>
          <cell r="H16">
            <v>443.8</v>
          </cell>
          <cell r="I16">
            <v>365.3</v>
          </cell>
          <cell r="J16">
            <v>1.2000000000000002</v>
          </cell>
          <cell r="K16">
            <v>168.3</v>
          </cell>
          <cell r="L16">
            <v>240</v>
          </cell>
          <cell r="M16">
            <v>384</v>
          </cell>
          <cell r="N16">
            <v>0</v>
          </cell>
          <cell r="O16">
            <v>103.4</v>
          </cell>
          <cell r="P16">
            <v>1.7000000000000002</v>
          </cell>
          <cell r="Q16">
            <v>561.1</v>
          </cell>
          <cell r="R16">
            <v>1161.4000000000001</v>
          </cell>
          <cell r="S16">
            <v>415.3</v>
          </cell>
          <cell r="T16">
            <v>343.3</v>
          </cell>
          <cell r="U16">
            <v>25.3</v>
          </cell>
          <cell r="V16">
            <v>27.5</v>
          </cell>
          <cell r="W16">
            <v>98.9</v>
          </cell>
          <cell r="X16">
            <v>0</v>
          </cell>
          <cell r="Y16">
            <v>0.2</v>
          </cell>
          <cell r="Z16">
            <v>10.5</v>
          </cell>
          <cell r="AA16">
            <v>1</v>
          </cell>
          <cell r="AB16">
            <v>0.60000000000000009</v>
          </cell>
          <cell r="AC16">
            <v>1.1000000000000001</v>
          </cell>
          <cell r="AD16">
            <v>0.60000000000000009</v>
          </cell>
          <cell r="AE16">
            <v>0.70000000000000007</v>
          </cell>
          <cell r="AF16">
            <v>1.1000000000000001</v>
          </cell>
          <cell r="AG16">
            <v>1</v>
          </cell>
          <cell r="AH16">
            <v>0.8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0.8</v>
          </cell>
          <cell r="AQ16">
            <v>0</v>
          </cell>
          <cell r="AR16">
            <v>432.8</v>
          </cell>
          <cell r="AS16">
            <v>457</v>
          </cell>
          <cell r="AT16">
            <v>192.70000000000002</v>
          </cell>
          <cell r="AU16">
            <v>661</v>
          </cell>
          <cell r="AV16">
            <v>0.70000000000000007</v>
          </cell>
          <cell r="AW16">
            <v>305.60000000000002</v>
          </cell>
          <cell r="AX16">
            <v>426.6</v>
          </cell>
          <cell r="AY16">
            <v>120.5</v>
          </cell>
          <cell r="AZ16">
            <v>741.2</v>
          </cell>
          <cell r="BA16">
            <v>2077.4</v>
          </cell>
          <cell r="BB16">
            <v>1074.5</v>
          </cell>
          <cell r="BC16">
            <v>694.80000000000007</v>
          </cell>
          <cell r="BD16">
            <v>811.80000000000007</v>
          </cell>
          <cell r="BE16">
            <v>167.3</v>
          </cell>
          <cell r="BF16">
            <v>0</v>
          </cell>
          <cell r="BG16">
            <v>48</v>
          </cell>
          <cell r="BH16">
            <v>0</v>
          </cell>
          <cell r="BI16">
            <v>0</v>
          </cell>
          <cell r="BJ16">
            <v>224.4</v>
          </cell>
          <cell r="BK16">
            <v>15.100000000000001</v>
          </cell>
          <cell r="BL16">
            <v>0</v>
          </cell>
          <cell r="BM16">
            <v>0</v>
          </cell>
          <cell r="BN16">
            <v>0</v>
          </cell>
          <cell r="BO16">
            <v>2837.3</v>
          </cell>
          <cell r="BP16">
            <v>0</v>
          </cell>
          <cell r="BQ16">
            <v>7.5</v>
          </cell>
          <cell r="BR16">
            <v>0</v>
          </cell>
          <cell r="BS16">
            <v>1148.2</v>
          </cell>
          <cell r="BT16">
            <v>1085.4000000000001</v>
          </cell>
          <cell r="BU16">
            <v>8050.4000000000005</v>
          </cell>
          <cell r="BV16">
            <v>5359.5</v>
          </cell>
          <cell r="BW16">
            <v>1114.7</v>
          </cell>
          <cell r="BX16">
            <v>9667.4</v>
          </cell>
          <cell r="BY16">
            <v>9205.7000000000007</v>
          </cell>
          <cell r="BZ16">
            <v>8968.8000000000011</v>
          </cell>
          <cell r="CA16">
            <v>3703.1000000000004</v>
          </cell>
          <cell r="CB16">
            <v>1701</v>
          </cell>
          <cell r="CC16">
            <v>1744.4</v>
          </cell>
          <cell r="CD16">
            <v>3118</v>
          </cell>
          <cell r="CE16">
            <v>2238.7000000000003</v>
          </cell>
          <cell r="CF16">
            <v>4698.2</v>
          </cell>
          <cell r="CG16">
            <v>17512.7</v>
          </cell>
          <cell r="CH16">
            <v>4103</v>
          </cell>
          <cell r="CI16">
            <v>2772.4</v>
          </cell>
          <cell r="CJ16">
            <v>1441.1000000000001</v>
          </cell>
          <cell r="CK16">
            <v>5343.9000000000005</v>
          </cell>
          <cell r="CL16">
            <v>7247.3</v>
          </cell>
          <cell r="CM16">
            <v>2506.3000000000002</v>
          </cell>
          <cell r="CN16">
            <v>5132.9000000000005</v>
          </cell>
          <cell r="CO16">
            <v>6871.1</v>
          </cell>
          <cell r="CP16">
            <v>8318</v>
          </cell>
          <cell r="CQ16">
            <v>4279.2</v>
          </cell>
          <cell r="CR16">
            <v>3751.8</v>
          </cell>
          <cell r="CS16">
            <v>130.20000000000002</v>
          </cell>
          <cell r="CT16">
            <v>1802.8000000000002</v>
          </cell>
          <cell r="CU16">
            <v>4076</v>
          </cell>
          <cell r="CV16">
            <v>3464.8</v>
          </cell>
          <cell r="CW16">
            <v>5512.3</v>
          </cell>
          <cell r="CX16">
            <v>4351.3</v>
          </cell>
          <cell r="CY16">
            <v>4093</v>
          </cell>
          <cell r="CZ16">
            <v>5014.9000000000005</v>
          </cell>
          <cell r="DA16">
            <v>5143.8</v>
          </cell>
          <cell r="DB16">
            <v>5092.6000000000004</v>
          </cell>
          <cell r="DC16">
            <v>4107.4000000000005</v>
          </cell>
          <cell r="DD16">
            <v>4923.9000000000005</v>
          </cell>
          <cell r="DE16">
            <v>5168.8</v>
          </cell>
          <cell r="DF16">
            <v>186.3</v>
          </cell>
          <cell r="DG16">
            <v>1127.8</v>
          </cell>
          <cell r="DH16">
            <v>2144.3000000000002</v>
          </cell>
          <cell r="DI16">
            <v>1228</v>
          </cell>
          <cell r="DJ16">
            <v>3151.5</v>
          </cell>
          <cell r="DK16">
            <v>3195.9</v>
          </cell>
          <cell r="DL16">
            <v>2949.7000000000003</v>
          </cell>
          <cell r="DM16">
            <v>3143.7000000000003</v>
          </cell>
          <cell r="DN16">
            <v>819.6</v>
          </cell>
          <cell r="DO16">
            <v>2670.9</v>
          </cell>
          <cell r="DP16">
            <v>2343.9</v>
          </cell>
          <cell r="DQ16">
            <v>4416.4000000000005</v>
          </cell>
          <cell r="DR16">
            <v>242.11</v>
          </cell>
          <cell r="DS16">
            <v>123.38900000000001</v>
          </cell>
          <cell r="DT16">
            <v>41.120000000000005</v>
          </cell>
          <cell r="DU16">
            <v>265.41900000000004</v>
          </cell>
          <cell r="DV16">
            <v>213.29000000000002</v>
          </cell>
          <cell r="DW16">
            <v>309.82600000000002</v>
          </cell>
          <cell r="DX16">
            <v>380.59899999999999</v>
          </cell>
          <cell r="DY16">
            <v>262.423</v>
          </cell>
          <cell r="DZ16">
            <v>14844.177</v>
          </cell>
          <cell r="EA16">
            <v>11124.741000000002</v>
          </cell>
          <cell r="EB16">
            <v>7784.9530000000004</v>
          </cell>
          <cell r="EC16">
            <v>6530.9140000000007</v>
          </cell>
          <cell r="ED16">
            <v>10073.048000000001</v>
          </cell>
          <cell r="EE16">
            <v>15826.189000000002</v>
          </cell>
          <cell r="EF16">
            <v>16541.782000000003</v>
          </cell>
          <cell r="EG16">
            <v>15490.824000000001</v>
          </cell>
          <cell r="EH16">
            <v>15541.150000000001</v>
          </cell>
          <cell r="EI16">
            <v>8354.3860000000004</v>
          </cell>
          <cell r="EJ16">
            <v>13939.448000000002</v>
          </cell>
          <cell r="EK16">
            <v>25582.326000000001</v>
          </cell>
          <cell r="EL16">
            <v>15390.134</v>
          </cell>
          <cell r="EM16">
            <v>16587.723999999998</v>
          </cell>
          <cell r="EN16">
            <v>15395.642000000002</v>
          </cell>
          <cell r="EO16">
            <v>13062.151</v>
          </cell>
          <cell r="EP16">
            <v>13075.281000000001</v>
          </cell>
          <cell r="EQ16">
            <v>11726.552000000001</v>
          </cell>
          <cell r="ER16">
            <v>13507.595000000001</v>
          </cell>
          <cell r="ES16">
            <v>15697.536</v>
          </cell>
          <cell r="ET16">
            <v>14112.777</v>
          </cell>
          <cell r="EU16">
            <v>14630.596</v>
          </cell>
          <cell r="EV16">
            <v>13181.385999999999</v>
          </cell>
          <cell r="EW16">
            <v>11747.862000000001</v>
          </cell>
          <cell r="EX16">
            <v>13921.668</v>
          </cell>
          <cell r="EY16">
            <v>12515.171000000002</v>
          </cell>
          <cell r="EZ16">
            <v>12768.686000000002</v>
          </cell>
          <cell r="FA16">
            <v>13028.087</v>
          </cell>
          <cell r="FB16">
            <v>14973.258</v>
          </cell>
          <cell r="FC16">
            <v>13050.789000000001</v>
          </cell>
          <cell r="FD16">
            <v>12522.079</v>
          </cell>
          <cell r="FE16">
            <v>6652.4660000000003</v>
          </cell>
          <cell r="FF16">
            <v>8963.77</v>
          </cell>
          <cell r="FG16">
            <v>7572.3179999999993</v>
          </cell>
          <cell r="FH16">
            <v>7273.5390000000007</v>
          </cell>
          <cell r="FI16">
            <v>5636.2760000000007</v>
          </cell>
          <cell r="FJ16">
            <v>7008.9210000000012</v>
          </cell>
          <cell r="FK16">
            <v>5627.1900000000005</v>
          </cell>
          <cell r="FL16">
            <v>10775.486000000001</v>
          </cell>
          <cell r="FM16">
            <v>9916.6039999999994</v>
          </cell>
          <cell r="FN16">
            <v>5974.4660000000003</v>
          </cell>
          <cell r="FO16">
            <v>5308.8420000000006</v>
          </cell>
          <cell r="FP16">
            <v>6146.41</v>
          </cell>
          <cell r="FQ16">
            <v>8440.9979999999996</v>
          </cell>
          <cell r="FR16">
            <v>9054.7109999999993</v>
          </cell>
          <cell r="FS16">
            <v>14418.126</v>
          </cell>
          <cell r="FT16">
            <v>14836.762000000001</v>
          </cell>
          <cell r="FU16">
            <v>11925.255000000001</v>
          </cell>
          <cell r="FV16">
            <v>4684.9250000000002</v>
          </cell>
          <cell r="FW16">
            <v>13142.777</v>
          </cell>
          <cell r="FX16">
            <v>9958.5500000000011</v>
          </cell>
          <cell r="FY16">
            <v>10947.701000000001</v>
          </cell>
          <cell r="FZ16">
            <v>11797.951000000001</v>
          </cell>
          <cell r="GA16">
            <v>6989.87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9">
        <row r="10">
          <cell r="B10">
            <v>74.2</v>
          </cell>
        </row>
      </sheetData>
      <sheetData sheetId="20"/>
      <sheetData sheetId="21">
        <row r="7">
          <cell r="B7">
            <v>2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2.6</v>
          </cell>
          <cell r="F16">
            <v>0</v>
          </cell>
          <cell r="G16">
            <v>5.1000000000000005</v>
          </cell>
          <cell r="H16">
            <v>2</v>
          </cell>
          <cell r="I16">
            <v>0</v>
          </cell>
          <cell r="J16">
            <v>0</v>
          </cell>
          <cell r="K16">
            <v>21.1</v>
          </cell>
          <cell r="L16">
            <v>0</v>
          </cell>
          <cell r="M16">
            <v>0</v>
          </cell>
          <cell r="N16">
            <v>0</v>
          </cell>
          <cell r="O16">
            <v>0.70000000000000007</v>
          </cell>
          <cell r="P16">
            <v>0</v>
          </cell>
          <cell r="Q16">
            <v>21.3</v>
          </cell>
          <cell r="R16">
            <v>0</v>
          </cell>
          <cell r="S16">
            <v>1.2000000000000002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0.1</v>
          </cell>
          <cell r="CR16">
            <v>0.1</v>
          </cell>
          <cell r="CS16">
            <v>0.1</v>
          </cell>
          <cell r="CT16">
            <v>0.1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0.1</v>
          </cell>
          <cell r="CZ16">
            <v>0</v>
          </cell>
          <cell r="DA16">
            <v>0</v>
          </cell>
          <cell r="DB16">
            <v>0</v>
          </cell>
          <cell r="DC16">
            <v>0.1</v>
          </cell>
          <cell r="DD16">
            <v>0</v>
          </cell>
          <cell r="DE16">
            <v>0.1</v>
          </cell>
          <cell r="DF16">
            <v>0.1</v>
          </cell>
          <cell r="DG16">
            <v>0</v>
          </cell>
          <cell r="DH16">
            <v>0</v>
          </cell>
          <cell r="DI16">
            <v>0.1</v>
          </cell>
          <cell r="DJ16">
            <v>0.1</v>
          </cell>
          <cell r="DK16">
            <v>0.1</v>
          </cell>
          <cell r="DL16">
            <v>0</v>
          </cell>
          <cell r="DM16">
            <v>0</v>
          </cell>
          <cell r="DN16">
            <v>0.1</v>
          </cell>
          <cell r="DO16">
            <v>0.1</v>
          </cell>
          <cell r="DP16">
            <v>0.1</v>
          </cell>
          <cell r="DQ16">
            <v>0.1</v>
          </cell>
          <cell r="DR16">
            <v>0.13400000000000001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1.1000000000000001E-2</v>
          </cell>
          <cell r="DX16">
            <v>0</v>
          </cell>
          <cell r="DY16">
            <v>0</v>
          </cell>
          <cell r="DZ16">
            <v>1.1000000000000001E-2</v>
          </cell>
          <cell r="EA16">
            <v>0</v>
          </cell>
          <cell r="EB16">
            <v>0</v>
          </cell>
          <cell r="EC16">
            <v>1.1000000000000001E-2</v>
          </cell>
          <cell r="ED16">
            <v>1.1000000000000001E-2</v>
          </cell>
          <cell r="EE16">
            <v>0</v>
          </cell>
          <cell r="EF16">
            <v>3.0000000000000001E-3</v>
          </cell>
          <cell r="EG16">
            <v>1.1000000000000001E-2</v>
          </cell>
          <cell r="EH16">
            <v>0</v>
          </cell>
          <cell r="EI16">
            <v>1.1000000000000001E-2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8.9999999999999993E-3</v>
          </cell>
          <cell r="EO16">
            <v>1.4000000000000002E-2</v>
          </cell>
          <cell r="EP16">
            <v>1.1000000000000001E-2</v>
          </cell>
          <cell r="EQ16">
            <v>0</v>
          </cell>
          <cell r="ER16">
            <v>2.2000000000000002E-2</v>
          </cell>
          <cell r="ES16">
            <v>2.0000000000000004E-2</v>
          </cell>
          <cell r="ET16">
            <v>27000.010999999999</v>
          </cell>
          <cell r="EU16">
            <v>1.1000000000000001E-2</v>
          </cell>
          <cell r="EV16">
            <v>0</v>
          </cell>
          <cell r="EW16">
            <v>2.2000000000000002E-2</v>
          </cell>
          <cell r="EX16">
            <v>0</v>
          </cell>
          <cell r="EY16">
            <v>1.1000000000000001E-2</v>
          </cell>
          <cell r="EZ16">
            <v>3.4000000000000002E-2</v>
          </cell>
          <cell r="FA16">
            <v>1.1000000000000001E-2</v>
          </cell>
          <cell r="FB16">
            <v>0</v>
          </cell>
          <cell r="FC16">
            <v>1.7999999999999999E-2</v>
          </cell>
          <cell r="FD16">
            <v>2.2000000000000002E-2</v>
          </cell>
          <cell r="FE16">
            <v>8.9999999999999993E-3</v>
          </cell>
          <cell r="FF16">
            <v>2.0000000000000004E-2</v>
          </cell>
          <cell r="FG16">
            <v>1.9000000000000003E-2</v>
          </cell>
          <cell r="FH16">
            <v>8.9999999999999993E-3</v>
          </cell>
          <cell r="FI16">
            <v>2.8999999999999998E-2</v>
          </cell>
          <cell r="FJ16">
            <v>1.7999999999999999E-2</v>
          </cell>
          <cell r="FK16">
            <v>2.7000000000000003E-2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2">
        <row r="7">
          <cell r="B7">
            <v>7122.5</v>
          </cell>
        </row>
        <row r="16">
          <cell r="B16">
            <v>0.60000000000000009</v>
          </cell>
          <cell r="C16">
            <v>0</v>
          </cell>
          <cell r="D16">
            <v>5.4</v>
          </cell>
          <cell r="E16">
            <v>0</v>
          </cell>
          <cell r="F16">
            <v>0</v>
          </cell>
          <cell r="G16">
            <v>4.5</v>
          </cell>
          <cell r="H16">
            <v>7.5</v>
          </cell>
          <cell r="I16">
            <v>0</v>
          </cell>
          <cell r="J16">
            <v>0</v>
          </cell>
          <cell r="K16">
            <v>4.5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8.3000000000000007</v>
          </cell>
          <cell r="AA16">
            <v>0</v>
          </cell>
          <cell r="AB16">
            <v>11.5</v>
          </cell>
          <cell r="AC16">
            <v>0</v>
          </cell>
          <cell r="AD16">
            <v>0.70000000000000007</v>
          </cell>
          <cell r="AE16">
            <v>0</v>
          </cell>
          <cell r="AF16">
            <v>0</v>
          </cell>
          <cell r="AG16">
            <v>8.2000000000000011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13.9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0.30000000000000004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47.900000000000006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0.30000000000000004</v>
          </cell>
          <cell r="CD16">
            <v>1</v>
          </cell>
          <cell r="CE16">
            <v>0</v>
          </cell>
          <cell r="CF16">
            <v>0.2</v>
          </cell>
          <cell r="CG16">
            <v>0</v>
          </cell>
          <cell r="CH16">
            <v>0.2</v>
          </cell>
          <cell r="CI16">
            <v>0.2</v>
          </cell>
          <cell r="CJ16">
            <v>0</v>
          </cell>
          <cell r="CK16">
            <v>0.2</v>
          </cell>
          <cell r="CL16">
            <v>0.70000000000000007</v>
          </cell>
          <cell r="CM16">
            <v>0.5</v>
          </cell>
          <cell r="CN16">
            <v>0.30000000000000004</v>
          </cell>
          <cell r="CO16">
            <v>0.70000000000000007</v>
          </cell>
          <cell r="CP16">
            <v>0.5</v>
          </cell>
          <cell r="CQ16">
            <v>1.2000000000000002</v>
          </cell>
          <cell r="CR16">
            <v>1.4000000000000001</v>
          </cell>
          <cell r="CS16">
            <v>1.4000000000000001</v>
          </cell>
          <cell r="CT16">
            <v>1.6</v>
          </cell>
          <cell r="CU16">
            <v>0.60000000000000009</v>
          </cell>
          <cell r="CV16">
            <v>1.1000000000000001</v>
          </cell>
          <cell r="CW16">
            <v>21.700000000000003</v>
          </cell>
          <cell r="CX16">
            <v>1.7000000000000002</v>
          </cell>
          <cell r="CY16">
            <v>1.7000000000000002</v>
          </cell>
          <cell r="CZ16">
            <v>1.4000000000000001</v>
          </cell>
          <cell r="DA16">
            <v>1.2000000000000002</v>
          </cell>
          <cell r="DB16">
            <v>2</v>
          </cell>
          <cell r="DC16">
            <v>1.8</v>
          </cell>
          <cell r="DD16">
            <v>67.3</v>
          </cell>
          <cell r="DE16">
            <v>1.4000000000000001</v>
          </cell>
          <cell r="DF16">
            <v>49.6</v>
          </cell>
          <cell r="DG16">
            <v>1.4000000000000001</v>
          </cell>
          <cell r="DH16">
            <v>1.8</v>
          </cell>
          <cell r="DI16">
            <v>1.5</v>
          </cell>
          <cell r="DJ16">
            <v>2.3000000000000003</v>
          </cell>
          <cell r="DK16">
            <v>1.3</v>
          </cell>
          <cell r="DL16">
            <v>2.7</v>
          </cell>
          <cell r="DM16">
            <v>1.6</v>
          </cell>
          <cell r="DN16">
            <v>2</v>
          </cell>
          <cell r="DO16">
            <v>2.5</v>
          </cell>
          <cell r="DP16">
            <v>2.2000000000000002</v>
          </cell>
          <cell r="DQ16">
            <v>2.2000000000000002</v>
          </cell>
          <cell r="DR16">
            <v>1.9600000000000002</v>
          </cell>
          <cell r="DS16">
            <v>1.4410000000000001</v>
          </cell>
          <cell r="DT16">
            <v>0.60400000000000009</v>
          </cell>
          <cell r="DU16">
            <v>0.55300000000000005</v>
          </cell>
          <cell r="DV16">
            <v>0.36400000000000005</v>
          </cell>
          <cell r="DW16">
            <v>1.212</v>
          </cell>
          <cell r="DX16">
            <v>1.1000000000000001E-2</v>
          </cell>
          <cell r="DY16">
            <v>1.2370000000000001</v>
          </cell>
          <cell r="DZ16">
            <v>0.27999999999999997</v>
          </cell>
          <cell r="EA16">
            <v>1.2410000000000001</v>
          </cell>
          <cell r="EB16">
            <v>72.637</v>
          </cell>
          <cell r="EC16">
            <v>0.57599999999999996</v>
          </cell>
          <cell r="ED16">
            <v>24.701000000000001</v>
          </cell>
          <cell r="EE16">
            <v>24.343000000000004</v>
          </cell>
          <cell r="EF16">
            <v>0.64200000000000002</v>
          </cell>
          <cell r="EG16">
            <v>2.5850000000000004</v>
          </cell>
          <cell r="EH16">
            <v>0.60599999999999998</v>
          </cell>
          <cell r="EI16">
            <v>18.579000000000001</v>
          </cell>
          <cell r="EJ16">
            <v>1.0349999999999999</v>
          </cell>
          <cell r="EK16">
            <v>1.1000000000000001E-2</v>
          </cell>
          <cell r="EL16">
            <v>22.683000000000003</v>
          </cell>
          <cell r="EM16">
            <v>1.6800000000000002</v>
          </cell>
          <cell r="EN16">
            <v>0.38200000000000001</v>
          </cell>
          <cell r="EO16">
            <v>6.1630000000000003</v>
          </cell>
          <cell r="EP16">
            <v>500.24600000000004</v>
          </cell>
          <cell r="EQ16">
            <v>1.8210000000000002</v>
          </cell>
          <cell r="ER16">
            <v>7.7319999999999993</v>
          </cell>
          <cell r="ES16">
            <v>1.2430000000000001</v>
          </cell>
          <cell r="ET16">
            <v>1.6340000000000001</v>
          </cell>
          <cell r="EU16">
            <v>41.991000000000007</v>
          </cell>
          <cell r="EV16">
            <v>93.419000000000011</v>
          </cell>
          <cell r="EW16">
            <v>1.94</v>
          </cell>
          <cell r="EX16">
            <v>11.173999999999999</v>
          </cell>
          <cell r="EY16">
            <v>0.60000000000000009</v>
          </cell>
          <cell r="EZ16">
            <v>7.5000000000000011E-2</v>
          </cell>
          <cell r="FA16">
            <v>51.074000000000005</v>
          </cell>
          <cell r="FB16">
            <v>2.552</v>
          </cell>
          <cell r="FC16">
            <v>9.245000000000001</v>
          </cell>
          <cell r="FD16">
            <v>39.275000000000006</v>
          </cell>
          <cell r="FE16">
            <v>2.7080000000000002</v>
          </cell>
          <cell r="FF16">
            <v>6.0210000000000008</v>
          </cell>
          <cell r="FG16">
            <v>8.5489999999999995</v>
          </cell>
          <cell r="FH16">
            <v>6.5980000000000008</v>
          </cell>
          <cell r="FI16">
            <v>26.229000000000003</v>
          </cell>
          <cell r="FJ16">
            <v>31.562000000000001</v>
          </cell>
          <cell r="FK16">
            <v>8.4590000000000014</v>
          </cell>
          <cell r="FL16">
            <v>4.4320000000000004</v>
          </cell>
          <cell r="FM16">
            <v>3.6320000000000001</v>
          </cell>
          <cell r="FN16">
            <v>39.350999999999999</v>
          </cell>
          <cell r="FO16">
            <v>19.443999999999999</v>
          </cell>
          <cell r="FP16">
            <v>97.082000000000008</v>
          </cell>
          <cell r="FQ16">
            <v>5.742</v>
          </cell>
          <cell r="FR16">
            <v>5.1859999999999999</v>
          </cell>
          <cell r="FS16">
            <v>3.5670000000000002</v>
          </cell>
          <cell r="FT16">
            <v>112.53400000000001</v>
          </cell>
          <cell r="FU16">
            <v>11.124000000000001</v>
          </cell>
          <cell r="FV16">
            <v>12.225</v>
          </cell>
          <cell r="FW16">
            <v>77.278000000000006</v>
          </cell>
          <cell r="FX16">
            <v>5.4510000000000005</v>
          </cell>
          <cell r="FY16">
            <v>4.306</v>
          </cell>
          <cell r="FZ16">
            <v>5.915</v>
          </cell>
          <cell r="GA16">
            <v>10.161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3">
        <row r="7">
          <cell r="B7">
            <v>3083.6000000000004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4">
        <row r="9">
          <cell r="B9">
            <v>0</v>
          </cell>
        </row>
      </sheetData>
      <sheetData sheetId="25">
        <row r="8">
          <cell r="B8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20.3</v>
          </cell>
          <cell r="K16">
            <v>0</v>
          </cell>
          <cell r="L16">
            <v>0</v>
          </cell>
          <cell r="M16">
            <v>0</v>
          </cell>
          <cell r="N16">
            <v>3.1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867.77900000000011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72</v>
          </cell>
          <cell r="FR16">
            <v>389.8</v>
          </cell>
          <cell r="FS16">
            <v>649.80000000000007</v>
          </cell>
          <cell r="FT16">
            <v>850.75</v>
          </cell>
          <cell r="FU16">
            <v>246.6</v>
          </cell>
          <cell r="FV16">
            <v>1864.05</v>
          </cell>
          <cell r="FW16">
            <v>0</v>
          </cell>
          <cell r="FX16">
            <v>0</v>
          </cell>
          <cell r="FY16">
            <v>780.1</v>
          </cell>
          <cell r="FZ16">
            <v>489.8</v>
          </cell>
          <cell r="GA16">
            <v>639.80000000000007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6">
        <row r="9">
          <cell r="B9">
            <v>0</v>
          </cell>
        </row>
      </sheetData>
      <sheetData sheetId="27">
        <row r="10">
          <cell r="B10">
            <v>2149.1</v>
          </cell>
        </row>
      </sheetData>
      <sheetData sheetId="28">
        <row r="7">
          <cell r="B7">
            <v>4642.1000000000004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3589.4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9">
        <row r="10">
          <cell r="B10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Kosovo"/>
      <sheetName val="Macedonia"/>
      <sheetName val="Malays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Vietnam"/>
      <sheetName val="Thailand"/>
      <sheetName val="Panama"/>
    </sheetNames>
    <sheetDataSet>
      <sheetData sheetId="0"/>
      <sheetData sheetId="1">
        <row r="7">
          <cell r="B7">
            <v>1160.3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47.5</v>
          </cell>
          <cell r="N16">
            <v>44</v>
          </cell>
          <cell r="O16">
            <v>65.3</v>
          </cell>
          <cell r="P16">
            <v>22.200000000000003</v>
          </cell>
          <cell r="Q16">
            <v>0</v>
          </cell>
          <cell r="R16">
            <v>43</v>
          </cell>
          <cell r="S16">
            <v>42.800000000000004</v>
          </cell>
          <cell r="T16">
            <v>0</v>
          </cell>
          <cell r="U16">
            <v>0</v>
          </cell>
          <cell r="V16">
            <v>40.5</v>
          </cell>
          <cell r="W16">
            <v>69.400000000000006</v>
          </cell>
          <cell r="X16">
            <v>81.100000000000009</v>
          </cell>
          <cell r="Y16">
            <v>107.4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21.5</v>
          </cell>
          <cell r="AG16">
            <v>57.6</v>
          </cell>
          <cell r="AH16">
            <v>32.9</v>
          </cell>
          <cell r="AI16">
            <v>144.1</v>
          </cell>
          <cell r="AJ16">
            <v>0</v>
          </cell>
          <cell r="AK16">
            <v>17</v>
          </cell>
          <cell r="AL16">
            <v>0</v>
          </cell>
          <cell r="AM16">
            <v>17.2</v>
          </cell>
          <cell r="AN16">
            <v>24</v>
          </cell>
          <cell r="AO16">
            <v>0</v>
          </cell>
          <cell r="AP16">
            <v>22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21.700000000000003</v>
          </cell>
          <cell r="AV16">
            <v>0</v>
          </cell>
          <cell r="AW16">
            <v>0</v>
          </cell>
          <cell r="AX16">
            <v>21.700000000000003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21.900000000000002</v>
          </cell>
          <cell r="BH16">
            <v>0</v>
          </cell>
          <cell r="BI16">
            <v>45</v>
          </cell>
          <cell r="BJ16">
            <v>29.900000000000002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29.8</v>
          </cell>
          <cell r="BP16">
            <v>58.7</v>
          </cell>
          <cell r="BQ16">
            <v>0</v>
          </cell>
          <cell r="BR16">
            <v>0</v>
          </cell>
          <cell r="BS16">
            <v>18.400000000000002</v>
          </cell>
          <cell r="BT16">
            <v>79.7</v>
          </cell>
          <cell r="BU16">
            <v>19.5</v>
          </cell>
          <cell r="BV16">
            <v>0</v>
          </cell>
          <cell r="BW16">
            <v>58.800000000000004</v>
          </cell>
          <cell r="BX16">
            <v>38.400000000000006</v>
          </cell>
          <cell r="BY16">
            <v>69.400000000000006</v>
          </cell>
          <cell r="BZ16">
            <v>145</v>
          </cell>
          <cell r="CA16">
            <v>115</v>
          </cell>
          <cell r="CB16">
            <v>192.5</v>
          </cell>
          <cell r="CC16">
            <v>201.5</v>
          </cell>
          <cell r="CD16">
            <v>184.60000000000002</v>
          </cell>
          <cell r="CE16">
            <v>218.10000000000002</v>
          </cell>
          <cell r="CF16">
            <v>344.90000000000003</v>
          </cell>
          <cell r="CG16">
            <v>427</v>
          </cell>
          <cell r="CH16">
            <v>302.90000000000003</v>
          </cell>
          <cell r="CI16">
            <v>367.90000000000003</v>
          </cell>
          <cell r="CJ16">
            <v>269.5</v>
          </cell>
          <cell r="CK16">
            <v>328</v>
          </cell>
          <cell r="CL16">
            <v>172</v>
          </cell>
          <cell r="CM16">
            <v>253.8</v>
          </cell>
          <cell r="CN16">
            <v>608.9</v>
          </cell>
          <cell r="CO16">
            <v>1009.1</v>
          </cell>
          <cell r="CP16">
            <v>1015.7</v>
          </cell>
          <cell r="CQ16">
            <v>1054.1000000000001</v>
          </cell>
          <cell r="CR16">
            <v>1006.9000000000001</v>
          </cell>
          <cell r="CS16">
            <v>1103.4000000000001</v>
          </cell>
          <cell r="CT16">
            <v>945.5</v>
          </cell>
          <cell r="CU16">
            <v>4077.8</v>
          </cell>
          <cell r="CV16">
            <v>880.40000000000009</v>
          </cell>
          <cell r="CW16">
            <v>1189</v>
          </cell>
          <cell r="CX16">
            <v>1197.2</v>
          </cell>
          <cell r="CY16">
            <v>1652</v>
          </cell>
          <cell r="CZ16">
            <v>1706.6000000000001</v>
          </cell>
          <cell r="DA16">
            <v>1391.8000000000002</v>
          </cell>
          <cell r="DB16">
            <v>1864.4</v>
          </cell>
          <cell r="DC16">
            <v>2153.9</v>
          </cell>
          <cell r="DD16">
            <v>2497.5</v>
          </cell>
          <cell r="DE16">
            <v>2607.6000000000004</v>
          </cell>
          <cell r="DF16">
            <v>3051</v>
          </cell>
          <cell r="DG16">
            <v>2922.2000000000003</v>
          </cell>
          <cell r="DH16">
            <v>2345.5</v>
          </cell>
          <cell r="DI16">
            <v>2320.3000000000002</v>
          </cell>
          <cell r="DJ16">
            <v>2302.8000000000002</v>
          </cell>
          <cell r="DK16">
            <v>2327</v>
          </cell>
          <cell r="DL16">
            <v>2555.8000000000002</v>
          </cell>
          <cell r="DM16">
            <v>1942.1000000000001</v>
          </cell>
          <cell r="DN16">
            <v>2262.9</v>
          </cell>
          <cell r="DO16">
            <v>3174.8</v>
          </cell>
          <cell r="DP16">
            <v>3309.7000000000003</v>
          </cell>
          <cell r="DQ16">
            <v>4014</v>
          </cell>
          <cell r="DR16">
            <v>3554.0560000000005</v>
          </cell>
          <cell r="DS16">
            <v>2553.5700000000006</v>
          </cell>
          <cell r="DT16">
            <v>1763.9929999999997</v>
          </cell>
          <cell r="DU16">
            <v>1610.598</v>
          </cell>
          <cell r="DV16">
            <v>1808.9610000000002</v>
          </cell>
          <cell r="DW16">
            <v>2429.8809999999999</v>
          </cell>
          <cell r="DX16">
            <v>3194.0170000000003</v>
          </cell>
          <cell r="DY16">
            <v>3085.7790000000005</v>
          </cell>
          <cell r="DZ16">
            <v>4088.2649999999994</v>
          </cell>
          <cell r="EA16">
            <v>4478.3189999999986</v>
          </cell>
          <cell r="EB16">
            <v>4469.9160000000002</v>
          </cell>
          <cell r="EC16">
            <v>3973.27</v>
          </cell>
          <cell r="ED16">
            <v>3921.7280000000001</v>
          </cell>
          <cell r="EE16">
            <v>3244.6060000000002</v>
          </cell>
          <cell r="EF16">
            <v>2434.3539999999998</v>
          </cell>
          <cell r="EG16">
            <v>2069.9670000000001</v>
          </cell>
          <cell r="EH16">
            <v>3173.8410000000003</v>
          </cell>
          <cell r="EI16">
            <v>2669.5649999999996</v>
          </cell>
          <cell r="EJ16">
            <v>3482.2020000000007</v>
          </cell>
          <cell r="EK16">
            <v>3765.58</v>
          </cell>
          <cell r="EL16">
            <v>2917.5879999999997</v>
          </cell>
          <cell r="EM16">
            <v>3156.43</v>
          </cell>
          <cell r="EN16">
            <v>3846.6050000000005</v>
          </cell>
          <cell r="EO16">
            <v>2480.4950000000003</v>
          </cell>
          <cell r="EP16">
            <v>2403.953</v>
          </cell>
          <cell r="EQ16">
            <v>989.84100000000024</v>
          </cell>
          <cell r="ER16">
            <v>1620.675</v>
          </cell>
          <cell r="ES16">
            <v>1080.059</v>
          </cell>
          <cell r="ET16">
            <v>2712.5060000000003</v>
          </cell>
          <cell r="EU16">
            <v>381.20199999999988</v>
          </cell>
          <cell r="EV16">
            <v>262.678</v>
          </cell>
          <cell r="EW16">
            <v>0</v>
          </cell>
          <cell r="EX16">
            <v>198.8</v>
          </cell>
          <cell r="EY16">
            <v>63.860000000000582</v>
          </cell>
          <cell r="EZ16">
            <v>312.57000000000011</v>
          </cell>
          <cell r="FA16">
            <v>1729.671</v>
          </cell>
          <cell r="FB16">
            <v>0</v>
          </cell>
          <cell r="FC16">
            <v>0</v>
          </cell>
          <cell r="FD16">
            <v>0</v>
          </cell>
          <cell r="FE16">
            <v>22.500000000000004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22.360000000000039</v>
          </cell>
          <cell r="FL16">
            <v>0</v>
          </cell>
          <cell r="FM16">
            <v>21.5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0.93500000000000005</v>
          </cell>
          <cell r="FU16">
            <v>0</v>
          </cell>
          <cell r="FV16">
            <v>23.734000000000002</v>
          </cell>
          <cell r="FW16">
            <v>0</v>
          </cell>
          <cell r="FX16">
            <v>0</v>
          </cell>
          <cell r="FY16">
            <v>47.088000000000001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">
        <row r="7">
          <cell r="B7">
            <v>10046.400000000001</v>
          </cell>
        </row>
        <row r="16">
          <cell r="B16">
            <v>5.6000000000000005</v>
          </cell>
          <cell r="C16">
            <v>24.8</v>
          </cell>
          <cell r="D16">
            <v>10.600000000000001</v>
          </cell>
          <cell r="E16">
            <v>20.6</v>
          </cell>
          <cell r="F16">
            <v>6.9</v>
          </cell>
          <cell r="G16">
            <v>319.10000000000002</v>
          </cell>
          <cell r="H16">
            <v>20.100000000000001</v>
          </cell>
          <cell r="I16">
            <v>384.20000000000005</v>
          </cell>
          <cell r="J16">
            <v>0</v>
          </cell>
          <cell r="K16">
            <v>1.4000000000000001</v>
          </cell>
          <cell r="L16">
            <v>0</v>
          </cell>
          <cell r="M16">
            <v>18.8</v>
          </cell>
          <cell r="N16">
            <v>64.5</v>
          </cell>
          <cell r="O16">
            <v>1676.5</v>
          </cell>
          <cell r="P16">
            <v>1624.1000000000001</v>
          </cell>
          <cell r="Q16">
            <v>8.9</v>
          </cell>
          <cell r="R16">
            <v>7</v>
          </cell>
          <cell r="S16">
            <v>36.9</v>
          </cell>
          <cell r="T16">
            <v>73.600000000000009</v>
          </cell>
          <cell r="U16">
            <v>2.2000000000000002</v>
          </cell>
          <cell r="V16">
            <v>71.8</v>
          </cell>
          <cell r="W16">
            <v>1560.9</v>
          </cell>
          <cell r="X16">
            <v>66</v>
          </cell>
          <cell r="Y16">
            <v>90.9</v>
          </cell>
          <cell r="Z16">
            <v>0.8</v>
          </cell>
          <cell r="AA16">
            <v>117.2</v>
          </cell>
          <cell r="AB16">
            <v>72.7</v>
          </cell>
          <cell r="AC16">
            <v>1.5</v>
          </cell>
          <cell r="AD16">
            <v>12.9</v>
          </cell>
          <cell r="AE16">
            <v>15.100000000000001</v>
          </cell>
          <cell r="AF16">
            <v>1406.8000000000002</v>
          </cell>
          <cell r="AG16">
            <v>1309.1000000000001</v>
          </cell>
          <cell r="AH16">
            <v>109.30000000000001</v>
          </cell>
          <cell r="AI16">
            <v>99.2</v>
          </cell>
          <cell r="AJ16">
            <v>3.5</v>
          </cell>
          <cell r="AK16">
            <v>181.3</v>
          </cell>
          <cell r="AL16">
            <v>193.20000000000002</v>
          </cell>
          <cell r="AM16">
            <v>637.30000000000007</v>
          </cell>
          <cell r="AN16">
            <v>26.1</v>
          </cell>
          <cell r="AO16">
            <v>574.5</v>
          </cell>
          <cell r="AP16">
            <v>178.5</v>
          </cell>
          <cell r="AQ16">
            <v>252.8</v>
          </cell>
          <cell r="AR16">
            <v>172.60000000000002</v>
          </cell>
          <cell r="AS16">
            <v>141</v>
          </cell>
          <cell r="AT16">
            <v>107.30000000000001</v>
          </cell>
          <cell r="AU16">
            <v>74.5</v>
          </cell>
          <cell r="AV16">
            <v>74</v>
          </cell>
          <cell r="AW16">
            <v>0.30000000000000004</v>
          </cell>
          <cell r="AX16">
            <v>407.3</v>
          </cell>
          <cell r="AY16">
            <v>29.8</v>
          </cell>
          <cell r="AZ16">
            <v>43.6</v>
          </cell>
          <cell r="BA16">
            <v>74.100000000000009</v>
          </cell>
          <cell r="BB16">
            <v>119.7</v>
          </cell>
          <cell r="BC16">
            <v>127.4</v>
          </cell>
          <cell r="BD16">
            <v>25.400000000000002</v>
          </cell>
          <cell r="BE16">
            <v>172.70000000000002</v>
          </cell>
          <cell r="BF16">
            <v>99.100000000000009</v>
          </cell>
          <cell r="BG16">
            <v>210.20000000000002</v>
          </cell>
          <cell r="BH16">
            <v>151.6</v>
          </cell>
          <cell r="BI16">
            <v>127</v>
          </cell>
          <cell r="BJ16">
            <v>815.80000000000007</v>
          </cell>
          <cell r="BK16">
            <v>419.20000000000005</v>
          </cell>
          <cell r="BL16">
            <v>86</v>
          </cell>
          <cell r="BM16">
            <v>259.40000000000003</v>
          </cell>
          <cell r="BN16">
            <v>93</v>
          </cell>
          <cell r="BO16">
            <v>154.9</v>
          </cell>
          <cell r="BP16">
            <v>87.300000000000011</v>
          </cell>
          <cell r="BQ16">
            <v>144.80000000000001</v>
          </cell>
          <cell r="BR16">
            <v>524</v>
          </cell>
          <cell r="BS16">
            <v>934.6</v>
          </cell>
          <cell r="BT16">
            <v>1010.1</v>
          </cell>
          <cell r="BU16">
            <v>198.20000000000002</v>
          </cell>
          <cell r="BV16">
            <v>44.2</v>
          </cell>
          <cell r="BW16">
            <v>318.20000000000005</v>
          </cell>
          <cell r="BX16">
            <v>133</v>
          </cell>
          <cell r="BY16">
            <v>90.800000000000011</v>
          </cell>
          <cell r="BZ16">
            <v>472.40000000000003</v>
          </cell>
          <cell r="CA16">
            <v>360.3</v>
          </cell>
          <cell r="CB16">
            <v>74.100000000000009</v>
          </cell>
          <cell r="CC16">
            <v>45.300000000000004</v>
          </cell>
          <cell r="CD16">
            <v>191.3</v>
          </cell>
          <cell r="CE16">
            <v>112.30000000000001</v>
          </cell>
          <cell r="CF16">
            <v>107.10000000000001</v>
          </cell>
          <cell r="CG16">
            <v>306.10000000000002</v>
          </cell>
          <cell r="CH16">
            <v>1746.7</v>
          </cell>
          <cell r="CI16">
            <v>0</v>
          </cell>
          <cell r="CJ16">
            <v>116</v>
          </cell>
          <cell r="CK16">
            <v>99.5</v>
          </cell>
          <cell r="CL16">
            <v>551.9</v>
          </cell>
          <cell r="CM16">
            <v>358.90000000000003</v>
          </cell>
          <cell r="CN16">
            <v>2002.6000000000001</v>
          </cell>
          <cell r="CO16">
            <v>1897.7</v>
          </cell>
          <cell r="CP16">
            <v>2207.1</v>
          </cell>
          <cell r="CQ16">
            <v>1624.4</v>
          </cell>
          <cell r="CR16">
            <v>2429.6</v>
          </cell>
          <cell r="CS16">
            <v>1196.7</v>
          </cell>
          <cell r="CT16">
            <v>4081.8</v>
          </cell>
          <cell r="CU16">
            <v>8172.4000000000005</v>
          </cell>
          <cell r="CV16">
            <v>6735.2000000000007</v>
          </cell>
          <cell r="CW16">
            <v>4463.7</v>
          </cell>
          <cell r="CX16">
            <v>10640.300000000001</v>
          </cell>
          <cell r="CY16">
            <v>6269.5</v>
          </cell>
          <cell r="CZ16">
            <v>3095.4</v>
          </cell>
          <cell r="DA16">
            <v>4127.2</v>
          </cell>
          <cell r="DB16">
            <v>6413.6</v>
          </cell>
          <cell r="DC16">
            <v>4610.9000000000005</v>
          </cell>
          <cell r="DD16">
            <v>3664.8</v>
          </cell>
          <cell r="DE16">
            <v>5214</v>
          </cell>
          <cell r="DF16">
            <v>6074.3</v>
          </cell>
          <cell r="DG16">
            <v>3864.9</v>
          </cell>
          <cell r="DH16">
            <v>1936.1000000000001</v>
          </cell>
          <cell r="DI16">
            <v>1151.5</v>
          </cell>
          <cell r="DJ16">
            <v>737.90000000000009</v>
          </cell>
          <cell r="DK16">
            <v>714.80000000000007</v>
          </cell>
          <cell r="DL16">
            <v>1649.2</v>
          </cell>
          <cell r="DM16">
            <v>3170.9</v>
          </cell>
          <cell r="DN16">
            <v>3407.2000000000003</v>
          </cell>
          <cell r="DO16">
            <v>3155.7000000000003</v>
          </cell>
          <cell r="DP16">
            <v>961.40000000000009</v>
          </cell>
          <cell r="DQ16">
            <v>1234.5</v>
          </cell>
          <cell r="DR16">
            <v>279.18099999999998</v>
          </cell>
          <cell r="DS16">
            <v>4303.4050000000007</v>
          </cell>
          <cell r="DT16">
            <v>943.40100000000007</v>
          </cell>
          <cell r="DU16">
            <v>1307.1710000000003</v>
          </cell>
          <cell r="DV16">
            <v>247.96300000000002</v>
          </cell>
          <cell r="DW16">
            <v>453.87700000000007</v>
          </cell>
          <cell r="DX16">
            <v>2085.8260000000005</v>
          </cell>
          <cell r="DY16">
            <v>2093.8319999999999</v>
          </cell>
          <cell r="DZ16">
            <v>9732.2989999999991</v>
          </cell>
          <cell r="EA16">
            <v>2731.7920000000004</v>
          </cell>
          <cell r="EB16">
            <v>339.32600000000002</v>
          </cell>
          <cell r="EC16">
            <v>1357.2510000000002</v>
          </cell>
          <cell r="ED16">
            <v>406.46000000000004</v>
          </cell>
          <cell r="EE16">
            <v>277.37200000000001</v>
          </cell>
          <cell r="EF16">
            <v>524.51100000000008</v>
          </cell>
          <cell r="EG16">
            <v>111.59200000000001</v>
          </cell>
          <cell r="EH16">
            <v>527.31000000000006</v>
          </cell>
          <cell r="EI16">
            <v>1048</v>
          </cell>
          <cell r="EJ16">
            <v>777.96800000000007</v>
          </cell>
          <cell r="EK16">
            <v>446.28000000000003</v>
          </cell>
          <cell r="EL16">
            <v>642.19900000000007</v>
          </cell>
          <cell r="EM16">
            <v>195.22200000000001</v>
          </cell>
          <cell r="EN16">
            <v>686.45400000000006</v>
          </cell>
          <cell r="EO16">
            <v>304.274</v>
          </cell>
          <cell r="EP16">
            <v>369.83100000000002</v>
          </cell>
          <cell r="EQ16">
            <v>194.75700000000003</v>
          </cell>
          <cell r="ER16">
            <v>4710.2460000000001</v>
          </cell>
          <cell r="ES16">
            <v>935.04399999999987</v>
          </cell>
          <cell r="ET16">
            <v>3345.86</v>
          </cell>
          <cell r="EU16">
            <v>728.36800000000005</v>
          </cell>
          <cell r="EV16">
            <v>544.98599999999999</v>
          </cell>
          <cell r="EW16">
            <v>1239.6170000000002</v>
          </cell>
          <cell r="EX16">
            <v>6439.2900000000009</v>
          </cell>
          <cell r="EY16">
            <v>11512.167000000001</v>
          </cell>
          <cell r="EZ16">
            <v>884.77900000000011</v>
          </cell>
          <cell r="FA16">
            <v>2232.4900000000002</v>
          </cell>
          <cell r="FB16">
            <v>1766.7559999999999</v>
          </cell>
          <cell r="FC16">
            <v>5539.26</v>
          </cell>
          <cell r="FD16">
            <v>1539.299</v>
          </cell>
          <cell r="FE16">
            <v>1399.8310000000001</v>
          </cell>
          <cell r="FF16">
            <v>463.565</v>
          </cell>
          <cell r="FG16">
            <v>7904.8190000000004</v>
          </cell>
          <cell r="FH16">
            <v>1404.0230000000001</v>
          </cell>
          <cell r="FI16">
            <v>5805.6110000000008</v>
          </cell>
          <cell r="FJ16">
            <v>4520.1099999999997</v>
          </cell>
          <cell r="FK16">
            <v>1756.0730000000001</v>
          </cell>
          <cell r="FL16">
            <v>1384.6580000000001</v>
          </cell>
          <cell r="FM16">
            <v>1478.7349999999999</v>
          </cell>
          <cell r="FN16">
            <v>1564.213</v>
          </cell>
          <cell r="FO16">
            <v>828.13700000000006</v>
          </cell>
          <cell r="FP16">
            <v>420.34000000000003</v>
          </cell>
          <cell r="FQ16">
            <v>1168.644</v>
          </cell>
          <cell r="FR16">
            <v>1738.72</v>
          </cell>
          <cell r="FS16">
            <v>3451.2980000000002</v>
          </cell>
          <cell r="FT16">
            <v>4357.6869999999999</v>
          </cell>
          <cell r="FU16">
            <v>2218.2000000000003</v>
          </cell>
          <cell r="FV16">
            <v>3140.2200000000003</v>
          </cell>
          <cell r="FW16">
            <v>3526.8780000000002</v>
          </cell>
          <cell r="FX16">
            <v>2217.098</v>
          </cell>
          <cell r="FY16">
            <v>1340.943</v>
          </cell>
          <cell r="FZ16">
            <v>747.43399999999997</v>
          </cell>
          <cell r="GA16">
            <v>1368.8420000000001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3"/>
      <sheetData sheetId="4"/>
      <sheetData sheetId="5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6">
        <row r="7">
          <cell r="B7">
            <v>22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29.900000000000002</v>
          </cell>
          <cell r="X16">
            <v>0</v>
          </cell>
          <cell r="Y16">
            <v>22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21.5</v>
          </cell>
          <cell r="AG16">
            <v>57.6</v>
          </cell>
          <cell r="AH16">
            <v>32.9</v>
          </cell>
          <cell r="AI16">
            <v>98.800000000000011</v>
          </cell>
          <cell r="AJ16">
            <v>0</v>
          </cell>
          <cell r="AK16">
            <v>0</v>
          </cell>
          <cell r="AL16">
            <v>0</v>
          </cell>
          <cell r="AM16">
            <v>17.2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4.4000000000000004</v>
          </cell>
          <cell r="BP16">
            <v>0</v>
          </cell>
          <cell r="BQ16">
            <v>0</v>
          </cell>
          <cell r="BR16">
            <v>0</v>
          </cell>
          <cell r="BS16">
            <v>18.400000000000002</v>
          </cell>
          <cell r="BT16">
            <v>36.9</v>
          </cell>
          <cell r="BU16">
            <v>19.5</v>
          </cell>
          <cell r="BV16">
            <v>0</v>
          </cell>
          <cell r="BW16">
            <v>37.800000000000004</v>
          </cell>
          <cell r="BX16">
            <v>19.5</v>
          </cell>
          <cell r="BY16">
            <v>69.400000000000006</v>
          </cell>
          <cell r="BZ16">
            <v>145</v>
          </cell>
          <cell r="CA16">
            <v>115</v>
          </cell>
          <cell r="CB16">
            <v>192.5</v>
          </cell>
          <cell r="CC16">
            <v>201.5</v>
          </cell>
          <cell r="CD16">
            <v>166</v>
          </cell>
          <cell r="CE16">
            <v>123.5</v>
          </cell>
          <cell r="CF16">
            <v>118.5</v>
          </cell>
          <cell r="CG16">
            <v>109.5</v>
          </cell>
          <cell r="CH16">
            <v>84.800000000000011</v>
          </cell>
          <cell r="CI16">
            <v>128.1</v>
          </cell>
          <cell r="CJ16">
            <v>85.4</v>
          </cell>
          <cell r="CK16">
            <v>21</v>
          </cell>
          <cell r="CL16">
            <v>61.800000000000004</v>
          </cell>
          <cell r="CM16">
            <v>144.9</v>
          </cell>
          <cell r="CN16">
            <v>153.4</v>
          </cell>
          <cell r="CO16">
            <v>318.20000000000005</v>
          </cell>
          <cell r="CP16">
            <v>271.90000000000003</v>
          </cell>
          <cell r="CQ16">
            <v>256.7</v>
          </cell>
          <cell r="CR16">
            <v>283.2</v>
          </cell>
          <cell r="CS16">
            <v>264.3</v>
          </cell>
          <cell r="CT16">
            <v>144.30000000000001</v>
          </cell>
          <cell r="CU16">
            <v>3049.2000000000003</v>
          </cell>
          <cell r="CV16">
            <v>141.1</v>
          </cell>
          <cell r="CW16">
            <v>249.4</v>
          </cell>
          <cell r="CX16">
            <v>433.3</v>
          </cell>
          <cell r="CY16">
            <v>718.30000000000007</v>
          </cell>
          <cell r="CZ16">
            <v>438.20000000000005</v>
          </cell>
          <cell r="DA16">
            <v>549.70000000000005</v>
          </cell>
          <cell r="DB16">
            <v>679.5</v>
          </cell>
          <cell r="DC16">
            <v>833.6</v>
          </cell>
          <cell r="DD16">
            <v>1373.1000000000001</v>
          </cell>
          <cell r="DE16">
            <v>1490.1000000000001</v>
          </cell>
          <cell r="DF16">
            <v>2010.5</v>
          </cell>
          <cell r="DG16">
            <v>2084.7000000000003</v>
          </cell>
          <cell r="DH16">
            <v>1164.2</v>
          </cell>
          <cell r="DI16">
            <v>1114.9000000000001</v>
          </cell>
          <cell r="DJ16">
            <v>1349.5</v>
          </cell>
          <cell r="DK16">
            <v>1558.5</v>
          </cell>
          <cell r="DL16">
            <v>1736.9</v>
          </cell>
          <cell r="DM16">
            <v>1198.9000000000001</v>
          </cell>
          <cell r="DN16">
            <v>1321.6000000000001</v>
          </cell>
          <cell r="DO16">
            <v>1921.7</v>
          </cell>
          <cell r="DP16">
            <v>1813</v>
          </cell>
          <cell r="DQ16">
            <v>1875</v>
          </cell>
          <cell r="DR16">
            <v>1325.4190000000001</v>
          </cell>
          <cell r="DS16">
            <v>865.21500000000003</v>
          </cell>
          <cell r="DT16">
            <v>494.13300000000004</v>
          </cell>
          <cell r="DU16">
            <v>723.89600000000007</v>
          </cell>
          <cell r="DV16">
            <v>598.20699999999999</v>
          </cell>
          <cell r="DW16">
            <v>1021.6690000000001</v>
          </cell>
          <cell r="DX16">
            <v>1166.626</v>
          </cell>
          <cell r="DY16">
            <v>1211.038</v>
          </cell>
          <cell r="DZ16">
            <v>1869.6670000000004</v>
          </cell>
          <cell r="EA16">
            <v>2044.9580000000003</v>
          </cell>
          <cell r="EB16">
            <v>2177.1379999999999</v>
          </cell>
          <cell r="EC16">
            <v>1943.1420000000003</v>
          </cell>
          <cell r="ED16">
            <v>2044.6980000000001</v>
          </cell>
          <cell r="EE16">
            <v>1673.134</v>
          </cell>
          <cell r="EF16">
            <v>1473.2440000000001</v>
          </cell>
          <cell r="EG16">
            <v>768.66200000000003</v>
          </cell>
          <cell r="EH16">
            <v>1329.8340000000001</v>
          </cell>
          <cell r="EI16">
            <v>1105.0439999999999</v>
          </cell>
          <cell r="EJ16">
            <v>1594.0460000000003</v>
          </cell>
          <cell r="EK16">
            <v>1532.08</v>
          </cell>
          <cell r="EL16">
            <v>1381.0260000000001</v>
          </cell>
          <cell r="EM16">
            <v>1412.4579999999999</v>
          </cell>
          <cell r="EN16">
            <v>1615.8960000000002</v>
          </cell>
          <cell r="EO16">
            <v>981.47799999999995</v>
          </cell>
          <cell r="EP16">
            <v>1137.588</v>
          </cell>
          <cell r="EQ16">
            <v>402.51300000000003</v>
          </cell>
          <cell r="ER16">
            <v>867.61500000000001</v>
          </cell>
          <cell r="ES16">
            <v>643.18799999999999</v>
          </cell>
          <cell r="ET16">
            <v>2345.152</v>
          </cell>
          <cell r="EU16">
            <v>120.73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>
        <row r="7">
          <cell r="B7">
            <v>0</v>
          </cell>
        </row>
      </sheetData>
      <sheetData sheetId="8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9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23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273.70999999999998</v>
          </cell>
          <cell r="FA16">
            <v>1729.671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9">
        <row r="7">
          <cell r="B7">
            <v>986.40000000000009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47.5</v>
          </cell>
          <cell r="N16">
            <v>44</v>
          </cell>
          <cell r="O16">
            <v>65.3</v>
          </cell>
          <cell r="P16">
            <v>22.200000000000003</v>
          </cell>
          <cell r="Q16">
            <v>0</v>
          </cell>
          <cell r="R16">
            <v>43</v>
          </cell>
          <cell r="S16">
            <v>0</v>
          </cell>
          <cell r="T16">
            <v>0</v>
          </cell>
          <cell r="U16">
            <v>0</v>
          </cell>
          <cell r="V16">
            <v>19.200000000000003</v>
          </cell>
          <cell r="W16">
            <v>39.5</v>
          </cell>
          <cell r="X16">
            <v>81.100000000000009</v>
          </cell>
          <cell r="Y16">
            <v>85.4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21.3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24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21.700000000000003</v>
          </cell>
          <cell r="AV16">
            <v>0</v>
          </cell>
          <cell r="AW16">
            <v>0</v>
          </cell>
          <cell r="AX16">
            <v>21.700000000000003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45</v>
          </cell>
          <cell r="BJ16">
            <v>29.900000000000002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25.400000000000002</v>
          </cell>
          <cell r="BP16">
            <v>14.8</v>
          </cell>
          <cell r="BQ16">
            <v>0</v>
          </cell>
          <cell r="BR16">
            <v>0</v>
          </cell>
          <cell r="BS16">
            <v>0</v>
          </cell>
          <cell r="BT16">
            <v>42.800000000000004</v>
          </cell>
          <cell r="BU16">
            <v>0</v>
          </cell>
          <cell r="BV16">
            <v>0</v>
          </cell>
          <cell r="BW16">
            <v>0</v>
          </cell>
          <cell r="BX16">
            <v>18.900000000000002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18.600000000000001</v>
          </cell>
          <cell r="CE16">
            <v>94.600000000000009</v>
          </cell>
          <cell r="CF16">
            <v>226.4</v>
          </cell>
          <cell r="CG16">
            <v>317.5</v>
          </cell>
          <cell r="CH16">
            <v>218.10000000000002</v>
          </cell>
          <cell r="CI16">
            <v>239.8</v>
          </cell>
          <cell r="CJ16">
            <v>184.10000000000002</v>
          </cell>
          <cell r="CK16">
            <v>307</v>
          </cell>
          <cell r="CL16">
            <v>110.2</v>
          </cell>
          <cell r="CM16">
            <v>108.9</v>
          </cell>
          <cell r="CN16">
            <v>455.5</v>
          </cell>
          <cell r="CO16">
            <v>690.90000000000009</v>
          </cell>
          <cell r="CP16">
            <v>648.80000000000007</v>
          </cell>
          <cell r="CQ16">
            <v>778.40000000000009</v>
          </cell>
          <cell r="CR16">
            <v>723.7</v>
          </cell>
          <cell r="CS16">
            <v>839.1</v>
          </cell>
          <cell r="CT16">
            <v>758.5</v>
          </cell>
          <cell r="CU16">
            <v>1006.6</v>
          </cell>
          <cell r="CV16">
            <v>739.30000000000007</v>
          </cell>
          <cell r="CW16">
            <v>939.6</v>
          </cell>
          <cell r="CX16">
            <v>763.90000000000009</v>
          </cell>
          <cell r="CY16">
            <v>933.7</v>
          </cell>
          <cell r="CZ16">
            <v>1184.4000000000001</v>
          </cell>
          <cell r="DA16">
            <v>842.1</v>
          </cell>
          <cell r="DB16">
            <v>1121.9000000000001</v>
          </cell>
          <cell r="DC16">
            <v>1320.3000000000002</v>
          </cell>
          <cell r="DD16">
            <v>1124.4000000000001</v>
          </cell>
          <cell r="DE16">
            <v>1117.5</v>
          </cell>
          <cell r="DF16">
            <v>1040.3</v>
          </cell>
          <cell r="DG16">
            <v>837.5</v>
          </cell>
          <cell r="DH16">
            <v>1181.3</v>
          </cell>
          <cell r="DI16">
            <v>1194.3</v>
          </cell>
          <cell r="DJ16">
            <v>953.30000000000007</v>
          </cell>
          <cell r="DK16">
            <v>768.5</v>
          </cell>
          <cell r="DL16">
            <v>801.80000000000007</v>
          </cell>
          <cell r="DM16">
            <v>743.2</v>
          </cell>
          <cell r="DN16">
            <v>941.30000000000007</v>
          </cell>
          <cell r="DO16">
            <v>1188.4000000000001</v>
          </cell>
          <cell r="DP16">
            <v>1496.7</v>
          </cell>
          <cell r="DQ16">
            <v>2139</v>
          </cell>
          <cell r="DR16">
            <v>2196.6370000000002</v>
          </cell>
          <cell r="DS16">
            <v>1688.355</v>
          </cell>
          <cell r="DT16">
            <v>1269.8599999999999</v>
          </cell>
          <cell r="DU16">
            <v>886.70200000000011</v>
          </cell>
          <cell r="DV16">
            <v>1210.7540000000001</v>
          </cell>
          <cell r="DW16">
            <v>1408.2120000000002</v>
          </cell>
          <cell r="DX16">
            <v>2006.1410000000001</v>
          </cell>
          <cell r="DY16">
            <v>1819.5930000000001</v>
          </cell>
          <cell r="DZ16">
            <v>2115.3679999999999</v>
          </cell>
          <cell r="EA16">
            <v>2331.3010000000004</v>
          </cell>
          <cell r="EB16">
            <v>2251.538</v>
          </cell>
          <cell r="EC16">
            <v>2007.1279999999999</v>
          </cell>
          <cell r="ED16">
            <v>1877.03</v>
          </cell>
          <cell r="EE16">
            <v>1571.472</v>
          </cell>
          <cell r="EF16">
            <v>961.11000000000013</v>
          </cell>
          <cell r="EG16">
            <v>1239.3050000000001</v>
          </cell>
          <cell r="EH16">
            <v>1823.0070000000001</v>
          </cell>
          <cell r="EI16">
            <v>1564.521</v>
          </cell>
          <cell r="EJ16">
            <v>1888.1560000000002</v>
          </cell>
          <cell r="EK16">
            <v>2149.58</v>
          </cell>
          <cell r="EL16">
            <v>1536.5619999999999</v>
          </cell>
          <cell r="EM16">
            <v>1743.9720000000002</v>
          </cell>
          <cell r="EN16">
            <v>2208.8090000000002</v>
          </cell>
          <cell r="EO16">
            <v>1499.0170000000001</v>
          </cell>
          <cell r="EP16">
            <v>1224.268</v>
          </cell>
          <cell r="EQ16">
            <v>587.32799999999997</v>
          </cell>
          <cell r="ER16">
            <v>753.06000000000006</v>
          </cell>
          <cell r="ES16">
            <v>436.87100000000004</v>
          </cell>
          <cell r="ET16">
            <v>367.35400000000004</v>
          </cell>
          <cell r="EU16">
            <v>260.47199999999998</v>
          </cell>
          <cell r="EV16">
            <v>262.67800000000005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0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1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2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3"/>
      <sheetData sheetId="24">
        <row r="7">
          <cell r="B7">
            <v>151.9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42.800000000000004</v>
          </cell>
          <cell r="T16">
            <v>0</v>
          </cell>
          <cell r="U16">
            <v>0</v>
          </cell>
          <cell r="V16">
            <v>21.3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17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22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21.900000000000002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21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19.700000000000003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11.100000000000001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21.25</v>
          </cell>
          <cell r="DY16">
            <v>40.340000000000003</v>
          </cell>
          <cell r="DZ16">
            <v>43.42</v>
          </cell>
          <cell r="EA16">
            <v>21.1</v>
          </cell>
          <cell r="EB16">
            <v>21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42</v>
          </cell>
          <cell r="EH16">
            <v>21</v>
          </cell>
          <cell r="EI16">
            <v>0</v>
          </cell>
          <cell r="EJ16">
            <v>0</v>
          </cell>
          <cell r="EK16">
            <v>83.920000000000016</v>
          </cell>
          <cell r="EL16">
            <v>0</v>
          </cell>
          <cell r="EM16">
            <v>0</v>
          </cell>
          <cell r="EN16">
            <v>21.900000000000002</v>
          </cell>
          <cell r="EO16">
            <v>0</v>
          </cell>
          <cell r="EP16">
            <v>42.097000000000008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198.8</v>
          </cell>
          <cell r="EY16">
            <v>63.860000000000007</v>
          </cell>
          <cell r="EZ16">
            <v>22.26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22.5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22.36</v>
          </cell>
          <cell r="FL16">
            <v>0</v>
          </cell>
          <cell r="FM16">
            <v>21.5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0.93500000000000005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5"/>
      <sheetData sheetId="26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43.900000000000006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95</v>
          </cell>
          <cell r="CQ16">
            <v>19</v>
          </cell>
          <cell r="CR16">
            <v>0</v>
          </cell>
          <cell r="CS16">
            <v>0</v>
          </cell>
          <cell r="CT16">
            <v>23</v>
          </cell>
          <cell r="CU16">
            <v>22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84</v>
          </cell>
          <cell r="DA16">
            <v>0</v>
          </cell>
          <cell r="DB16">
            <v>63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17.100000000000001</v>
          </cell>
          <cell r="DM16">
            <v>0</v>
          </cell>
          <cell r="DN16">
            <v>0</v>
          </cell>
          <cell r="DO16">
            <v>64.7</v>
          </cell>
          <cell r="DP16">
            <v>0</v>
          </cell>
          <cell r="DQ16">
            <v>0</v>
          </cell>
          <cell r="DR16">
            <v>32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14.808000000000002</v>
          </cell>
          <cell r="DZ16">
            <v>59.81</v>
          </cell>
          <cell r="EA16">
            <v>80.960000000000008</v>
          </cell>
          <cell r="EB16">
            <v>20.240000000000002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20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3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4">
        <row r="8">
          <cell r="B8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5"/>
      <sheetData sheetId="6"/>
      <sheetData sheetId="7">
        <row r="8">
          <cell r="B8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97.4</v>
          </cell>
          <cell r="CS16">
            <v>124.7</v>
          </cell>
          <cell r="CT16">
            <v>0</v>
          </cell>
          <cell r="CU16">
            <v>23</v>
          </cell>
          <cell r="CV16">
            <v>269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879.36200000000008</v>
          </cell>
          <cell r="FJ16">
            <v>686.96900000000005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8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0.30000000000000004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37.200000000000003</v>
          </cell>
          <cell r="DG16">
            <v>194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9">
        <row r="7">
          <cell r="B7">
            <v>134</v>
          </cell>
        </row>
        <row r="16">
          <cell r="B16">
            <v>0</v>
          </cell>
          <cell r="C16">
            <v>21.8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18.8</v>
          </cell>
          <cell r="N16">
            <v>64</v>
          </cell>
          <cell r="O16">
            <v>1674.3000000000002</v>
          </cell>
          <cell r="P16">
            <v>1603.5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1471.8000000000002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0.30000000000000004</v>
          </cell>
          <cell r="AC16">
            <v>0</v>
          </cell>
          <cell r="AD16">
            <v>0</v>
          </cell>
          <cell r="AE16">
            <v>0</v>
          </cell>
          <cell r="AF16">
            <v>625</v>
          </cell>
          <cell r="AG16">
            <v>576</v>
          </cell>
          <cell r="AH16">
            <v>0</v>
          </cell>
          <cell r="AI16">
            <v>0</v>
          </cell>
          <cell r="AJ16">
            <v>0</v>
          </cell>
          <cell r="AK16">
            <v>58.5</v>
          </cell>
          <cell r="AL16">
            <v>0</v>
          </cell>
          <cell r="AM16">
            <v>561.80000000000007</v>
          </cell>
          <cell r="AN16">
            <v>0</v>
          </cell>
          <cell r="AO16">
            <v>574</v>
          </cell>
          <cell r="AP16">
            <v>178</v>
          </cell>
          <cell r="AQ16">
            <v>112.80000000000001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358.20000000000005</v>
          </cell>
          <cell r="AY16">
            <v>29.8</v>
          </cell>
          <cell r="AZ16">
            <v>0</v>
          </cell>
          <cell r="BA16">
            <v>0</v>
          </cell>
          <cell r="BB16">
            <v>1.8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111</v>
          </cell>
          <cell r="BH16">
            <v>102.10000000000001</v>
          </cell>
          <cell r="BI16">
            <v>50.1</v>
          </cell>
          <cell r="BJ16">
            <v>726</v>
          </cell>
          <cell r="BK16">
            <v>301.40000000000003</v>
          </cell>
          <cell r="BL16">
            <v>17.5</v>
          </cell>
          <cell r="BM16">
            <v>14.8</v>
          </cell>
          <cell r="BN16">
            <v>24.5</v>
          </cell>
          <cell r="BO16">
            <v>129.5</v>
          </cell>
          <cell r="BP16">
            <v>5</v>
          </cell>
          <cell r="BQ16">
            <v>5.4</v>
          </cell>
          <cell r="BR16">
            <v>331.6</v>
          </cell>
          <cell r="BS16">
            <v>60.5</v>
          </cell>
          <cell r="BT16">
            <v>371.6</v>
          </cell>
          <cell r="BU16">
            <v>111.9</v>
          </cell>
          <cell r="BV16">
            <v>0</v>
          </cell>
          <cell r="BW16">
            <v>227.5</v>
          </cell>
          <cell r="BX16">
            <v>87.7</v>
          </cell>
          <cell r="BY16">
            <v>22.8</v>
          </cell>
          <cell r="BZ16">
            <v>427.1</v>
          </cell>
          <cell r="CA16">
            <v>247</v>
          </cell>
          <cell r="CB16">
            <v>74.100000000000009</v>
          </cell>
          <cell r="CC16">
            <v>0</v>
          </cell>
          <cell r="CD16">
            <v>0</v>
          </cell>
          <cell r="CE16">
            <v>23.5</v>
          </cell>
          <cell r="CF16">
            <v>0</v>
          </cell>
          <cell r="CG16">
            <v>234.5</v>
          </cell>
          <cell r="CH16">
            <v>298.2</v>
          </cell>
          <cell r="CI16">
            <v>0</v>
          </cell>
          <cell r="CJ16">
            <v>0</v>
          </cell>
          <cell r="CK16">
            <v>14.600000000000001</v>
          </cell>
          <cell r="CL16">
            <v>0</v>
          </cell>
          <cell r="CM16">
            <v>191.20000000000002</v>
          </cell>
          <cell r="CN16">
            <v>10.4</v>
          </cell>
          <cell r="CO16">
            <v>0</v>
          </cell>
          <cell r="CP16">
            <v>0</v>
          </cell>
          <cell r="CQ16">
            <v>0</v>
          </cell>
          <cell r="CR16">
            <v>27</v>
          </cell>
          <cell r="CS16">
            <v>0</v>
          </cell>
          <cell r="CT16">
            <v>2454.3000000000002</v>
          </cell>
          <cell r="CU16">
            <v>3982.5</v>
          </cell>
          <cell r="CV16">
            <v>2358.7000000000003</v>
          </cell>
          <cell r="CW16">
            <v>933.6</v>
          </cell>
          <cell r="CX16">
            <v>1188.9000000000001</v>
          </cell>
          <cell r="CY16">
            <v>4763.5</v>
          </cell>
          <cell r="CZ16">
            <v>322</v>
          </cell>
          <cell r="DA16">
            <v>3606.4</v>
          </cell>
          <cell r="DB16">
            <v>572</v>
          </cell>
          <cell r="DC16">
            <v>753.90000000000009</v>
          </cell>
          <cell r="DD16">
            <v>120.80000000000001</v>
          </cell>
          <cell r="DE16">
            <v>836.80000000000007</v>
          </cell>
          <cell r="DF16">
            <v>245.10000000000002</v>
          </cell>
          <cell r="DG16">
            <v>218.20000000000002</v>
          </cell>
          <cell r="DH16">
            <v>289.90000000000003</v>
          </cell>
          <cell r="DI16">
            <v>588.1</v>
          </cell>
          <cell r="DJ16">
            <v>571</v>
          </cell>
          <cell r="DK16">
            <v>374</v>
          </cell>
          <cell r="DL16">
            <v>71.2</v>
          </cell>
          <cell r="DM16">
            <v>360.90000000000003</v>
          </cell>
          <cell r="DN16">
            <v>160.60000000000002</v>
          </cell>
          <cell r="DO16">
            <v>211</v>
          </cell>
          <cell r="DP16">
            <v>0</v>
          </cell>
          <cell r="DQ16">
            <v>93</v>
          </cell>
          <cell r="DR16">
            <v>91</v>
          </cell>
          <cell r="DS16">
            <v>24</v>
          </cell>
          <cell r="DT16">
            <v>41.308</v>
          </cell>
          <cell r="DU16">
            <v>0</v>
          </cell>
          <cell r="DV16">
            <v>23</v>
          </cell>
          <cell r="DW16">
            <v>20.879000000000001</v>
          </cell>
          <cell r="DX16">
            <v>139.09</v>
          </cell>
          <cell r="DY16">
            <v>92.25</v>
          </cell>
          <cell r="DZ16">
            <v>70.45</v>
          </cell>
          <cell r="EA16">
            <v>160.05000000000001</v>
          </cell>
          <cell r="EB16">
            <v>29.03</v>
          </cell>
          <cell r="EC16">
            <v>0</v>
          </cell>
          <cell r="ED16">
            <v>0</v>
          </cell>
          <cell r="EE16">
            <v>0</v>
          </cell>
          <cell r="EF16">
            <v>36.06</v>
          </cell>
          <cell r="EG16">
            <v>58.588999999999999</v>
          </cell>
          <cell r="EH16">
            <v>61.5</v>
          </cell>
          <cell r="EI16">
            <v>0</v>
          </cell>
          <cell r="EJ16">
            <v>256.49400000000003</v>
          </cell>
          <cell r="EK16">
            <v>87.032000000000011</v>
          </cell>
          <cell r="EL16">
            <v>195.822</v>
          </cell>
          <cell r="EM16">
            <v>0</v>
          </cell>
          <cell r="EN16">
            <v>15.319000000000001</v>
          </cell>
          <cell r="EO16">
            <v>0</v>
          </cell>
          <cell r="EP16">
            <v>0</v>
          </cell>
          <cell r="EQ16">
            <v>20.591999999999999</v>
          </cell>
          <cell r="ER16">
            <v>0</v>
          </cell>
          <cell r="ES16">
            <v>189.54400000000001</v>
          </cell>
          <cell r="ET16">
            <v>47.237000000000002</v>
          </cell>
          <cell r="EU16">
            <v>110.976</v>
          </cell>
          <cell r="EV16">
            <v>0</v>
          </cell>
          <cell r="EW16">
            <v>84.881</v>
          </cell>
          <cell r="EX16">
            <v>173.636</v>
          </cell>
          <cell r="EY16">
            <v>1893.028</v>
          </cell>
          <cell r="EZ16">
            <v>0</v>
          </cell>
          <cell r="FA16">
            <v>0</v>
          </cell>
          <cell r="FB16">
            <v>82.7</v>
          </cell>
          <cell r="FC16">
            <v>1250</v>
          </cell>
          <cell r="FD16">
            <v>0</v>
          </cell>
          <cell r="FE16">
            <v>0</v>
          </cell>
          <cell r="FF16">
            <v>92.970000000000013</v>
          </cell>
          <cell r="FG16">
            <v>6251.09</v>
          </cell>
          <cell r="FH16">
            <v>136.01900000000001</v>
          </cell>
          <cell r="FI16">
            <v>1295.33</v>
          </cell>
          <cell r="FJ16">
            <v>190.4</v>
          </cell>
          <cell r="FK16">
            <v>322.56900000000002</v>
          </cell>
          <cell r="FL16">
            <v>0</v>
          </cell>
          <cell r="FM16">
            <v>0</v>
          </cell>
          <cell r="FN16">
            <v>699.17100000000005</v>
          </cell>
          <cell r="FO16">
            <v>393.6</v>
          </cell>
          <cell r="FP16">
            <v>155.79300000000001</v>
          </cell>
          <cell r="FQ16">
            <v>265.35200000000003</v>
          </cell>
          <cell r="FR16">
            <v>165.05799999999999</v>
          </cell>
          <cell r="FS16">
            <v>1235.115</v>
          </cell>
          <cell r="FT16">
            <v>432.76</v>
          </cell>
          <cell r="FU16">
            <v>222.22800000000001</v>
          </cell>
          <cell r="FV16">
            <v>260.44100000000003</v>
          </cell>
          <cell r="FW16">
            <v>143.22</v>
          </cell>
          <cell r="FX16">
            <v>146.94</v>
          </cell>
          <cell r="FY16">
            <v>531.24300000000005</v>
          </cell>
          <cell r="FZ16">
            <v>217.78399999999999</v>
          </cell>
          <cell r="GA16">
            <v>200.09200000000001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0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44.2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4535.0209999999997</v>
          </cell>
          <cell r="ES16">
            <v>0.05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0.22000000000000003</v>
          </cell>
          <cell r="FE16">
            <v>0</v>
          </cell>
          <cell r="FF16">
            <v>48.02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1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2">
        <row r="7">
          <cell r="B7">
            <v>1325.2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45</v>
          </cell>
          <cell r="W16">
            <v>86.7</v>
          </cell>
          <cell r="X16">
            <v>66</v>
          </cell>
          <cell r="Y16">
            <v>22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88</v>
          </cell>
          <cell r="AM16">
            <v>75.5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200.65</v>
          </cell>
          <cell r="DT16">
            <v>38.612000000000002</v>
          </cell>
          <cell r="DU16">
            <v>0</v>
          </cell>
          <cell r="DV16">
            <v>57.610000000000007</v>
          </cell>
          <cell r="DW16">
            <v>276.57600000000002</v>
          </cell>
          <cell r="DX16">
            <v>269.14100000000002</v>
          </cell>
          <cell r="DY16">
            <v>0</v>
          </cell>
          <cell r="DZ16">
            <v>198.636</v>
          </cell>
          <cell r="EA16">
            <v>129.67699999999999</v>
          </cell>
          <cell r="EB16">
            <v>0</v>
          </cell>
          <cell r="EC16">
            <v>0</v>
          </cell>
          <cell r="ED16">
            <v>17.5</v>
          </cell>
          <cell r="EE16">
            <v>4.4000000000000004</v>
          </cell>
          <cell r="EF16">
            <v>4.4000000000000004</v>
          </cell>
          <cell r="EG16">
            <v>1.9750000000000001</v>
          </cell>
          <cell r="EH16">
            <v>0</v>
          </cell>
          <cell r="EI16">
            <v>17.100000000000001</v>
          </cell>
          <cell r="EJ16">
            <v>0</v>
          </cell>
          <cell r="EK16">
            <v>3.5</v>
          </cell>
          <cell r="EL16">
            <v>11.505000000000001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4.4000000000000004</v>
          </cell>
          <cell r="ER16">
            <v>0</v>
          </cell>
          <cell r="ES16">
            <v>0.28500000000000003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6.41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24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24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3"/>
      <sheetData sheetId="14">
        <row r="9">
          <cell r="B9">
            <v>0</v>
          </cell>
        </row>
      </sheetData>
      <sheetData sheetId="15"/>
      <sheetData sheetId="16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22.700000000000003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7">
        <row r="7">
          <cell r="B7">
            <v>4095.7000000000003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8">
        <row r="7">
          <cell r="B7">
            <v>3073.8</v>
          </cell>
        </row>
        <row r="16">
          <cell r="B16">
            <v>5.6000000000000005</v>
          </cell>
          <cell r="C16">
            <v>3</v>
          </cell>
          <cell r="D16">
            <v>10.600000000000001</v>
          </cell>
          <cell r="E16">
            <v>20.3</v>
          </cell>
          <cell r="F16">
            <v>6.9</v>
          </cell>
          <cell r="G16">
            <v>319.10000000000002</v>
          </cell>
          <cell r="H16">
            <v>20.100000000000001</v>
          </cell>
          <cell r="I16">
            <v>384.20000000000005</v>
          </cell>
          <cell r="J16">
            <v>0</v>
          </cell>
          <cell r="K16">
            <v>1.4000000000000001</v>
          </cell>
          <cell r="L16">
            <v>0</v>
          </cell>
          <cell r="M16">
            <v>0</v>
          </cell>
          <cell r="N16">
            <v>0.5</v>
          </cell>
          <cell r="O16">
            <v>1.5</v>
          </cell>
          <cell r="P16">
            <v>20.6</v>
          </cell>
          <cell r="Q16">
            <v>8.9</v>
          </cell>
          <cell r="R16">
            <v>7</v>
          </cell>
          <cell r="S16">
            <v>36.9</v>
          </cell>
          <cell r="T16">
            <v>73.600000000000009</v>
          </cell>
          <cell r="U16">
            <v>2.2000000000000002</v>
          </cell>
          <cell r="V16">
            <v>26.8</v>
          </cell>
          <cell r="W16">
            <v>2.4000000000000004</v>
          </cell>
          <cell r="X16">
            <v>0</v>
          </cell>
          <cell r="Y16">
            <v>68.900000000000006</v>
          </cell>
          <cell r="Z16">
            <v>0.8</v>
          </cell>
          <cell r="AA16">
            <v>117.2</v>
          </cell>
          <cell r="AB16">
            <v>72.400000000000006</v>
          </cell>
          <cell r="AC16">
            <v>1.5</v>
          </cell>
          <cell r="AD16">
            <v>12.9</v>
          </cell>
          <cell r="AE16">
            <v>15.100000000000001</v>
          </cell>
          <cell r="AF16">
            <v>781.80000000000007</v>
          </cell>
          <cell r="AG16">
            <v>733.1</v>
          </cell>
          <cell r="AH16">
            <v>109.30000000000001</v>
          </cell>
          <cell r="AI16">
            <v>99.2</v>
          </cell>
          <cell r="AJ16">
            <v>3.5</v>
          </cell>
          <cell r="AK16">
            <v>122.80000000000001</v>
          </cell>
          <cell r="AL16">
            <v>105.2</v>
          </cell>
          <cell r="AM16">
            <v>0</v>
          </cell>
          <cell r="AN16">
            <v>26.1</v>
          </cell>
          <cell r="AO16">
            <v>0.5</v>
          </cell>
          <cell r="AP16">
            <v>0.5</v>
          </cell>
          <cell r="AQ16">
            <v>140</v>
          </cell>
          <cell r="AR16">
            <v>172.60000000000002</v>
          </cell>
          <cell r="AS16">
            <v>141</v>
          </cell>
          <cell r="AT16">
            <v>107.30000000000001</v>
          </cell>
          <cell r="AU16">
            <v>74.5</v>
          </cell>
          <cell r="AV16">
            <v>74</v>
          </cell>
          <cell r="AW16">
            <v>0.30000000000000004</v>
          </cell>
          <cell r="AX16">
            <v>49.1</v>
          </cell>
          <cell r="AY16">
            <v>0</v>
          </cell>
          <cell r="AZ16">
            <v>24.6</v>
          </cell>
          <cell r="BA16">
            <v>74.100000000000009</v>
          </cell>
          <cell r="BB16">
            <v>98.9</v>
          </cell>
          <cell r="BC16">
            <v>127.4</v>
          </cell>
          <cell r="BD16">
            <v>25.400000000000002</v>
          </cell>
          <cell r="BE16">
            <v>172.70000000000002</v>
          </cell>
          <cell r="BF16">
            <v>99.100000000000009</v>
          </cell>
          <cell r="BG16">
            <v>99.2</v>
          </cell>
          <cell r="BH16">
            <v>49.5</v>
          </cell>
          <cell r="BI16">
            <v>76.900000000000006</v>
          </cell>
          <cell r="BJ16">
            <v>89.800000000000011</v>
          </cell>
          <cell r="BK16">
            <v>98.800000000000011</v>
          </cell>
          <cell r="BL16">
            <v>49.5</v>
          </cell>
          <cell r="BM16">
            <v>244.60000000000002</v>
          </cell>
          <cell r="BN16">
            <v>49.5</v>
          </cell>
          <cell r="BO16">
            <v>25.400000000000002</v>
          </cell>
          <cell r="BP16">
            <v>63.2</v>
          </cell>
          <cell r="BQ16">
            <v>139.30000000000001</v>
          </cell>
          <cell r="BR16">
            <v>192.4</v>
          </cell>
          <cell r="BS16">
            <v>874.1</v>
          </cell>
          <cell r="BT16">
            <v>638.5</v>
          </cell>
          <cell r="BU16">
            <v>86.300000000000011</v>
          </cell>
          <cell r="BV16">
            <v>44.2</v>
          </cell>
          <cell r="BW16">
            <v>90.7</v>
          </cell>
          <cell r="BX16">
            <v>45.300000000000004</v>
          </cell>
          <cell r="BY16">
            <v>45.300000000000004</v>
          </cell>
          <cell r="BZ16">
            <v>45.300000000000004</v>
          </cell>
          <cell r="CA16">
            <v>113.30000000000001</v>
          </cell>
          <cell r="CB16">
            <v>0</v>
          </cell>
          <cell r="CC16">
            <v>45.300000000000004</v>
          </cell>
          <cell r="CD16">
            <v>191.3</v>
          </cell>
          <cell r="CE16">
            <v>88.800000000000011</v>
          </cell>
          <cell r="CF16">
            <v>107.10000000000001</v>
          </cell>
          <cell r="CG16">
            <v>71.600000000000009</v>
          </cell>
          <cell r="CH16">
            <v>1448.5</v>
          </cell>
          <cell r="CI16">
            <v>0</v>
          </cell>
          <cell r="CJ16">
            <v>116</v>
          </cell>
          <cell r="CK16">
            <v>84.9</v>
          </cell>
          <cell r="CL16">
            <v>551.9</v>
          </cell>
          <cell r="CM16">
            <v>167.70000000000002</v>
          </cell>
          <cell r="CN16">
            <v>1992.2</v>
          </cell>
          <cell r="CO16">
            <v>1897.7</v>
          </cell>
          <cell r="CP16">
            <v>2207.1</v>
          </cell>
          <cell r="CQ16">
            <v>1624.4</v>
          </cell>
          <cell r="CR16">
            <v>2305.2000000000003</v>
          </cell>
          <cell r="CS16">
            <v>1072</v>
          </cell>
          <cell r="CT16">
            <v>1627.5</v>
          </cell>
          <cell r="CU16">
            <v>4166.9000000000005</v>
          </cell>
          <cell r="CV16">
            <v>4107.5</v>
          </cell>
          <cell r="CW16">
            <v>3530.1000000000004</v>
          </cell>
          <cell r="CX16">
            <v>6086.7000000000007</v>
          </cell>
          <cell r="CY16">
            <v>1506</v>
          </cell>
          <cell r="CZ16">
            <v>2773.4</v>
          </cell>
          <cell r="DA16">
            <v>520.80000000000007</v>
          </cell>
          <cell r="DB16">
            <v>5841.6</v>
          </cell>
          <cell r="DC16">
            <v>3857</v>
          </cell>
          <cell r="DD16">
            <v>3544</v>
          </cell>
          <cell r="DE16">
            <v>4377.2</v>
          </cell>
          <cell r="DF16">
            <v>5747.8</v>
          </cell>
          <cell r="DG16">
            <v>3452.7000000000003</v>
          </cell>
          <cell r="DH16">
            <v>1646.2</v>
          </cell>
          <cell r="DI16">
            <v>563.4</v>
          </cell>
          <cell r="DJ16">
            <v>166.9</v>
          </cell>
          <cell r="DK16">
            <v>340.8</v>
          </cell>
          <cell r="DL16">
            <v>1578</v>
          </cell>
          <cell r="DM16">
            <v>2810</v>
          </cell>
          <cell r="DN16">
            <v>3126.6000000000004</v>
          </cell>
          <cell r="DO16">
            <v>2920.7000000000003</v>
          </cell>
          <cell r="DP16">
            <v>961.40000000000009</v>
          </cell>
          <cell r="DQ16">
            <v>1141.5</v>
          </cell>
          <cell r="DR16">
            <v>188.18100000000001</v>
          </cell>
          <cell r="DS16">
            <v>4078.7550000000006</v>
          </cell>
          <cell r="DT16">
            <v>863.48099999999999</v>
          </cell>
          <cell r="DU16">
            <v>1307.1710000000003</v>
          </cell>
          <cell r="DV16">
            <v>167.35300000000001</v>
          </cell>
          <cell r="DW16">
            <v>156.42200000000003</v>
          </cell>
          <cell r="DX16">
            <v>1677.5950000000003</v>
          </cell>
          <cell r="DY16">
            <v>2001.5820000000001</v>
          </cell>
          <cell r="DZ16">
            <v>9463.2130000000016</v>
          </cell>
          <cell r="EA16">
            <v>2442.0650000000001</v>
          </cell>
          <cell r="EB16">
            <v>310.29600000000005</v>
          </cell>
          <cell r="EC16">
            <v>1357.2510000000002</v>
          </cell>
          <cell r="ED16">
            <v>387.52300000000002</v>
          </cell>
          <cell r="EE16">
            <v>272.97199999999998</v>
          </cell>
          <cell r="EF16">
            <v>484.05100000000004</v>
          </cell>
          <cell r="EG16">
            <v>51.027999999999999</v>
          </cell>
          <cell r="EH16">
            <v>465.81000000000006</v>
          </cell>
          <cell r="EI16">
            <v>1030.9000000000001</v>
          </cell>
          <cell r="EJ16">
            <v>521.47400000000005</v>
          </cell>
          <cell r="EK16">
            <v>355.74800000000005</v>
          </cell>
          <cell r="EL16">
            <v>409.87199999999996</v>
          </cell>
          <cell r="EM16">
            <v>195.22200000000001</v>
          </cell>
          <cell r="EN16">
            <v>646.6350000000001</v>
          </cell>
          <cell r="EO16">
            <v>304.274</v>
          </cell>
          <cell r="EP16">
            <v>369.83100000000002</v>
          </cell>
          <cell r="EQ16">
            <v>169.76500000000001</v>
          </cell>
          <cell r="ER16">
            <v>175.22500000000002</v>
          </cell>
          <cell r="ES16">
            <v>722.41499999999996</v>
          </cell>
          <cell r="ET16">
            <v>617.37300000000005</v>
          </cell>
          <cell r="EU16">
            <v>617.39200000000005</v>
          </cell>
          <cell r="EV16">
            <v>496.07600000000002</v>
          </cell>
          <cell r="EW16">
            <v>1130.2360000000001</v>
          </cell>
          <cell r="EX16">
            <v>2895.1540000000005</v>
          </cell>
          <cell r="EY16">
            <v>6740.7390000000005</v>
          </cell>
          <cell r="EZ16">
            <v>884.77900000000011</v>
          </cell>
          <cell r="FA16">
            <v>134.09</v>
          </cell>
          <cell r="FB16">
            <v>1661.5919999999999</v>
          </cell>
          <cell r="FC16">
            <v>1447.46</v>
          </cell>
          <cell r="FD16">
            <v>1539.079</v>
          </cell>
          <cell r="FE16">
            <v>1399.8310000000001</v>
          </cell>
          <cell r="FF16">
            <v>322.57500000000005</v>
          </cell>
          <cell r="FG16">
            <v>1653.7290000000003</v>
          </cell>
          <cell r="FH16">
            <v>1268.0040000000001</v>
          </cell>
          <cell r="FI16">
            <v>3567.6790000000001</v>
          </cell>
          <cell r="FJ16">
            <v>3448.953</v>
          </cell>
          <cell r="FK16">
            <v>1247.0940000000001</v>
          </cell>
          <cell r="FL16">
            <v>869.49800000000005</v>
          </cell>
          <cell r="FM16">
            <v>1469.739</v>
          </cell>
          <cell r="FN16">
            <v>709.88200000000006</v>
          </cell>
          <cell r="FO16">
            <v>367.03700000000003</v>
          </cell>
          <cell r="FP16">
            <v>264.54700000000003</v>
          </cell>
          <cell r="FQ16">
            <v>879.29200000000003</v>
          </cell>
          <cell r="FR16">
            <v>1573.662</v>
          </cell>
          <cell r="FS16">
            <v>2216.183</v>
          </cell>
          <cell r="FT16">
            <v>3924.9120000000003</v>
          </cell>
          <cell r="FU16">
            <v>1995.972</v>
          </cell>
          <cell r="FV16">
            <v>2759.779</v>
          </cell>
          <cell r="FW16">
            <v>3363.498</v>
          </cell>
          <cell r="FX16">
            <v>2047.6279999999999</v>
          </cell>
          <cell r="FY16">
            <v>809.7</v>
          </cell>
          <cell r="FZ16">
            <v>529.65</v>
          </cell>
          <cell r="GA16">
            <v>1168.75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9">
        <row r="10">
          <cell r="B10">
            <v>591.80000000000007</v>
          </cell>
        </row>
      </sheetData>
      <sheetData sheetId="20"/>
      <sheetData sheetId="21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1.4999999999999999E-2</v>
          </cell>
          <cell r="FU16">
            <v>0</v>
          </cell>
          <cell r="FV16">
            <v>0</v>
          </cell>
          <cell r="FW16">
            <v>0</v>
          </cell>
          <cell r="FX16">
            <v>0.03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2">
        <row r="7">
          <cell r="B7">
            <v>1342.5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19</v>
          </cell>
          <cell r="BA16">
            <v>0</v>
          </cell>
          <cell r="BB16">
            <v>19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19</v>
          </cell>
          <cell r="BL16">
            <v>19</v>
          </cell>
          <cell r="BM16">
            <v>0</v>
          </cell>
          <cell r="BN16">
            <v>19</v>
          </cell>
          <cell r="BO16">
            <v>0</v>
          </cell>
          <cell r="BP16">
            <v>19.100000000000001</v>
          </cell>
          <cell r="BQ16">
            <v>0.1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1.4370000000000001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63.24</v>
          </cell>
          <cell r="FJ16">
            <v>135</v>
          </cell>
          <cell r="FK16">
            <v>180</v>
          </cell>
          <cell r="FL16">
            <v>135</v>
          </cell>
          <cell r="FM16">
            <v>8.9960000000000004</v>
          </cell>
          <cell r="FN16">
            <v>135</v>
          </cell>
          <cell r="FO16">
            <v>67.5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22.5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3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4">
        <row r="9">
          <cell r="B9">
            <v>0</v>
          </cell>
        </row>
      </sheetData>
      <sheetData sheetId="25">
        <row r="8">
          <cell r="B8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6">
        <row r="9">
          <cell r="B9">
            <v>0</v>
          </cell>
        </row>
      </sheetData>
      <sheetData sheetId="27">
        <row r="10">
          <cell r="B10">
            <v>90.300000000000011</v>
          </cell>
        </row>
      </sheetData>
      <sheetData sheetId="28">
        <row r="7">
          <cell r="B7">
            <v>45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2681.25</v>
          </cell>
          <cell r="EU16">
            <v>0</v>
          </cell>
          <cell r="EV16">
            <v>0</v>
          </cell>
          <cell r="EW16">
            <v>0</v>
          </cell>
          <cell r="EX16">
            <v>3370.5</v>
          </cell>
          <cell r="EY16">
            <v>2878.4</v>
          </cell>
          <cell r="EZ16">
            <v>0</v>
          </cell>
          <cell r="FA16">
            <v>2098.4</v>
          </cell>
          <cell r="FB16">
            <v>0</v>
          </cell>
          <cell r="FC16">
            <v>2841.8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58.788000000000004</v>
          </cell>
          <cell r="FK16">
            <v>0</v>
          </cell>
          <cell r="FL16">
            <v>380.16</v>
          </cell>
          <cell r="FM16">
            <v>0</v>
          </cell>
          <cell r="FN16">
            <v>20.16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20.16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9">
        <row r="10">
          <cell r="B10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CongoBrazzaville"/>
      <sheetName val="Egypt"/>
      <sheetName val="Ghana"/>
      <sheetName val="Kosovo"/>
      <sheetName val="Liberia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  <sheetName val="Weight"/>
      <sheetName val="Malaysia"/>
      <sheetName val="Vietnam"/>
      <sheetName val="Thailand"/>
    </sheetNames>
    <sheetDataSet>
      <sheetData sheetId="0"/>
      <sheetData sheetId="1">
        <row r="7">
          <cell r="B7">
            <v>63.1</v>
          </cell>
        </row>
        <row r="16">
          <cell r="B16">
            <v>0</v>
          </cell>
          <cell r="C16">
            <v>17.600000000000001</v>
          </cell>
          <cell r="D16">
            <v>0</v>
          </cell>
          <cell r="E16">
            <v>0</v>
          </cell>
          <cell r="F16">
            <v>0</v>
          </cell>
          <cell r="G16">
            <v>229.9</v>
          </cell>
          <cell r="H16">
            <v>17.600000000000001</v>
          </cell>
          <cell r="I16">
            <v>21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215.5</v>
          </cell>
          <cell r="R16">
            <v>773.2</v>
          </cell>
          <cell r="S16">
            <v>1109.6000000000001</v>
          </cell>
          <cell r="T16">
            <v>1655.9</v>
          </cell>
          <cell r="U16">
            <v>1944.3000000000002</v>
          </cell>
          <cell r="V16">
            <v>228.8</v>
          </cell>
          <cell r="W16">
            <v>501</v>
          </cell>
          <cell r="X16">
            <v>1046.9000000000001</v>
          </cell>
          <cell r="Y16">
            <v>250.70000000000002</v>
          </cell>
          <cell r="Z16">
            <v>785.80000000000007</v>
          </cell>
          <cell r="AA16">
            <v>160.60000000000002</v>
          </cell>
          <cell r="AB16">
            <v>372.70000000000005</v>
          </cell>
          <cell r="AC16">
            <v>110.9</v>
          </cell>
          <cell r="AD16">
            <v>761.1</v>
          </cell>
          <cell r="AE16">
            <v>1258.3000000000002</v>
          </cell>
          <cell r="AF16">
            <v>220.3</v>
          </cell>
          <cell r="AG16">
            <v>756.80000000000007</v>
          </cell>
          <cell r="AH16">
            <v>1242.5</v>
          </cell>
          <cell r="AI16">
            <v>1982.3000000000002</v>
          </cell>
          <cell r="AJ16">
            <v>3904.5</v>
          </cell>
          <cell r="AK16">
            <v>2800.4</v>
          </cell>
          <cell r="AL16">
            <v>1604.1000000000001</v>
          </cell>
          <cell r="AM16">
            <v>2216.4</v>
          </cell>
          <cell r="AN16">
            <v>1344</v>
          </cell>
          <cell r="AO16">
            <v>1325.9</v>
          </cell>
          <cell r="AP16">
            <v>2474.5</v>
          </cell>
          <cell r="AQ16">
            <v>2699.2000000000003</v>
          </cell>
          <cell r="AR16">
            <v>1797</v>
          </cell>
          <cell r="AS16">
            <v>536</v>
          </cell>
          <cell r="AT16">
            <v>530.80000000000007</v>
          </cell>
          <cell r="AU16">
            <v>238.60000000000002</v>
          </cell>
          <cell r="AV16">
            <v>703</v>
          </cell>
          <cell r="AW16">
            <v>482.8</v>
          </cell>
          <cell r="AX16">
            <v>92.100000000000009</v>
          </cell>
          <cell r="AY16">
            <v>103</v>
          </cell>
          <cell r="AZ16">
            <v>69.8</v>
          </cell>
          <cell r="BA16">
            <v>45.6</v>
          </cell>
          <cell r="BB16">
            <v>510.5</v>
          </cell>
          <cell r="BC16">
            <v>364</v>
          </cell>
          <cell r="BD16">
            <v>888.1</v>
          </cell>
          <cell r="BE16">
            <v>1708.9</v>
          </cell>
          <cell r="BF16">
            <v>2971.6000000000004</v>
          </cell>
          <cell r="BG16">
            <v>1648.5</v>
          </cell>
          <cell r="BH16">
            <v>517.1</v>
          </cell>
          <cell r="BI16">
            <v>631</v>
          </cell>
          <cell r="BJ16">
            <v>782.30000000000007</v>
          </cell>
          <cell r="BK16">
            <v>644.6</v>
          </cell>
          <cell r="BL16">
            <v>4144.4000000000005</v>
          </cell>
          <cell r="BM16">
            <v>10123.5</v>
          </cell>
          <cell r="BN16">
            <v>7109.5</v>
          </cell>
          <cell r="BO16">
            <v>8768</v>
          </cell>
          <cell r="BP16">
            <v>8396.6</v>
          </cell>
          <cell r="BQ16">
            <v>9026.1</v>
          </cell>
          <cell r="BR16">
            <v>5657.4000000000005</v>
          </cell>
          <cell r="BS16">
            <v>7818.9000000000005</v>
          </cell>
          <cell r="BT16">
            <v>6418.8</v>
          </cell>
          <cell r="BU16">
            <v>6635.3</v>
          </cell>
          <cell r="BV16">
            <v>5432.5</v>
          </cell>
          <cell r="BW16">
            <v>8500.4</v>
          </cell>
          <cell r="BX16">
            <v>6067.7000000000007</v>
          </cell>
          <cell r="BY16">
            <v>5634.6</v>
          </cell>
          <cell r="BZ16">
            <v>4843.4000000000005</v>
          </cell>
          <cell r="CA16">
            <v>3926</v>
          </cell>
          <cell r="CB16">
            <v>5064</v>
          </cell>
          <cell r="CC16">
            <v>4325.8</v>
          </cell>
          <cell r="CD16">
            <v>2239.4</v>
          </cell>
          <cell r="CE16">
            <v>1317.9</v>
          </cell>
          <cell r="CF16">
            <v>589.20000000000005</v>
          </cell>
          <cell r="CG16">
            <v>1196.7</v>
          </cell>
          <cell r="CH16">
            <v>762.90000000000009</v>
          </cell>
          <cell r="CI16">
            <v>46.1</v>
          </cell>
          <cell r="CJ16">
            <v>0</v>
          </cell>
          <cell r="CK16">
            <v>2905</v>
          </cell>
          <cell r="CL16">
            <v>2711.6000000000004</v>
          </cell>
          <cell r="CM16">
            <v>1539.4</v>
          </cell>
          <cell r="CN16">
            <v>824</v>
          </cell>
          <cell r="CO16">
            <v>3250.9</v>
          </cell>
          <cell r="CP16">
            <v>3100.8</v>
          </cell>
          <cell r="CQ16">
            <v>9098</v>
          </cell>
          <cell r="CR16">
            <v>11297.7</v>
          </cell>
          <cell r="CS16">
            <v>12330.6</v>
          </cell>
          <cell r="CT16">
            <v>27486.7</v>
          </cell>
          <cell r="CU16">
            <v>33914.5</v>
          </cell>
          <cell r="CV16">
            <v>46984.4</v>
          </cell>
          <cell r="CW16">
            <v>55656.100000000006</v>
          </cell>
          <cell r="CX16">
            <v>52265.600000000006</v>
          </cell>
          <cell r="CY16">
            <v>48986.9</v>
          </cell>
          <cell r="CZ16">
            <v>55761.8</v>
          </cell>
          <cell r="DA16">
            <v>51446.100000000006</v>
          </cell>
          <cell r="DB16">
            <v>45927.700000000004</v>
          </cell>
          <cell r="DC16">
            <v>47495.200000000004</v>
          </cell>
          <cell r="DD16">
            <v>43570.8</v>
          </cell>
          <cell r="DE16">
            <v>56064.100000000006</v>
          </cell>
          <cell r="DF16">
            <v>60745.9</v>
          </cell>
          <cell r="DG16">
            <v>74080.3</v>
          </cell>
          <cell r="DH16">
            <v>80580.700000000012</v>
          </cell>
          <cell r="DI16">
            <v>51928.700000000004</v>
          </cell>
          <cell r="DJ16">
            <v>52518.3</v>
          </cell>
          <cell r="DK16">
            <v>56148.700000000004</v>
          </cell>
          <cell r="DL16">
            <v>57452.100000000006</v>
          </cell>
          <cell r="DM16">
            <v>50888.800000000003</v>
          </cell>
          <cell r="DN16">
            <v>62737.4</v>
          </cell>
          <cell r="DO16">
            <v>56111.600000000006</v>
          </cell>
          <cell r="DP16">
            <v>84199.400000000009</v>
          </cell>
          <cell r="DQ16">
            <v>87579.8</v>
          </cell>
          <cell r="DR16">
            <v>69790.944999999992</v>
          </cell>
          <cell r="DS16">
            <v>66119.875</v>
          </cell>
          <cell r="DT16">
            <v>63273.073000000004</v>
          </cell>
          <cell r="DU16">
            <v>65057.796000000002</v>
          </cell>
          <cell r="DV16">
            <v>72411.346000000005</v>
          </cell>
          <cell r="DW16">
            <v>58475.175000000003</v>
          </cell>
          <cell r="DX16">
            <v>56203.912000000004</v>
          </cell>
          <cell r="DY16">
            <v>63072.735000000001</v>
          </cell>
          <cell r="DZ16">
            <v>76847.774000000005</v>
          </cell>
          <cell r="EA16">
            <v>66781.411999999997</v>
          </cell>
          <cell r="EB16">
            <v>70808.286999999997</v>
          </cell>
          <cell r="EC16">
            <v>63519.405000000006</v>
          </cell>
          <cell r="ED16">
            <v>43771.290000000008</v>
          </cell>
          <cell r="EE16">
            <v>39213.594999999994</v>
          </cell>
          <cell r="EF16">
            <v>37163.833000000006</v>
          </cell>
          <cell r="EG16">
            <v>35346.356999999996</v>
          </cell>
          <cell r="EH16">
            <v>26728.677000000003</v>
          </cell>
          <cell r="EI16">
            <v>23179.096000000005</v>
          </cell>
          <cell r="EJ16">
            <v>20203.632000000009</v>
          </cell>
          <cell r="EK16">
            <v>18857.412</v>
          </cell>
          <cell r="EL16">
            <v>15225.832999999997</v>
          </cell>
          <cell r="EM16">
            <v>12857.64</v>
          </cell>
          <cell r="EN16">
            <v>5244.9260000000013</v>
          </cell>
          <cell r="EO16">
            <v>4110.5420000000004</v>
          </cell>
          <cell r="EP16">
            <v>7415.8579999999993</v>
          </cell>
          <cell r="EQ16">
            <v>7821.2060000000001</v>
          </cell>
          <cell r="ER16">
            <v>3366.0589999999997</v>
          </cell>
          <cell r="ES16">
            <v>816.47899999999936</v>
          </cell>
          <cell r="ET16">
            <v>134</v>
          </cell>
          <cell r="EU16">
            <v>0</v>
          </cell>
          <cell r="EV16">
            <v>15.840000000000146</v>
          </cell>
          <cell r="EW16">
            <v>0</v>
          </cell>
          <cell r="EX16">
            <v>0</v>
          </cell>
          <cell r="EY16">
            <v>165</v>
          </cell>
          <cell r="EZ16">
            <v>0</v>
          </cell>
          <cell r="FA16">
            <v>0</v>
          </cell>
          <cell r="FB16">
            <v>40.94199999999983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0.33600000000000002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">
        <row r="7">
          <cell r="B7">
            <v>11074.300000000001</v>
          </cell>
        </row>
        <row r="16">
          <cell r="B16">
            <v>9</v>
          </cell>
          <cell r="C16">
            <v>16</v>
          </cell>
          <cell r="D16">
            <v>41.2</v>
          </cell>
          <cell r="E16">
            <v>1233.7</v>
          </cell>
          <cell r="F16">
            <v>471.70000000000005</v>
          </cell>
          <cell r="G16">
            <v>90</v>
          </cell>
          <cell r="H16">
            <v>385.1</v>
          </cell>
          <cell r="I16">
            <v>12.600000000000001</v>
          </cell>
          <cell r="J16">
            <v>20.3</v>
          </cell>
          <cell r="K16">
            <v>11.600000000000001</v>
          </cell>
          <cell r="L16">
            <v>11.600000000000001</v>
          </cell>
          <cell r="M16">
            <v>1363.4</v>
          </cell>
          <cell r="N16">
            <v>1587.6000000000001</v>
          </cell>
          <cell r="O16">
            <v>643.80000000000007</v>
          </cell>
          <cell r="P16">
            <v>792.30000000000007</v>
          </cell>
          <cell r="Q16">
            <v>1757.8000000000002</v>
          </cell>
          <cell r="R16">
            <v>852</v>
          </cell>
          <cell r="S16">
            <v>1194.7</v>
          </cell>
          <cell r="T16">
            <v>820.5</v>
          </cell>
          <cell r="U16">
            <v>977.2</v>
          </cell>
          <cell r="V16">
            <v>1146.2</v>
          </cell>
          <cell r="W16">
            <v>3282</v>
          </cell>
          <cell r="X16">
            <v>2111.6</v>
          </cell>
          <cell r="Y16">
            <v>628.5</v>
          </cell>
          <cell r="Z16">
            <v>821.1</v>
          </cell>
          <cell r="AA16">
            <v>778.80000000000007</v>
          </cell>
          <cell r="AB16">
            <v>638.90000000000009</v>
          </cell>
          <cell r="AC16">
            <v>771</v>
          </cell>
          <cell r="AD16">
            <v>4726</v>
          </cell>
          <cell r="AE16">
            <v>1890.1000000000001</v>
          </cell>
          <cell r="AF16">
            <v>834.40000000000009</v>
          </cell>
          <cell r="AG16">
            <v>1186.7</v>
          </cell>
          <cell r="AH16">
            <v>241.8</v>
          </cell>
          <cell r="AI16">
            <v>126.60000000000001</v>
          </cell>
          <cell r="AJ16">
            <v>2129.3000000000002</v>
          </cell>
          <cell r="AK16">
            <v>2632.7000000000003</v>
          </cell>
          <cell r="AL16">
            <v>880.30000000000007</v>
          </cell>
          <cell r="AM16">
            <v>3138.6000000000004</v>
          </cell>
          <cell r="AN16">
            <v>1058.1000000000001</v>
          </cell>
          <cell r="AO16">
            <v>10.100000000000001</v>
          </cell>
          <cell r="AP16">
            <v>5671.5</v>
          </cell>
          <cell r="AQ16">
            <v>2998.1000000000004</v>
          </cell>
          <cell r="AR16">
            <v>2703.8</v>
          </cell>
          <cell r="AS16">
            <v>3170</v>
          </cell>
          <cell r="AT16">
            <v>1362.4</v>
          </cell>
          <cell r="AU16">
            <v>3554.4</v>
          </cell>
          <cell r="AV16">
            <v>42.5</v>
          </cell>
          <cell r="AW16">
            <v>4450.3</v>
          </cell>
          <cell r="AX16">
            <v>5228.4000000000005</v>
          </cell>
          <cell r="AY16">
            <v>5084.2000000000007</v>
          </cell>
          <cell r="AZ16">
            <v>5999.6</v>
          </cell>
          <cell r="BA16">
            <v>5849.7000000000007</v>
          </cell>
          <cell r="BB16">
            <v>2776.9</v>
          </cell>
          <cell r="BC16">
            <v>2889.7000000000003</v>
          </cell>
          <cell r="BD16">
            <v>3255.2000000000003</v>
          </cell>
          <cell r="BE16">
            <v>3351.9</v>
          </cell>
          <cell r="BF16">
            <v>2140.3000000000002</v>
          </cell>
          <cell r="BG16">
            <v>3601.3</v>
          </cell>
          <cell r="BH16">
            <v>1433</v>
          </cell>
          <cell r="BI16">
            <v>2505.2000000000003</v>
          </cell>
          <cell r="BJ16">
            <v>3432</v>
          </cell>
          <cell r="BK16">
            <v>3160</v>
          </cell>
          <cell r="BL16">
            <v>4082.2000000000003</v>
          </cell>
          <cell r="BM16">
            <v>2326.2000000000003</v>
          </cell>
          <cell r="BN16">
            <v>7613.2000000000007</v>
          </cell>
          <cell r="BO16">
            <v>4152.5</v>
          </cell>
          <cell r="BP16">
            <v>7967.5</v>
          </cell>
          <cell r="BQ16">
            <v>4209.2</v>
          </cell>
          <cell r="BR16">
            <v>3722</v>
          </cell>
          <cell r="BS16">
            <v>4285.8</v>
          </cell>
          <cell r="BT16">
            <v>5111.3</v>
          </cell>
          <cell r="BU16">
            <v>8481.7000000000007</v>
          </cell>
          <cell r="BV16">
            <v>4404</v>
          </cell>
          <cell r="BW16">
            <v>3761.5</v>
          </cell>
          <cell r="BX16">
            <v>12337.900000000001</v>
          </cell>
          <cell r="BY16">
            <v>4335.5</v>
          </cell>
          <cell r="BZ16">
            <v>1504.1000000000001</v>
          </cell>
          <cell r="CA16">
            <v>1607</v>
          </cell>
          <cell r="CB16">
            <v>2478</v>
          </cell>
          <cell r="CC16">
            <v>7764.9000000000005</v>
          </cell>
          <cell r="CD16">
            <v>3759.9</v>
          </cell>
          <cell r="CE16">
            <v>2997.3</v>
          </cell>
          <cell r="CF16">
            <v>6242.1</v>
          </cell>
          <cell r="CG16">
            <v>3196.8</v>
          </cell>
          <cell r="CH16">
            <v>2534</v>
          </cell>
          <cell r="CI16">
            <v>2921.5</v>
          </cell>
          <cell r="CJ16">
            <v>3925.2000000000003</v>
          </cell>
          <cell r="CK16">
            <v>8337.6</v>
          </cell>
          <cell r="CL16">
            <v>2098.7000000000003</v>
          </cell>
          <cell r="CM16">
            <v>2455</v>
          </cell>
          <cell r="CN16">
            <v>3100</v>
          </cell>
          <cell r="CO16">
            <v>2827.2000000000003</v>
          </cell>
          <cell r="CP16">
            <v>4716.8</v>
          </cell>
          <cell r="CQ16">
            <v>2401</v>
          </cell>
          <cell r="CR16">
            <v>3057.9</v>
          </cell>
          <cell r="CS16">
            <v>2028.3000000000002</v>
          </cell>
          <cell r="CT16">
            <v>518.70000000000005</v>
          </cell>
          <cell r="CU16">
            <v>5492</v>
          </cell>
          <cell r="CV16">
            <v>5696.1</v>
          </cell>
          <cell r="CW16">
            <v>3588.6000000000004</v>
          </cell>
          <cell r="CX16">
            <v>4791.8</v>
          </cell>
          <cell r="CY16">
            <v>2979.7000000000003</v>
          </cell>
          <cell r="CZ16">
            <v>4896.3</v>
          </cell>
          <cell r="DA16">
            <v>6339.9000000000005</v>
          </cell>
          <cell r="DB16">
            <v>8034.2000000000007</v>
          </cell>
          <cell r="DC16">
            <v>7955.1</v>
          </cell>
          <cell r="DD16">
            <v>1531.3000000000002</v>
          </cell>
          <cell r="DE16">
            <v>40.6</v>
          </cell>
          <cell r="DF16">
            <v>3943</v>
          </cell>
          <cell r="DG16">
            <v>3678.2000000000003</v>
          </cell>
          <cell r="DH16">
            <v>6184.2000000000007</v>
          </cell>
          <cell r="DI16">
            <v>7148.5</v>
          </cell>
          <cell r="DJ16">
            <v>6968.2000000000007</v>
          </cell>
          <cell r="DK16">
            <v>2295.3000000000002</v>
          </cell>
          <cell r="DL16">
            <v>3038.7000000000003</v>
          </cell>
          <cell r="DM16">
            <v>2586.8000000000002</v>
          </cell>
          <cell r="DN16">
            <v>2722</v>
          </cell>
          <cell r="DO16">
            <v>3471.5</v>
          </cell>
          <cell r="DP16">
            <v>5765.5</v>
          </cell>
          <cell r="DQ16">
            <v>3670.2000000000003</v>
          </cell>
          <cell r="DR16">
            <v>4969.826</v>
          </cell>
          <cell r="DS16">
            <v>6892.8050000000003</v>
          </cell>
          <cell r="DT16">
            <v>8221.2520000000004</v>
          </cell>
          <cell r="DU16">
            <v>7246.4849999999997</v>
          </cell>
          <cell r="DV16">
            <v>6855.2640000000001</v>
          </cell>
          <cell r="DW16">
            <v>5294.4440000000004</v>
          </cell>
          <cell r="DX16">
            <v>7305.5070000000014</v>
          </cell>
          <cell r="DY16">
            <v>10264.913999999999</v>
          </cell>
          <cell r="DZ16">
            <v>3064.7500000000005</v>
          </cell>
          <cell r="EA16">
            <v>4061.1940000000004</v>
          </cell>
          <cell r="EB16">
            <v>2373.1129999999998</v>
          </cell>
          <cell r="EC16">
            <v>3266.4580000000005</v>
          </cell>
          <cell r="ED16">
            <v>5114.871000000001</v>
          </cell>
          <cell r="EE16">
            <v>2016.732</v>
          </cell>
          <cell r="EF16">
            <v>4470.0940000000001</v>
          </cell>
          <cell r="EG16">
            <v>2675.7000000000003</v>
          </cell>
          <cell r="EH16">
            <v>1950.5739999999998</v>
          </cell>
          <cell r="EI16">
            <v>2301.0459999999998</v>
          </cell>
          <cell r="EJ16">
            <v>10316.724</v>
          </cell>
          <cell r="EK16">
            <v>3820.0550000000003</v>
          </cell>
          <cell r="EL16">
            <v>2232.2900000000004</v>
          </cell>
          <cell r="EM16">
            <v>3085.5360000000001</v>
          </cell>
          <cell r="EN16">
            <v>3428.6059999999998</v>
          </cell>
          <cell r="EO16">
            <v>3652.7040000000002</v>
          </cell>
          <cell r="EP16">
            <v>9020.8669999999984</v>
          </cell>
          <cell r="EQ16">
            <v>3241.3240000000001</v>
          </cell>
          <cell r="ER16">
            <v>4757.5880000000006</v>
          </cell>
          <cell r="ES16">
            <v>6977.3830000000007</v>
          </cell>
          <cell r="ET16">
            <v>3385.5830000000005</v>
          </cell>
          <cell r="EU16">
            <v>11123.109000000002</v>
          </cell>
          <cell r="EV16">
            <v>5419.6270000000004</v>
          </cell>
          <cell r="EW16">
            <v>4505.1330000000007</v>
          </cell>
          <cell r="EX16">
            <v>6470.317</v>
          </cell>
          <cell r="EY16">
            <v>13172.484</v>
          </cell>
          <cell r="EZ16">
            <v>14959.501000000002</v>
          </cell>
          <cell r="FA16">
            <v>12130.427</v>
          </cell>
          <cell r="FB16">
            <v>9603.223</v>
          </cell>
          <cell r="FC16">
            <v>12933.496000000001</v>
          </cell>
          <cell r="FD16">
            <v>15807.526000000002</v>
          </cell>
          <cell r="FE16">
            <v>11250.606</v>
          </cell>
          <cell r="FF16">
            <v>5883.2669999999998</v>
          </cell>
          <cell r="FG16">
            <v>3023.6310000000003</v>
          </cell>
          <cell r="FH16">
            <v>3767.7159999999999</v>
          </cell>
          <cell r="FI16">
            <v>1771.9660000000001</v>
          </cell>
          <cell r="FJ16">
            <v>3468.7670000000007</v>
          </cell>
          <cell r="FK16">
            <v>1115.298</v>
          </cell>
          <cell r="FL16">
            <v>698.58699999999999</v>
          </cell>
          <cell r="FM16">
            <v>721.92500000000007</v>
          </cell>
          <cell r="FN16">
            <v>6380.1130000000003</v>
          </cell>
          <cell r="FO16">
            <v>5444.7780000000002</v>
          </cell>
          <cell r="FP16">
            <v>4745.9639999999999</v>
          </cell>
          <cell r="FQ16">
            <v>4580.7570000000005</v>
          </cell>
          <cell r="FR16">
            <v>2770.2530000000002</v>
          </cell>
          <cell r="FS16">
            <v>2114.6950000000002</v>
          </cell>
          <cell r="FT16">
            <v>6553.9040000000005</v>
          </cell>
          <cell r="FU16">
            <v>1902.5250000000001</v>
          </cell>
          <cell r="FV16">
            <v>3401.453</v>
          </cell>
          <cell r="FW16">
            <v>4236.9669999999996</v>
          </cell>
          <cell r="FX16">
            <v>4094.7950000000001</v>
          </cell>
          <cell r="FY16">
            <v>3942.9700000000003</v>
          </cell>
          <cell r="FZ16">
            <v>2830.364</v>
          </cell>
          <cell r="GA16">
            <v>4656.5569999999998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3"/>
      <sheetData sheetId="4"/>
      <sheetData sheetId="5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6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229.9</v>
          </cell>
          <cell r="H16">
            <v>0</v>
          </cell>
          <cell r="I16">
            <v>21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215.5</v>
          </cell>
          <cell r="R16">
            <v>773.2</v>
          </cell>
          <cell r="S16">
            <v>1109.6000000000001</v>
          </cell>
          <cell r="T16">
            <v>1655.9</v>
          </cell>
          <cell r="U16">
            <v>1944.3000000000002</v>
          </cell>
          <cell r="V16">
            <v>228.8</v>
          </cell>
          <cell r="W16">
            <v>501</v>
          </cell>
          <cell r="X16">
            <v>1046.9000000000001</v>
          </cell>
          <cell r="Y16">
            <v>250.70000000000002</v>
          </cell>
          <cell r="Z16">
            <v>785.80000000000007</v>
          </cell>
          <cell r="AA16">
            <v>160.60000000000002</v>
          </cell>
          <cell r="AB16">
            <v>372.70000000000005</v>
          </cell>
          <cell r="AC16">
            <v>110.9</v>
          </cell>
          <cell r="AD16">
            <v>761.1</v>
          </cell>
          <cell r="AE16">
            <v>1258.3000000000002</v>
          </cell>
          <cell r="AF16">
            <v>220.3</v>
          </cell>
          <cell r="AG16">
            <v>756.80000000000007</v>
          </cell>
          <cell r="AH16">
            <v>1242.5</v>
          </cell>
          <cell r="AI16">
            <v>1696.1000000000001</v>
          </cell>
          <cell r="AJ16">
            <v>2816.9</v>
          </cell>
          <cell r="AK16">
            <v>2056.3000000000002</v>
          </cell>
          <cell r="AL16">
            <v>1031.7</v>
          </cell>
          <cell r="AM16">
            <v>1472.3000000000002</v>
          </cell>
          <cell r="AN16">
            <v>741.7</v>
          </cell>
          <cell r="AO16">
            <v>111.9</v>
          </cell>
          <cell r="AP16">
            <v>2254.6</v>
          </cell>
          <cell r="AQ16">
            <v>2699.2000000000003</v>
          </cell>
          <cell r="AR16">
            <v>1281.2</v>
          </cell>
          <cell r="AS16">
            <v>536</v>
          </cell>
          <cell r="AT16">
            <v>530.80000000000007</v>
          </cell>
          <cell r="AU16">
            <v>238.60000000000002</v>
          </cell>
          <cell r="AV16">
            <v>703</v>
          </cell>
          <cell r="AW16">
            <v>482.8</v>
          </cell>
          <cell r="AX16">
            <v>92.100000000000009</v>
          </cell>
          <cell r="AY16">
            <v>103</v>
          </cell>
          <cell r="AZ16">
            <v>69.8</v>
          </cell>
          <cell r="BA16">
            <v>45.6</v>
          </cell>
          <cell r="BB16">
            <v>510.5</v>
          </cell>
          <cell r="BC16">
            <v>364</v>
          </cell>
          <cell r="BD16">
            <v>888.1</v>
          </cell>
          <cell r="BE16">
            <v>1708.9</v>
          </cell>
          <cell r="BF16">
            <v>2971.6000000000004</v>
          </cell>
          <cell r="BG16">
            <v>1648.5</v>
          </cell>
          <cell r="BH16">
            <v>517.1</v>
          </cell>
          <cell r="BI16">
            <v>631</v>
          </cell>
          <cell r="BJ16">
            <v>782.30000000000007</v>
          </cell>
          <cell r="BK16">
            <v>621.6</v>
          </cell>
          <cell r="BL16">
            <v>4144.4000000000005</v>
          </cell>
          <cell r="BM16">
            <v>9944.8000000000011</v>
          </cell>
          <cell r="BN16">
            <v>6776.9000000000005</v>
          </cell>
          <cell r="BO16">
            <v>8524.1</v>
          </cell>
          <cell r="BP16">
            <v>7842.2000000000007</v>
          </cell>
          <cell r="BQ16">
            <v>8630.5</v>
          </cell>
          <cell r="BR16">
            <v>5412.7000000000007</v>
          </cell>
          <cell r="BS16">
            <v>7619.3</v>
          </cell>
          <cell r="BT16">
            <v>5774.4000000000005</v>
          </cell>
          <cell r="BU16">
            <v>6095.3</v>
          </cell>
          <cell r="BV16">
            <v>5252.5</v>
          </cell>
          <cell r="BW16">
            <v>8500.4</v>
          </cell>
          <cell r="BX16">
            <v>6067.7000000000007</v>
          </cell>
          <cell r="BY16">
            <v>5634.6</v>
          </cell>
          <cell r="BZ16">
            <v>4843.4000000000005</v>
          </cell>
          <cell r="CA16">
            <v>3926</v>
          </cell>
          <cell r="CB16">
            <v>5064</v>
          </cell>
          <cell r="CC16">
            <v>4325.8</v>
          </cell>
          <cell r="CD16">
            <v>2224.6</v>
          </cell>
          <cell r="CE16">
            <v>1317.9</v>
          </cell>
          <cell r="CF16">
            <v>589.20000000000005</v>
          </cell>
          <cell r="CG16">
            <v>1196.7</v>
          </cell>
          <cell r="CH16">
            <v>600.80000000000007</v>
          </cell>
          <cell r="CI16">
            <v>0</v>
          </cell>
          <cell r="CJ16">
            <v>0</v>
          </cell>
          <cell r="CK16">
            <v>2884.5</v>
          </cell>
          <cell r="CL16">
            <v>2711.6000000000004</v>
          </cell>
          <cell r="CM16">
            <v>1539.4</v>
          </cell>
          <cell r="CN16">
            <v>824</v>
          </cell>
          <cell r="CO16">
            <v>3250.9</v>
          </cell>
          <cell r="CP16">
            <v>3100.8</v>
          </cell>
          <cell r="CQ16">
            <v>9098</v>
          </cell>
          <cell r="CR16">
            <v>11276.7</v>
          </cell>
          <cell r="CS16">
            <v>12270.6</v>
          </cell>
          <cell r="CT16">
            <v>27486.7</v>
          </cell>
          <cell r="CU16">
            <v>33434.5</v>
          </cell>
          <cell r="CV16">
            <v>46504.4</v>
          </cell>
          <cell r="CW16">
            <v>55416.100000000006</v>
          </cell>
          <cell r="CX16">
            <v>52265.600000000006</v>
          </cell>
          <cell r="CY16">
            <v>48986.9</v>
          </cell>
          <cell r="CZ16">
            <v>55761.8</v>
          </cell>
          <cell r="DA16">
            <v>51446.100000000006</v>
          </cell>
          <cell r="DB16">
            <v>45927.700000000004</v>
          </cell>
          <cell r="DC16">
            <v>47433.600000000006</v>
          </cell>
          <cell r="DD16">
            <v>41758.5</v>
          </cell>
          <cell r="DE16">
            <v>54289.100000000006</v>
          </cell>
          <cell r="DF16">
            <v>60666.700000000004</v>
          </cell>
          <cell r="DG16">
            <v>74040.7</v>
          </cell>
          <cell r="DH16">
            <v>80523.8</v>
          </cell>
          <cell r="DI16">
            <v>51846.700000000004</v>
          </cell>
          <cell r="DJ16">
            <v>52452.9</v>
          </cell>
          <cell r="DK16">
            <v>55848.700000000004</v>
          </cell>
          <cell r="DL16">
            <v>57372.9</v>
          </cell>
          <cell r="DM16">
            <v>50829</v>
          </cell>
          <cell r="DN16">
            <v>62536</v>
          </cell>
          <cell r="DO16">
            <v>56031.100000000006</v>
          </cell>
          <cell r="DP16">
            <v>84164.900000000009</v>
          </cell>
          <cell r="DQ16">
            <v>87534.3</v>
          </cell>
          <cell r="DR16">
            <v>69490.944999999992</v>
          </cell>
          <cell r="DS16">
            <v>65490.775000000001</v>
          </cell>
          <cell r="DT16">
            <v>62678.472999999998</v>
          </cell>
          <cell r="DU16">
            <v>64547.796000000002</v>
          </cell>
          <cell r="DV16">
            <v>71952.346000000005</v>
          </cell>
          <cell r="DW16">
            <v>57939.175000000003</v>
          </cell>
          <cell r="DX16">
            <v>55717.912000000004</v>
          </cell>
          <cell r="DY16">
            <v>62916.735000000001</v>
          </cell>
          <cell r="DZ16">
            <v>76847.774000000005</v>
          </cell>
          <cell r="EA16">
            <v>66781.411999999997</v>
          </cell>
          <cell r="EB16">
            <v>70496.286999999997</v>
          </cell>
          <cell r="EC16">
            <v>63360.831000000006</v>
          </cell>
          <cell r="ED16">
            <v>43615.29</v>
          </cell>
          <cell r="EE16">
            <v>38901.595000000001</v>
          </cell>
          <cell r="EF16">
            <v>36445.833000000006</v>
          </cell>
          <cell r="EG16">
            <v>35346.356999999996</v>
          </cell>
          <cell r="EH16">
            <v>26728.677000000003</v>
          </cell>
          <cell r="EI16">
            <v>23179.066000000003</v>
          </cell>
          <cell r="EJ16">
            <v>20203.632000000001</v>
          </cell>
          <cell r="EK16">
            <v>18835.612000000001</v>
          </cell>
          <cell r="EL16">
            <v>15203.532999999999</v>
          </cell>
          <cell r="EM16">
            <v>12835.34</v>
          </cell>
          <cell r="EN16">
            <v>5042.6260000000002</v>
          </cell>
          <cell r="EO16">
            <v>3526.8420000000001</v>
          </cell>
          <cell r="EP16">
            <v>2964.3980000000001</v>
          </cell>
          <cell r="EQ16">
            <v>4066.1530000000002</v>
          </cell>
          <cell r="ER16">
            <v>3311.6589999999997</v>
          </cell>
          <cell r="ES16">
            <v>816.47900000000004</v>
          </cell>
          <cell r="ET16">
            <v>134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D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>
        <row r="7">
          <cell r="B7">
            <v>0</v>
          </cell>
        </row>
      </sheetData>
      <sheetData sheetId="8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14.8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9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7">
          <cell r="B7">
            <v>32.4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1710.9</v>
          </cell>
          <cell r="DE16">
            <v>1656.2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0">
        <row r="7">
          <cell r="B7">
            <v>14.600000000000001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286.2</v>
          </cell>
          <cell r="AJ16">
            <v>1087.6000000000001</v>
          </cell>
          <cell r="AK16">
            <v>744.1</v>
          </cell>
          <cell r="AL16">
            <v>572.4</v>
          </cell>
          <cell r="AM16">
            <v>744.1</v>
          </cell>
          <cell r="AN16">
            <v>602.30000000000007</v>
          </cell>
          <cell r="AO16">
            <v>1214</v>
          </cell>
          <cell r="AP16">
            <v>219.9</v>
          </cell>
          <cell r="AQ16">
            <v>0</v>
          </cell>
          <cell r="AR16">
            <v>515.80000000000007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23</v>
          </cell>
          <cell r="BL16">
            <v>0</v>
          </cell>
          <cell r="BM16">
            <v>178.70000000000002</v>
          </cell>
          <cell r="BN16">
            <v>332.6</v>
          </cell>
          <cell r="BO16">
            <v>243.9</v>
          </cell>
          <cell r="BP16">
            <v>554.4</v>
          </cell>
          <cell r="BQ16">
            <v>395.6</v>
          </cell>
          <cell r="BR16">
            <v>244.70000000000002</v>
          </cell>
          <cell r="BS16">
            <v>199.60000000000002</v>
          </cell>
          <cell r="BT16">
            <v>644.40000000000009</v>
          </cell>
          <cell r="BU16">
            <v>540</v>
          </cell>
          <cell r="BV16">
            <v>180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162.10000000000002</v>
          </cell>
          <cell r="CI16">
            <v>46.1</v>
          </cell>
          <cell r="CJ16">
            <v>0</v>
          </cell>
          <cell r="CK16">
            <v>20.5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21</v>
          </cell>
          <cell r="CS16">
            <v>60</v>
          </cell>
          <cell r="CT16">
            <v>0</v>
          </cell>
          <cell r="CU16">
            <v>480</v>
          </cell>
          <cell r="CV16">
            <v>480</v>
          </cell>
          <cell r="CW16">
            <v>240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61.6</v>
          </cell>
          <cell r="DD16">
            <v>101.4</v>
          </cell>
          <cell r="DE16">
            <v>118.80000000000001</v>
          </cell>
          <cell r="DF16">
            <v>79.2</v>
          </cell>
          <cell r="DG16">
            <v>39.6</v>
          </cell>
          <cell r="DH16">
            <v>56.900000000000006</v>
          </cell>
          <cell r="DI16">
            <v>82</v>
          </cell>
          <cell r="DJ16">
            <v>65.400000000000006</v>
          </cell>
          <cell r="DK16">
            <v>300</v>
          </cell>
          <cell r="DL16">
            <v>79.2</v>
          </cell>
          <cell r="DM16">
            <v>59.800000000000004</v>
          </cell>
          <cell r="DN16">
            <v>201.4</v>
          </cell>
          <cell r="DO16">
            <v>80.5</v>
          </cell>
          <cell r="DP16">
            <v>34.5</v>
          </cell>
          <cell r="DQ16">
            <v>45.5</v>
          </cell>
          <cell r="DR16">
            <v>300</v>
          </cell>
          <cell r="DS16">
            <v>629.1</v>
          </cell>
          <cell r="DT16">
            <v>594.6</v>
          </cell>
          <cell r="DU16">
            <v>510</v>
          </cell>
          <cell r="DV16">
            <v>459</v>
          </cell>
          <cell r="DW16">
            <v>536</v>
          </cell>
          <cell r="DX16">
            <v>486</v>
          </cell>
          <cell r="DY16">
            <v>156</v>
          </cell>
          <cell r="DZ16">
            <v>0</v>
          </cell>
          <cell r="EA16">
            <v>0</v>
          </cell>
          <cell r="EB16">
            <v>312</v>
          </cell>
          <cell r="EC16">
            <v>158.57400000000001</v>
          </cell>
          <cell r="ED16">
            <v>156</v>
          </cell>
          <cell r="EE16">
            <v>312</v>
          </cell>
          <cell r="EF16">
            <v>718</v>
          </cell>
          <cell r="EG16">
            <v>0</v>
          </cell>
          <cell r="EH16">
            <v>0</v>
          </cell>
          <cell r="EI16">
            <v>0.03</v>
          </cell>
          <cell r="EJ16">
            <v>0</v>
          </cell>
          <cell r="EK16">
            <v>21.8</v>
          </cell>
          <cell r="EL16">
            <v>22.3</v>
          </cell>
          <cell r="EM16">
            <v>22.3</v>
          </cell>
          <cell r="EN16">
            <v>202.3</v>
          </cell>
          <cell r="EO16">
            <v>583.70000000000005</v>
          </cell>
          <cell r="EP16">
            <v>4451.46</v>
          </cell>
          <cell r="EQ16">
            <v>3755.0529999999999</v>
          </cell>
          <cell r="ER16">
            <v>54.400000000000006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1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2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3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4"/>
      <sheetData sheetId="25">
        <row r="7">
          <cell r="B7">
            <v>0</v>
          </cell>
        </row>
        <row r="16">
          <cell r="B16">
            <v>0</v>
          </cell>
          <cell r="C16">
            <v>17.600000000000001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17.600000000000001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15.840000000000002</v>
          </cell>
          <cell r="EW16">
            <v>0</v>
          </cell>
          <cell r="EX16">
            <v>0</v>
          </cell>
          <cell r="EY16">
            <v>165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0.33600000000000002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6"/>
      <sheetData sheetId="27">
        <row r="7">
          <cell r="B7">
            <v>2.7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  <sheetName val="Liberia"/>
    </sheetNames>
    <sheetDataSet>
      <sheetData sheetId="0"/>
      <sheetData sheetId="1"/>
      <sheetData sheetId="2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3">
        <row r="7">
          <cell r="B7">
            <v>1.2000000000000002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82.300000000000011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0.72000000000000008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4">
        <row r="8">
          <cell r="B8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5"/>
      <sheetData sheetId="6"/>
      <sheetData sheetId="7">
        <row r="8">
          <cell r="B8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0.34600000000000003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1.4999999999999999E-2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7.5999999999999998E-2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8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48</v>
          </cell>
          <cell r="AA16">
            <v>24</v>
          </cell>
          <cell r="AB16">
            <v>24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2.1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87</v>
          </cell>
          <cell r="AM16">
            <v>60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17.3</v>
          </cell>
          <cell r="AV16">
            <v>17.3</v>
          </cell>
          <cell r="AW16">
            <v>0</v>
          </cell>
          <cell r="AX16">
            <v>17.3</v>
          </cell>
          <cell r="AY16">
            <v>0</v>
          </cell>
          <cell r="AZ16">
            <v>0</v>
          </cell>
          <cell r="BA16">
            <v>0</v>
          </cell>
          <cell r="BB16">
            <v>17.3</v>
          </cell>
          <cell r="BC16">
            <v>17.3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41.6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35.9</v>
          </cell>
          <cell r="DK16">
            <v>0</v>
          </cell>
          <cell r="DL16">
            <v>0</v>
          </cell>
          <cell r="DM16">
            <v>24</v>
          </cell>
          <cell r="DN16">
            <v>0</v>
          </cell>
          <cell r="DO16">
            <v>100.5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593.80000000000007</v>
          </cell>
          <cell r="DV16">
            <v>18.8</v>
          </cell>
          <cell r="DW16">
            <v>15</v>
          </cell>
          <cell r="DX16">
            <v>10.23</v>
          </cell>
          <cell r="DY16">
            <v>24</v>
          </cell>
          <cell r="DZ16">
            <v>21</v>
          </cell>
          <cell r="EA16">
            <v>0</v>
          </cell>
          <cell r="EB16">
            <v>0</v>
          </cell>
          <cell r="EC16">
            <v>9.9700000000000006</v>
          </cell>
          <cell r="ED16">
            <v>0</v>
          </cell>
          <cell r="EE16">
            <v>23</v>
          </cell>
          <cell r="EF16">
            <v>24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30.245000000000001</v>
          </cell>
          <cell r="EM16">
            <v>0</v>
          </cell>
          <cell r="EN16">
            <v>115.60000000000001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16.763999999999999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4.4039999999999999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9">
        <row r="7">
          <cell r="B7">
            <v>3347.4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1224</v>
          </cell>
          <cell r="F16">
            <v>455.5</v>
          </cell>
          <cell r="G16">
            <v>76.5</v>
          </cell>
          <cell r="H16">
            <v>376.90000000000003</v>
          </cell>
          <cell r="I16">
            <v>0</v>
          </cell>
          <cell r="J16">
            <v>3.1</v>
          </cell>
          <cell r="K16">
            <v>0</v>
          </cell>
          <cell r="L16">
            <v>0</v>
          </cell>
          <cell r="M16">
            <v>1349</v>
          </cell>
          <cell r="N16">
            <v>1578.1000000000001</v>
          </cell>
          <cell r="O16">
            <v>629.80000000000007</v>
          </cell>
          <cell r="P16">
            <v>733.2</v>
          </cell>
          <cell r="Q16">
            <v>1163.6000000000001</v>
          </cell>
          <cell r="R16">
            <v>785.80000000000007</v>
          </cell>
          <cell r="S16">
            <v>1148.8</v>
          </cell>
          <cell r="T16">
            <v>742.5</v>
          </cell>
          <cell r="U16">
            <v>911.90000000000009</v>
          </cell>
          <cell r="V16">
            <v>1116.3</v>
          </cell>
          <cell r="W16">
            <v>1200.3</v>
          </cell>
          <cell r="X16">
            <v>2011.9</v>
          </cell>
          <cell r="Y16">
            <v>621.6</v>
          </cell>
          <cell r="Z16">
            <v>762.90000000000009</v>
          </cell>
          <cell r="AA16">
            <v>750.90000000000009</v>
          </cell>
          <cell r="AB16">
            <v>612</v>
          </cell>
          <cell r="AC16">
            <v>415.5</v>
          </cell>
          <cell r="AD16">
            <v>153.30000000000001</v>
          </cell>
          <cell r="AE16">
            <v>139.9</v>
          </cell>
          <cell r="AF16">
            <v>140.1</v>
          </cell>
          <cell r="AG16">
            <v>120.9</v>
          </cell>
          <cell r="AH16">
            <v>148.5</v>
          </cell>
          <cell r="AI16">
            <v>59.1</v>
          </cell>
          <cell r="AJ16">
            <v>1470.4</v>
          </cell>
          <cell r="AK16">
            <v>269.7</v>
          </cell>
          <cell r="AL16">
            <v>269.7</v>
          </cell>
          <cell r="AM16">
            <v>3060.6000000000004</v>
          </cell>
          <cell r="AN16">
            <v>1058.1000000000001</v>
          </cell>
          <cell r="AO16">
            <v>0</v>
          </cell>
          <cell r="AP16">
            <v>5481.5</v>
          </cell>
          <cell r="AQ16">
            <v>2908.1000000000004</v>
          </cell>
          <cell r="AR16">
            <v>2693.7000000000003</v>
          </cell>
          <cell r="AS16">
            <v>3152</v>
          </cell>
          <cell r="AT16">
            <v>1352.3000000000002</v>
          </cell>
          <cell r="AU16">
            <v>3516.3</v>
          </cell>
          <cell r="AV16">
            <v>0.9</v>
          </cell>
          <cell r="AW16">
            <v>3991.1000000000004</v>
          </cell>
          <cell r="AX16">
            <v>4755.9000000000005</v>
          </cell>
          <cell r="AY16">
            <v>4527.1000000000004</v>
          </cell>
          <cell r="AZ16">
            <v>3437.5</v>
          </cell>
          <cell r="BA16">
            <v>4207.9000000000005</v>
          </cell>
          <cell r="BB16">
            <v>2254.2000000000003</v>
          </cell>
          <cell r="BC16">
            <v>2441.9</v>
          </cell>
          <cell r="BD16">
            <v>2743.1000000000004</v>
          </cell>
          <cell r="BE16">
            <v>2624.4</v>
          </cell>
          <cell r="BF16">
            <v>1570.9</v>
          </cell>
          <cell r="BG16">
            <v>2515.7000000000003</v>
          </cell>
          <cell r="BH16">
            <v>949.7</v>
          </cell>
          <cell r="BI16">
            <v>2297.3000000000002</v>
          </cell>
          <cell r="BJ16">
            <v>2984.4</v>
          </cell>
          <cell r="BK16">
            <v>2690.6000000000004</v>
          </cell>
          <cell r="BL16">
            <v>3502.4</v>
          </cell>
          <cell r="BM16">
            <v>1414.2</v>
          </cell>
          <cell r="BN16">
            <v>3797.2000000000003</v>
          </cell>
          <cell r="BO16">
            <v>2598.5</v>
          </cell>
          <cell r="BP16">
            <v>3866</v>
          </cell>
          <cell r="BQ16">
            <v>1997.5</v>
          </cell>
          <cell r="BR16">
            <v>1517.9</v>
          </cell>
          <cell r="BS16">
            <v>2587</v>
          </cell>
          <cell r="BT16">
            <v>2667.6000000000004</v>
          </cell>
          <cell r="BU16">
            <v>4341.3</v>
          </cell>
          <cell r="BV16">
            <v>2759</v>
          </cell>
          <cell r="BW16">
            <v>1714.3000000000002</v>
          </cell>
          <cell r="BX16">
            <v>10227.900000000001</v>
          </cell>
          <cell r="BY16">
            <v>3478.5</v>
          </cell>
          <cell r="BZ16">
            <v>1138.7</v>
          </cell>
          <cell r="CA16">
            <v>1127</v>
          </cell>
          <cell r="CB16">
            <v>1306.3000000000002</v>
          </cell>
          <cell r="CC16">
            <v>1055.7</v>
          </cell>
          <cell r="CD16">
            <v>358.6</v>
          </cell>
          <cell r="CE16">
            <v>750.40000000000009</v>
          </cell>
          <cell r="CF16">
            <v>881.30000000000007</v>
          </cell>
          <cell r="CG16">
            <v>1527.2</v>
          </cell>
          <cell r="CH16">
            <v>1432.7</v>
          </cell>
          <cell r="CI16">
            <v>1195.4000000000001</v>
          </cell>
          <cell r="CJ16">
            <v>1439.7</v>
          </cell>
          <cell r="CK16">
            <v>4080.4</v>
          </cell>
          <cell r="CL16">
            <v>500.3</v>
          </cell>
          <cell r="CM16">
            <v>1372.6000000000001</v>
          </cell>
          <cell r="CN16">
            <v>1516.6000000000001</v>
          </cell>
          <cell r="CO16">
            <v>1443.7</v>
          </cell>
          <cell r="CP16">
            <v>1305.2</v>
          </cell>
          <cell r="CQ16">
            <v>1331.5</v>
          </cell>
          <cell r="CR16">
            <v>2305.5</v>
          </cell>
          <cell r="CS16">
            <v>1316.1000000000001</v>
          </cell>
          <cell r="CT16">
            <v>247.10000000000002</v>
          </cell>
          <cell r="CU16">
            <v>2171.2000000000003</v>
          </cell>
          <cell r="CV16">
            <v>2046</v>
          </cell>
          <cell r="CW16">
            <v>1696.6000000000001</v>
          </cell>
          <cell r="CX16">
            <v>2628.2000000000003</v>
          </cell>
          <cell r="CY16">
            <v>948.40000000000009</v>
          </cell>
          <cell r="CZ16">
            <v>2264.5</v>
          </cell>
          <cell r="DA16">
            <v>1726.6000000000001</v>
          </cell>
          <cell r="DB16">
            <v>657.2</v>
          </cell>
          <cell r="DC16">
            <v>1505.9</v>
          </cell>
          <cell r="DD16">
            <v>0</v>
          </cell>
          <cell r="DE16">
            <v>0</v>
          </cell>
          <cell r="DF16">
            <v>3887.5</v>
          </cell>
          <cell r="DG16">
            <v>3622</v>
          </cell>
          <cell r="DH16">
            <v>3380.6000000000004</v>
          </cell>
          <cell r="DI16">
            <v>1893.4</v>
          </cell>
          <cell r="DJ16">
            <v>1726.6000000000001</v>
          </cell>
          <cell r="DK16">
            <v>1234.7</v>
          </cell>
          <cell r="DL16">
            <v>839.90000000000009</v>
          </cell>
          <cell r="DM16">
            <v>1410.6000000000001</v>
          </cell>
          <cell r="DN16">
            <v>1339.5</v>
          </cell>
          <cell r="DO16">
            <v>1611.8000000000002</v>
          </cell>
          <cell r="DP16">
            <v>1839.6000000000001</v>
          </cell>
          <cell r="DQ16">
            <v>1976.1000000000001</v>
          </cell>
          <cell r="DR16">
            <v>2144.38</v>
          </cell>
          <cell r="DS16">
            <v>2573.3830000000003</v>
          </cell>
          <cell r="DT16">
            <v>1743.6210000000001</v>
          </cell>
          <cell r="DU16">
            <v>1320.798</v>
          </cell>
          <cell r="DV16">
            <v>2070.3200000000002</v>
          </cell>
          <cell r="DW16">
            <v>804.46</v>
          </cell>
          <cell r="DX16">
            <v>1745.5070000000001</v>
          </cell>
          <cell r="DY16">
            <v>5389.3209999999999</v>
          </cell>
          <cell r="DZ16">
            <v>1291.17</v>
          </cell>
          <cell r="EA16">
            <v>1456.78</v>
          </cell>
          <cell r="EB16">
            <v>1375.0200000000002</v>
          </cell>
          <cell r="EC16">
            <v>811.39</v>
          </cell>
          <cell r="ED16">
            <v>1000</v>
          </cell>
          <cell r="EE16">
            <v>640.79</v>
          </cell>
          <cell r="EF16">
            <v>612.745</v>
          </cell>
          <cell r="EG16">
            <v>1200.05</v>
          </cell>
          <cell r="EH16">
            <v>448.92</v>
          </cell>
          <cell r="EI16">
            <v>929.79</v>
          </cell>
          <cell r="EJ16">
            <v>2427.741</v>
          </cell>
          <cell r="EK16">
            <v>2486.7740000000003</v>
          </cell>
          <cell r="EL16">
            <v>606.245</v>
          </cell>
          <cell r="EM16">
            <v>1924.1000000000001</v>
          </cell>
          <cell r="EN16">
            <v>2151.52</v>
          </cell>
          <cell r="EO16">
            <v>777.6</v>
          </cell>
          <cell r="EP16">
            <v>6166.97</v>
          </cell>
          <cell r="EQ16">
            <v>800</v>
          </cell>
          <cell r="ER16">
            <v>1771.38</v>
          </cell>
          <cell r="ES16">
            <v>4406.5600000000004</v>
          </cell>
          <cell r="ET16">
            <v>1003.564</v>
          </cell>
          <cell r="EU16">
            <v>816.56000000000006</v>
          </cell>
          <cell r="EV16">
            <v>1899</v>
          </cell>
          <cell r="EW16">
            <v>2139.94</v>
          </cell>
          <cell r="EX16">
            <v>2322.3849999999998</v>
          </cell>
          <cell r="EY16">
            <v>8307.3730000000014</v>
          </cell>
          <cell r="EZ16">
            <v>9547.5470000000005</v>
          </cell>
          <cell r="FA16">
            <v>4679.92</v>
          </cell>
          <cell r="FB16">
            <v>4434.82</v>
          </cell>
          <cell r="FC16">
            <v>4084.75</v>
          </cell>
          <cell r="FD16">
            <v>2332.2530000000002</v>
          </cell>
          <cell r="FE16">
            <v>4413.8110000000006</v>
          </cell>
          <cell r="FF16">
            <v>146.63900000000001</v>
          </cell>
          <cell r="FG16">
            <v>1986.655</v>
          </cell>
          <cell r="FH16">
            <v>3032.1730000000007</v>
          </cell>
          <cell r="FI16">
            <v>1376.89</v>
          </cell>
          <cell r="FJ16">
            <v>987.06000000000006</v>
          </cell>
          <cell r="FK16">
            <v>305.90199999999999</v>
          </cell>
          <cell r="FL16">
            <v>187.55</v>
          </cell>
          <cell r="FM16">
            <v>313.14000000000004</v>
          </cell>
          <cell r="FN16">
            <v>651.97800000000007</v>
          </cell>
          <cell r="FO16">
            <v>1483.4190000000001</v>
          </cell>
          <cell r="FP16">
            <v>445.42700000000002</v>
          </cell>
          <cell r="FQ16">
            <v>52.5</v>
          </cell>
          <cell r="FR16">
            <v>626.09400000000005</v>
          </cell>
          <cell r="FS16">
            <v>786.74</v>
          </cell>
          <cell r="FT16">
            <v>3133.4030000000002</v>
          </cell>
          <cell r="FU16">
            <v>533.274</v>
          </cell>
          <cell r="FV16">
            <v>2062.723</v>
          </cell>
          <cell r="FW16">
            <v>3058.3209999999999</v>
          </cell>
          <cell r="FX16">
            <v>2473.9110000000001</v>
          </cell>
          <cell r="FY16">
            <v>3006.4590000000003</v>
          </cell>
          <cell r="FZ16">
            <v>1717.865</v>
          </cell>
          <cell r="GA16">
            <v>1741.4270000000001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0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0.1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190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0.1</v>
          </cell>
          <cell r="BA16">
            <v>5.3000000000000007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0.1</v>
          </cell>
          <cell r="BY16">
            <v>0.60000000000000009</v>
          </cell>
          <cell r="BZ16">
            <v>0.2</v>
          </cell>
          <cell r="CA16">
            <v>0.1</v>
          </cell>
          <cell r="CB16">
            <v>0</v>
          </cell>
          <cell r="CC16">
            <v>0</v>
          </cell>
          <cell r="CD16">
            <v>0.5</v>
          </cell>
          <cell r="CE16">
            <v>0</v>
          </cell>
          <cell r="CF16">
            <v>0</v>
          </cell>
          <cell r="CG16">
            <v>0</v>
          </cell>
          <cell r="CH16">
            <v>0.2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0.4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1.6</v>
          </cell>
          <cell r="CX16">
            <v>0</v>
          </cell>
          <cell r="CY16">
            <v>0</v>
          </cell>
          <cell r="CZ16">
            <v>0</v>
          </cell>
          <cell r="DA16">
            <v>7.3000000000000007</v>
          </cell>
          <cell r="DB16">
            <v>0</v>
          </cell>
          <cell r="DC16">
            <v>0</v>
          </cell>
          <cell r="DD16">
            <v>0</v>
          </cell>
          <cell r="DE16">
            <v>15</v>
          </cell>
          <cell r="DF16">
            <v>0</v>
          </cell>
          <cell r="DG16">
            <v>0</v>
          </cell>
          <cell r="DH16">
            <v>0.8</v>
          </cell>
          <cell r="DI16">
            <v>0</v>
          </cell>
          <cell r="DJ16">
            <v>3.6</v>
          </cell>
          <cell r="DK16">
            <v>14.4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1.8620000000000001</v>
          </cell>
          <cell r="DW16">
            <v>2.4910000000000001</v>
          </cell>
          <cell r="DX16">
            <v>4.8000000000000001E-2</v>
          </cell>
          <cell r="DY16">
            <v>0.25</v>
          </cell>
          <cell r="DZ16">
            <v>0</v>
          </cell>
          <cell r="EA16">
            <v>0</v>
          </cell>
          <cell r="EB16">
            <v>16.105</v>
          </cell>
          <cell r="EC16">
            <v>1.569</v>
          </cell>
          <cell r="ED16">
            <v>0</v>
          </cell>
          <cell r="EE16">
            <v>0.11699999999999999</v>
          </cell>
          <cell r="EF16">
            <v>0.82799999999999996</v>
          </cell>
          <cell r="EG16">
            <v>0</v>
          </cell>
          <cell r="EH16">
            <v>0</v>
          </cell>
          <cell r="EI16">
            <v>13.488999999999999</v>
          </cell>
          <cell r="EJ16">
            <v>29.076000000000001</v>
          </cell>
          <cell r="EK16">
            <v>0</v>
          </cell>
          <cell r="EL16">
            <v>0.8650000000000001</v>
          </cell>
          <cell r="EM16">
            <v>0</v>
          </cell>
          <cell r="EN16">
            <v>0.21600000000000003</v>
          </cell>
          <cell r="EO16">
            <v>0.11499999999999999</v>
          </cell>
          <cell r="EP16">
            <v>0</v>
          </cell>
          <cell r="EQ16">
            <v>0</v>
          </cell>
          <cell r="ER16">
            <v>1.831</v>
          </cell>
          <cell r="ES16">
            <v>0.41100000000000003</v>
          </cell>
          <cell r="ET16">
            <v>1.0370000000000001</v>
          </cell>
          <cell r="EU16">
            <v>4.9000000000000002E-2</v>
          </cell>
          <cell r="EV16">
            <v>2.2360000000000002</v>
          </cell>
          <cell r="EW16">
            <v>0.34</v>
          </cell>
          <cell r="EX16">
            <v>24.840000000000003</v>
          </cell>
          <cell r="EY16">
            <v>13.588999999999999</v>
          </cell>
          <cell r="EZ16">
            <v>21.36</v>
          </cell>
          <cell r="FA16">
            <v>0.70000000000000007</v>
          </cell>
          <cell r="FB16">
            <v>0</v>
          </cell>
          <cell r="FC16">
            <v>0.74400000000000011</v>
          </cell>
          <cell r="FD16">
            <v>32.681000000000004</v>
          </cell>
          <cell r="FE16">
            <v>32.917999999999999</v>
          </cell>
          <cell r="FF16">
            <v>36.933000000000007</v>
          </cell>
          <cell r="FG16">
            <v>3.8070000000000004</v>
          </cell>
          <cell r="FH16">
            <v>0.67100000000000004</v>
          </cell>
          <cell r="FI16">
            <v>0</v>
          </cell>
          <cell r="FJ16">
            <v>1.766</v>
          </cell>
          <cell r="FK16">
            <v>2.9950000000000001</v>
          </cell>
          <cell r="FL16">
            <v>1.486</v>
          </cell>
          <cell r="FM16">
            <v>0.13300000000000001</v>
          </cell>
          <cell r="FN16">
            <v>1.329</v>
          </cell>
          <cell r="FO16">
            <v>13.514000000000001</v>
          </cell>
          <cell r="FP16">
            <v>3.5990000000000002</v>
          </cell>
          <cell r="FQ16">
            <v>9.2720000000000002</v>
          </cell>
          <cell r="FR16">
            <v>3.08</v>
          </cell>
          <cell r="FS16">
            <v>9.8149999999999995</v>
          </cell>
          <cell r="FT16">
            <v>6.11</v>
          </cell>
          <cell r="FU16">
            <v>6.2220000000000004</v>
          </cell>
          <cell r="FV16">
            <v>2.1750000000000003</v>
          </cell>
          <cell r="FW16">
            <v>1.101</v>
          </cell>
          <cell r="FX16">
            <v>1.36</v>
          </cell>
          <cell r="FY16">
            <v>1.238</v>
          </cell>
          <cell r="FZ16">
            <v>2.1710000000000003</v>
          </cell>
          <cell r="GA16">
            <v>1.466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1">
        <row r="7">
          <cell r="B7">
            <v>29.700000000000003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2.1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3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9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171.70000000000002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11</v>
          </cell>
          <cell r="ES16">
            <v>0</v>
          </cell>
          <cell r="ET16">
            <v>0</v>
          </cell>
          <cell r="EU16">
            <v>0</v>
          </cell>
          <cell r="EV16">
            <v>2.4000000000000004</v>
          </cell>
          <cell r="EW16">
            <v>0</v>
          </cell>
          <cell r="EX16">
            <v>3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20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0.1</v>
          </cell>
          <cell r="FL16">
            <v>0</v>
          </cell>
          <cell r="FM16">
            <v>0</v>
          </cell>
          <cell r="FN16">
            <v>0</v>
          </cell>
          <cell r="FO16">
            <v>0.1</v>
          </cell>
          <cell r="FP16">
            <v>0</v>
          </cell>
          <cell r="FQ16">
            <v>0</v>
          </cell>
          <cell r="FR16">
            <v>0</v>
          </cell>
          <cell r="FS16">
            <v>0.1</v>
          </cell>
          <cell r="FT16">
            <v>0</v>
          </cell>
          <cell r="FU16">
            <v>0</v>
          </cell>
          <cell r="FV16">
            <v>0</v>
          </cell>
          <cell r="FW16">
            <v>0.1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2">
        <row r="7">
          <cell r="B7">
            <v>1570.2</v>
          </cell>
        </row>
        <row r="16">
          <cell r="B16">
            <v>4.9000000000000004</v>
          </cell>
          <cell r="C16">
            <v>9.5</v>
          </cell>
          <cell r="D16">
            <v>32.5</v>
          </cell>
          <cell r="E16">
            <v>2.5</v>
          </cell>
          <cell r="F16">
            <v>15.100000000000001</v>
          </cell>
          <cell r="G16">
            <v>7.6000000000000005</v>
          </cell>
          <cell r="H16">
            <v>8.2000000000000011</v>
          </cell>
          <cell r="I16">
            <v>12.600000000000001</v>
          </cell>
          <cell r="J16">
            <v>7.6000000000000005</v>
          </cell>
          <cell r="K16">
            <v>5</v>
          </cell>
          <cell r="L16">
            <v>7.6000000000000005</v>
          </cell>
          <cell r="M16">
            <v>9.5</v>
          </cell>
          <cell r="N16">
            <v>9.5</v>
          </cell>
          <cell r="O16">
            <v>8.8000000000000007</v>
          </cell>
          <cell r="P16">
            <v>5.1000000000000005</v>
          </cell>
          <cell r="Q16">
            <v>2.5</v>
          </cell>
          <cell r="R16">
            <v>15.100000000000001</v>
          </cell>
          <cell r="S16">
            <v>5.7</v>
          </cell>
          <cell r="T16">
            <v>8.8000000000000007</v>
          </cell>
          <cell r="U16">
            <v>10.700000000000001</v>
          </cell>
          <cell r="V16">
            <v>10.100000000000001</v>
          </cell>
          <cell r="W16">
            <v>7.8000000000000007</v>
          </cell>
          <cell r="X16">
            <v>0</v>
          </cell>
          <cell r="Y16">
            <v>6.9</v>
          </cell>
          <cell r="Z16">
            <v>6.9</v>
          </cell>
          <cell r="AA16">
            <v>3.8000000000000003</v>
          </cell>
          <cell r="AB16">
            <v>2.9000000000000004</v>
          </cell>
          <cell r="AC16">
            <v>10.100000000000001</v>
          </cell>
          <cell r="AD16">
            <v>14.9</v>
          </cell>
          <cell r="AE16">
            <v>10.700000000000001</v>
          </cell>
          <cell r="AF16">
            <v>6.3000000000000007</v>
          </cell>
          <cell r="AG16">
            <v>5.7</v>
          </cell>
          <cell r="AH16">
            <v>0</v>
          </cell>
          <cell r="AI16">
            <v>5.7</v>
          </cell>
          <cell r="AJ16">
            <v>3.4000000000000004</v>
          </cell>
          <cell r="AK16">
            <v>10.100000000000001</v>
          </cell>
          <cell r="AL16">
            <v>0</v>
          </cell>
          <cell r="AM16">
            <v>0</v>
          </cell>
          <cell r="AN16">
            <v>0</v>
          </cell>
          <cell r="AO16">
            <v>10.100000000000001</v>
          </cell>
          <cell r="AP16">
            <v>0</v>
          </cell>
          <cell r="AQ16">
            <v>0</v>
          </cell>
          <cell r="AR16">
            <v>10.100000000000001</v>
          </cell>
          <cell r="AS16">
            <v>0</v>
          </cell>
          <cell r="AT16">
            <v>3.8000000000000003</v>
          </cell>
          <cell r="AU16">
            <v>0</v>
          </cell>
          <cell r="AV16">
            <v>6.3000000000000007</v>
          </cell>
          <cell r="AW16">
            <v>0</v>
          </cell>
          <cell r="AX16">
            <v>9.5</v>
          </cell>
          <cell r="AY16">
            <v>0</v>
          </cell>
          <cell r="AZ16">
            <v>0</v>
          </cell>
          <cell r="BA16">
            <v>0</v>
          </cell>
          <cell r="BB16">
            <v>7.1000000000000005</v>
          </cell>
          <cell r="BC16">
            <v>0</v>
          </cell>
          <cell r="BD16">
            <v>5.7</v>
          </cell>
          <cell r="BE16">
            <v>0</v>
          </cell>
          <cell r="BF16">
            <v>0</v>
          </cell>
          <cell r="BG16">
            <v>0.5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0.5</v>
          </cell>
          <cell r="BM16">
            <v>0</v>
          </cell>
          <cell r="BN16">
            <v>0</v>
          </cell>
          <cell r="BO16">
            <v>4</v>
          </cell>
          <cell r="BP16">
            <v>0</v>
          </cell>
          <cell r="BQ16">
            <v>0</v>
          </cell>
          <cell r="BR16">
            <v>0</v>
          </cell>
          <cell r="BS16">
            <v>1.9000000000000001</v>
          </cell>
          <cell r="BT16">
            <v>0</v>
          </cell>
          <cell r="BU16">
            <v>0</v>
          </cell>
          <cell r="BV16">
            <v>1.9000000000000001</v>
          </cell>
          <cell r="BW16">
            <v>1.9000000000000001</v>
          </cell>
          <cell r="BX16">
            <v>0</v>
          </cell>
          <cell r="BY16">
            <v>1.9000000000000001</v>
          </cell>
          <cell r="BZ16">
            <v>0</v>
          </cell>
          <cell r="CA16">
            <v>2.5</v>
          </cell>
          <cell r="CB16">
            <v>2.5</v>
          </cell>
          <cell r="CC16">
            <v>0</v>
          </cell>
          <cell r="CD16">
            <v>0</v>
          </cell>
          <cell r="CE16">
            <v>1.9000000000000001</v>
          </cell>
          <cell r="CF16">
            <v>1.9000000000000001</v>
          </cell>
          <cell r="CG16">
            <v>0</v>
          </cell>
          <cell r="CH16">
            <v>0</v>
          </cell>
          <cell r="CI16">
            <v>2.6</v>
          </cell>
          <cell r="CJ16">
            <v>4.8000000000000007</v>
          </cell>
          <cell r="CK16">
            <v>1.9000000000000001</v>
          </cell>
          <cell r="CL16">
            <v>0.5</v>
          </cell>
          <cell r="CM16">
            <v>1.9000000000000001</v>
          </cell>
          <cell r="CN16">
            <v>2.5</v>
          </cell>
          <cell r="CO16">
            <v>0</v>
          </cell>
          <cell r="CP16">
            <v>5.3000000000000007</v>
          </cell>
          <cell r="CQ16">
            <v>1.3</v>
          </cell>
          <cell r="CR16">
            <v>1.9000000000000001</v>
          </cell>
          <cell r="CS16">
            <v>2.4000000000000004</v>
          </cell>
          <cell r="CT16">
            <v>1.9000000000000001</v>
          </cell>
          <cell r="CU16">
            <v>1.9000000000000001</v>
          </cell>
          <cell r="CV16">
            <v>0.4</v>
          </cell>
          <cell r="CW16">
            <v>5.4</v>
          </cell>
          <cell r="CX16">
            <v>0.60000000000000009</v>
          </cell>
          <cell r="CY16">
            <v>2.5</v>
          </cell>
          <cell r="CZ16">
            <v>0</v>
          </cell>
          <cell r="DA16">
            <v>2.5</v>
          </cell>
          <cell r="DB16">
            <v>3.7</v>
          </cell>
          <cell r="DC16">
            <v>0</v>
          </cell>
          <cell r="DD16">
            <v>6.8000000000000007</v>
          </cell>
          <cell r="DE16">
            <v>0</v>
          </cell>
          <cell r="DF16">
            <v>0.5</v>
          </cell>
          <cell r="DG16">
            <v>0.60000000000000009</v>
          </cell>
          <cell r="DH16">
            <v>0</v>
          </cell>
          <cell r="DI16">
            <v>0</v>
          </cell>
          <cell r="DJ16">
            <v>0</v>
          </cell>
          <cell r="DK16">
            <v>4.3</v>
          </cell>
          <cell r="DL16">
            <v>0</v>
          </cell>
          <cell r="DM16">
            <v>0</v>
          </cell>
          <cell r="DN16">
            <v>1.1000000000000001</v>
          </cell>
          <cell r="DO16">
            <v>1</v>
          </cell>
          <cell r="DP16">
            <v>1.1000000000000001</v>
          </cell>
          <cell r="DQ16">
            <v>3.2</v>
          </cell>
          <cell r="DR16">
            <v>0.51400000000000001</v>
          </cell>
          <cell r="DS16">
            <v>1.6239999999999999</v>
          </cell>
          <cell r="DT16">
            <v>22.435000000000002</v>
          </cell>
          <cell r="DU16">
            <v>1.196</v>
          </cell>
          <cell r="DV16">
            <v>0.32000000000000006</v>
          </cell>
          <cell r="DW16">
            <v>0.215</v>
          </cell>
          <cell r="DX16">
            <v>0.78</v>
          </cell>
          <cell r="DY16">
            <v>0</v>
          </cell>
          <cell r="DZ16">
            <v>0</v>
          </cell>
          <cell r="EA16">
            <v>9.1000000000000011E-2</v>
          </cell>
          <cell r="EB16">
            <v>0</v>
          </cell>
          <cell r="EC16">
            <v>0</v>
          </cell>
          <cell r="ED16">
            <v>54.800000000000004</v>
          </cell>
          <cell r="EE16">
            <v>10.5</v>
          </cell>
          <cell r="EF16">
            <v>31.616000000000003</v>
          </cell>
          <cell r="EG16">
            <v>11.8</v>
          </cell>
          <cell r="EH16">
            <v>77.87700000000001</v>
          </cell>
          <cell r="EI16">
            <v>133.179</v>
          </cell>
          <cell r="EJ16">
            <v>50.610000000000007</v>
          </cell>
          <cell r="EK16">
            <v>218.35000000000002</v>
          </cell>
          <cell r="EL16">
            <v>76.364999999999995</v>
          </cell>
          <cell r="EM16">
            <v>105.23599999999999</v>
          </cell>
          <cell r="EN16">
            <v>0</v>
          </cell>
          <cell r="EO16">
            <v>88.882000000000005</v>
          </cell>
          <cell r="EP16">
            <v>1079.99</v>
          </cell>
          <cell r="EQ16">
            <v>614.48</v>
          </cell>
          <cell r="ER16">
            <v>916.68600000000015</v>
          </cell>
          <cell r="ES16">
            <v>937.69</v>
          </cell>
          <cell r="ET16">
            <v>110.66900000000001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3.1500000000000004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22.152000000000001</v>
          </cell>
          <cell r="FG16">
            <v>15.657</v>
          </cell>
          <cell r="FH16">
            <v>0</v>
          </cell>
          <cell r="FI16">
            <v>0</v>
          </cell>
          <cell r="FJ16">
            <v>3.1500000000000004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41.826000000000001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18.722000000000001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3"/>
      <sheetData sheetId="14">
        <row r="9">
          <cell r="B9">
            <v>0</v>
          </cell>
        </row>
      </sheetData>
      <sheetData sheetId="15"/>
      <sheetData sheetId="16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9.6000000000000014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0.8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1.9000000000000001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3</v>
          </cell>
          <cell r="DP16">
            <v>0</v>
          </cell>
          <cell r="DQ16">
            <v>0</v>
          </cell>
          <cell r="DR16">
            <v>0</v>
          </cell>
          <cell r="DS16">
            <v>7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4.0000000000000001E-3</v>
          </cell>
          <cell r="DY16">
            <v>0</v>
          </cell>
          <cell r="DZ16">
            <v>4.0000000000000008E-2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0.03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3.54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11.52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7">
        <row r="7">
          <cell r="B7">
            <v>3523.4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8">
        <row r="7">
          <cell r="B7">
            <v>202.10000000000002</v>
          </cell>
        </row>
        <row r="16">
          <cell r="B16">
            <v>4.1000000000000005</v>
          </cell>
          <cell r="C16">
            <v>6.5</v>
          </cell>
          <cell r="D16">
            <v>8.7000000000000011</v>
          </cell>
          <cell r="E16">
            <v>7.2</v>
          </cell>
          <cell r="F16">
            <v>1</v>
          </cell>
          <cell r="G16">
            <v>5.9</v>
          </cell>
          <cell r="H16">
            <v>0</v>
          </cell>
          <cell r="I16">
            <v>0</v>
          </cell>
          <cell r="J16">
            <v>0</v>
          </cell>
          <cell r="K16">
            <v>6.6000000000000005</v>
          </cell>
          <cell r="L16">
            <v>4</v>
          </cell>
          <cell r="M16">
            <v>4.9000000000000004</v>
          </cell>
          <cell r="N16">
            <v>0</v>
          </cell>
          <cell r="O16">
            <v>5.2</v>
          </cell>
          <cell r="P16">
            <v>54</v>
          </cell>
          <cell r="Q16">
            <v>591.70000000000005</v>
          </cell>
          <cell r="R16">
            <v>51.1</v>
          </cell>
          <cell r="S16">
            <v>40.200000000000003</v>
          </cell>
          <cell r="T16">
            <v>69.2</v>
          </cell>
          <cell r="U16">
            <v>54.6</v>
          </cell>
          <cell r="V16">
            <v>19.8</v>
          </cell>
          <cell r="W16">
            <v>15.100000000000001</v>
          </cell>
          <cell r="X16">
            <v>99.7</v>
          </cell>
          <cell r="Y16">
            <v>0</v>
          </cell>
          <cell r="Z16">
            <v>3.3000000000000003</v>
          </cell>
          <cell r="AA16">
            <v>0.1</v>
          </cell>
          <cell r="AB16">
            <v>0</v>
          </cell>
          <cell r="AC16">
            <v>327.40000000000003</v>
          </cell>
          <cell r="AD16">
            <v>4557.8</v>
          </cell>
          <cell r="AE16">
            <v>1712.4</v>
          </cell>
          <cell r="AF16">
            <v>688</v>
          </cell>
          <cell r="AG16">
            <v>1047.3</v>
          </cell>
          <cell r="AH16">
            <v>75.3</v>
          </cell>
          <cell r="AI16">
            <v>61.800000000000004</v>
          </cell>
          <cell r="AJ16">
            <v>637.5</v>
          </cell>
          <cell r="AK16">
            <v>2352.9</v>
          </cell>
          <cell r="AL16">
            <v>523.6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90</v>
          </cell>
          <cell r="AR16">
            <v>0</v>
          </cell>
          <cell r="AS16">
            <v>0</v>
          </cell>
          <cell r="AT16">
            <v>0</v>
          </cell>
          <cell r="AU16">
            <v>20.8</v>
          </cell>
          <cell r="AV16">
            <v>0</v>
          </cell>
          <cell r="AW16">
            <v>459.20000000000005</v>
          </cell>
          <cell r="AX16">
            <v>445.70000000000005</v>
          </cell>
          <cell r="AY16">
            <v>539.1</v>
          </cell>
          <cell r="AZ16">
            <v>1706.6000000000001</v>
          </cell>
          <cell r="BA16">
            <v>1636.5</v>
          </cell>
          <cell r="BB16">
            <v>480.3</v>
          </cell>
          <cell r="BC16">
            <v>430.5</v>
          </cell>
          <cell r="BD16">
            <v>488.40000000000003</v>
          </cell>
          <cell r="BE16">
            <v>727.5</v>
          </cell>
          <cell r="BF16">
            <v>551.4</v>
          </cell>
          <cell r="BG16">
            <v>1084</v>
          </cell>
          <cell r="BH16">
            <v>483.3</v>
          </cell>
          <cell r="BI16">
            <v>189.9</v>
          </cell>
          <cell r="BJ16">
            <v>447.6</v>
          </cell>
          <cell r="BK16">
            <v>469.40000000000003</v>
          </cell>
          <cell r="BL16">
            <v>561.30000000000007</v>
          </cell>
          <cell r="BM16">
            <v>912</v>
          </cell>
          <cell r="BN16">
            <v>880.90000000000009</v>
          </cell>
          <cell r="BO16">
            <v>1550</v>
          </cell>
          <cell r="BP16">
            <v>1832.3000000000002</v>
          </cell>
          <cell r="BQ16">
            <v>2211.7000000000003</v>
          </cell>
          <cell r="BR16">
            <v>2186.1</v>
          </cell>
          <cell r="BS16">
            <v>1696.9</v>
          </cell>
          <cell r="BT16">
            <v>2424.7000000000003</v>
          </cell>
          <cell r="BU16">
            <v>4140.4000000000005</v>
          </cell>
          <cell r="BV16">
            <v>1563.3000000000002</v>
          </cell>
          <cell r="BW16">
            <v>2004.6000000000001</v>
          </cell>
          <cell r="BX16">
            <v>1885.7</v>
          </cell>
          <cell r="BY16">
            <v>772.2</v>
          </cell>
          <cell r="BZ16">
            <v>365.1</v>
          </cell>
          <cell r="CA16">
            <v>477.40000000000003</v>
          </cell>
          <cell r="CB16">
            <v>961.30000000000007</v>
          </cell>
          <cell r="CC16">
            <v>4500.2</v>
          </cell>
          <cell r="CD16">
            <v>3400.8</v>
          </cell>
          <cell r="CE16">
            <v>2199</v>
          </cell>
          <cell r="CF16">
            <v>5356</v>
          </cell>
          <cell r="CG16">
            <v>1669.6000000000001</v>
          </cell>
          <cell r="CH16">
            <v>1101.1000000000001</v>
          </cell>
          <cell r="CI16">
            <v>1700.7</v>
          </cell>
          <cell r="CJ16">
            <v>2477.7000000000003</v>
          </cell>
          <cell r="CK16">
            <v>4232.5</v>
          </cell>
          <cell r="CL16">
            <v>1587.2</v>
          </cell>
          <cell r="CM16">
            <v>1057.3</v>
          </cell>
          <cell r="CN16">
            <v>1569.7</v>
          </cell>
          <cell r="CO16">
            <v>1360.7</v>
          </cell>
          <cell r="CP16">
            <v>3406.3</v>
          </cell>
          <cell r="CQ16">
            <v>1033.5</v>
          </cell>
          <cell r="CR16">
            <v>750.5</v>
          </cell>
          <cell r="CS16">
            <v>709.80000000000007</v>
          </cell>
          <cell r="CT16">
            <v>260.7</v>
          </cell>
          <cell r="CU16">
            <v>3307.1000000000004</v>
          </cell>
          <cell r="CV16">
            <v>3644.4</v>
          </cell>
          <cell r="CW16">
            <v>1882</v>
          </cell>
          <cell r="CX16">
            <v>2135.2000000000003</v>
          </cell>
          <cell r="CY16">
            <v>2006</v>
          </cell>
          <cell r="CZ16">
            <v>2608.9</v>
          </cell>
          <cell r="DA16">
            <v>4580.7</v>
          </cell>
          <cell r="DB16">
            <v>7373.3</v>
          </cell>
          <cell r="DC16">
            <v>6426.4000000000005</v>
          </cell>
          <cell r="DD16">
            <v>0</v>
          </cell>
          <cell r="DE16">
            <v>25.6</v>
          </cell>
          <cell r="DF16">
            <v>32.200000000000003</v>
          </cell>
          <cell r="DG16">
            <v>33.5</v>
          </cell>
          <cell r="DH16">
            <v>2802.8</v>
          </cell>
          <cell r="DI16">
            <v>5232.3</v>
          </cell>
          <cell r="DJ16">
            <v>5202.1000000000004</v>
          </cell>
          <cell r="DK16">
            <v>1041.9000000000001</v>
          </cell>
          <cell r="DL16">
            <v>2153.1</v>
          </cell>
          <cell r="DM16">
            <v>1152.1000000000001</v>
          </cell>
          <cell r="DN16">
            <v>1340.6000000000001</v>
          </cell>
          <cell r="DO16">
            <v>1755.2</v>
          </cell>
          <cell r="DP16">
            <v>3924.8</v>
          </cell>
          <cell r="DQ16">
            <v>1671</v>
          </cell>
          <cell r="DR16">
            <v>2806.98</v>
          </cell>
          <cell r="DS16">
            <v>4310.7809999999999</v>
          </cell>
          <cell r="DT16">
            <v>6414.9570000000003</v>
          </cell>
          <cell r="DU16">
            <v>5313.3</v>
          </cell>
          <cell r="DV16">
            <v>4659.5600000000004</v>
          </cell>
          <cell r="DW16">
            <v>4454.2750000000005</v>
          </cell>
          <cell r="DX16">
            <v>5547.3370000000004</v>
          </cell>
          <cell r="DY16">
            <v>4810.9000000000005</v>
          </cell>
          <cell r="DZ16">
            <v>1733.5490000000002</v>
          </cell>
          <cell r="EA16">
            <v>2432.623</v>
          </cell>
          <cell r="EB16">
            <v>941.74900000000002</v>
          </cell>
          <cell r="EC16">
            <v>2443.529</v>
          </cell>
          <cell r="ED16">
            <v>2735.0050000000001</v>
          </cell>
          <cell r="EE16">
            <v>1342.325</v>
          </cell>
          <cell r="EF16">
            <v>3800.9050000000007</v>
          </cell>
          <cell r="EG16">
            <v>1463.8500000000001</v>
          </cell>
          <cell r="EH16">
            <v>1423.7640000000001</v>
          </cell>
          <cell r="EI16">
            <v>1224.557</v>
          </cell>
          <cell r="EJ16">
            <v>2136.2809999999999</v>
          </cell>
          <cell r="EK16">
            <v>1114.7610000000002</v>
          </cell>
          <cell r="EL16">
            <v>1518.5700000000002</v>
          </cell>
          <cell r="EM16">
            <v>1056.2</v>
          </cell>
          <cell r="EN16">
            <v>1161.269</v>
          </cell>
          <cell r="EO16">
            <v>2782.567</v>
          </cell>
          <cell r="EP16">
            <v>37.4</v>
          </cell>
          <cell r="EQ16">
            <v>1803.826</v>
          </cell>
          <cell r="ER16">
            <v>2035.3100000000004</v>
          </cell>
          <cell r="ES16">
            <v>1632.6080000000002</v>
          </cell>
          <cell r="ET16">
            <v>2217.7540000000004</v>
          </cell>
          <cell r="EU16">
            <v>2570.268</v>
          </cell>
          <cell r="EV16">
            <v>1795.155</v>
          </cell>
          <cell r="EW16">
            <v>2364.8530000000001</v>
          </cell>
          <cell r="EX16">
            <v>4097.8919999999998</v>
          </cell>
          <cell r="EY16">
            <v>4851.4190000000008</v>
          </cell>
          <cell r="EZ16">
            <v>3071.07</v>
          </cell>
          <cell r="FA16">
            <v>7424.1820000000007</v>
          </cell>
          <cell r="FB16">
            <v>287.3</v>
          </cell>
          <cell r="FC16">
            <v>5564.0730000000003</v>
          </cell>
          <cell r="FD16">
            <v>13419.405000000002</v>
          </cell>
          <cell r="FE16">
            <v>4761.277000000001</v>
          </cell>
          <cell r="FF16">
            <v>5657.0360000000001</v>
          </cell>
          <cell r="FG16">
            <v>999.01100000000008</v>
          </cell>
          <cell r="FH16">
            <v>716.923</v>
          </cell>
          <cell r="FI16">
            <v>371.91900000000004</v>
          </cell>
          <cell r="FJ16">
            <v>2450.5830000000001</v>
          </cell>
          <cell r="FK16">
            <v>782.92700000000002</v>
          </cell>
          <cell r="FL16">
            <v>508.66500000000008</v>
          </cell>
          <cell r="FM16">
            <v>385.86200000000002</v>
          </cell>
          <cell r="FN16">
            <v>5704.8130000000001</v>
          </cell>
          <cell r="FO16">
            <v>3923.61</v>
          </cell>
          <cell r="FP16">
            <v>4274.2290000000003</v>
          </cell>
          <cell r="FQ16">
            <v>4453.625</v>
          </cell>
          <cell r="FR16">
            <v>2118.6410000000001</v>
          </cell>
          <cell r="FS16">
            <v>1296.4560000000001</v>
          </cell>
          <cell r="FT16">
            <v>3395.35</v>
          </cell>
          <cell r="FU16">
            <v>1340.1790000000001</v>
          </cell>
          <cell r="FV16">
            <v>1295.4359999999999</v>
          </cell>
          <cell r="FW16">
            <v>1132.6479999999999</v>
          </cell>
          <cell r="FX16">
            <v>1599.617</v>
          </cell>
          <cell r="FY16">
            <v>912.28200000000004</v>
          </cell>
          <cell r="FZ16">
            <v>1088.9110000000001</v>
          </cell>
          <cell r="GA16">
            <v>2881.8870000000002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9">
        <row r="10">
          <cell r="B10">
            <v>1785.5</v>
          </cell>
        </row>
      </sheetData>
      <sheetData sheetId="20"/>
      <sheetData sheetId="21">
        <row r="7">
          <cell r="B7">
            <v>242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1.1000000000000001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1.7000000000000001E-2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1.3000000000000001E-2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0.17</v>
          </cell>
          <cell r="ER16">
            <v>0</v>
          </cell>
          <cell r="ES16">
            <v>0.11399999999999999</v>
          </cell>
          <cell r="ET16">
            <v>12.897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6.0000000000000001E-3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2">
        <row r="7">
          <cell r="B7">
            <v>236.8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91.800000000000011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18</v>
          </cell>
          <cell r="AD16">
            <v>0</v>
          </cell>
          <cell r="AE16">
            <v>18</v>
          </cell>
          <cell r="AF16">
            <v>0</v>
          </cell>
          <cell r="AG16">
            <v>0</v>
          </cell>
          <cell r="AH16">
            <v>18</v>
          </cell>
          <cell r="AI16">
            <v>0</v>
          </cell>
          <cell r="AJ16">
            <v>18</v>
          </cell>
          <cell r="AK16">
            <v>0</v>
          </cell>
          <cell r="AL16">
            <v>0</v>
          </cell>
          <cell r="AM16">
            <v>18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18</v>
          </cell>
          <cell r="AT16">
            <v>6.3000000000000007</v>
          </cell>
          <cell r="AU16">
            <v>0</v>
          </cell>
          <cell r="AV16">
            <v>18</v>
          </cell>
          <cell r="AW16">
            <v>0</v>
          </cell>
          <cell r="AX16">
            <v>0</v>
          </cell>
          <cell r="AY16">
            <v>18</v>
          </cell>
          <cell r="AZ16">
            <v>0</v>
          </cell>
          <cell r="BA16">
            <v>0</v>
          </cell>
          <cell r="BB16">
            <v>18</v>
          </cell>
          <cell r="BC16">
            <v>0</v>
          </cell>
          <cell r="BD16">
            <v>18</v>
          </cell>
          <cell r="BE16">
            <v>0</v>
          </cell>
          <cell r="BF16">
            <v>18</v>
          </cell>
          <cell r="BG16">
            <v>0</v>
          </cell>
          <cell r="BH16">
            <v>0</v>
          </cell>
          <cell r="BI16">
            <v>18</v>
          </cell>
          <cell r="BJ16">
            <v>0</v>
          </cell>
          <cell r="BK16">
            <v>0</v>
          </cell>
          <cell r="BL16">
            <v>18</v>
          </cell>
          <cell r="BM16">
            <v>0</v>
          </cell>
          <cell r="BN16">
            <v>18</v>
          </cell>
          <cell r="BO16">
            <v>0</v>
          </cell>
          <cell r="BP16">
            <v>18</v>
          </cell>
          <cell r="BQ16">
            <v>0</v>
          </cell>
          <cell r="BR16">
            <v>18</v>
          </cell>
          <cell r="BS16">
            <v>0</v>
          </cell>
          <cell r="BT16">
            <v>18.2</v>
          </cell>
          <cell r="BU16">
            <v>0</v>
          </cell>
          <cell r="BV16">
            <v>0.1</v>
          </cell>
          <cell r="BW16">
            <v>0</v>
          </cell>
          <cell r="BX16">
            <v>0</v>
          </cell>
          <cell r="BY16">
            <v>0</v>
          </cell>
          <cell r="BZ16">
            <v>0.1</v>
          </cell>
          <cell r="CA16">
            <v>0</v>
          </cell>
          <cell r="CB16">
            <v>0.1</v>
          </cell>
          <cell r="CC16">
            <v>3.6</v>
          </cell>
          <cell r="CD16">
            <v>0</v>
          </cell>
          <cell r="CE16">
            <v>4.4000000000000004</v>
          </cell>
          <cell r="CF16">
            <v>2.9000000000000004</v>
          </cell>
          <cell r="CG16">
            <v>0</v>
          </cell>
          <cell r="CH16">
            <v>0</v>
          </cell>
          <cell r="CI16">
            <v>22.8</v>
          </cell>
          <cell r="CJ16">
            <v>0</v>
          </cell>
          <cell r="CK16">
            <v>22.8</v>
          </cell>
          <cell r="CL16">
            <v>10.700000000000001</v>
          </cell>
          <cell r="CM16">
            <v>22.8</v>
          </cell>
          <cell r="CN16">
            <v>11.200000000000001</v>
          </cell>
          <cell r="CO16">
            <v>22.8</v>
          </cell>
          <cell r="CP16">
            <v>0</v>
          </cell>
          <cell r="CQ16">
            <v>34.700000000000003</v>
          </cell>
          <cell r="CR16">
            <v>0</v>
          </cell>
          <cell r="CS16">
            <v>0</v>
          </cell>
          <cell r="CT16">
            <v>0</v>
          </cell>
          <cell r="CU16">
            <v>11.8</v>
          </cell>
          <cell r="CV16">
            <v>0</v>
          </cell>
          <cell r="CW16">
            <v>3</v>
          </cell>
          <cell r="CX16">
            <v>27.8</v>
          </cell>
          <cell r="CY16">
            <v>22.8</v>
          </cell>
          <cell r="CZ16">
            <v>22.8</v>
          </cell>
          <cell r="DA16">
            <v>22.8</v>
          </cell>
          <cell r="DB16">
            <v>0</v>
          </cell>
          <cell r="DC16">
            <v>22.8</v>
          </cell>
          <cell r="DD16">
            <v>22.8</v>
          </cell>
          <cell r="DE16">
            <v>0</v>
          </cell>
          <cell r="DF16">
            <v>22.8</v>
          </cell>
          <cell r="DG16">
            <v>22.1</v>
          </cell>
          <cell r="DH16">
            <v>0</v>
          </cell>
          <cell r="DI16">
            <v>22.8</v>
          </cell>
          <cell r="DJ16">
            <v>0</v>
          </cell>
          <cell r="DK16">
            <v>0</v>
          </cell>
          <cell r="DL16">
            <v>45.7</v>
          </cell>
          <cell r="DM16">
            <v>0.1</v>
          </cell>
          <cell r="DN16">
            <v>40.800000000000004</v>
          </cell>
          <cell r="DO16">
            <v>0</v>
          </cell>
          <cell r="DP16">
            <v>0</v>
          </cell>
          <cell r="DQ16">
            <v>0</v>
          </cell>
          <cell r="DR16">
            <v>17.952000000000002</v>
          </cell>
          <cell r="DS16">
            <v>0</v>
          </cell>
          <cell r="DT16">
            <v>40.239000000000004</v>
          </cell>
          <cell r="DU16">
            <v>17.391000000000002</v>
          </cell>
          <cell r="DV16">
            <v>22.102000000000004</v>
          </cell>
          <cell r="DW16">
            <v>18.003</v>
          </cell>
          <cell r="DX16">
            <v>1.6</v>
          </cell>
          <cell r="DY16">
            <v>40.443000000000005</v>
          </cell>
          <cell r="DZ16">
            <v>18.991</v>
          </cell>
          <cell r="EA16">
            <v>0</v>
          </cell>
          <cell r="EB16">
            <v>40.239000000000004</v>
          </cell>
          <cell r="EC16">
            <v>0</v>
          </cell>
          <cell r="ED16">
            <v>1.6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1E-3</v>
          </cell>
          <cell r="EJ16">
            <v>17.391000000000002</v>
          </cell>
          <cell r="EK16">
            <v>0.17</v>
          </cell>
          <cell r="EL16">
            <v>0</v>
          </cell>
          <cell r="EM16">
            <v>0</v>
          </cell>
          <cell r="EN16">
            <v>1E-3</v>
          </cell>
          <cell r="EO16">
            <v>0</v>
          </cell>
          <cell r="EP16">
            <v>0</v>
          </cell>
          <cell r="EQ16">
            <v>22.847999999999999</v>
          </cell>
          <cell r="ER16">
            <v>21.381</v>
          </cell>
          <cell r="ES16">
            <v>0</v>
          </cell>
          <cell r="ET16">
            <v>39.662000000000006</v>
          </cell>
          <cell r="EU16">
            <v>22.152000000000001</v>
          </cell>
          <cell r="EV16">
            <v>43.59</v>
          </cell>
          <cell r="EW16">
            <v>0</v>
          </cell>
          <cell r="EX16">
            <v>22.200000000000003</v>
          </cell>
          <cell r="EY16">
            <v>0.10300000000000001</v>
          </cell>
          <cell r="EZ16">
            <v>43.433999999999997</v>
          </cell>
          <cell r="FA16">
            <v>22.475000000000001</v>
          </cell>
          <cell r="FB16">
            <v>0.60300000000000009</v>
          </cell>
          <cell r="FC16">
            <v>0.17300000000000001</v>
          </cell>
          <cell r="FD16">
            <v>23.187000000000001</v>
          </cell>
          <cell r="FE16">
            <v>0.71300000000000008</v>
          </cell>
          <cell r="FF16">
            <v>0.50700000000000001</v>
          </cell>
          <cell r="FG16">
            <v>18.501000000000001</v>
          </cell>
          <cell r="FH16">
            <v>17.948999999999998</v>
          </cell>
          <cell r="FI16">
            <v>23.157</v>
          </cell>
          <cell r="FJ16">
            <v>21.804000000000002</v>
          </cell>
          <cell r="FK16">
            <v>23.374000000000002</v>
          </cell>
          <cell r="FL16">
            <v>0.88600000000000001</v>
          </cell>
          <cell r="FM16">
            <v>22.790000000000003</v>
          </cell>
          <cell r="FN16">
            <v>21.978000000000002</v>
          </cell>
          <cell r="FO16">
            <v>24.135000000000002</v>
          </cell>
          <cell r="FP16">
            <v>22.709</v>
          </cell>
          <cell r="FQ16">
            <v>23.533999999999999</v>
          </cell>
          <cell r="FR16">
            <v>22.437999999999999</v>
          </cell>
          <cell r="FS16">
            <v>21.584</v>
          </cell>
          <cell r="FT16">
            <v>19.041</v>
          </cell>
          <cell r="FU16">
            <v>22.85</v>
          </cell>
          <cell r="FV16">
            <v>29.599</v>
          </cell>
          <cell r="FW16">
            <v>44.797000000000004</v>
          </cell>
          <cell r="FX16">
            <v>1.1850000000000001</v>
          </cell>
          <cell r="FY16">
            <v>22.991</v>
          </cell>
          <cell r="FZ16">
            <v>21.417000000000002</v>
          </cell>
          <cell r="GA16">
            <v>31.701000000000001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3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19.900000000000002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4">
        <row r="9">
          <cell r="B9">
            <v>0</v>
          </cell>
        </row>
      </sheetData>
      <sheetData sheetId="25">
        <row r="8">
          <cell r="B8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5.3000000000000007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6">
        <row r="9">
          <cell r="B9">
            <v>0</v>
          </cell>
        </row>
      </sheetData>
      <sheetData sheetId="27">
        <row r="10">
          <cell r="B10">
            <v>2067.4</v>
          </cell>
        </row>
      </sheetData>
      <sheetData sheetId="28">
        <row r="7">
          <cell r="B7">
            <v>1826.9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855.40000000000009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2917.1000000000004</v>
          </cell>
          <cell r="BO16">
            <v>0</v>
          </cell>
          <cell r="BP16">
            <v>2251.2000000000003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2203.3000000000002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5655.625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7714.0800000000008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3283.75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9">
        <row r="10">
          <cell r="B10">
            <v>0</v>
          </cell>
        </row>
      </sheetData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Croatia"/>
      <sheetName val="ExtraEU"/>
      <sheetName val="IntraEU"/>
      <sheetName val="Albania"/>
      <sheetName val="Andorra"/>
      <sheetName val="Australia"/>
      <sheetName val="Belarus"/>
      <sheetName val="Brazil"/>
      <sheetName val="BosniaHerzegovina"/>
      <sheetName val="Canada"/>
      <sheetName val="Chile"/>
      <sheetName val="Egypt"/>
      <sheetName val="Ghana"/>
      <sheetName val="Kosovo"/>
      <sheetName val="Macedonia"/>
      <sheetName val="Moldova"/>
      <sheetName val="Montenegro"/>
      <sheetName val="Norway"/>
      <sheetName val="Russia"/>
      <sheetName val="Serbia"/>
      <sheetName val="SouthAfrica"/>
      <sheetName val="Switzerland"/>
      <sheetName val="Turkey"/>
      <sheetName val="Ukraine"/>
      <sheetName val="Uruguay"/>
      <sheetName val="USA"/>
    </sheetNames>
    <sheetDataSet>
      <sheetData sheetId="0"/>
      <sheetData sheetId="1">
        <row r="7">
          <cell r="B7">
            <v>1698.7000000000007</v>
          </cell>
        </row>
        <row r="16">
          <cell r="B16">
            <v>0</v>
          </cell>
          <cell r="C16">
            <v>0</v>
          </cell>
          <cell r="D16">
            <v>42.2</v>
          </cell>
          <cell r="E16">
            <v>0</v>
          </cell>
          <cell r="F16">
            <v>19.199999999999932</v>
          </cell>
          <cell r="G16">
            <v>63.400000000000091</v>
          </cell>
          <cell r="H16">
            <v>21.1</v>
          </cell>
          <cell r="I16">
            <v>0</v>
          </cell>
          <cell r="J16">
            <v>362.8</v>
          </cell>
          <cell r="K16">
            <v>84.5</v>
          </cell>
          <cell r="L16">
            <v>143.90000000000003</v>
          </cell>
          <cell r="M16">
            <v>145</v>
          </cell>
          <cell r="N16">
            <v>84.599999999999909</v>
          </cell>
          <cell r="O16">
            <v>152.20000000000002</v>
          </cell>
          <cell r="P16">
            <v>18.200000000000045</v>
          </cell>
          <cell r="Q16">
            <v>63.5</v>
          </cell>
          <cell r="R16">
            <v>275.8</v>
          </cell>
          <cell r="S16">
            <v>164.7</v>
          </cell>
          <cell r="T16">
            <v>149.80000000000001</v>
          </cell>
          <cell r="U16">
            <v>309.5</v>
          </cell>
          <cell r="V16">
            <v>477.40000000000009</v>
          </cell>
          <cell r="W16">
            <v>416.10000000000036</v>
          </cell>
          <cell r="X16">
            <v>735.90000000000009</v>
          </cell>
          <cell r="Y16">
            <v>1108.9000000000001</v>
          </cell>
          <cell r="Z16">
            <v>1149.5999999999999</v>
          </cell>
          <cell r="AA16">
            <v>1158.3000000000002</v>
          </cell>
          <cell r="AB16">
            <v>1387.3</v>
          </cell>
          <cell r="AC16">
            <v>1651.8000000000002</v>
          </cell>
          <cell r="AD16">
            <v>1961.8</v>
          </cell>
          <cell r="AE16">
            <v>2200.4</v>
          </cell>
          <cell r="AF16">
            <v>3717.9000000000005</v>
          </cell>
          <cell r="AG16">
            <v>3075.3</v>
          </cell>
          <cell r="AH16">
            <v>2369.3000000000006</v>
          </cell>
          <cell r="AI16">
            <v>3289.1000000000004</v>
          </cell>
          <cell r="AJ16">
            <v>2732.8999999999996</v>
          </cell>
          <cell r="AK16">
            <v>2039.3999999999996</v>
          </cell>
          <cell r="AL16">
            <v>1673</v>
          </cell>
          <cell r="AM16">
            <v>1942.6</v>
          </cell>
          <cell r="AN16">
            <v>2470.4</v>
          </cell>
          <cell r="AO16">
            <v>2892.0000000000009</v>
          </cell>
          <cell r="AP16">
            <v>2939.3</v>
          </cell>
          <cell r="AQ16">
            <v>2155.5000000000005</v>
          </cell>
          <cell r="AR16">
            <v>3940.6</v>
          </cell>
          <cell r="AS16">
            <v>3343.7999999999993</v>
          </cell>
          <cell r="AT16">
            <v>3672.9</v>
          </cell>
          <cell r="AU16">
            <v>3331.4</v>
          </cell>
          <cell r="AV16">
            <v>2595.9</v>
          </cell>
          <cell r="AW16">
            <v>2013.2</v>
          </cell>
          <cell r="AX16">
            <v>1401.1000000000004</v>
          </cell>
          <cell r="AY16">
            <v>1521</v>
          </cell>
          <cell r="AZ16">
            <v>1396.4000000000005</v>
          </cell>
          <cell r="BA16">
            <v>1304.5999999999999</v>
          </cell>
          <cell r="BB16">
            <v>1371.0999999999995</v>
          </cell>
          <cell r="BC16">
            <v>3802.3</v>
          </cell>
          <cell r="BD16">
            <v>4159</v>
          </cell>
          <cell r="BE16">
            <v>2259.7000000000007</v>
          </cell>
          <cell r="BF16">
            <v>1647.3000000000002</v>
          </cell>
          <cell r="BG16">
            <v>2029.7000000000007</v>
          </cell>
          <cell r="BH16">
            <v>2680.7999999999993</v>
          </cell>
          <cell r="BI16">
            <v>3674</v>
          </cell>
          <cell r="BJ16">
            <v>3602.5</v>
          </cell>
          <cell r="BK16">
            <v>3662.1000000000004</v>
          </cell>
          <cell r="BL16">
            <v>3379.5999999999985</v>
          </cell>
          <cell r="BM16">
            <v>5687.1</v>
          </cell>
          <cell r="BN16">
            <v>4875.7999999999993</v>
          </cell>
          <cell r="BO16">
            <v>5998.9000000000005</v>
          </cell>
          <cell r="BP16">
            <v>7453.9000000000015</v>
          </cell>
          <cell r="BQ16">
            <v>7480.7000000000007</v>
          </cell>
          <cell r="BR16">
            <v>7930.1000000000013</v>
          </cell>
          <cell r="BS16">
            <v>7119.8000000000029</v>
          </cell>
          <cell r="BT16">
            <v>8328.2000000000007</v>
          </cell>
          <cell r="BU16">
            <v>8610.2000000000007</v>
          </cell>
          <cell r="BV16">
            <v>7626.9</v>
          </cell>
          <cell r="BW16">
            <v>9708.6</v>
          </cell>
          <cell r="BX16">
            <v>7901.8000000000029</v>
          </cell>
          <cell r="BY16">
            <v>8406.8000000000011</v>
          </cell>
          <cell r="BZ16">
            <v>8758.5</v>
          </cell>
          <cell r="CA16">
            <v>9560.4000000000015</v>
          </cell>
          <cell r="CB16">
            <v>7578.9</v>
          </cell>
          <cell r="CC16">
            <v>4727.6000000000004</v>
          </cell>
          <cell r="CD16">
            <v>5223.3000000000011</v>
          </cell>
          <cell r="CE16">
            <v>6617.9</v>
          </cell>
          <cell r="CF16">
            <v>7878.2000000000007</v>
          </cell>
          <cell r="CG16">
            <v>7696.4000000000015</v>
          </cell>
          <cell r="CH16">
            <v>4049.0999999999985</v>
          </cell>
          <cell r="CI16">
            <v>5181.9000000000015</v>
          </cell>
          <cell r="CJ16">
            <v>4986.7000000000007</v>
          </cell>
          <cell r="CK16">
            <v>4835.0000000000018</v>
          </cell>
          <cell r="CL16">
            <v>6068.1999999999989</v>
          </cell>
          <cell r="CM16">
            <v>7512.9000000000005</v>
          </cell>
          <cell r="CN16">
            <v>7919.9000000000015</v>
          </cell>
          <cell r="CO16">
            <v>6188.7000000000025</v>
          </cell>
          <cell r="CP16">
            <v>8306.7999999999993</v>
          </cell>
          <cell r="CQ16">
            <v>7529.5000000000018</v>
          </cell>
          <cell r="CR16">
            <v>8134</v>
          </cell>
          <cell r="CS16">
            <v>9140.6</v>
          </cell>
          <cell r="CT16">
            <v>8534.9</v>
          </cell>
          <cell r="CU16">
            <v>9238.7000000000007</v>
          </cell>
          <cell r="CV16">
            <v>10071.900000000001</v>
          </cell>
          <cell r="CW16">
            <v>11377.5</v>
          </cell>
          <cell r="CX16">
            <v>12484.900000000001</v>
          </cell>
          <cell r="CY16">
            <v>12783.100000000002</v>
          </cell>
          <cell r="CZ16">
            <v>13509.900000000001</v>
          </cell>
          <cell r="DA16">
            <v>12573.900000000001</v>
          </cell>
          <cell r="DB16">
            <v>11462.200000000003</v>
          </cell>
          <cell r="DC16">
            <v>11056.300000000001</v>
          </cell>
          <cell r="DD16">
            <v>11642.2</v>
          </cell>
          <cell r="DE16">
            <v>15393.2</v>
          </cell>
          <cell r="DF16">
            <v>15438.599999999999</v>
          </cell>
          <cell r="DG16">
            <v>15344.3</v>
          </cell>
          <cell r="DH16">
            <v>19375.8</v>
          </cell>
          <cell r="DI16">
            <v>14690.200000000004</v>
          </cell>
          <cell r="DJ16">
            <v>19840.500000000004</v>
          </cell>
          <cell r="DK16">
            <v>17490.000000000004</v>
          </cell>
          <cell r="DL16">
            <v>19850.900000000001</v>
          </cell>
          <cell r="DM16">
            <v>20304.300000000003</v>
          </cell>
          <cell r="DN16">
            <v>20053.300000000003</v>
          </cell>
          <cell r="DO16">
            <v>22627.000000000004</v>
          </cell>
          <cell r="DP16">
            <v>20537.200000000004</v>
          </cell>
          <cell r="DQ16">
            <v>21817.1</v>
          </cell>
          <cell r="DR16">
            <v>19399.568999999996</v>
          </cell>
          <cell r="DS16">
            <v>20110.548999999995</v>
          </cell>
          <cell r="DT16">
            <v>23965.404999999999</v>
          </cell>
          <cell r="DU16">
            <v>20378.347000000009</v>
          </cell>
          <cell r="DV16">
            <v>21393.037999999993</v>
          </cell>
          <cell r="DW16">
            <v>28402.214</v>
          </cell>
          <cell r="DX16">
            <v>22596.663</v>
          </cell>
          <cell r="DY16">
            <v>18632.214999999997</v>
          </cell>
          <cell r="DZ16">
            <v>22639.719000000005</v>
          </cell>
          <cell r="EA16">
            <v>21913.919000000002</v>
          </cell>
          <cell r="EB16">
            <v>19709.420999999995</v>
          </cell>
          <cell r="EC16">
            <v>28515.460999999996</v>
          </cell>
          <cell r="ED16">
            <v>20663.349999999999</v>
          </cell>
          <cell r="EE16">
            <v>26131.003000000004</v>
          </cell>
          <cell r="EF16">
            <v>23274.314000000006</v>
          </cell>
          <cell r="EG16">
            <v>22784.538999999997</v>
          </cell>
          <cell r="EH16">
            <v>28909.279999999999</v>
          </cell>
          <cell r="EI16">
            <v>31065.241000000009</v>
          </cell>
          <cell r="EJ16">
            <v>23932.540999999997</v>
          </cell>
          <cell r="EK16">
            <v>23879.705000000002</v>
          </cell>
          <cell r="EL16">
            <v>27628.163000000004</v>
          </cell>
          <cell r="EM16">
            <v>22890.025999999998</v>
          </cell>
          <cell r="EN16">
            <v>17245.921999999999</v>
          </cell>
          <cell r="EO16">
            <v>19017.974000000002</v>
          </cell>
          <cell r="EP16">
            <v>22816.554999999993</v>
          </cell>
          <cell r="EQ16">
            <v>13293.292999999994</v>
          </cell>
          <cell r="ER16">
            <v>14631.876</v>
          </cell>
          <cell r="ES16">
            <v>6283.9859999999971</v>
          </cell>
          <cell r="ET16">
            <v>15312.841</v>
          </cell>
          <cell r="EU16">
            <v>6345.7130000000052</v>
          </cell>
          <cell r="EV16">
            <v>5265.1410000000033</v>
          </cell>
          <cell r="EW16">
            <v>7104.0390000000016</v>
          </cell>
          <cell r="EX16">
            <v>8013.1760000000013</v>
          </cell>
          <cell r="EY16">
            <v>17769.938000000002</v>
          </cell>
          <cell r="EZ16">
            <v>8560.8499999999985</v>
          </cell>
          <cell r="FA16">
            <v>10138.949000000001</v>
          </cell>
          <cell r="FB16">
            <v>2291.8860000000004</v>
          </cell>
          <cell r="FC16">
            <v>2550.7509999999993</v>
          </cell>
          <cell r="FD16">
            <v>6093.9429999999993</v>
          </cell>
          <cell r="FE16">
            <v>190.13000000000005</v>
          </cell>
          <cell r="FF16">
            <v>9719.6759999999977</v>
          </cell>
          <cell r="FG16">
            <v>4273.260000000002</v>
          </cell>
          <cell r="FH16">
            <v>6334.5249999999996</v>
          </cell>
          <cell r="FI16">
            <v>7018.5280000000002</v>
          </cell>
          <cell r="FJ16">
            <v>10561.833000000001</v>
          </cell>
          <cell r="FK16">
            <v>5768.973</v>
          </cell>
          <cell r="FL16">
            <v>1923.3000000000006</v>
          </cell>
          <cell r="FM16">
            <v>1828.3619999999992</v>
          </cell>
          <cell r="FN16">
            <v>5111.5340000000006</v>
          </cell>
          <cell r="FO16">
            <v>2284.7069999999999</v>
          </cell>
          <cell r="FP16">
            <v>4193.076</v>
          </cell>
          <cell r="FQ16">
            <v>6062.1840000000002</v>
          </cell>
          <cell r="FR16">
            <v>8156.1530000000012</v>
          </cell>
          <cell r="FS16">
            <v>6431.8670000000002</v>
          </cell>
          <cell r="FT16">
            <v>10553.594000000001</v>
          </cell>
          <cell r="FU16">
            <v>15409.729000000001</v>
          </cell>
          <cell r="FV16">
            <v>11620.245999999999</v>
          </cell>
          <cell r="FW16">
            <v>14379.763000000003</v>
          </cell>
          <cell r="FX16">
            <v>2608.5</v>
          </cell>
          <cell r="FY16">
            <v>195.89</v>
          </cell>
          <cell r="FZ16">
            <v>4480.68</v>
          </cell>
          <cell r="GA16">
            <v>4119.7049999999999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">
        <row r="7">
          <cell r="B7">
            <v>7127.7000000000044</v>
          </cell>
        </row>
        <row r="16">
          <cell r="B16">
            <v>164</v>
          </cell>
          <cell r="C16">
            <v>69.199999999999989</v>
          </cell>
          <cell r="D16">
            <v>44.100000000000023</v>
          </cell>
          <cell r="E16">
            <v>7.5</v>
          </cell>
          <cell r="F16">
            <v>1375.8</v>
          </cell>
          <cell r="G16">
            <v>34.399999999999864</v>
          </cell>
          <cell r="H16">
            <v>227.60000000000002</v>
          </cell>
          <cell r="I16">
            <v>21.600000000000023</v>
          </cell>
          <cell r="J16">
            <v>29.600000000000005</v>
          </cell>
          <cell r="K16">
            <v>49.800000000000011</v>
          </cell>
          <cell r="L16">
            <v>105.5</v>
          </cell>
          <cell r="M16">
            <v>50.300000000000011</v>
          </cell>
          <cell r="N16">
            <v>53.7</v>
          </cell>
          <cell r="O16">
            <v>1106.9000000000001</v>
          </cell>
          <cell r="P16">
            <v>915.90000000000009</v>
          </cell>
          <cell r="Q16">
            <v>496.20000000000005</v>
          </cell>
          <cell r="R16">
            <v>248.90000000000009</v>
          </cell>
          <cell r="S16">
            <v>229.89999999999998</v>
          </cell>
          <cell r="T16">
            <v>96.699999999999989</v>
          </cell>
          <cell r="U16">
            <v>259.8</v>
          </cell>
          <cell r="V16">
            <v>746</v>
          </cell>
          <cell r="W16">
            <v>733.80000000000007</v>
          </cell>
          <cell r="X16">
            <v>727.30000000000007</v>
          </cell>
          <cell r="Y16">
            <v>938.40000000000009</v>
          </cell>
          <cell r="Z16">
            <v>1129.4000000000001</v>
          </cell>
          <cell r="AA16">
            <v>1298.9000000000001</v>
          </cell>
          <cell r="AB16">
            <v>885.6</v>
          </cell>
          <cell r="AC16">
            <v>606.29999999999995</v>
          </cell>
          <cell r="AD16">
            <v>218.1</v>
          </cell>
          <cell r="AE16">
            <v>174.10000000000002</v>
          </cell>
          <cell r="AF16">
            <v>22.4</v>
          </cell>
          <cell r="AG16">
            <v>158.39999999999998</v>
          </cell>
          <cell r="AH16">
            <v>111.9</v>
          </cell>
          <cell r="AI16">
            <v>600.29999999999995</v>
          </cell>
          <cell r="AJ16">
            <v>1985.1000000000001</v>
          </cell>
          <cell r="AK16">
            <v>1614.4</v>
          </cell>
          <cell r="AL16">
            <v>2044.8</v>
          </cell>
          <cell r="AM16">
            <v>1018.0000000000001</v>
          </cell>
          <cell r="AN16">
            <v>694.00000000000011</v>
          </cell>
          <cell r="AO16">
            <v>60.900000000000006</v>
          </cell>
          <cell r="AP16">
            <v>238.79999999999995</v>
          </cell>
          <cell r="AQ16">
            <v>216.5</v>
          </cell>
          <cell r="AR16">
            <v>342.9</v>
          </cell>
          <cell r="AS16">
            <v>271.89999999999998</v>
          </cell>
          <cell r="AT16">
            <v>1036.6000000000001</v>
          </cell>
          <cell r="AU16">
            <v>322.80000000000007</v>
          </cell>
          <cell r="AV16">
            <v>192.5</v>
          </cell>
          <cell r="AW16">
            <v>318.80000000000007</v>
          </cell>
          <cell r="AX16">
            <v>258.30000000000007</v>
          </cell>
          <cell r="AY16">
            <v>306</v>
          </cell>
          <cell r="AZ16">
            <v>930.60000000000014</v>
          </cell>
          <cell r="BA16">
            <v>1420</v>
          </cell>
          <cell r="BB16">
            <v>4744.5</v>
          </cell>
          <cell r="BC16">
            <v>1680.1</v>
          </cell>
          <cell r="BD16">
            <v>2386.1000000000004</v>
          </cell>
          <cell r="BE16">
            <v>1685.7</v>
          </cell>
          <cell r="BF16">
            <v>929.8</v>
          </cell>
          <cell r="BG16">
            <v>783.1</v>
          </cell>
          <cell r="BH16">
            <v>885.60000000000014</v>
          </cell>
          <cell r="BI16">
            <v>3511.1000000000004</v>
          </cell>
          <cell r="BJ16">
            <v>2343.1000000000004</v>
          </cell>
          <cell r="BK16">
            <v>737.3</v>
          </cell>
          <cell r="BL16">
            <v>1438.6000000000001</v>
          </cell>
          <cell r="BM16">
            <v>799.30000000000007</v>
          </cell>
          <cell r="BN16">
            <v>1771.5</v>
          </cell>
          <cell r="BO16">
            <v>2817.2999999999997</v>
          </cell>
          <cell r="BP16">
            <v>2915.1000000000004</v>
          </cell>
          <cell r="BQ16">
            <v>2999.9000000000005</v>
          </cell>
          <cell r="BR16">
            <v>1892.3000000000002</v>
          </cell>
          <cell r="BS16">
            <v>2312.4</v>
          </cell>
          <cell r="BT16">
            <v>1944.1000000000001</v>
          </cell>
          <cell r="BU16">
            <v>1191.5</v>
          </cell>
          <cell r="BV16">
            <v>1188.8000000000002</v>
          </cell>
          <cell r="BW16">
            <v>1775.3</v>
          </cell>
          <cell r="BX16">
            <v>3639.3000000000011</v>
          </cell>
          <cell r="BY16">
            <v>2138.0999999999985</v>
          </cell>
          <cell r="BZ16">
            <v>2063.4000000000015</v>
          </cell>
          <cell r="CA16">
            <v>1523.5</v>
          </cell>
          <cell r="CB16">
            <v>1365.6000000000004</v>
          </cell>
          <cell r="CC16">
            <v>1108.1000000000004</v>
          </cell>
          <cell r="CD16">
            <v>614.30000000000018</v>
          </cell>
          <cell r="CE16">
            <v>1283</v>
          </cell>
          <cell r="CF16">
            <v>1398.1000000000004</v>
          </cell>
          <cell r="CG16">
            <v>527.69999999999709</v>
          </cell>
          <cell r="CH16">
            <v>915.30000000000018</v>
          </cell>
          <cell r="CI16">
            <v>196.19999999999982</v>
          </cell>
          <cell r="CJ16">
            <v>1381.0000000000002</v>
          </cell>
          <cell r="CK16">
            <v>1067.3000000000002</v>
          </cell>
          <cell r="CL16">
            <v>27.200000000000728</v>
          </cell>
          <cell r="CM16">
            <v>1454.7000000000003</v>
          </cell>
          <cell r="CN16">
            <v>1610.2000000000007</v>
          </cell>
          <cell r="CO16">
            <v>832.80000000000109</v>
          </cell>
          <cell r="CP16">
            <v>410.30000000000109</v>
          </cell>
          <cell r="CQ16">
            <v>1007.8999999999996</v>
          </cell>
          <cell r="CR16">
            <v>72.800000000000182</v>
          </cell>
          <cell r="CS16">
            <v>716.40000000000009</v>
          </cell>
          <cell r="CT16">
            <v>524.29999999999973</v>
          </cell>
          <cell r="CU16">
            <v>573.59999999999945</v>
          </cell>
          <cell r="CV16">
            <v>484</v>
          </cell>
          <cell r="CW16">
            <v>285.09999999999945</v>
          </cell>
          <cell r="CX16">
            <v>178.19999999999891</v>
          </cell>
          <cell r="CY16">
            <v>2165</v>
          </cell>
          <cell r="CZ16">
            <v>2373.9000000000005</v>
          </cell>
          <cell r="DA16">
            <v>2967.7</v>
          </cell>
          <cell r="DB16">
            <v>1799.3000000000002</v>
          </cell>
          <cell r="DC16">
            <v>1032.8000000000002</v>
          </cell>
          <cell r="DD16">
            <v>1167.1999999999998</v>
          </cell>
          <cell r="DE16">
            <v>883.09999999999945</v>
          </cell>
          <cell r="DF16">
            <v>1447.9</v>
          </cell>
          <cell r="DG16">
            <v>1513.7</v>
          </cell>
          <cell r="DH16">
            <v>1623.5</v>
          </cell>
          <cell r="DI16">
            <v>243.59999999999991</v>
          </cell>
          <cell r="DJ16">
            <v>625.09999999999991</v>
          </cell>
          <cell r="DK16">
            <v>538.10000000000036</v>
          </cell>
          <cell r="DL16">
            <v>553.89999999999964</v>
          </cell>
          <cell r="DM16">
            <v>2905.6000000000004</v>
          </cell>
          <cell r="DN16">
            <v>7360.6</v>
          </cell>
          <cell r="DO16">
            <v>4578.5</v>
          </cell>
          <cell r="DP16">
            <v>5482.7999999999993</v>
          </cell>
          <cell r="DQ16">
            <v>3167</v>
          </cell>
          <cell r="DR16">
            <v>4456.0739999999996</v>
          </cell>
          <cell r="DS16">
            <v>9899.2630000000008</v>
          </cell>
          <cell r="DT16">
            <v>13082.559000000003</v>
          </cell>
          <cell r="DU16">
            <v>3506.7060000000001</v>
          </cell>
          <cell r="DV16">
            <v>6820.0529999999999</v>
          </cell>
          <cell r="DW16">
            <v>15803.336000000001</v>
          </cell>
          <cell r="DX16">
            <v>7659.0870000000014</v>
          </cell>
          <cell r="DY16">
            <v>13529.424999999999</v>
          </cell>
          <cell r="DZ16">
            <v>9224.9770000000026</v>
          </cell>
          <cell r="EA16">
            <v>11033.468000000003</v>
          </cell>
          <cell r="EB16">
            <v>5472.7460000000028</v>
          </cell>
          <cell r="EC16">
            <v>5971.3550000000014</v>
          </cell>
          <cell r="ED16">
            <v>5452.9779999999992</v>
          </cell>
          <cell r="EE16">
            <v>11538.089</v>
          </cell>
          <cell r="EF16">
            <v>30088.269000000004</v>
          </cell>
          <cell r="EG16">
            <v>15123.831000000002</v>
          </cell>
          <cell r="EH16">
            <v>26502.098999999998</v>
          </cell>
          <cell r="EI16">
            <v>30028.163000000008</v>
          </cell>
          <cell r="EJ16">
            <v>18917.262999999999</v>
          </cell>
          <cell r="EK16">
            <v>18251.588999999996</v>
          </cell>
          <cell r="EL16">
            <v>10874.473000000002</v>
          </cell>
          <cell r="EM16">
            <v>10168.970999999998</v>
          </cell>
          <cell r="EN16">
            <v>7880.6449999999968</v>
          </cell>
          <cell r="EO16">
            <v>10462.524000000001</v>
          </cell>
          <cell r="EP16">
            <v>5698.8940000000002</v>
          </cell>
          <cell r="EQ16">
            <v>8119.9080000000031</v>
          </cell>
          <cell r="ER16">
            <v>1751.7870000000039</v>
          </cell>
          <cell r="ES16">
            <v>10211.445000000003</v>
          </cell>
          <cell r="ET16">
            <v>28492.288000000015</v>
          </cell>
          <cell r="EU16">
            <v>19454.077000000005</v>
          </cell>
          <cell r="EV16">
            <v>18964.540999999997</v>
          </cell>
          <cell r="EW16">
            <v>11902.125000000004</v>
          </cell>
          <cell r="EX16">
            <v>9918.8529999999992</v>
          </cell>
          <cell r="EY16">
            <v>16720.328600000001</v>
          </cell>
          <cell r="EZ16">
            <v>14431.306999999999</v>
          </cell>
          <cell r="FA16">
            <v>3370.3310000000019</v>
          </cell>
          <cell r="FB16">
            <v>12396.927000000001</v>
          </cell>
          <cell r="FC16">
            <v>8279.9500000000007</v>
          </cell>
          <cell r="FD16">
            <v>15885.942000000003</v>
          </cell>
          <cell r="FE16">
            <v>22307.690999999999</v>
          </cell>
          <cell r="FF16">
            <v>25930.296999999999</v>
          </cell>
          <cell r="FG16">
            <v>21773.318999999996</v>
          </cell>
          <cell r="FH16">
            <v>19484.055</v>
          </cell>
          <cell r="FI16">
            <v>19455.127000000008</v>
          </cell>
          <cell r="FJ16">
            <v>27732.107</v>
          </cell>
          <cell r="FK16">
            <v>17983.667000000001</v>
          </cell>
          <cell r="FL16">
            <v>5672.2050000000017</v>
          </cell>
          <cell r="FM16">
            <v>14421.876</v>
          </cell>
          <cell r="FN16">
            <v>4966.0140000000001</v>
          </cell>
          <cell r="FO16">
            <v>13139.657999999999</v>
          </cell>
          <cell r="FP16">
            <v>11572.066999999999</v>
          </cell>
          <cell r="FQ16">
            <v>21360.589</v>
          </cell>
          <cell r="FR16">
            <v>10466.578</v>
          </cell>
          <cell r="FS16">
            <v>14004.130000000001</v>
          </cell>
          <cell r="FT16">
            <v>17571.32</v>
          </cell>
          <cell r="FU16">
            <v>16103.465</v>
          </cell>
          <cell r="FV16">
            <v>14869.630000000001</v>
          </cell>
          <cell r="FW16">
            <v>8554.5740000000005</v>
          </cell>
          <cell r="FX16">
            <v>18210.552</v>
          </cell>
          <cell r="FY16">
            <v>10087.006000000001</v>
          </cell>
          <cell r="FZ16">
            <v>14859.928</v>
          </cell>
          <cell r="GA16">
            <v>9762.8860000000004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3"/>
      <sheetData sheetId="4"/>
      <sheetData sheetId="5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6">
        <row r="7">
          <cell r="B7">
            <v>232.29999999999995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19.200000000000003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25.400000000000002</v>
          </cell>
          <cell r="P16">
            <v>0</v>
          </cell>
          <cell r="Q16">
            <v>0</v>
          </cell>
          <cell r="R16">
            <v>0</v>
          </cell>
          <cell r="S16">
            <v>16.900000000000002</v>
          </cell>
          <cell r="T16">
            <v>23.1</v>
          </cell>
          <cell r="U16">
            <v>111.5</v>
          </cell>
          <cell r="V16">
            <v>286.70000000000005</v>
          </cell>
          <cell r="W16">
            <v>331.70000000000027</v>
          </cell>
          <cell r="X16">
            <v>651.30000000000007</v>
          </cell>
          <cell r="Y16">
            <v>939.90000000000009</v>
          </cell>
          <cell r="Z16">
            <v>1045.5</v>
          </cell>
          <cell r="AA16">
            <v>924.30000000000018</v>
          </cell>
          <cell r="AB16">
            <v>1302.6999999999998</v>
          </cell>
          <cell r="AC16">
            <v>1563.7999999999997</v>
          </cell>
          <cell r="AD16">
            <v>1873.8</v>
          </cell>
          <cell r="AE16">
            <v>2178.4</v>
          </cell>
          <cell r="AF16">
            <v>3609.0000000000009</v>
          </cell>
          <cell r="AG16">
            <v>2883.8000000000006</v>
          </cell>
          <cell r="AH16">
            <v>2131.4000000000005</v>
          </cell>
          <cell r="AI16">
            <v>3119.8</v>
          </cell>
          <cell r="AJ16">
            <v>2690.6000000000004</v>
          </cell>
          <cell r="AK16">
            <v>1951</v>
          </cell>
          <cell r="AL16">
            <v>1588.2000000000003</v>
          </cell>
          <cell r="AM16">
            <v>1879.1999999999998</v>
          </cell>
          <cell r="AN16">
            <v>2185.4000000000005</v>
          </cell>
          <cell r="AO16">
            <v>2828.4000000000005</v>
          </cell>
          <cell r="AP16">
            <v>2630.1000000000004</v>
          </cell>
          <cell r="AQ16">
            <v>2134.4</v>
          </cell>
          <cell r="AR16">
            <v>3919.5</v>
          </cell>
          <cell r="AS16">
            <v>3195.3000000000011</v>
          </cell>
          <cell r="AT16">
            <v>3440</v>
          </cell>
          <cell r="AU16">
            <v>2991.0000000000005</v>
          </cell>
          <cell r="AV16">
            <v>2321.1999999999998</v>
          </cell>
          <cell r="AW16">
            <v>1844.2</v>
          </cell>
          <cell r="AX16">
            <v>1401.1</v>
          </cell>
          <cell r="AY16">
            <v>1499.9</v>
          </cell>
          <cell r="AZ16">
            <v>1375.2000000000003</v>
          </cell>
          <cell r="BA16">
            <v>1304.6000000000001</v>
          </cell>
          <cell r="BB16">
            <v>1328.8000000000002</v>
          </cell>
          <cell r="BC16">
            <v>3775.2000000000003</v>
          </cell>
          <cell r="BD16">
            <v>3968.9000000000015</v>
          </cell>
          <cell r="BE16">
            <v>2059.1000000000004</v>
          </cell>
          <cell r="BF16">
            <v>1327.1000000000004</v>
          </cell>
          <cell r="BG16">
            <v>1733</v>
          </cell>
          <cell r="BH16">
            <v>2553.1000000000004</v>
          </cell>
          <cell r="BI16">
            <v>3418.6000000000004</v>
          </cell>
          <cell r="BJ16">
            <v>3539.1000000000004</v>
          </cell>
          <cell r="BK16">
            <v>3553.5000000000005</v>
          </cell>
          <cell r="BL16">
            <v>3294.2000000000007</v>
          </cell>
          <cell r="BM16">
            <v>5575.7000000000007</v>
          </cell>
          <cell r="BN16">
            <v>4766.2999999999993</v>
          </cell>
          <cell r="BO16">
            <v>5955.7000000000007</v>
          </cell>
          <cell r="BP16">
            <v>7367.5</v>
          </cell>
          <cell r="BQ16">
            <v>7307.9</v>
          </cell>
          <cell r="BR16">
            <v>7694</v>
          </cell>
          <cell r="BS16">
            <v>6872.5999999999985</v>
          </cell>
          <cell r="BT16">
            <v>8038.2</v>
          </cell>
          <cell r="BU16">
            <v>8196.3000000000011</v>
          </cell>
          <cell r="BV16">
            <v>7305.9000000000015</v>
          </cell>
          <cell r="BW16">
            <v>9503.5</v>
          </cell>
          <cell r="BX16">
            <v>7617</v>
          </cell>
          <cell r="BY16">
            <v>8037.2000000000007</v>
          </cell>
          <cell r="BZ16">
            <v>8334.5</v>
          </cell>
          <cell r="CA16">
            <v>9009.9000000000015</v>
          </cell>
          <cell r="CB16">
            <v>7147.6</v>
          </cell>
          <cell r="CC16">
            <v>4386.8</v>
          </cell>
          <cell r="CD16">
            <v>5117.7</v>
          </cell>
          <cell r="CE16">
            <v>6385.1</v>
          </cell>
          <cell r="CF16">
            <v>7463.2000000000007</v>
          </cell>
          <cell r="CG16">
            <v>7158.7999999999993</v>
          </cell>
          <cell r="CH16">
            <v>3392.5999999999985</v>
          </cell>
          <cell r="CI16">
            <v>4525</v>
          </cell>
          <cell r="CJ16">
            <v>4325.7000000000007</v>
          </cell>
          <cell r="CK16">
            <v>4539.3</v>
          </cell>
          <cell r="CL16">
            <v>5705.4000000000015</v>
          </cell>
          <cell r="CM16">
            <v>7176.3000000000011</v>
          </cell>
          <cell r="CN16">
            <v>7441.6000000000013</v>
          </cell>
          <cell r="CO16">
            <v>5590.1</v>
          </cell>
          <cell r="CP16">
            <v>7495.9000000000005</v>
          </cell>
          <cell r="CQ16">
            <v>6484.7</v>
          </cell>
          <cell r="CR16">
            <v>7562.4</v>
          </cell>
          <cell r="CS16">
            <v>8459.2000000000007</v>
          </cell>
          <cell r="CT16">
            <v>8159.5000000000009</v>
          </cell>
          <cell r="CU16">
            <v>8732.8000000000011</v>
          </cell>
          <cell r="CV16">
            <v>9478.9</v>
          </cell>
          <cell r="CW16">
            <v>10919.4</v>
          </cell>
          <cell r="CX16">
            <v>12234.4</v>
          </cell>
          <cell r="CY16">
            <v>12178.800000000003</v>
          </cell>
          <cell r="CZ16">
            <v>12796.300000000001</v>
          </cell>
          <cell r="DA16">
            <v>11739.2</v>
          </cell>
          <cell r="DB16">
            <v>10114.5</v>
          </cell>
          <cell r="DC16">
            <v>9830.6999999999989</v>
          </cell>
          <cell r="DD16">
            <v>10786.7</v>
          </cell>
          <cell r="DE16">
            <v>14515.8</v>
          </cell>
          <cell r="DF16">
            <v>15062.9</v>
          </cell>
          <cell r="DG16">
            <v>14908.300000000001</v>
          </cell>
          <cell r="DH16">
            <v>19238.699999999997</v>
          </cell>
          <cell r="DI16">
            <v>13041.400000000001</v>
          </cell>
          <cell r="DJ16">
            <v>17768.8</v>
          </cell>
          <cell r="DK16">
            <v>16519.7</v>
          </cell>
          <cell r="DL16">
            <v>13052.8</v>
          </cell>
          <cell r="DM16">
            <v>13778.900000000005</v>
          </cell>
          <cell r="DN16">
            <v>14960.9</v>
          </cell>
          <cell r="DO16">
            <v>13569.7</v>
          </cell>
          <cell r="DP16">
            <v>16510.900000000001</v>
          </cell>
          <cell r="DQ16">
            <v>17450.699999999997</v>
          </cell>
          <cell r="DR16">
            <v>14947.738999999998</v>
          </cell>
          <cell r="DS16">
            <v>15506.115999999995</v>
          </cell>
          <cell r="DT16">
            <v>17363.695999999996</v>
          </cell>
          <cell r="DU16">
            <v>17385.140000000003</v>
          </cell>
          <cell r="DV16">
            <v>18193.117999999995</v>
          </cell>
          <cell r="DW16">
            <v>18195.484000000004</v>
          </cell>
          <cell r="DX16">
            <v>16594.515000000003</v>
          </cell>
          <cell r="DY16">
            <v>15257.903000000002</v>
          </cell>
          <cell r="DZ16">
            <v>15100.648999999998</v>
          </cell>
          <cell r="EA16">
            <v>13976.288</v>
          </cell>
          <cell r="EB16">
            <v>14451.106</v>
          </cell>
          <cell r="EC16">
            <v>14232.275000000009</v>
          </cell>
          <cell r="ED16">
            <v>11139.375999999997</v>
          </cell>
          <cell r="EE16">
            <v>16917.101000000002</v>
          </cell>
          <cell r="EF16">
            <v>19611.726000000002</v>
          </cell>
          <cell r="EG16">
            <v>14398.306000000002</v>
          </cell>
          <cell r="EH16">
            <v>18964.112000000008</v>
          </cell>
          <cell r="EI16">
            <v>16597.069000000003</v>
          </cell>
          <cell r="EJ16">
            <v>16064.904999999999</v>
          </cell>
          <cell r="EK16">
            <v>15467.825000000004</v>
          </cell>
          <cell r="EL16">
            <v>17509.47</v>
          </cell>
          <cell r="EM16">
            <v>11828.012999999999</v>
          </cell>
          <cell r="EN16">
            <v>9733.6370000000006</v>
          </cell>
          <cell r="EO16">
            <v>12649.769</v>
          </cell>
          <cell r="EP16">
            <v>10330.424000000003</v>
          </cell>
          <cell r="EQ16">
            <v>9786.5289999999986</v>
          </cell>
          <cell r="ER16">
            <v>6606.0450000000019</v>
          </cell>
          <cell r="ES16">
            <v>3177.5739999999969</v>
          </cell>
          <cell r="ET16">
            <v>2532.0960000000014</v>
          </cell>
          <cell r="EU16">
            <v>813.11999999999989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  <row r="29">
          <cell r="B29" t="str">
            <v>J</v>
          </cell>
          <cell r="C29" t="str">
            <v>F</v>
          </cell>
          <cell r="D29" t="str">
            <v>M</v>
          </cell>
          <cell r="E29" t="str">
            <v>A</v>
          </cell>
          <cell r="F29" t="str">
            <v>M</v>
          </cell>
          <cell r="G29" t="str">
            <v>J</v>
          </cell>
          <cell r="H29" t="str">
            <v>J</v>
          </cell>
          <cell r="I29" t="str">
            <v>A</v>
          </cell>
          <cell r="J29" t="str">
            <v>S</v>
          </cell>
          <cell r="K29" t="str">
            <v>O</v>
          </cell>
          <cell r="L29" t="str">
            <v>N</v>
          </cell>
          <cell r="M29" t="str">
            <v>D</v>
          </cell>
          <cell r="N29" t="str">
            <v>J</v>
          </cell>
          <cell r="O29" t="str">
            <v>F</v>
          </cell>
          <cell r="P29" t="str">
            <v>M</v>
          </cell>
          <cell r="Q29" t="str">
            <v>A</v>
          </cell>
          <cell r="R29" t="str">
            <v>M</v>
          </cell>
          <cell r="S29" t="str">
            <v>J</v>
          </cell>
          <cell r="T29" t="str">
            <v>J</v>
          </cell>
          <cell r="U29" t="str">
            <v>A</v>
          </cell>
          <cell r="V29" t="str">
            <v>S</v>
          </cell>
          <cell r="W29" t="str">
            <v>O</v>
          </cell>
          <cell r="X29" t="str">
            <v>N</v>
          </cell>
          <cell r="Y29" t="str">
            <v>D</v>
          </cell>
          <cell r="Z29" t="str">
            <v>J</v>
          </cell>
          <cell r="AA29" t="str">
            <v>F</v>
          </cell>
          <cell r="AB29" t="str">
            <v>M</v>
          </cell>
          <cell r="AC29" t="str">
            <v>A</v>
          </cell>
          <cell r="AD29" t="str">
            <v>M</v>
          </cell>
          <cell r="AE29" t="str">
            <v>J</v>
          </cell>
          <cell r="AF29" t="str">
            <v>J</v>
          </cell>
          <cell r="AG29" t="str">
            <v>A</v>
          </cell>
          <cell r="AH29" t="str">
            <v>S</v>
          </cell>
          <cell r="AI29" t="str">
            <v>O</v>
          </cell>
          <cell r="AJ29" t="str">
            <v>N</v>
          </cell>
          <cell r="AK29" t="str">
            <v>D</v>
          </cell>
          <cell r="AL29" t="str">
            <v>J</v>
          </cell>
          <cell r="AM29" t="str">
            <v>F</v>
          </cell>
          <cell r="AN29" t="str">
            <v>M</v>
          </cell>
          <cell r="AO29" t="str">
            <v>A</v>
          </cell>
          <cell r="AP29" t="str">
            <v>M</v>
          </cell>
          <cell r="AQ29" t="str">
            <v>J</v>
          </cell>
          <cell r="AR29" t="str">
            <v>J</v>
          </cell>
          <cell r="AS29" t="str">
            <v>A</v>
          </cell>
          <cell r="AT29" t="str">
            <v>S</v>
          </cell>
          <cell r="AU29" t="str">
            <v>O</v>
          </cell>
          <cell r="AV29" t="str">
            <v>N</v>
          </cell>
          <cell r="AW29" t="str">
            <v>N</v>
          </cell>
          <cell r="AX29" t="str">
            <v>J</v>
          </cell>
          <cell r="AY29" t="str">
            <v>F</v>
          </cell>
          <cell r="AZ29" t="str">
            <v>M</v>
          </cell>
          <cell r="BA29" t="str">
            <v>A</v>
          </cell>
          <cell r="BB29" t="str">
            <v>M</v>
          </cell>
          <cell r="BC29" t="str">
            <v>J</v>
          </cell>
          <cell r="BD29" t="str">
            <v>J</v>
          </cell>
          <cell r="BE29" t="str">
            <v>A</v>
          </cell>
          <cell r="BF29" t="str">
            <v>S</v>
          </cell>
          <cell r="BG29" t="str">
            <v>O</v>
          </cell>
          <cell r="BH29" t="str">
            <v>N</v>
          </cell>
          <cell r="BI29" t="str">
            <v>D</v>
          </cell>
          <cell r="BJ29" t="str">
            <v>J</v>
          </cell>
          <cell r="BK29" t="str">
            <v>F</v>
          </cell>
          <cell r="BL29" t="str">
            <v>M</v>
          </cell>
          <cell r="BM29" t="str">
            <v>A</v>
          </cell>
          <cell r="BN29" t="str">
            <v>M</v>
          </cell>
          <cell r="BO29" t="str">
            <v>J</v>
          </cell>
          <cell r="BP29" t="str">
            <v>J</v>
          </cell>
          <cell r="BQ29" t="str">
            <v>A</v>
          </cell>
          <cell r="BR29" t="str">
            <v>S</v>
          </cell>
          <cell r="BS29" t="str">
            <v>O</v>
          </cell>
          <cell r="BT29" t="str">
            <v>N</v>
          </cell>
          <cell r="BU29" t="str">
            <v>D</v>
          </cell>
          <cell r="BV29" t="str">
            <v>J</v>
          </cell>
          <cell r="BW29" t="str">
            <v>F</v>
          </cell>
          <cell r="BX29" t="str">
            <v>M</v>
          </cell>
          <cell r="BY29" t="str">
            <v>A</v>
          </cell>
          <cell r="BZ29" t="str">
            <v>M</v>
          </cell>
          <cell r="CA29" t="str">
            <v>J</v>
          </cell>
          <cell r="CB29" t="str">
            <v>J</v>
          </cell>
          <cell r="CC29" t="str">
            <v>A</v>
          </cell>
          <cell r="CD29" t="str">
            <v>S</v>
          </cell>
          <cell r="CE29" t="str">
            <v>O</v>
          </cell>
          <cell r="CF29" t="str">
            <v>N</v>
          </cell>
          <cell r="CG29" t="str">
            <v>D</v>
          </cell>
          <cell r="CH29" t="str">
            <v>J</v>
          </cell>
          <cell r="CI29" t="str">
            <v>F</v>
          </cell>
          <cell r="CJ29" t="str">
            <v>M</v>
          </cell>
          <cell r="CK29" t="str">
            <v>A</v>
          </cell>
          <cell r="CL29" t="str">
            <v>M</v>
          </cell>
          <cell r="CM29" t="str">
            <v>J</v>
          </cell>
          <cell r="CN29" t="str">
            <v>J</v>
          </cell>
          <cell r="CO29" t="str">
            <v>A</v>
          </cell>
          <cell r="CP29" t="str">
            <v>S</v>
          </cell>
          <cell r="CQ29" t="str">
            <v>O</v>
          </cell>
          <cell r="CR29" t="str">
            <v>N</v>
          </cell>
          <cell r="CS29" t="str">
            <v>D</v>
          </cell>
          <cell r="CT29" t="str">
            <v>J</v>
          </cell>
          <cell r="CU29" t="str">
            <v>F</v>
          </cell>
          <cell r="CV29" t="str">
            <v>M</v>
          </cell>
          <cell r="CW29" t="str">
            <v>A</v>
          </cell>
          <cell r="CX29" t="str">
            <v>M</v>
          </cell>
          <cell r="CY29" t="str">
            <v>J</v>
          </cell>
          <cell r="CZ29" t="str">
            <v>J</v>
          </cell>
          <cell r="DA29" t="str">
            <v>A</v>
          </cell>
          <cell r="DB29" t="str">
            <v>S</v>
          </cell>
          <cell r="DC29" t="str">
            <v>O</v>
          </cell>
          <cell r="DD29" t="str">
            <v>N</v>
          </cell>
          <cell r="DE29" t="str">
            <v>D</v>
          </cell>
          <cell r="DF29" t="str">
            <v>J</v>
          </cell>
          <cell r="DG29" t="str">
            <v>F</v>
          </cell>
          <cell r="DH29" t="str">
            <v>M</v>
          </cell>
          <cell r="DI29" t="str">
            <v>A</v>
          </cell>
          <cell r="DJ29" t="str">
            <v>M</v>
          </cell>
          <cell r="DK29" t="str">
            <v>J</v>
          </cell>
          <cell r="DL29" t="str">
            <v>J</v>
          </cell>
          <cell r="DM29" t="str">
            <v>A</v>
          </cell>
          <cell r="DN29" t="str">
            <v>S</v>
          </cell>
          <cell r="DO29" t="str">
            <v>O</v>
          </cell>
          <cell r="DP29" t="str">
            <v>N</v>
          </cell>
          <cell r="DQ29" t="str">
            <v>D</v>
          </cell>
          <cell r="DR29" t="str">
            <v>J</v>
          </cell>
          <cell r="DS29" t="str">
            <v>F</v>
          </cell>
          <cell r="DT29" t="str">
            <v>M</v>
          </cell>
          <cell r="DU29" t="str">
            <v>A</v>
          </cell>
          <cell r="DV29" t="str">
            <v>M</v>
          </cell>
          <cell r="DW29" t="str">
            <v>J</v>
          </cell>
          <cell r="DX29" t="str">
            <v>J</v>
          </cell>
          <cell r="DY29" t="str">
            <v>A</v>
          </cell>
          <cell r="DZ29" t="str">
            <v>S</v>
          </cell>
          <cell r="EA29" t="str">
            <v>O</v>
          </cell>
          <cell r="EB29" t="str">
            <v>N</v>
          </cell>
          <cell r="EC29" t="str">
            <v>D</v>
          </cell>
          <cell r="ED29" t="str">
            <v>J</v>
          </cell>
          <cell r="EE29" t="str">
            <v>F</v>
          </cell>
          <cell r="EF29" t="str">
            <v>M</v>
          </cell>
          <cell r="EG29" t="str">
            <v>A</v>
          </cell>
          <cell r="EH29" t="str">
            <v>M</v>
          </cell>
          <cell r="EI29" t="str">
            <v>J</v>
          </cell>
          <cell r="EJ29" t="str">
            <v>J</v>
          </cell>
          <cell r="EK29" t="str">
            <v>A</v>
          </cell>
          <cell r="EL29" t="str">
            <v>S</v>
          </cell>
          <cell r="EM29" t="str">
            <v>O</v>
          </cell>
          <cell r="EN29" t="str">
            <v>N</v>
          </cell>
          <cell r="EO29" t="str">
            <v>D</v>
          </cell>
          <cell r="EP29" t="str">
            <v>J</v>
          </cell>
          <cell r="EQ29" t="str">
            <v>F</v>
          </cell>
          <cell r="ER29" t="str">
            <v>M</v>
          </cell>
          <cell r="ES29" t="str">
            <v>A</v>
          </cell>
          <cell r="ET29" t="str">
            <v>M</v>
          </cell>
          <cell r="EU29" t="str">
            <v>J</v>
          </cell>
          <cell r="EV29" t="str">
            <v>J</v>
          </cell>
          <cell r="EW29" t="str">
            <v>A</v>
          </cell>
          <cell r="EX29" t="str">
            <v>S</v>
          </cell>
          <cell r="EY29" t="str">
            <v>O</v>
          </cell>
          <cell r="EZ29" t="str">
            <v>N</v>
          </cell>
          <cell r="FA29" t="str">
            <v>D</v>
          </cell>
          <cell r="FB29" t="str">
            <v>J</v>
          </cell>
          <cell r="FC29" t="str">
            <v>F</v>
          </cell>
          <cell r="FD29" t="str">
            <v>M</v>
          </cell>
          <cell r="FE29" t="str">
            <v>A</v>
          </cell>
          <cell r="FF29" t="str">
            <v>M</v>
          </cell>
          <cell r="FG29" t="str">
            <v>J</v>
          </cell>
          <cell r="FH29" t="str">
            <v>J</v>
          </cell>
          <cell r="FI29" t="str">
            <v>A</v>
          </cell>
          <cell r="FJ29" t="str">
            <v>S</v>
          </cell>
          <cell r="FK29" t="str">
            <v>O</v>
          </cell>
          <cell r="FL29" t="str">
            <v>N</v>
          </cell>
          <cell r="FM29" t="str">
            <v>D</v>
          </cell>
          <cell r="FN29" t="str">
            <v>J</v>
          </cell>
          <cell r="FO29" t="str">
            <v>F</v>
          </cell>
          <cell r="FP29" t="str">
            <v>M</v>
          </cell>
          <cell r="FQ29" t="str">
            <v>A</v>
          </cell>
          <cell r="FR29" t="str">
            <v>M</v>
          </cell>
          <cell r="FS29" t="str">
            <v>J</v>
          </cell>
          <cell r="FT29" t="str">
            <v>J</v>
          </cell>
          <cell r="FU29" t="str">
            <v>A</v>
          </cell>
          <cell r="FV29" t="str">
            <v>S</v>
          </cell>
          <cell r="FW29" t="str">
            <v>O</v>
          </cell>
          <cell r="FX29" t="str">
            <v>N</v>
          </cell>
          <cell r="FY29" t="str">
            <v>D</v>
          </cell>
          <cell r="FZ29" t="str">
            <v>J</v>
          </cell>
          <cell r="GA29" t="str">
            <v>F</v>
          </cell>
          <cell r="GB29" t="str">
            <v>M</v>
          </cell>
          <cell r="GC29" t="str">
            <v>A</v>
          </cell>
          <cell r="GD29" t="str">
            <v>M</v>
          </cell>
          <cell r="GE29" t="str">
            <v>J</v>
          </cell>
          <cell r="GF29" t="str">
            <v>J</v>
          </cell>
          <cell r="GG29" t="str">
            <v>A</v>
          </cell>
          <cell r="GH29" t="str">
            <v>S</v>
          </cell>
          <cell r="GI29" t="str">
            <v>O</v>
          </cell>
          <cell r="GJ29" t="str">
            <v>N</v>
          </cell>
          <cell r="GK29" t="str">
            <v>D</v>
          </cell>
        </row>
      </sheetData>
      <sheetData sheetId="7">
        <row r="7">
          <cell r="B7">
            <v>0</v>
          </cell>
        </row>
      </sheetData>
      <sheetData sheetId="8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9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  <sheetData sheetId="17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6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1366.7</v>
          </cell>
          <cell r="DJ16">
            <v>1602.6000000000001</v>
          </cell>
          <cell r="DK16">
            <v>0</v>
          </cell>
          <cell r="DL16">
            <v>5598.5</v>
          </cell>
          <cell r="DM16">
            <v>5060.1000000000004</v>
          </cell>
          <cell r="DN16">
            <v>3349.1000000000004</v>
          </cell>
          <cell r="DO16">
            <v>7180.4000000000005</v>
          </cell>
          <cell r="DP16">
            <v>3195.1000000000004</v>
          </cell>
          <cell r="DQ16">
            <v>3869.2000000000003</v>
          </cell>
          <cell r="DR16">
            <v>4015.1129999999998</v>
          </cell>
          <cell r="DS16">
            <v>4046.6290000000004</v>
          </cell>
          <cell r="DT16">
            <v>5925.9890000000005</v>
          </cell>
          <cell r="DU16">
            <v>1991</v>
          </cell>
          <cell r="DV16">
            <v>1888.48</v>
          </cell>
          <cell r="DW16">
            <v>8611.08</v>
          </cell>
          <cell r="DX16">
            <v>4798.3409999999985</v>
          </cell>
          <cell r="DY16">
            <v>1553.9250000000002</v>
          </cell>
          <cell r="DZ16">
            <v>6241.7240000000002</v>
          </cell>
          <cell r="EA16">
            <v>6777.4369999999999</v>
          </cell>
          <cell r="EB16">
            <v>3697.2060000000001</v>
          </cell>
          <cell r="EC16">
            <v>12626.891000000001</v>
          </cell>
          <cell r="ED16">
            <v>8071.7630000000008</v>
          </cell>
          <cell r="EE16">
            <v>7321.72</v>
          </cell>
          <cell r="EF16">
            <v>1924.0070000000001</v>
          </cell>
          <cell r="EG16">
            <v>7163.0810000000001</v>
          </cell>
          <cell r="EH16">
            <v>9046.8829999999998</v>
          </cell>
          <cell r="EI16">
            <v>13480.860999999999</v>
          </cell>
          <cell r="EJ16">
            <v>6634.6350000000011</v>
          </cell>
          <cell r="EK16">
            <v>6611.0610000000006</v>
          </cell>
          <cell r="EL16">
            <v>8039.726999999999</v>
          </cell>
          <cell r="EM16">
            <v>9146.0450000000001</v>
          </cell>
          <cell r="EN16">
            <v>5398.9310000000005</v>
          </cell>
          <cell r="EO16">
            <v>4310.43</v>
          </cell>
          <cell r="EP16">
            <v>10581.934000000001</v>
          </cell>
          <cell r="EQ16">
            <v>2020.6419999999998</v>
          </cell>
          <cell r="ER16">
            <v>6493.134</v>
          </cell>
          <cell r="ES16">
            <v>2041.2939999999999</v>
          </cell>
          <cell r="ET16">
            <v>10858.5</v>
          </cell>
          <cell r="EU16">
            <v>1670.6000000000001</v>
          </cell>
          <cell r="EV16">
            <v>4019.7360000000003</v>
          </cell>
          <cell r="EW16">
            <v>7005.3020000000006</v>
          </cell>
          <cell r="EX16">
            <v>7553.6850000000013</v>
          </cell>
          <cell r="EY16">
            <v>16535.734</v>
          </cell>
          <cell r="EZ16">
            <v>7716.1620000000003</v>
          </cell>
          <cell r="FA16">
            <v>9122.8270000000011</v>
          </cell>
          <cell r="FB16">
            <v>1664.51</v>
          </cell>
          <cell r="FC16">
            <v>2471.0259999999998</v>
          </cell>
          <cell r="FD16">
            <v>6053.0430000000006</v>
          </cell>
          <cell r="FE16">
            <v>0</v>
          </cell>
          <cell r="FF16">
            <v>9325.6600000000017</v>
          </cell>
          <cell r="FG16">
            <v>3040.0200000000004</v>
          </cell>
          <cell r="FH16">
            <v>4803.3470000000007</v>
          </cell>
          <cell r="FI16">
            <v>5279.7290000000003</v>
          </cell>
          <cell r="FJ16">
            <v>10039.072</v>
          </cell>
          <cell r="FK16">
            <v>5043.5030000000006</v>
          </cell>
          <cell r="FL16">
            <v>1778.6090000000002</v>
          </cell>
          <cell r="FM16">
            <v>1700.346</v>
          </cell>
          <cell r="FN16">
            <v>4674.96</v>
          </cell>
          <cell r="FO16">
            <v>2096.3910000000001</v>
          </cell>
          <cell r="FP16">
            <v>4104.1670000000004</v>
          </cell>
          <cell r="FQ16">
            <v>4491.9000000000005</v>
          </cell>
          <cell r="FR16">
            <v>3833.752</v>
          </cell>
          <cell r="FS16">
            <v>1807.9940000000001</v>
          </cell>
          <cell r="FT16">
            <v>3298.5059999999999</v>
          </cell>
          <cell r="FU16">
            <v>5190.4570000000003</v>
          </cell>
          <cell r="FV16">
            <v>3687.6170000000002</v>
          </cell>
          <cell r="FW16">
            <v>9364.6270000000004</v>
          </cell>
          <cell r="FX16">
            <v>2112.1</v>
          </cell>
          <cell r="FY16">
            <v>0</v>
          </cell>
          <cell r="FZ16">
            <v>4457.6400000000003</v>
          </cell>
          <cell r="GA16">
            <v>4004.1849999999999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8">
        <row r="7">
          <cell r="B7">
            <v>838.09999999999854</v>
          </cell>
        </row>
        <row r="16">
          <cell r="B16">
            <v>0</v>
          </cell>
          <cell r="C16">
            <v>0</v>
          </cell>
          <cell r="D16">
            <v>21.1</v>
          </cell>
          <cell r="E16">
            <v>0</v>
          </cell>
          <cell r="F16">
            <v>0</v>
          </cell>
          <cell r="G16">
            <v>63.400000000000091</v>
          </cell>
          <cell r="H16">
            <v>21.1</v>
          </cell>
          <cell r="I16">
            <v>0</v>
          </cell>
          <cell r="J16">
            <v>362.8</v>
          </cell>
          <cell r="K16">
            <v>84.5</v>
          </cell>
          <cell r="L16">
            <v>143.9</v>
          </cell>
          <cell r="M16">
            <v>145</v>
          </cell>
          <cell r="N16">
            <v>84.6</v>
          </cell>
          <cell r="O16">
            <v>126.80000000000001</v>
          </cell>
          <cell r="P16">
            <v>18.199999999999989</v>
          </cell>
          <cell r="Q16">
            <v>63.5</v>
          </cell>
          <cell r="R16">
            <v>275.8</v>
          </cell>
          <cell r="S16">
            <v>147.80000000000001</v>
          </cell>
          <cell r="T16">
            <v>126.70000000000002</v>
          </cell>
          <cell r="U16">
            <v>198</v>
          </cell>
          <cell r="V16">
            <v>190.7</v>
          </cell>
          <cell r="W16">
            <v>84.400000000000034</v>
          </cell>
          <cell r="X16">
            <v>84.599999999999966</v>
          </cell>
          <cell r="Y16">
            <v>169</v>
          </cell>
          <cell r="Z16">
            <v>104.10000000000002</v>
          </cell>
          <cell r="AA16">
            <v>234</v>
          </cell>
          <cell r="AB16">
            <v>84.600000000000023</v>
          </cell>
          <cell r="AC16">
            <v>88</v>
          </cell>
          <cell r="AD16">
            <v>88</v>
          </cell>
          <cell r="AE16">
            <v>22</v>
          </cell>
          <cell r="AF16">
            <v>108.9</v>
          </cell>
          <cell r="AG16">
            <v>191.50000000000011</v>
          </cell>
          <cell r="AH16">
            <v>237.9</v>
          </cell>
          <cell r="AI16">
            <v>169.30000000000018</v>
          </cell>
          <cell r="AJ16">
            <v>42.299999999999983</v>
          </cell>
          <cell r="AK16">
            <v>88.400000000000091</v>
          </cell>
          <cell r="AL16">
            <v>84.799999999999955</v>
          </cell>
          <cell r="AM16">
            <v>63.399999999999864</v>
          </cell>
          <cell r="AN16">
            <v>285</v>
          </cell>
          <cell r="AO16">
            <v>63.599999999999909</v>
          </cell>
          <cell r="AP16">
            <v>309.20000000000005</v>
          </cell>
          <cell r="AQ16">
            <v>21.1</v>
          </cell>
          <cell r="AR16">
            <v>21.1</v>
          </cell>
          <cell r="AS16">
            <v>148.5</v>
          </cell>
          <cell r="AT16">
            <v>232.90000000000003</v>
          </cell>
          <cell r="AU16">
            <v>340.40000000000009</v>
          </cell>
          <cell r="AV16">
            <v>274.70000000000005</v>
          </cell>
          <cell r="AW16">
            <v>169</v>
          </cell>
          <cell r="AX16">
            <v>0</v>
          </cell>
          <cell r="AY16">
            <v>21.100000000000136</v>
          </cell>
          <cell r="AZ16">
            <v>21.199999999999818</v>
          </cell>
          <cell r="BA16">
            <v>0</v>
          </cell>
          <cell r="BB16">
            <v>42.300000000000182</v>
          </cell>
          <cell r="BC16">
            <v>21.099999999999909</v>
          </cell>
          <cell r="BD16">
            <v>190.09999999999991</v>
          </cell>
          <cell r="BE16">
            <v>200.60000000000002</v>
          </cell>
          <cell r="BF16">
            <v>320.19999999999982</v>
          </cell>
          <cell r="BG16">
            <v>296.69999999999982</v>
          </cell>
          <cell r="BH16">
            <v>127.69999999999982</v>
          </cell>
          <cell r="BI16">
            <v>255.40000000000009</v>
          </cell>
          <cell r="BJ16">
            <v>63.399999999999977</v>
          </cell>
          <cell r="BK16">
            <v>108.59999999999997</v>
          </cell>
          <cell r="BL16">
            <v>85.400000000000546</v>
          </cell>
          <cell r="BM16">
            <v>111.40000000000009</v>
          </cell>
          <cell r="BN16">
            <v>109.5</v>
          </cell>
          <cell r="BO16">
            <v>43.200000000000017</v>
          </cell>
          <cell r="BP16">
            <v>86.400000000000091</v>
          </cell>
          <cell r="BQ16">
            <v>172.80000000000018</v>
          </cell>
          <cell r="BR16">
            <v>236.10000000000014</v>
          </cell>
          <cell r="BS16">
            <v>247.20000000000005</v>
          </cell>
          <cell r="BT16">
            <v>290</v>
          </cell>
          <cell r="BU16">
            <v>413.90000000000009</v>
          </cell>
          <cell r="BV16">
            <v>321</v>
          </cell>
          <cell r="BW16">
            <v>205.09999999999991</v>
          </cell>
          <cell r="BX16">
            <v>284.79999999999995</v>
          </cell>
          <cell r="BY16">
            <v>369.60000000000036</v>
          </cell>
          <cell r="BZ16">
            <v>424</v>
          </cell>
          <cell r="CA16">
            <v>508.80000000000018</v>
          </cell>
          <cell r="CB16">
            <v>412.90000000000009</v>
          </cell>
          <cell r="CC16">
            <v>340.80000000000018</v>
          </cell>
          <cell r="CD16">
            <v>105.60000000000036</v>
          </cell>
          <cell r="CE16">
            <v>232.80000000000018</v>
          </cell>
          <cell r="CF16">
            <v>415</v>
          </cell>
          <cell r="CG16">
            <v>537.60000000000036</v>
          </cell>
          <cell r="CH16">
            <v>656.5</v>
          </cell>
          <cell r="CI16">
            <v>637.5</v>
          </cell>
          <cell r="CJ16">
            <v>642.20000000000073</v>
          </cell>
          <cell r="CK16">
            <v>257.09999999999945</v>
          </cell>
          <cell r="CL16">
            <v>344.09999999999945</v>
          </cell>
          <cell r="CM16">
            <v>299.40000000000009</v>
          </cell>
          <cell r="CN16">
            <v>478.30000000000018</v>
          </cell>
          <cell r="CO16">
            <v>598.60000000000036</v>
          </cell>
          <cell r="CP16">
            <v>810.89999999999964</v>
          </cell>
          <cell r="CQ16">
            <v>1044.8000000000002</v>
          </cell>
          <cell r="CR16">
            <v>555.60000000000036</v>
          </cell>
          <cell r="CS16">
            <v>681.39999999999964</v>
          </cell>
          <cell r="CT16">
            <v>355.40000000000009</v>
          </cell>
          <cell r="CU16">
            <v>485.89999999999964</v>
          </cell>
          <cell r="CV16">
            <v>593</v>
          </cell>
          <cell r="CW16">
            <v>378.30000000000018</v>
          </cell>
          <cell r="CX16">
            <v>210.5</v>
          </cell>
          <cell r="CY16">
            <v>568.69999999999982</v>
          </cell>
          <cell r="CZ16">
            <v>713.60000000000036</v>
          </cell>
          <cell r="DA16">
            <v>798</v>
          </cell>
          <cell r="DB16">
            <v>1290.3000000000011</v>
          </cell>
          <cell r="DC16">
            <v>1140.5</v>
          </cell>
          <cell r="DD16">
            <v>789.30000000000109</v>
          </cell>
          <cell r="DE16">
            <v>877.39999999999964</v>
          </cell>
          <cell r="DF16">
            <v>356</v>
          </cell>
          <cell r="DG16">
            <v>391.09999999999991</v>
          </cell>
          <cell r="DH16">
            <v>82.400000000000546</v>
          </cell>
          <cell r="DI16">
            <v>226.69999999999982</v>
          </cell>
          <cell r="DJ16">
            <v>414.5</v>
          </cell>
          <cell r="DK16">
            <v>916.30000000000018</v>
          </cell>
          <cell r="DL16">
            <v>1165.4000000000015</v>
          </cell>
          <cell r="DM16">
            <v>1416.1000000000004</v>
          </cell>
          <cell r="DN16">
            <v>1693.0000000000009</v>
          </cell>
          <cell r="DO16">
            <v>1824.3999999999996</v>
          </cell>
          <cell r="DP16">
            <v>775.29999999999973</v>
          </cell>
          <cell r="DQ16">
            <v>460.09999999999991</v>
          </cell>
          <cell r="DR16">
            <v>377.47899999999981</v>
          </cell>
          <cell r="DS16">
            <v>518.42799999999988</v>
          </cell>
          <cell r="DT16">
            <v>619.40800000000036</v>
          </cell>
          <cell r="DU16">
            <v>963.40700000000015</v>
          </cell>
          <cell r="DV16">
            <v>1118.1180000000004</v>
          </cell>
          <cell r="DW16">
            <v>1386.2749999999987</v>
          </cell>
          <cell r="DX16">
            <v>1075.9269999999988</v>
          </cell>
          <cell r="DY16">
            <v>1763.9750000000004</v>
          </cell>
          <cell r="DZ16">
            <v>1180.6599999999999</v>
          </cell>
          <cell r="EA16">
            <v>1048.2200000000003</v>
          </cell>
          <cell r="EB16">
            <v>1049.9109999999991</v>
          </cell>
          <cell r="EC16">
            <v>1252.969000000001</v>
          </cell>
          <cell r="ED16">
            <v>1412.6630000000005</v>
          </cell>
          <cell r="EE16">
            <v>1850.1880000000001</v>
          </cell>
          <cell r="EF16">
            <v>1544.9400000000005</v>
          </cell>
          <cell r="EG16">
            <v>1042.7430000000004</v>
          </cell>
          <cell r="EH16">
            <v>767.54899999999998</v>
          </cell>
          <cell r="EI16">
            <v>879.16300000000001</v>
          </cell>
          <cell r="EJ16">
            <v>1112.1729999999998</v>
          </cell>
          <cell r="EK16">
            <v>1657.1450000000013</v>
          </cell>
          <cell r="EL16">
            <v>1916.6069999999991</v>
          </cell>
          <cell r="EM16">
            <v>1879.1180000000013</v>
          </cell>
          <cell r="EN16">
            <v>2003.9080000000004</v>
          </cell>
          <cell r="EO16">
            <v>1869.9449999999997</v>
          </cell>
          <cell r="EP16">
            <v>1833.3630000000007</v>
          </cell>
          <cell r="EQ16">
            <v>1390.4620000000004</v>
          </cell>
          <cell r="ER16">
            <v>1493.7970000000005</v>
          </cell>
          <cell r="ES16">
            <v>1009.4680000000003</v>
          </cell>
          <cell r="ET16">
            <v>1799.7689999999993</v>
          </cell>
          <cell r="EU16">
            <v>3774.7929999999997</v>
          </cell>
          <cell r="EV16">
            <v>1069.6599999999999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4.4000000000000004E-2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9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0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1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2"/>
      <sheetData sheetId="23">
        <row r="7">
          <cell r="B7">
            <v>153.89999999999998</v>
          </cell>
        </row>
        <row r="16">
          <cell r="B16">
            <v>0</v>
          </cell>
          <cell r="C16">
            <v>0</v>
          </cell>
          <cell r="D16">
            <v>21.1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41.7</v>
          </cell>
          <cell r="CB16">
            <v>18.400000000000002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19.400000000000002</v>
          </cell>
          <cell r="CJ16">
            <v>18.8</v>
          </cell>
          <cell r="CK16">
            <v>38.6</v>
          </cell>
          <cell r="CL16">
            <v>18.7</v>
          </cell>
          <cell r="CM16">
            <v>37.200000000000003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16</v>
          </cell>
          <cell r="CS16">
            <v>0</v>
          </cell>
          <cell r="CT16">
            <v>20</v>
          </cell>
          <cell r="CU16">
            <v>20</v>
          </cell>
          <cell r="CV16">
            <v>0</v>
          </cell>
          <cell r="CW16">
            <v>79.800000000000011</v>
          </cell>
          <cell r="CX16">
            <v>40</v>
          </cell>
          <cell r="CY16">
            <v>35.6</v>
          </cell>
          <cell r="CZ16">
            <v>0</v>
          </cell>
          <cell r="DA16">
            <v>36.700000000000003</v>
          </cell>
          <cell r="DB16">
            <v>57.400000000000006</v>
          </cell>
          <cell r="DC16">
            <v>85.1</v>
          </cell>
          <cell r="DD16">
            <v>62.100000000000009</v>
          </cell>
          <cell r="DE16">
            <v>0</v>
          </cell>
          <cell r="DF16">
            <v>19.700000000000003</v>
          </cell>
          <cell r="DG16">
            <v>44.900000000000006</v>
          </cell>
          <cell r="DH16">
            <v>54.7</v>
          </cell>
          <cell r="DI16">
            <v>55.400000000000006</v>
          </cell>
          <cell r="DJ16">
            <v>54.6</v>
          </cell>
          <cell r="DK16">
            <v>54</v>
          </cell>
          <cell r="DL16">
            <v>34.200000000000003</v>
          </cell>
          <cell r="DM16">
            <v>49.2</v>
          </cell>
          <cell r="DN16">
            <v>50.300000000000004</v>
          </cell>
          <cell r="DO16">
            <v>52.5</v>
          </cell>
          <cell r="DP16">
            <v>55.900000000000006</v>
          </cell>
          <cell r="DQ16">
            <v>37.1</v>
          </cell>
          <cell r="DR16">
            <v>58.788000000000004</v>
          </cell>
          <cell r="DS16">
            <v>39.376000000000005</v>
          </cell>
          <cell r="DT16">
            <v>56.312000000000005</v>
          </cell>
          <cell r="DU16">
            <v>38.800000000000004</v>
          </cell>
          <cell r="DV16">
            <v>193.322</v>
          </cell>
          <cell r="DW16">
            <v>209.375</v>
          </cell>
          <cell r="DX16">
            <v>127.88</v>
          </cell>
          <cell r="DY16">
            <v>56.412000000000006</v>
          </cell>
          <cell r="DZ16">
            <v>116.68600000000002</v>
          </cell>
          <cell r="EA16">
            <v>111.97400000000002</v>
          </cell>
          <cell r="EB16">
            <v>511.19799999999998</v>
          </cell>
          <cell r="EC16">
            <v>403.32600000000002</v>
          </cell>
          <cell r="ED16">
            <v>39.548000000000002</v>
          </cell>
          <cell r="EE16">
            <v>41.994</v>
          </cell>
          <cell r="EF16">
            <v>193.64099999999999</v>
          </cell>
          <cell r="EG16">
            <v>180.40900000000002</v>
          </cell>
          <cell r="EH16">
            <v>130.73600000000002</v>
          </cell>
          <cell r="EI16">
            <v>108.14800000000001</v>
          </cell>
          <cell r="EJ16">
            <v>120.828</v>
          </cell>
          <cell r="EK16">
            <v>143.67400000000001</v>
          </cell>
          <cell r="EL16">
            <v>162.35900000000001</v>
          </cell>
          <cell r="EM16">
            <v>36.85</v>
          </cell>
          <cell r="EN16">
            <v>109.44600000000001</v>
          </cell>
          <cell r="EO16">
            <v>187.83</v>
          </cell>
          <cell r="EP16">
            <v>70.834000000000003</v>
          </cell>
          <cell r="EQ16">
            <v>95.660000000000011</v>
          </cell>
          <cell r="ER16">
            <v>38.900000000000006</v>
          </cell>
          <cell r="ES16">
            <v>55.650000000000006</v>
          </cell>
          <cell r="ET16">
            <v>122.476</v>
          </cell>
          <cell r="EU16">
            <v>87.2</v>
          </cell>
          <cell r="EV16">
            <v>175.745</v>
          </cell>
          <cell r="EW16">
            <v>98.736999999999995</v>
          </cell>
          <cell r="EX16">
            <v>142.12800000000001</v>
          </cell>
          <cell r="EY16">
            <v>81.244000000000028</v>
          </cell>
          <cell r="EZ16">
            <v>177.71999999999997</v>
          </cell>
          <cell r="FA16">
            <v>516.77200000000016</v>
          </cell>
          <cell r="FB16">
            <v>430.83000000000004</v>
          </cell>
          <cell r="FC16">
            <v>79.725000000000023</v>
          </cell>
          <cell r="FD16">
            <v>40.899999999999977</v>
          </cell>
          <cell r="FE16">
            <v>168.05</v>
          </cell>
          <cell r="FF16">
            <v>191.45599999999999</v>
          </cell>
          <cell r="FG16">
            <v>703.98</v>
          </cell>
          <cell r="FH16">
            <v>963.77400000000023</v>
          </cell>
          <cell r="FI16">
            <v>965.654</v>
          </cell>
          <cell r="FJ16">
            <v>478.60100000000006</v>
          </cell>
          <cell r="FK16">
            <v>725.47</v>
          </cell>
          <cell r="FL16">
            <v>144.691</v>
          </cell>
          <cell r="FM16">
            <v>128.01599999999999</v>
          </cell>
          <cell r="FN16">
            <v>436.57400000000007</v>
          </cell>
          <cell r="FO16">
            <v>188.31400000000002</v>
          </cell>
          <cell r="FP16">
            <v>88.909000000000006</v>
          </cell>
          <cell r="FQ16">
            <v>1570.2840000000001</v>
          </cell>
          <cell r="FR16">
            <v>2357.23</v>
          </cell>
          <cell r="FS16">
            <v>925.11</v>
          </cell>
          <cell r="FT16">
            <v>716.93499999999995</v>
          </cell>
          <cell r="FU16">
            <v>538.19000000000005</v>
          </cell>
          <cell r="FV16">
            <v>413.53900000000004</v>
          </cell>
          <cell r="FW16">
            <v>520.41</v>
          </cell>
          <cell r="FX16">
            <v>496.4</v>
          </cell>
          <cell r="FY16">
            <v>195.89</v>
          </cell>
          <cell r="FZ16">
            <v>23.04</v>
          </cell>
          <cell r="GA16">
            <v>46.08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4"/>
      <sheetData sheetId="25">
        <row r="7">
          <cell r="B7">
            <v>7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4.1000000000000005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3.0000000000000001E-3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2E-3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ExtraEU"/>
      <sheetName val="IntraEU"/>
      <sheetName val="Austria"/>
      <sheetName val="Belgium"/>
      <sheetName val="Bulgaria"/>
      <sheetName val="Croatia"/>
      <sheetName val="Cyprus"/>
      <sheetName val="CzechRepublic"/>
      <sheetName val="Denmark"/>
      <sheetName val="Estonia"/>
      <sheetName val="Finland"/>
      <sheetName val="France"/>
      <sheetName val="Germany"/>
      <sheetName val="Greece"/>
      <sheetName val="Hungary"/>
      <sheetName val="Ireland"/>
      <sheetName val="Italy"/>
      <sheetName val="Latvia"/>
      <sheetName val="Lithuania"/>
      <sheetName val="Luxembourg"/>
      <sheetName val="Malta"/>
      <sheetName val="Netherlands"/>
      <sheetName val="Poland"/>
      <sheetName val="Portugal"/>
      <sheetName val="Romania"/>
      <sheetName val="Slovakia"/>
      <sheetName val="Slovenia"/>
      <sheetName val="Spain"/>
      <sheetName val="Sweden"/>
      <sheetName val="UK"/>
    </sheetNames>
    <sheetDataSet>
      <sheetData sheetId="0"/>
      <sheetData sheetId="1"/>
      <sheetData sheetId="2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3.1320000000000001</v>
          </cell>
          <cell r="EI16">
            <v>0</v>
          </cell>
          <cell r="EJ16">
            <v>0</v>
          </cell>
          <cell r="EK16">
            <v>1.7160000000000002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3">
        <row r="7">
          <cell r="B7">
            <v>0.8</v>
          </cell>
        </row>
        <row r="16">
          <cell r="B16">
            <v>0</v>
          </cell>
          <cell r="C16">
            <v>0.2</v>
          </cell>
          <cell r="D16">
            <v>0.2</v>
          </cell>
          <cell r="E16">
            <v>0</v>
          </cell>
          <cell r="F16">
            <v>0</v>
          </cell>
          <cell r="G16">
            <v>0</v>
          </cell>
          <cell r="H16">
            <v>0.1</v>
          </cell>
          <cell r="I16">
            <v>0</v>
          </cell>
          <cell r="J16">
            <v>0</v>
          </cell>
          <cell r="K16">
            <v>0</v>
          </cell>
          <cell r="L16">
            <v>0.2</v>
          </cell>
          <cell r="M16">
            <v>0</v>
          </cell>
          <cell r="N16">
            <v>0</v>
          </cell>
          <cell r="O16">
            <v>0</v>
          </cell>
          <cell r="P16">
            <v>0.2</v>
          </cell>
          <cell r="Q16">
            <v>0</v>
          </cell>
          <cell r="R16">
            <v>0</v>
          </cell>
          <cell r="S16">
            <v>0</v>
          </cell>
          <cell r="T16">
            <v>0.2</v>
          </cell>
          <cell r="U16">
            <v>0</v>
          </cell>
          <cell r="V16">
            <v>0.2</v>
          </cell>
          <cell r="W16">
            <v>0</v>
          </cell>
          <cell r="X16">
            <v>0</v>
          </cell>
          <cell r="Y16">
            <v>0.2</v>
          </cell>
          <cell r="Z16">
            <v>0</v>
          </cell>
          <cell r="AA16">
            <v>0.2</v>
          </cell>
          <cell r="AB16">
            <v>0</v>
          </cell>
          <cell r="AC16">
            <v>0.2</v>
          </cell>
          <cell r="AD16">
            <v>0.2</v>
          </cell>
          <cell r="AE16">
            <v>0</v>
          </cell>
          <cell r="AF16">
            <v>0</v>
          </cell>
          <cell r="AG16">
            <v>0.2</v>
          </cell>
          <cell r="AH16">
            <v>0</v>
          </cell>
          <cell r="AI16">
            <v>0</v>
          </cell>
          <cell r="AJ16">
            <v>0</v>
          </cell>
          <cell r="AK16">
            <v>0.2</v>
          </cell>
          <cell r="AL16">
            <v>0</v>
          </cell>
          <cell r="AM16">
            <v>0.2</v>
          </cell>
          <cell r="AN16">
            <v>0</v>
          </cell>
          <cell r="AO16">
            <v>0.2</v>
          </cell>
          <cell r="AP16">
            <v>0</v>
          </cell>
          <cell r="AQ16">
            <v>0</v>
          </cell>
          <cell r="AR16">
            <v>0.2</v>
          </cell>
          <cell r="AS16">
            <v>0</v>
          </cell>
          <cell r="AT16">
            <v>0</v>
          </cell>
          <cell r="AU16">
            <v>0.2</v>
          </cell>
          <cell r="AV16">
            <v>0.2</v>
          </cell>
          <cell r="AW16">
            <v>0</v>
          </cell>
          <cell r="AX16">
            <v>0</v>
          </cell>
          <cell r="AY16">
            <v>0.2</v>
          </cell>
          <cell r="AZ16">
            <v>0</v>
          </cell>
          <cell r="BA16">
            <v>0.2</v>
          </cell>
          <cell r="BB16">
            <v>0.2</v>
          </cell>
          <cell r="BC16">
            <v>0.2</v>
          </cell>
          <cell r="BD16">
            <v>0</v>
          </cell>
          <cell r="BE16">
            <v>0</v>
          </cell>
          <cell r="BF16">
            <v>0</v>
          </cell>
          <cell r="BG16">
            <v>0.2</v>
          </cell>
          <cell r="BH16">
            <v>0.2</v>
          </cell>
          <cell r="BI16">
            <v>0.2</v>
          </cell>
          <cell r="BJ16">
            <v>0</v>
          </cell>
          <cell r="BK16">
            <v>0.2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0.2</v>
          </cell>
          <cell r="BR16">
            <v>3</v>
          </cell>
          <cell r="BS16">
            <v>1.5</v>
          </cell>
          <cell r="BT16">
            <v>0</v>
          </cell>
          <cell r="BU16">
            <v>0.2</v>
          </cell>
          <cell r="BV16">
            <v>0</v>
          </cell>
          <cell r="BW16">
            <v>0</v>
          </cell>
          <cell r="BX16">
            <v>0</v>
          </cell>
          <cell r="BY16">
            <v>0.2</v>
          </cell>
          <cell r="BZ16">
            <v>0.40000000000000008</v>
          </cell>
          <cell r="CA16">
            <v>0</v>
          </cell>
          <cell r="CB16">
            <v>0</v>
          </cell>
          <cell r="CC16">
            <v>0</v>
          </cell>
          <cell r="CD16">
            <v>0.30000000000000004</v>
          </cell>
          <cell r="CE16">
            <v>0</v>
          </cell>
          <cell r="CF16">
            <v>0</v>
          </cell>
          <cell r="CG16">
            <v>0</v>
          </cell>
          <cell r="CH16">
            <v>0.40000000000000013</v>
          </cell>
          <cell r="CI16">
            <v>0.60000000000000009</v>
          </cell>
          <cell r="CJ16">
            <v>0.30000000000000004</v>
          </cell>
          <cell r="CK16">
            <v>0</v>
          </cell>
          <cell r="CL16">
            <v>0.20000000000000018</v>
          </cell>
          <cell r="CM16">
            <v>0</v>
          </cell>
          <cell r="CN16">
            <v>0</v>
          </cell>
          <cell r="CO16">
            <v>0.2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0.4</v>
          </cell>
          <cell r="CU16">
            <v>0</v>
          </cell>
          <cell r="CV16">
            <v>0</v>
          </cell>
          <cell r="CW16">
            <v>0.20000000000000007</v>
          </cell>
          <cell r="CX16">
            <v>0</v>
          </cell>
          <cell r="CY16">
            <v>0</v>
          </cell>
          <cell r="CZ16">
            <v>0.19999999999999996</v>
          </cell>
          <cell r="DA16">
            <v>0</v>
          </cell>
          <cell r="DB16">
            <v>0</v>
          </cell>
          <cell r="DC16">
            <v>0.19999999999999996</v>
          </cell>
          <cell r="DD16">
            <v>0.4</v>
          </cell>
          <cell r="DE16">
            <v>0</v>
          </cell>
          <cell r="DF16">
            <v>0.19999999999999996</v>
          </cell>
          <cell r="DG16">
            <v>0</v>
          </cell>
          <cell r="DH16">
            <v>0.5</v>
          </cell>
          <cell r="DI16">
            <v>0</v>
          </cell>
          <cell r="DJ16">
            <v>0.19999999999999996</v>
          </cell>
          <cell r="DK16">
            <v>0</v>
          </cell>
          <cell r="DL16">
            <v>0</v>
          </cell>
          <cell r="DM16">
            <v>0.19999999999999996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0.36</v>
          </cell>
          <cell r="DV16">
            <v>0</v>
          </cell>
          <cell r="DW16">
            <v>0.48000000000000043</v>
          </cell>
          <cell r="DX16">
            <v>0</v>
          </cell>
          <cell r="DY16">
            <v>0.48</v>
          </cell>
          <cell r="DZ16">
            <v>0</v>
          </cell>
          <cell r="EA16">
            <v>0.36</v>
          </cell>
          <cell r="EB16">
            <v>0.23999999999999977</v>
          </cell>
          <cell r="EC16">
            <v>0.24</v>
          </cell>
          <cell r="ED16">
            <v>0</v>
          </cell>
          <cell r="EE16">
            <v>0.35000000000000003</v>
          </cell>
          <cell r="EF16">
            <v>0.39999999999999947</v>
          </cell>
          <cell r="EG16">
            <v>0</v>
          </cell>
          <cell r="EH16">
            <v>0.40000000000000036</v>
          </cell>
          <cell r="EI16">
            <v>0.60000000000000009</v>
          </cell>
          <cell r="EJ16">
            <v>0</v>
          </cell>
          <cell r="EK16">
            <v>1.4000000000000004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0.1509999999999998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0.30200000000000049</v>
          </cell>
          <cell r="EW16">
            <v>0</v>
          </cell>
          <cell r="EX16">
            <v>3.6280000000000001</v>
          </cell>
          <cell r="EY16">
            <v>1.9320000000000002</v>
          </cell>
          <cell r="EZ16">
            <v>0.99500000000000011</v>
          </cell>
          <cell r="FA16">
            <v>5.0150000000000006</v>
          </cell>
          <cell r="FB16">
            <v>6.7610000000000001</v>
          </cell>
          <cell r="FC16">
            <v>3.4710000000000001</v>
          </cell>
          <cell r="FD16">
            <v>4.7429999999999994</v>
          </cell>
          <cell r="FE16">
            <v>2.6370000000000005</v>
          </cell>
          <cell r="FF16">
            <v>0.89800000000000035</v>
          </cell>
          <cell r="FG16">
            <v>1.9040000000000004</v>
          </cell>
          <cell r="FH16">
            <v>4.1229999999999993</v>
          </cell>
          <cell r="FI16">
            <v>1.1080000000000001</v>
          </cell>
          <cell r="FJ16">
            <v>4.9009999999999998</v>
          </cell>
          <cell r="FK16">
            <v>5.8609999999999998</v>
          </cell>
          <cell r="FL16">
            <v>3.0659999999999998</v>
          </cell>
          <cell r="FM16">
            <v>0</v>
          </cell>
          <cell r="FN16">
            <v>4.173</v>
          </cell>
          <cell r="FO16">
            <v>4.6280000000000001</v>
          </cell>
          <cell r="FP16">
            <v>1.5350000000000001</v>
          </cell>
          <cell r="FQ16">
            <v>4.4909999999999997</v>
          </cell>
          <cell r="FR16">
            <v>5.0860000000000003</v>
          </cell>
          <cell r="FS16">
            <v>4.3239999999999998</v>
          </cell>
          <cell r="FT16">
            <v>4.9079999999999995</v>
          </cell>
          <cell r="FU16">
            <v>1.746</v>
          </cell>
          <cell r="FV16">
            <v>1.4620000000000002</v>
          </cell>
          <cell r="FW16">
            <v>9.6239999999999988</v>
          </cell>
          <cell r="FX16">
            <v>1.5860000000000001</v>
          </cell>
          <cell r="FY16">
            <v>1.232</v>
          </cell>
          <cell r="FZ16">
            <v>9.3680000000000003</v>
          </cell>
          <cell r="GA16">
            <v>2.149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4">
        <row r="8">
          <cell r="B8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22.400000000000002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0.87200000000000011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5"/>
      <sheetData sheetId="6"/>
      <sheetData sheetId="7">
        <row r="8">
          <cell r="B8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0.1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1.57</v>
          </cell>
          <cell r="EZ16">
            <v>12.023000000000001</v>
          </cell>
          <cell r="FA16">
            <v>0</v>
          </cell>
          <cell r="FB16">
            <v>4.2299999999999995</v>
          </cell>
          <cell r="FC16">
            <v>35.64</v>
          </cell>
          <cell r="FD16">
            <v>0</v>
          </cell>
          <cell r="FE16">
            <v>1.6829999999999998</v>
          </cell>
          <cell r="FF16">
            <v>4.4350000000000005</v>
          </cell>
          <cell r="FG16">
            <v>2.8690000000000002</v>
          </cell>
          <cell r="FH16">
            <v>2.94</v>
          </cell>
          <cell r="FI16">
            <v>15.240000000000002</v>
          </cell>
          <cell r="FJ16">
            <v>12.275</v>
          </cell>
          <cell r="FK16">
            <v>19.990000000000002</v>
          </cell>
          <cell r="FL16">
            <v>22.088000000000001</v>
          </cell>
          <cell r="FM16">
            <v>0</v>
          </cell>
          <cell r="FN16">
            <v>4.4750000000000005</v>
          </cell>
          <cell r="FO16">
            <v>2.5000000000000001E-2</v>
          </cell>
          <cell r="FP16">
            <v>24.63</v>
          </cell>
          <cell r="FQ16">
            <v>16.63</v>
          </cell>
          <cell r="FR16">
            <v>0</v>
          </cell>
          <cell r="FS16">
            <v>12.450000000000001</v>
          </cell>
          <cell r="FT16">
            <v>0</v>
          </cell>
          <cell r="FU16">
            <v>23.861000000000001</v>
          </cell>
          <cell r="FV16">
            <v>29.790000000000003</v>
          </cell>
          <cell r="FW16">
            <v>0</v>
          </cell>
          <cell r="FX16">
            <v>22.160000000000004</v>
          </cell>
          <cell r="FY16">
            <v>13.23</v>
          </cell>
          <cell r="FZ16">
            <v>0.1</v>
          </cell>
          <cell r="GA16">
            <v>2.581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8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24</v>
          </cell>
          <cell r="L16">
            <v>0</v>
          </cell>
          <cell r="M16">
            <v>24</v>
          </cell>
          <cell r="N16">
            <v>24</v>
          </cell>
          <cell r="O16">
            <v>0</v>
          </cell>
          <cell r="P16">
            <v>24</v>
          </cell>
          <cell r="Q16">
            <v>24</v>
          </cell>
          <cell r="R16">
            <v>0</v>
          </cell>
          <cell r="S16">
            <v>24</v>
          </cell>
          <cell r="T16">
            <v>0</v>
          </cell>
          <cell r="U16">
            <v>0</v>
          </cell>
          <cell r="V16">
            <v>0</v>
          </cell>
          <cell r="W16">
            <v>6.3000000000000007</v>
          </cell>
          <cell r="X16">
            <v>0</v>
          </cell>
          <cell r="Y16">
            <v>24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46.5</v>
          </cell>
          <cell r="AJ16">
            <v>0.40000000000000568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22.5</v>
          </cell>
          <cell r="AW16">
            <v>0</v>
          </cell>
          <cell r="AX16">
            <v>23.200000000000003</v>
          </cell>
          <cell r="AY16">
            <v>0</v>
          </cell>
          <cell r="AZ16">
            <v>0</v>
          </cell>
          <cell r="BA16">
            <v>9.7000000000000011</v>
          </cell>
          <cell r="BB16">
            <v>0</v>
          </cell>
          <cell r="BC16">
            <v>0</v>
          </cell>
          <cell r="BD16">
            <v>0.9</v>
          </cell>
          <cell r="BE16">
            <v>0.5</v>
          </cell>
          <cell r="BF16">
            <v>23.200000000000045</v>
          </cell>
          <cell r="BG16">
            <v>23.199999999999989</v>
          </cell>
          <cell r="BH16">
            <v>45.7</v>
          </cell>
          <cell r="BI16">
            <v>0</v>
          </cell>
          <cell r="BJ16">
            <v>0</v>
          </cell>
          <cell r="BK16">
            <v>0</v>
          </cell>
          <cell r="BL16">
            <v>14.9</v>
          </cell>
          <cell r="BM16">
            <v>2.2000000000000002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3.3000000000000003</v>
          </cell>
          <cell r="BS16">
            <v>22.5</v>
          </cell>
          <cell r="BT16">
            <v>0</v>
          </cell>
          <cell r="BU16">
            <v>33.700000000000003</v>
          </cell>
          <cell r="BV16">
            <v>0</v>
          </cell>
          <cell r="BW16">
            <v>0</v>
          </cell>
          <cell r="BX16">
            <v>23</v>
          </cell>
          <cell r="BY16">
            <v>0</v>
          </cell>
          <cell r="BZ16">
            <v>0</v>
          </cell>
          <cell r="CA16">
            <v>1</v>
          </cell>
          <cell r="CB16">
            <v>0</v>
          </cell>
          <cell r="CC16">
            <v>29.900000000000002</v>
          </cell>
          <cell r="CD16">
            <v>22.5</v>
          </cell>
          <cell r="CE16">
            <v>48</v>
          </cell>
          <cell r="CF16">
            <v>0</v>
          </cell>
          <cell r="CG16">
            <v>37.4</v>
          </cell>
          <cell r="CH16">
            <v>0</v>
          </cell>
          <cell r="CI16">
            <v>24</v>
          </cell>
          <cell r="CJ16">
            <v>0</v>
          </cell>
          <cell r="CK16">
            <v>0</v>
          </cell>
          <cell r="CL16">
            <v>0</v>
          </cell>
          <cell r="CM16">
            <v>49.2</v>
          </cell>
          <cell r="CN16">
            <v>0</v>
          </cell>
          <cell r="CO16">
            <v>97.7</v>
          </cell>
          <cell r="CP16">
            <v>68.3</v>
          </cell>
          <cell r="CQ16">
            <v>0</v>
          </cell>
          <cell r="CR16">
            <v>1.5</v>
          </cell>
          <cell r="CS16">
            <v>239.60000000000002</v>
          </cell>
          <cell r="CT16">
            <v>29.900000000000002</v>
          </cell>
          <cell r="CU16">
            <v>152.80000000000001</v>
          </cell>
          <cell r="CV16">
            <v>15.200000000000001</v>
          </cell>
          <cell r="CW16">
            <v>8.3000000000000007</v>
          </cell>
          <cell r="CX16">
            <v>0</v>
          </cell>
          <cell r="CY16">
            <v>3.7</v>
          </cell>
          <cell r="CZ16">
            <v>0</v>
          </cell>
          <cell r="DA16">
            <v>157.4</v>
          </cell>
          <cell r="DB16">
            <v>22.5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2</v>
          </cell>
          <cell r="DJ16">
            <v>6.5</v>
          </cell>
          <cell r="DK16">
            <v>13.9</v>
          </cell>
          <cell r="DL16">
            <v>0</v>
          </cell>
          <cell r="DM16">
            <v>0</v>
          </cell>
          <cell r="DN16">
            <v>0</v>
          </cell>
          <cell r="DO16">
            <v>2583.6000000000004</v>
          </cell>
          <cell r="DP16">
            <v>2796.3</v>
          </cell>
          <cell r="DQ16">
            <v>2646.6000000000004</v>
          </cell>
          <cell r="DR16">
            <v>2938.4840000000004</v>
          </cell>
          <cell r="DS16">
            <v>2934</v>
          </cell>
          <cell r="DT16">
            <v>4115.1000000000004</v>
          </cell>
          <cell r="DU16">
            <v>2.2670000000000003</v>
          </cell>
          <cell r="DV16">
            <v>487.14</v>
          </cell>
          <cell r="DW16">
            <v>4887.5600000000004</v>
          </cell>
          <cell r="DX16">
            <v>3795.75</v>
          </cell>
          <cell r="DY16">
            <v>695.40000000000009</v>
          </cell>
          <cell r="DZ16">
            <v>2071.44</v>
          </cell>
          <cell r="EA16">
            <v>459.20000000000005</v>
          </cell>
          <cell r="EB16">
            <v>729.16600000000005</v>
          </cell>
          <cell r="EC16">
            <v>70.304999999999993</v>
          </cell>
          <cell r="ED16">
            <v>2399.7400000000002</v>
          </cell>
          <cell r="EE16">
            <v>5358.3600000000006</v>
          </cell>
          <cell r="EF16">
            <v>12116.978999999999</v>
          </cell>
          <cell r="EG16">
            <v>5009.179000000001</v>
          </cell>
          <cell r="EH16">
            <v>7076.4800000000005</v>
          </cell>
          <cell r="EI16">
            <v>7261.7920000000004</v>
          </cell>
          <cell r="EJ16">
            <v>7376.5</v>
          </cell>
          <cell r="EK16">
            <v>6928.0010000000002</v>
          </cell>
          <cell r="EL16">
            <v>6648.9000000000005</v>
          </cell>
          <cell r="EM16">
            <v>7669.4679999999998</v>
          </cell>
          <cell r="EN16">
            <v>7472.380000000001</v>
          </cell>
          <cell r="EO16">
            <v>10193.872000000001</v>
          </cell>
          <cell r="EP16">
            <v>5465.3</v>
          </cell>
          <cell r="EQ16">
            <v>7769.6600000000008</v>
          </cell>
          <cell r="ER16">
            <v>743.38000000000011</v>
          </cell>
          <cell r="ES16">
            <v>2564.5200000000004</v>
          </cell>
          <cell r="ET16">
            <v>7219.7600000000011</v>
          </cell>
          <cell r="EU16">
            <v>7130.5770000000011</v>
          </cell>
          <cell r="EV16">
            <v>2380.0400000000004</v>
          </cell>
          <cell r="EW16">
            <v>6572.7740000000013</v>
          </cell>
          <cell r="EX16">
            <v>6959.74</v>
          </cell>
          <cell r="EY16">
            <v>4770.5970000000007</v>
          </cell>
          <cell r="EZ16">
            <v>9755.2450000000008</v>
          </cell>
          <cell r="FA16">
            <v>2228.4739999999997</v>
          </cell>
          <cell r="FB16">
            <v>7966.9800000000005</v>
          </cell>
          <cell r="FC16">
            <v>0</v>
          </cell>
          <cell r="FD16">
            <v>7391.7210000000014</v>
          </cell>
          <cell r="FE16">
            <v>4806.84</v>
          </cell>
          <cell r="FF16">
            <v>2325.1799999999998</v>
          </cell>
          <cell r="FG16">
            <v>8191.9800000000005</v>
          </cell>
          <cell r="FH16">
            <v>6353.76</v>
          </cell>
          <cell r="FI16">
            <v>7026.380000000001</v>
          </cell>
          <cell r="FJ16">
            <v>10745.28</v>
          </cell>
          <cell r="FK16">
            <v>4245.54</v>
          </cell>
          <cell r="FL16">
            <v>0</v>
          </cell>
          <cell r="FM16">
            <v>7524.6600000000008</v>
          </cell>
          <cell r="FN16">
            <v>2574.1799999999998</v>
          </cell>
          <cell r="FO16">
            <v>10070.92</v>
          </cell>
          <cell r="FP16">
            <v>2629.02</v>
          </cell>
          <cell r="FQ16">
            <v>11749.84</v>
          </cell>
          <cell r="FR16">
            <v>3682.16</v>
          </cell>
          <cell r="FS16">
            <v>6436.6</v>
          </cell>
          <cell r="FT16">
            <v>6474.9000000000005</v>
          </cell>
          <cell r="FU16">
            <v>7622.64</v>
          </cell>
          <cell r="FV16">
            <v>6685.22</v>
          </cell>
          <cell r="FW16">
            <v>6763.32</v>
          </cell>
          <cell r="FX16">
            <v>9016.76</v>
          </cell>
          <cell r="FY16">
            <v>3410.1</v>
          </cell>
          <cell r="FZ16">
            <v>9482.7000000000007</v>
          </cell>
          <cell r="GA16">
            <v>4841.16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9">
        <row r="7">
          <cell r="B7">
            <v>0</v>
          </cell>
        </row>
        <row r="16">
          <cell r="B16">
            <v>128.30000000000001</v>
          </cell>
          <cell r="C16">
            <v>21.1</v>
          </cell>
          <cell r="D16">
            <v>0.5</v>
          </cell>
          <cell r="E16">
            <v>4</v>
          </cell>
          <cell r="F16">
            <v>1.1000000000000001</v>
          </cell>
          <cell r="G16">
            <v>12.4</v>
          </cell>
          <cell r="H16">
            <v>160.80000000000001</v>
          </cell>
          <cell r="I16">
            <v>0</v>
          </cell>
          <cell r="J16">
            <v>0</v>
          </cell>
          <cell r="K16">
            <v>0</v>
          </cell>
          <cell r="L16">
            <v>85.4</v>
          </cell>
          <cell r="M16">
            <v>0</v>
          </cell>
          <cell r="N16">
            <v>0</v>
          </cell>
          <cell r="O16">
            <v>1063.4000000000001</v>
          </cell>
          <cell r="P16">
            <v>849.2</v>
          </cell>
          <cell r="Q16">
            <v>451.3</v>
          </cell>
          <cell r="R16">
            <v>197.9</v>
          </cell>
          <cell r="S16">
            <v>182.60000000000002</v>
          </cell>
          <cell r="T16">
            <v>64.400000000000006</v>
          </cell>
          <cell r="U16">
            <v>214</v>
          </cell>
          <cell r="V16">
            <v>226</v>
          </cell>
          <cell r="W16">
            <v>539.70000000000005</v>
          </cell>
          <cell r="X16">
            <v>720.90000000000009</v>
          </cell>
          <cell r="Y16">
            <v>881.5</v>
          </cell>
          <cell r="Z16">
            <v>1108.0000000000002</v>
          </cell>
          <cell r="AA16">
            <v>1274.3000000000002</v>
          </cell>
          <cell r="AB16">
            <v>863.1</v>
          </cell>
          <cell r="AC16">
            <v>581.20000000000005</v>
          </cell>
          <cell r="AD16">
            <v>179.00000000000003</v>
          </cell>
          <cell r="AE16">
            <v>168</v>
          </cell>
          <cell r="AF16">
            <v>0.60000000000000009</v>
          </cell>
          <cell r="AG16">
            <v>117.00000000000003</v>
          </cell>
          <cell r="AH16">
            <v>88.600000000000009</v>
          </cell>
          <cell r="AI16">
            <v>547.70000000000005</v>
          </cell>
          <cell r="AJ16">
            <v>740.40000000000009</v>
          </cell>
          <cell r="AK16">
            <v>1135.5000000000002</v>
          </cell>
          <cell r="AL16">
            <v>1178.4000000000001</v>
          </cell>
          <cell r="AM16">
            <v>911</v>
          </cell>
          <cell r="AN16">
            <v>685.6</v>
          </cell>
          <cell r="AO16">
            <v>15.799999999999997</v>
          </cell>
          <cell r="AP16">
            <v>0.60000000000000009</v>
          </cell>
          <cell r="AQ16">
            <v>7.4</v>
          </cell>
          <cell r="AR16">
            <v>2.8000000000000114</v>
          </cell>
          <cell r="AS16">
            <v>0</v>
          </cell>
          <cell r="AT16">
            <v>66.400000000000006</v>
          </cell>
          <cell r="AU16">
            <v>41.599999999999994</v>
          </cell>
          <cell r="AV16">
            <v>15.100000000000001</v>
          </cell>
          <cell r="AW16">
            <v>1</v>
          </cell>
          <cell r="AX16">
            <v>3.0999999999999943</v>
          </cell>
          <cell r="AY16">
            <v>2.2000000000000171</v>
          </cell>
          <cell r="AZ16">
            <v>4.3</v>
          </cell>
          <cell r="BA16">
            <v>0.60000000000000009</v>
          </cell>
          <cell r="BB16">
            <v>5.6000000000000014</v>
          </cell>
          <cell r="BC16">
            <v>4.8000000000000007</v>
          </cell>
          <cell r="BD16">
            <v>3.0999999999999943</v>
          </cell>
          <cell r="BE16">
            <v>3.5</v>
          </cell>
          <cell r="BF16">
            <v>29.599999999999994</v>
          </cell>
          <cell r="BG16">
            <v>0.80000000000001137</v>
          </cell>
          <cell r="BH16">
            <v>0.20000000000000107</v>
          </cell>
          <cell r="BI16">
            <v>137.70000000000002</v>
          </cell>
          <cell r="BJ16">
            <v>1087.2</v>
          </cell>
          <cell r="BK16">
            <v>634.6</v>
          </cell>
          <cell r="BL16">
            <v>9.4</v>
          </cell>
          <cell r="BM16">
            <v>0.1</v>
          </cell>
          <cell r="BN16">
            <v>0</v>
          </cell>
          <cell r="BO16">
            <v>1125</v>
          </cell>
          <cell r="BP16">
            <v>1.8</v>
          </cell>
          <cell r="BQ16">
            <v>739.7</v>
          </cell>
          <cell r="BR16">
            <v>59.7</v>
          </cell>
          <cell r="BS16">
            <v>33.600000000000009</v>
          </cell>
          <cell r="BT16">
            <v>3.3000000000000114</v>
          </cell>
          <cell r="BU16">
            <v>8.4000000000000021</v>
          </cell>
          <cell r="BV16">
            <v>3.7000000000000028</v>
          </cell>
          <cell r="BW16">
            <v>3.3000000000000003</v>
          </cell>
          <cell r="BX16">
            <v>971.1</v>
          </cell>
          <cell r="BY16">
            <v>18.900000000000546</v>
          </cell>
          <cell r="BZ16">
            <v>61.7</v>
          </cell>
          <cell r="CA16">
            <v>23</v>
          </cell>
          <cell r="CB16">
            <v>0.9</v>
          </cell>
          <cell r="CC16">
            <v>358.09999999999991</v>
          </cell>
          <cell r="CD16">
            <v>308</v>
          </cell>
          <cell r="CE16">
            <v>688.19999999999982</v>
          </cell>
          <cell r="CF16">
            <v>0</v>
          </cell>
          <cell r="CG16">
            <v>2.2000000000000011</v>
          </cell>
          <cell r="CH16">
            <v>1.1000000000000014</v>
          </cell>
          <cell r="CI16">
            <v>0.60000000000000853</v>
          </cell>
          <cell r="CJ16">
            <v>69.400000000000006</v>
          </cell>
          <cell r="CK16">
            <v>1.5999999999999943</v>
          </cell>
          <cell r="CL16">
            <v>0</v>
          </cell>
          <cell r="CM16">
            <v>24.4</v>
          </cell>
          <cell r="CN16">
            <v>0.70000000000004547</v>
          </cell>
          <cell r="CO16">
            <v>119.09999999999991</v>
          </cell>
          <cell r="CP16">
            <v>22.5</v>
          </cell>
          <cell r="CQ16">
            <v>0.20000000000004547</v>
          </cell>
          <cell r="CR16">
            <v>23.299999999999955</v>
          </cell>
          <cell r="CS16">
            <v>244</v>
          </cell>
          <cell r="CT16">
            <v>436.6</v>
          </cell>
          <cell r="CU16">
            <v>218.89999999999998</v>
          </cell>
          <cell r="CV16">
            <v>170.20000000000005</v>
          </cell>
          <cell r="CW16">
            <v>141.09999999999997</v>
          </cell>
          <cell r="CX16">
            <v>72</v>
          </cell>
          <cell r="CY16">
            <v>118.19999999999993</v>
          </cell>
          <cell r="CZ16">
            <v>119.10000000000002</v>
          </cell>
          <cell r="DA16">
            <v>259.60000000000014</v>
          </cell>
          <cell r="DB16">
            <v>212.09999999999991</v>
          </cell>
          <cell r="DC16">
            <v>25</v>
          </cell>
          <cell r="DD16">
            <v>46.700000000000045</v>
          </cell>
          <cell r="DE16">
            <v>23.100000000000023</v>
          </cell>
          <cell r="DF16">
            <v>1.0999999999999091</v>
          </cell>
          <cell r="DG16">
            <v>23.5</v>
          </cell>
          <cell r="DH16">
            <v>70.100000000000023</v>
          </cell>
          <cell r="DI16">
            <v>93.799999999999955</v>
          </cell>
          <cell r="DJ16">
            <v>47.199999999999932</v>
          </cell>
          <cell r="DK16">
            <v>3.5</v>
          </cell>
          <cell r="DL16">
            <v>48.299999999999955</v>
          </cell>
          <cell r="DM16">
            <v>23.199999999999818</v>
          </cell>
          <cell r="DN16">
            <v>0.8000000000001819</v>
          </cell>
          <cell r="DO16">
            <v>75.300000000000182</v>
          </cell>
          <cell r="DP16">
            <v>69.200000000000045</v>
          </cell>
          <cell r="DQ16">
            <v>24.300000000000182</v>
          </cell>
          <cell r="DR16">
            <v>3.8519999999998618</v>
          </cell>
          <cell r="DS16">
            <v>23.394000000000062</v>
          </cell>
          <cell r="DT16">
            <v>46.602000000000089</v>
          </cell>
          <cell r="DU16">
            <v>113.51499999999942</v>
          </cell>
          <cell r="DV16">
            <v>114.94799999999998</v>
          </cell>
          <cell r="DW16">
            <v>71.524000000000001</v>
          </cell>
          <cell r="DX16">
            <v>97.031000000000176</v>
          </cell>
          <cell r="DY16">
            <v>2025.2389999999996</v>
          </cell>
          <cell r="DZ16">
            <v>341.54999999999927</v>
          </cell>
          <cell r="EA16">
            <v>388.15000000000009</v>
          </cell>
          <cell r="EB16">
            <v>216.86800000000005</v>
          </cell>
          <cell r="EC16">
            <v>46.384000000000015</v>
          </cell>
          <cell r="ED16">
            <v>108.60500000000002</v>
          </cell>
          <cell r="EE16">
            <v>53.074000000000069</v>
          </cell>
          <cell r="EF16">
            <v>162.69400000000002</v>
          </cell>
          <cell r="EG16">
            <v>7593.6090000000004</v>
          </cell>
          <cell r="EH16">
            <v>495.34600000000012</v>
          </cell>
          <cell r="EI16">
            <v>216.03700000000003</v>
          </cell>
          <cell r="EJ16">
            <v>165.29599999999994</v>
          </cell>
          <cell r="EK16">
            <v>162.88600000000008</v>
          </cell>
          <cell r="EL16">
            <v>2.9920000000001892</v>
          </cell>
          <cell r="EM16">
            <v>0.55999999999994543</v>
          </cell>
          <cell r="EN16">
            <v>24.410999999999945</v>
          </cell>
          <cell r="EO16">
            <v>62.189999999999941</v>
          </cell>
          <cell r="EP16">
            <v>47.206999999999994</v>
          </cell>
          <cell r="EQ16">
            <v>70.350000000000023</v>
          </cell>
          <cell r="ER16">
            <v>44.240000000000009</v>
          </cell>
          <cell r="ES16">
            <v>20.159999999999968</v>
          </cell>
          <cell r="ET16">
            <v>70.000000000000455</v>
          </cell>
          <cell r="EU16">
            <v>48.066000000000031</v>
          </cell>
          <cell r="EV16">
            <v>43.319999999999993</v>
          </cell>
          <cell r="EW16">
            <v>70.602000000000018</v>
          </cell>
          <cell r="EX16">
            <v>291.68100000000004</v>
          </cell>
          <cell r="EY16">
            <v>623.21700000000055</v>
          </cell>
          <cell r="EZ16">
            <v>138.84199999999987</v>
          </cell>
          <cell r="FA16">
            <v>161.28000000000003</v>
          </cell>
          <cell r="FB16">
            <v>23.362999999999943</v>
          </cell>
          <cell r="FC16">
            <v>207.53600000000006</v>
          </cell>
          <cell r="FD16">
            <v>209.798</v>
          </cell>
          <cell r="FE16">
            <v>291.452</v>
          </cell>
          <cell r="FF16">
            <v>1007.8800000000003</v>
          </cell>
          <cell r="FG16">
            <v>541.17200000000003</v>
          </cell>
          <cell r="FH16">
            <v>144.60400000000027</v>
          </cell>
          <cell r="FI16">
            <v>93.200000000000728</v>
          </cell>
          <cell r="FJ16">
            <v>139.76800000000003</v>
          </cell>
          <cell r="FK16">
            <v>114.34999999999991</v>
          </cell>
          <cell r="FL16">
            <v>183.45999999999998</v>
          </cell>
          <cell r="FM16">
            <v>23.610000000000014</v>
          </cell>
          <cell r="FN16">
            <v>23.039999999999964</v>
          </cell>
          <cell r="FO16">
            <v>273.87600000000009</v>
          </cell>
          <cell r="FP16">
            <v>576.31999999999994</v>
          </cell>
          <cell r="FQ16">
            <v>231.16599999999994</v>
          </cell>
          <cell r="FR16">
            <v>162.37400000000002</v>
          </cell>
          <cell r="FS16">
            <v>6.9999999999936335E-2</v>
          </cell>
          <cell r="FT16">
            <v>166.524</v>
          </cell>
          <cell r="FU16">
            <v>168.46800000000007</v>
          </cell>
          <cell r="FV16">
            <v>403.71800000000007</v>
          </cell>
          <cell r="FW16">
            <v>306.40800000000002</v>
          </cell>
          <cell r="FX16">
            <v>194.67200000000003</v>
          </cell>
          <cell r="FY16">
            <v>24.354000000000042</v>
          </cell>
          <cell r="FZ16">
            <v>72.512</v>
          </cell>
          <cell r="GA16">
            <v>138.26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0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0.4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0.2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0.2</v>
          </cell>
          <cell r="AO16">
            <v>0</v>
          </cell>
          <cell r="AP16">
            <v>7</v>
          </cell>
          <cell r="AQ16">
            <v>0.5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0.1</v>
          </cell>
          <cell r="BA16">
            <v>0</v>
          </cell>
          <cell r="BB16">
            <v>1</v>
          </cell>
          <cell r="BC16">
            <v>0.30000000000000004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0.1</v>
          </cell>
          <cell r="BN16">
            <v>0.1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0.2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0.1</v>
          </cell>
          <cell r="CK16">
            <v>6.1000000000000005</v>
          </cell>
          <cell r="CL16">
            <v>0.9</v>
          </cell>
          <cell r="CM16">
            <v>0.1</v>
          </cell>
          <cell r="CN16">
            <v>0.1</v>
          </cell>
          <cell r="CO16">
            <v>0</v>
          </cell>
          <cell r="CP16">
            <v>0</v>
          </cell>
          <cell r="CQ16">
            <v>0</v>
          </cell>
          <cell r="CR16">
            <v>0.1</v>
          </cell>
          <cell r="CS16">
            <v>0</v>
          </cell>
          <cell r="CT16">
            <v>0</v>
          </cell>
          <cell r="CU16">
            <v>0</v>
          </cell>
          <cell r="CV16">
            <v>0.1</v>
          </cell>
          <cell r="CW16">
            <v>0.1</v>
          </cell>
          <cell r="CX16">
            <v>0.60000000000000009</v>
          </cell>
          <cell r="CY16">
            <v>0.1</v>
          </cell>
          <cell r="CZ16">
            <v>0</v>
          </cell>
          <cell r="DA16">
            <v>0.1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0.4</v>
          </cell>
          <cell r="DH16">
            <v>0.5</v>
          </cell>
          <cell r="DI16">
            <v>0.30000000000000004</v>
          </cell>
          <cell r="DJ16">
            <v>0.1</v>
          </cell>
          <cell r="DK16">
            <v>0.2</v>
          </cell>
          <cell r="DL16">
            <v>0.1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0.46400000000000008</v>
          </cell>
          <cell r="DU16">
            <v>0</v>
          </cell>
          <cell r="DV16">
            <v>0.22700000000000001</v>
          </cell>
          <cell r="DW16">
            <v>0.33400000000000002</v>
          </cell>
          <cell r="DX16">
            <v>3.8000000000000006E-2</v>
          </cell>
          <cell r="DY16">
            <v>0.36000000000000004</v>
          </cell>
          <cell r="DZ16">
            <v>0.06</v>
          </cell>
          <cell r="EA16">
            <v>9.6000000000000002E-2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0.15400000000000003</v>
          </cell>
          <cell r="EG16">
            <v>2.29</v>
          </cell>
          <cell r="EH16">
            <v>0.66100000000000003</v>
          </cell>
          <cell r="EI16">
            <v>0.23700000000000002</v>
          </cell>
          <cell r="EJ16">
            <v>7.6000000000000012E-2</v>
          </cell>
          <cell r="EK16">
            <v>2.7000000000000003E-2</v>
          </cell>
          <cell r="EL16">
            <v>7.0999999999999994E-2</v>
          </cell>
          <cell r="EM16">
            <v>6.4000000000000001E-2</v>
          </cell>
          <cell r="EN16">
            <v>16.118000000000002</v>
          </cell>
          <cell r="EO16">
            <v>0</v>
          </cell>
          <cell r="EP16">
            <v>0</v>
          </cell>
          <cell r="EQ16">
            <v>0</v>
          </cell>
          <cell r="ER16">
            <v>6.8999999999999992E-2</v>
          </cell>
          <cell r="ES16">
            <v>0.63000000000000012</v>
          </cell>
          <cell r="ET16">
            <v>0.68500000000000005</v>
          </cell>
          <cell r="EU16">
            <v>0.29100000000000004</v>
          </cell>
          <cell r="EV16">
            <v>7.9000000000000015E-2</v>
          </cell>
          <cell r="EW16">
            <v>0</v>
          </cell>
          <cell r="EX16">
            <v>142.47999999999999</v>
          </cell>
          <cell r="EY16">
            <v>3332.2536</v>
          </cell>
          <cell r="EZ16">
            <v>0</v>
          </cell>
          <cell r="FA16">
            <v>0</v>
          </cell>
          <cell r="FB16">
            <v>626.00000000000011</v>
          </cell>
          <cell r="FC16">
            <v>0</v>
          </cell>
          <cell r="FD16">
            <v>1.6999999999999994E-2</v>
          </cell>
          <cell r="FE16">
            <v>0</v>
          </cell>
          <cell r="FF16">
            <v>0.81599999999999995</v>
          </cell>
          <cell r="FG16">
            <v>0.63</v>
          </cell>
          <cell r="FH16">
            <v>0</v>
          </cell>
          <cell r="FI16">
            <v>1.4000000000000001</v>
          </cell>
          <cell r="FJ16">
            <v>0.18000000000000002</v>
          </cell>
          <cell r="FK16">
            <v>9.0000000000000011E-2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1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1</v>
          </cell>
          <cell r="BK16">
            <v>0.4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60</v>
          </cell>
          <cell r="BT16">
            <v>0</v>
          </cell>
          <cell r="BU16">
            <v>0.4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0.30000000000000004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0.5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1E-3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2">
        <row r="7">
          <cell r="B7">
            <v>660.49999999999955</v>
          </cell>
        </row>
        <row r="16">
          <cell r="B16">
            <v>0</v>
          </cell>
          <cell r="C16">
            <v>20.900000000000002</v>
          </cell>
          <cell r="D16">
            <v>20.8</v>
          </cell>
          <cell r="E16">
            <v>0</v>
          </cell>
          <cell r="F16">
            <v>1335.1000000000001</v>
          </cell>
          <cell r="G16">
            <v>0</v>
          </cell>
          <cell r="H16">
            <v>22.6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7.1000000000000005</v>
          </cell>
          <cell r="N16">
            <v>0</v>
          </cell>
          <cell r="O16">
            <v>15</v>
          </cell>
          <cell r="P16">
            <v>2</v>
          </cell>
          <cell r="Q16">
            <v>0.5</v>
          </cell>
          <cell r="R16">
            <v>2.9000000000000004</v>
          </cell>
          <cell r="S16">
            <v>2</v>
          </cell>
          <cell r="T16">
            <v>11.9</v>
          </cell>
          <cell r="U16">
            <v>0</v>
          </cell>
          <cell r="V16">
            <v>491.6</v>
          </cell>
          <cell r="W16">
            <v>1</v>
          </cell>
          <cell r="X16">
            <v>0</v>
          </cell>
          <cell r="Y16">
            <v>2.0000000000000009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0.5</v>
          </cell>
          <cell r="AH16">
            <v>0</v>
          </cell>
          <cell r="AI16">
            <v>2.6</v>
          </cell>
          <cell r="AJ16">
            <v>4.5999999999999996</v>
          </cell>
          <cell r="AK16">
            <v>2.5999999999999996</v>
          </cell>
          <cell r="AL16">
            <v>6.4000000000000012</v>
          </cell>
          <cell r="AM16">
            <v>0</v>
          </cell>
          <cell r="AN16">
            <v>5.3000000000000007</v>
          </cell>
          <cell r="AO16">
            <v>5.3000000000000007</v>
          </cell>
          <cell r="AP16">
            <v>4.4000000000000021</v>
          </cell>
          <cell r="AQ16">
            <v>5.3</v>
          </cell>
          <cell r="AR16">
            <v>5.3000000000000007</v>
          </cell>
          <cell r="AS16">
            <v>0</v>
          </cell>
          <cell r="AT16">
            <v>5.5</v>
          </cell>
          <cell r="AU16">
            <v>1.0999999999999996</v>
          </cell>
          <cell r="AV16">
            <v>0</v>
          </cell>
          <cell r="AW16">
            <v>0.60000000000000142</v>
          </cell>
          <cell r="AX16">
            <v>0</v>
          </cell>
          <cell r="AY16">
            <v>16.300000000000004</v>
          </cell>
          <cell r="AZ16">
            <v>0</v>
          </cell>
          <cell r="BA16">
            <v>5.5</v>
          </cell>
          <cell r="BB16">
            <v>0.79999999999999893</v>
          </cell>
          <cell r="BC16">
            <v>9.3000000000000007</v>
          </cell>
          <cell r="BD16">
            <v>0.19999999999999929</v>
          </cell>
          <cell r="BE16">
            <v>0</v>
          </cell>
          <cell r="BF16">
            <v>0.30000000000000004</v>
          </cell>
          <cell r="BG16">
            <v>11.5</v>
          </cell>
          <cell r="BH16">
            <v>0</v>
          </cell>
          <cell r="BI16">
            <v>7.5000000000000009</v>
          </cell>
          <cell r="BJ16">
            <v>6.4</v>
          </cell>
          <cell r="BK16">
            <v>1.6999999999999993</v>
          </cell>
          <cell r="BL16">
            <v>0</v>
          </cell>
          <cell r="BM16">
            <v>0</v>
          </cell>
          <cell r="BN16">
            <v>3</v>
          </cell>
          <cell r="BO16">
            <v>6.3999999999999986</v>
          </cell>
          <cell r="BP16">
            <v>0</v>
          </cell>
          <cell r="BQ16">
            <v>3.1</v>
          </cell>
          <cell r="BR16">
            <v>5.3000000000000007</v>
          </cell>
          <cell r="BS16">
            <v>1.1000000000000014</v>
          </cell>
          <cell r="BT16">
            <v>5.5</v>
          </cell>
          <cell r="BU16">
            <v>15.5</v>
          </cell>
          <cell r="BV16">
            <v>10.200000000000001</v>
          </cell>
          <cell r="BW16">
            <v>16.600000000000001</v>
          </cell>
          <cell r="BX16">
            <v>26.700000000000003</v>
          </cell>
          <cell r="BY16">
            <v>16.400000000000002</v>
          </cell>
          <cell r="BZ16">
            <v>0</v>
          </cell>
          <cell r="CA16">
            <v>7</v>
          </cell>
          <cell r="CB16">
            <v>5.5</v>
          </cell>
          <cell r="CC16">
            <v>20.200000000000003</v>
          </cell>
          <cell r="CD16">
            <v>8.4</v>
          </cell>
          <cell r="CE16">
            <v>26.5</v>
          </cell>
          <cell r="CF16">
            <v>7.7</v>
          </cell>
          <cell r="CG16">
            <v>45.900000000000006</v>
          </cell>
          <cell r="CH16">
            <v>5.9</v>
          </cell>
          <cell r="CI16">
            <v>0.4</v>
          </cell>
          <cell r="CJ16">
            <v>5.8000000000000007</v>
          </cell>
          <cell r="CK16">
            <v>0</v>
          </cell>
          <cell r="CL16">
            <v>5.4</v>
          </cell>
          <cell r="CM16">
            <v>5.3000000000000007</v>
          </cell>
          <cell r="CN16">
            <v>5.4000000000000021</v>
          </cell>
          <cell r="CO16">
            <v>5.3999999999999773</v>
          </cell>
          <cell r="CP16">
            <v>1</v>
          </cell>
          <cell r="CQ16">
            <v>5.2999999999999545</v>
          </cell>
          <cell r="CR16">
            <v>9.9999999999965894E-2</v>
          </cell>
          <cell r="CS16">
            <v>21.800000000000068</v>
          </cell>
          <cell r="CT16">
            <v>4.5</v>
          </cell>
          <cell r="CU16">
            <v>5.5999999999999659</v>
          </cell>
          <cell r="CV16">
            <v>5.5</v>
          </cell>
          <cell r="CW16">
            <v>0.19999999999998863</v>
          </cell>
          <cell r="CX16">
            <v>5.3999999999999773</v>
          </cell>
          <cell r="CY16">
            <v>5.5</v>
          </cell>
          <cell r="CZ16">
            <v>5.3999999999999986</v>
          </cell>
          <cell r="DA16">
            <v>5.2999999999999829</v>
          </cell>
          <cell r="DB16">
            <v>6.6000000000000014</v>
          </cell>
          <cell r="DC16">
            <v>5.5</v>
          </cell>
          <cell r="DD16">
            <v>14.400000000000006</v>
          </cell>
          <cell r="DE16">
            <v>8.0000000000000018</v>
          </cell>
          <cell r="DF16">
            <v>0</v>
          </cell>
          <cell r="DG16">
            <v>5.6000000000000005</v>
          </cell>
          <cell r="DH16">
            <v>5.3000000000000114</v>
          </cell>
          <cell r="DI16">
            <v>0.60000000000000142</v>
          </cell>
          <cell r="DJ16">
            <v>5.4</v>
          </cell>
          <cell r="DK16">
            <v>5.4</v>
          </cell>
          <cell r="DL16">
            <v>5.4</v>
          </cell>
          <cell r="DM16">
            <v>2327.7999999999997</v>
          </cell>
          <cell r="DN16">
            <v>6835</v>
          </cell>
          <cell r="DO16">
            <v>5.4</v>
          </cell>
          <cell r="DP16">
            <v>2372.6</v>
          </cell>
          <cell r="DQ16">
            <v>5.7999999999999989</v>
          </cell>
          <cell r="DR16">
            <v>6.8999999999999995</v>
          </cell>
          <cell r="DS16">
            <v>4961.7270000000008</v>
          </cell>
          <cell r="DT16">
            <v>7861.1009999999997</v>
          </cell>
          <cell r="DU16">
            <v>2274.4250000000002</v>
          </cell>
          <cell r="DV16">
            <v>4822.07</v>
          </cell>
          <cell r="DW16">
            <v>7644.7310000000016</v>
          </cell>
          <cell r="DX16">
            <v>2317.5700000000002</v>
          </cell>
          <cell r="DY16">
            <v>7341.8880000000008</v>
          </cell>
          <cell r="DZ16">
            <v>5347.5630000000001</v>
          </cell>
          <cell r="EA16">
            <v>7535.5649999999987</v>
          </cell>
          <cell r="EB16">
            <v>4103.9900000000007</v>
          </cell>
          <cell r="EC16">
            <v>4987.8320000000003</v>
          </cell>
          <cell r="ED16">
            <v>2850.779</v>
          </cell>
          <cell r="EE16">
            <v>5958.9550000000008</v>
          </cell>
          <cell r="EF16">
            <v>2919.0010000000002</v>
          </cell>
          <cell r="EG16">
            <v>2380.181</v>
          </cell>
          <cell r="EH16">
            <v>9827.1680000000015</v>
          </cell>
          <cell r="EI16">
            <v>5311.6239999999998</v>
          </cell>
          <cell r="EJ16">
            <v>8561.4130000000005</v>
          </cell>
          <cell r="EK16">
            <v>7727.4330000000009</v>
          </cell>
          <cell r="EL16">
            <v>3475.7400000000002</v>
          </cell>
          <cell r="EM16">
            <v>2162.067</v>
          </cell>
          <cell r="EN16">
            <v>72.48299999999999</v>
          </cell>
          <cell r="EO16">
            <v>5.3140000000000001</v>
          </cell>
          <cell r="EP16">
            <v>16.157</v>
          </cell>
          <cell r="EQ16">
            <v>5.3809999999999993</v>
          </cell>
          <cell r="ER16">
            <v>8.1690000000000005</v>
          </cell>
          <cell r="ES16">
            <v>1.022</v>
          </cell>
          <cell r="ET16">
            <v>6290.2450000000008</v>
          </cell>
          <cell r="EU16">
            <v>5.1890000000000001</v>
          </cell>
          <cell r="EV16">
            <v>4693.5570000000007</v>
          </cell>
          <cell r="EW16">
            <v>0.66000000000000014</v>
          </cell>
          <cell r="EX16">
            <v>0.53100000000000058</v>
          </cell>
          <cell r="EY16">
            <v>1.573</v>
          </cell>
          <cell r="EZ16">
            <v>0.27600000000000002</v>
          </cell>
          <cell r="FA16">
            <v>6.2999999999999723E-2</v>
          </cell>
          <cell r="FB16">
            <v>0.66400000000000015</v>
          </cell>
          <cell r="FC16">
            <v>0.61499999999999999</v>
          </cell>
          <cell r="FD16">
            <v>9.4149999999999991</v>
          </cell>
          <cell r="FE16">
            <v>6.3190000000000008</v>
          </cell>
          <cell r="FF16">
            <v>1.1949999999999985</v>
          </cell>
          <cell r="FG16">
            <v>1.0349999999999999</v>
          </cell>
          <cell r="FH16">
            <v>0.19999999999999973</v>
          </cell>
          <cell r="FI16">
            <v>0.13400000000000001</v>
          </cell>
          <cell r="FJ16">
            <v>2.7780000000000005</v>
          </cell>
          <cell r="FK16">
            <v>0.55199999999999994</v>
          </cell>
          <cell r="FL16">
            <v>1.1390000000000011</v>
          </cell>
          <cell r="FM16">
            <v>14.530000000000001</v>
          </cell>
          <cell r="FN16">
            <v>0.62400000000000011</v>
          </cell>
          <cell r="FO16">
            <v>19.725999999999999</v>
          </cell>
          <cell r="FP16">
            <v>0.48100000000000165</v>
          </cell>
          <cell r="FQ16">
            <v>2.7590000000000003</v>
          </cell>
          <cell r="FR16">
            <v>0.99200000000000021</v>
          </cell>
          <cell r="FS16">
            <v>24.640999999999998</v>
          </cell>
          <cell r="FT16">
            <v>0.99400000000000022</v>
          </cell>
          <cell r="FU16">
            <v>22.182000000000002</v>
          </cell>
          <cell r="FV16">
            <v>238.76300000000001</v>
          </cell>
          <cell r="FW16">
            <v>36.270000000000003</v>
          </cell>
          <cell r="FX16">
            <v>0.25100000000000033</v>
          </cell>
          <cell r="FY16">
            <v>31.652999999999999</v>
          </cell>
          <cell r="FZ16">
            <v>50.56</v>
          </cell>
          <cell r="GA16">
            <v>37.358000000000004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3"/>
      <sheetData sheetId="14">
        <row r="9">
          <cell r="B9">
            <v>0</v>
          </cell>
        </row>
      </sheetData>
      <sheetData sheetId="15"/>
      <sheetData sheetId="16">
        <row r="7">
          <cell r="B7">
            <v>1.1000000000000001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0.2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3.3000000000000003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1.9000000000000001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2E-3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0.88400000000000001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6.0000000000000001E-3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7">
        <row r="7">
          <cell r="B7">
            <v>972.5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8">
        <row r="7">
          <cell r="B7">
            <v>3141.1000000000004</v>
          </cell>
        </row>
        <row r="16">
          <cell r="B16">
            <v>2.5999999999999979</v>
          </cell>
          <cell r="C16">
            <v>5</v>
          </cell>
          <cell r="D16">
            <v>0.29999999999995453</v>
          </cell>
          <cell r="E16">
            <v>1.5999999999999659</v>
          </cell>
          <cell r="F16">
            <v>1.6999999999999886</v>
          </cell>
          <cell r="G16">
            <v>1.4000000000000909</v>
          </cell>
          <cell r="H16">
            <v>5</v>
          </cell>
          <cell r="I16">
            <v>0.19999999999998863</v>
          </cell>
          <cell r="J16">
            <v>9.9999999999999867E-2</v>
          </cell>
          <cell r="K16">
            <v>4.5</v>
          </cell>
          <cell r="L16">
            <v>0.5</v>
          </cell>
          <cell r="M16">
            <v>0.10000000000002274</v>
          </cell>
          <cell r="N16">
            <v>0.30000000000000004</v>
          </cell>
          <cell r="O16">
            <v>1.0999999999999943</v>
          </cell>
          <cell r="P16">
            <v>0.70000000000000018</v>
          </cell>
          <cell r="Q16">
            <v>0.20000000000004547</v>
          </cell>
          <cell r="R16">
            <v>0.5</v>
          </cell>
          <cell r="S16">
            <v>1.3000000000000114</v>
          </cell>
          <cell r="T16">
            <v>0</v>
          </cell>
          <cell r="U16">
            <v>25.600000000000005</v>
          </cell>
          <cell r="V16">
            <v>0</v>
          </cell>
          <cell r="W16">
            <v>142.4</v>
          </cell>
          <cell r="X16">
            <v>0.2</v>
          </cell>
          <cell r="Y16">
            <v>4.5</v>
          </cell>
          <cell r="Z16">
            <v>1.2000000000000011</v>
          </cell>
          <cell r="AA16">
            <v>1.6</v>
          </cell>
          <cell r="AB16">
            <v>1.6</v>
          </cell>
          <cell r="AC16">
            <v>2.1</v>
          </cell>
          <cell r="AD16">
            <v>1.7000000000000002</v>
          </cell>
          <cell r="AE16">
            <v>3.5</v>
          </cell>
          <cell r="AF16">
            <v>0.89999999999999991</v>
          </cell>
          <cell r="AG16">
            <v>1</v>
          </cell>
          <cell r="AH16">
            <v>1.1000000000000001</v>
          </cell>
          <cell r="AI16">
            <v>2.4000000000000004</v>
          </cell>
          <cell r="AJ16">
            <v>1220.8</v>
          </cell>
          <cell r="AK16">
            <v>438.3</v>
          </cell>
          <cell r="AL16">
            <v>841.1</v>
          </cell>
          <cell r="AM16">
            <v>87.9</v>
          </cell>
          <cell r="AN16">
            <v>0</v>
          </cell>
          <cell r="AO16">
            <v>1.8</v>
          </cell>
          <cell r="AP16">
            <v>207.9</v>
          </cell>
          <cell r="AQ16">
            <v>166.4</v>
          </cell>
          <cell r="AR16">
            <v>297.40000000000003</v>
          </cell>
          <cell r="AS16">
            <v>253</v>
          </cell>
          <cell r="AT16">
            <v>911.7</v>
          </cell>
          <cell r="AU16">
            <v>279.90000000000009</v>
          </cell>
          <cell r="AV16">
            <v>135.80000000000001</v>
          </cell>
          <cell r="AW16">
            <v>289.29999999999995</v>
          </cell>
          <cell r="AX16">
            <v>193.89999999999998</v>
          </cell>
          <cell r="AY16">
            <v>287.20000000000005</v>
          </cell>
          <cell r="AZ16">
            <v>907.10000000000014</v>
          </cell>
          <cell r="BA16">
            <v>1385.1</v>
          </cell>
          <cell r="BB16">
            <v>473.90000000000009</v>
          </cell>
          <cell r="BC16">
            <v>1642.5</v>
          </cell>
          <cell r="BD16">
            <v>2362.8000000000002</v>
          </cell>
          <cell r="BE16">
            <v>1660.2</v>
          </cell>
          <cell r="BF16">
            <v>863</v>
          </cell>
          <cell r="BG16">
            <v>725.40000000000009</v>
          </cell>
          <cell r="BH16">
            <v>824.30000000000007</v>
          </cell>
          <cell r="BI16">
            <v>3319.5</v>
          </cell>
          <cell r="BJ16">
            <v>1229.4000000000001</v>
          </cell>
          <cell r="BK16">
            <v>65.599999999999994</v>
          </cell>
          <cell r="BL16">
            <v>1392.6000000000001</v>
          </cell>
          <cell r="BM16">
            <v>775</v>
          </cell>
          <cell r="BN16">
            <v>1754</v>
          </cell>
          <cell r="BO16">
            <v>1664.3999999999996</v>
          </cell>
          <cell r="BP16">
            <v>2882.4</v>
          </cell>
          <cell r="BQ16">
            <v>2223.8000000000002</v>
          </cell>
          <cell r="BR16">
            <v>1800</v>
          </cell>
          <cell r="BS16">
            <v>2175.9000000000005</v>
          </cell>
          <cell r="BT16">
            <v>1914.4</v>
          </cell>
          <cell r="BU16">
            <v>1092.5999999999995</v>
          </cell>
          <cell r="BV16">
            <v>1146.7000000000007</v>
          </cell>
          <cell r="BW16">
            <v>1693.7</v>
          </cell>
          <cell r="BX16">
            <v>2569.4000000000015</v>
          </cell>
          <cell r="BY16">
            <v>2049.7999999999993</v>
          </cell>
          <cell r="BZ16">
            <v>1944.1000000000004</v>
          </cell>
          <cell r="CA16">
            <v>1473.1999999999998</v>
          </cell>
          <cell r="CB16">
            <v>1290.1000000000004</v>
          </cell>
          <cell r="CC16">
            <v>666</v>
          </cell>
          <cell r="CD16">
            <v>244.5</v>
          </cell>
          <cell r="CE16">
            <v>497.79999999999973</v>
          </cell>
          <cell r="CF16">
            <v>1347.4000000000005</v>
          </cell>
          <cell r="CG16">
            <v>388.29999999999927</v>
          </cell>
          <cell r="CH16">
            <v>887.80000000000018</v>
          </cell>
          <cell r="CI16">
            <v>143.5</v>
          </cell>
          <cell r="CJ16">
            <v>1266.8999999999999</v>
          </cell>
          <cell r="CK16">
            <v>1056.8000000000002</v>
          </cell>
          <cell r="CL16">
            <v>0.1000000000003638</v>
          </cell>
          <cell r="CM16">
            <v>1352.5</v>
          </cell>
          <cell r="CN16">
            <v>1566.3000000000002</v>
          </cell>
          <cell r="CO16">
            <v>608.60000000000036</v>
          </cell>
          <cell r="CP16">
            <v>297</v>
          </cell>
          <cell r="CQ16">
            <v>786.10000000000036</v>
          </cell>
          <cell r="CR16">
            <v>24.900000000000091</v>
          </cell>
          <cell r="CS16">
            <v>186.9</v>
          </cell>
          <cell r="CT16">
            <v>6.3999999999998636</v>
          </cell>
          <cell r="CU16">
            <v>165.40000000000055</v>
          </cell>
          <cell r="CV16">
            <v>267</v>
          </cell>
          <cell r="CW16">
            <v>112.5</v>
          </cell>
          <cell r="CX16">
            <v>75.5</v>
          </cell>
          <cell r="CY16">
            <v>2031.4000000000005</v>
          </cell>
          <cell r="CZ16">
            <v>2229.3000000000002</v>
          </cell>
          <cell r="DA16">
            <v>2544.4000000000005</v>
          </cell>
          <cell r="DB16">
            <v>1537.1000000000004</v>
          </cell>
          <cell r="DC16">
            <v>980.89999999999964</v>
          </cell>
          <cell r="DD16">
            <v>1101.8000000000002</v>
          </cell>
          <cell r="DE16">
            <v>831.30000000000018</v>
          </cell>
          <cell r="DF16">
            <v>1422.4</v>
          </cell>
          <cell r="DG16">
            <v>1482.1000000000001</v>
          </cell>
          <cell r="DH16">
            <v>1523.9</v>
          </cell>
          <cell r="DI16">
            <v>123.5</v>
          </cell>
          <cell r="DJ16">
            <v>543.90000000000009</v>
          </cell>
          <cell r="DK16">
            <v>492.30000000000018</v>
          </cell>
          <cell r="DL16">
            <v>499.09999999999991</v>
          </cell>
          <cell r="DM16">
            <v>510.40000000000009</v>
          </cell>
          <cell r="DN16">
            <v>501.6</v>
          </cell>
          <cell r="DO16">
            <v>1513.4</v>
          </cell>
          <cell r="DP16">
            <v>201.70000000000027</v>
          </cell>
          <cell r="DQ16">
            <v>455.89999999999964</v>
          </cell>
          <cell r="DR16">
            <v>1502.0700000000002</v>
          </cell>
          <cell r="DS16">
            <v>1952.83</v>
          </cell>
          <cell r="DT16">
            <v>1035.3220000000001</v>
          </cell>
          <cell r="DU16">
            <v>1092.7059999999999</v>
          </cell>
          <cell r="DV16">
            <v>1389.0920000000001</v>
          </cell>
          <cell r="DW16">
            <v>3161.1820000000002</v>
          </cell>
          <cell r="DX16">
            <v>1446.607</v>
          </cell>
          <cell r="DY16">
            <v>1680.1570000000004</v>
          </cell>
          <cell r="DZ16">
            <v>1438.6100000000006</v>
          </cell>
          <cell r="EA16">
            <v>1239.0909999999985</v>
          </cell>
          <cell r="EB16">
            <v>397.48300000000017</v>
          </cell>
          <cell r="EC16">
            <v>860.55899999999929</v>
          </cell>
          <cell r="ED16">
            <v>62.161000000000058</v>
          </cell>
          <cell r="EE16">
            <v>65.302000000001499</v>
          </cell>
          <cell r="EF16">
            <v>14868.249</v>
          </cell>
          <cell r="EG16">
            <v>109.25</v>
          </cell>
          <cell r="EH16">
            <v>9055.1069999999963</v>
          </cell>
          <cell r="EI16">
            <v>14972.683000000003</v>
          </cell>
          <cell r="EJ16">
            <v>2782.2329999999984</v>
          </cell>
          <cell r="EK16">
            <v>3403.3250000000007</v>
          </cell>
          <cell r="EL16">
            <v>707.17100000000028</v>
          </cell>
          <cell r="EM16">
            <v>293.46000000000276</v>
          </cell>
          <cell r="EN16">
            <v>268.58000000000175</v>
          </cell>
          <cell r="EO16">
            <v>160.68499999999949</v>
          </cell>
          <cell r="EP16">
            <v>147.78800000000047</v>
          </cell>
          <cell r="EQ16">
            <v>274.17299999999886</v>
          </cell>
          <cell r="ER16">
            <v>951.79299999999967</v>
          </cell>
          <cell r="ES16">
            <v>7604.8470000000016</v>
          </cell>
          <cell r="ET16">
            <v>14910.306000000002</v>
          </cell>
          <cell r="EU16">
            <v>12231.991</v>
          </cell>
          <cell r="EV16">
            <v>11845.481</v>
          </cell>
          <cell r="EW16">
            <v>5257.6080000000002</v>
          </cell>
          <cell r="EX16">
            <v>2497.3289999999997</v>
          </cell>
          <cell r="EY16">
            <v>992.46299999999792</v>
          </cell>
          <cell r="EZ16">
            <v>4500.9609999999993</v>
          </cell>
          <cell r="FA16">
            <v>975.19599999999991</v>
          </cell>
          <cell r="FB16">
            <v>3766.7339999999986</v>
          </cell>
          <cell r="FC16">
            <v>8010.1840000000011</v>
          </cell>
          <cell r="FD16">
            <v>8100.5899999999983</v>
          </cell>
          <cell r="FE16">
            <v>17173.744000000006</v>
          </cell>
          <cell r="FF16">
            <v>22587.831000000002</v>
          </cell>
          <cell r="FG16">
            <v>13024.608</v>
          </cell>
          <cell r="FH16">
            <v>9291.3950000000004</v>
          </cell>
          <cell r="FI16">
            <v>9822.7469999999994</v>
          </cell>
          <cell r="FJ16">
            <v>10847.293000000001</v>
          </cell>
          <cell r="FK16">
            <v>7866.0190000000002</v>
          </cell>
          <cell r="FL16">
            <v>405.40899999999965</v>
          </cell>
          <cell r="FM16">
            <v>6835.0879999999997</v>
          </cell>
          <cell r="FN16">
            <v>2142.0239999999994</v>
          </cell>
          <cell r="FO16">
            <v>2746.5259999999998</v>
          </cell>
          <cell r="FP16">
            <v>8296.848</v>
          </cell>
          <cell r="FQ16">
            <v>9309.4629999999997</v>
          </cell>
          <cell r="FR16">
            <v>6615.8930000000018</v>
          </cell>
          <cell r="FS16">
            <v>7516.8889999999992</v>
          </cell>
          <cell r="FT16">
            <v>10923.199999999999</v>
          </cell>
          <cell r="FU16">
            <v>8243.2330000000002</v>
          </cell>
          <cell r="FV16">
            <v>7312.665</v>
          </cell>
          <cell r="FW16">
            <v>1417.7039999999997</v>
          </cell>
          <cell r="FX16">
            <v>8953.7679999999982</v>
          </cell>
          <cell r="FY16">
            <v>6604.9860000000008</v>
          </cell>
          <cell r="FZ16">
            <v>5244.6699999999983</v>
          </cell>
          <cell r="GA16">
            <v>4741.3609999999999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19">
        <row r="10">
          <cell r="B10">
            <v>323.40000000000003</v>
          </cell>
        </row>
      </sheetData>
      <sheetData sheetId="20"/>
      <sheetData sheetId="21">
        <row r="7">
          <cell r="B7">
            <v>45.7</v>
          </cell>
        </row>
        <row r="16">
          <cell r="B16">
            <v>2.7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0.70000000000000007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3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1.3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2.0000000000000018E-2</v>
          </cell>
          <cell r="DS16">
            <v>0</v>
          </cell>
          <cell r="DT16">
            <v>0</v>
          </cell>
          <cell r="DU16">
            <v>0</v>
          </cell>
          <cell r="DV16">
            <v>1.8120000000000003</v>
          </cell>
          <cell r="DW16">
            <v>1.5000000000000001E-2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3.0000000000000001E-3</v>
          </cell>
          <cell r="EC16">
            <v>2.9000000000000005E-2</v>
          </cell>
          <cell r="ED16">
            <v>1.7000000000000001E-2</v>
          </cell>
          <cell r="EE16">
            <v>0</v>
          </cell>
          <cell r="EF16">
            <v>7.8000000000000014E-2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9.0000000000000011E-2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2.7000000000000003E-2</v>
          </cell>
          <cell r="ER16">
            <v>2.9999999999999992E-3</v>
          </cell>
          <cell r="ES16">
            <v>0</v>
          </cell>
          <cell r="ET16">
            <v>0</v>
          </cell>
          <cell r="EU16">
            <v>0</v>
          </cell>
          <cell r="EV16">
            <v>7.000000000000001E-3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3.0000000000000027E-3</v>
          </cell>
          <cell r="FD16">
            <v>2.9999999999999992E-3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1.8000000000000002E-2</v>
          </cell>
          <cell r="FJ16">
            <v>0</v>
          </cell>
          <cell r="FK16">
            <v>8.9999999999999941E-3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2">
        <row r="7">
          <cell r="B7">
            <v>2145.1000000000004</v>
          </cell>
        </row>
        <row r="16">
          <cell r="B16">
            <v>6.4</v>
          </cell>
          <cell r="C16">
            <v>22</v>
          </cell>
          <cell r="D16">
            <v>22.300000000000004</v>
          </cell>
          <cell r="E16">
            <v>1.9000000000000001</v>
          </cell>
          <cell r="F16">
            <v>31.200000000000003</v>
          </cell>
          <cell r="G16">
            <v>20.6</v>
          </cell>
          <cell r="H16">
            <v>39.1</v>
          </cell>
          <cell r="I16">
            <v>21.400000000000002</v>
          </cell>
          <cell r="J16">
            <v>29.3</v>
          </cell>
          <cell r="K16">
            <v>21.3</v>
          </cell>
          <cell r="L16">
            <v>19.400000000000002</v>
          </cell>
          <cell r="M16">
            <v>19.100000000000001</v>
          </cell>
          <cell r="N16">
            <v>29.400000000000002</v>
          </cell>
          <cell r="O16">
            <v>27.1</v>
          </cell>
          <cell r="P16">
            <v>39.800000000000004</v>
          </cell>
          <cell r="Q16">
            <v>20.200000000000003</v>
          </cell>
          <cell r="R16">
            <v>47.6</v>
          </cell>
          <cell r="S16">
            <v>20</v>
          </cell>
          <cell r="T16">
            <v>20.200000000000003</v>
          </cell>
          <cell r="U16">
            <v>20.200000000000003</v>
          </cell>
          <cell r="V16">
            <v>28.200000000000003</v>
          </cell>
          <cell r="W16">
            <v>44.400000000000006</v>
          </cell>
          <cell r="X16">
            <v>6.2</v>
          </cell>
          <cell r="Y16">
            <v>26.200000000000003</v>
          </cell>
          <cell r="Z16">
            <v>20.2</v>
          </cell>
          <cell r="AA16">
            <v>22.8</v>
          </cell>
          <cell r="AB16">
            <v>20.200000000000003</v>
          </cell>
          <cell r="AC16">
            <v>22.8</v>
          </cell>
          <cell r="AD16">
            <v>37</v>
          </cell>
          <cell r="AE16">
            <v>2.6</v>
          </cell>
          <cell r="AF16">
            <v>20.900000000000002</v>
          </cell>
          <cell r="AG16">
            <v>39.700000000000003</v>
          </cell>
          <cell r="AH16">
            <v>22.200000000000003</v>
          </cell>
          <cell r="AI16">
            <v>1</v>
          </cell>
          <cell r="AJ16">
            <v>18.900000000000002</v>
          </cell>
          <cell r="AK16">
            <v>37.800000000000004</v>
          </cell>
          <cell r="AL16">
            <v>18.900000000000002</v>
          </cell>
          <cell r="AM16">
            <v>18.900000000000006</v>
          </cell>
          <cell r="AN16">
            <v>2.9000000000000004</v>
          </cell>
          <cell r="AO16">
            <v>37.800000000000004</v>
          </cell>
          <cell r="AP16">
            <v>18.900000000000002</v>
          </cell>
          <cell r="AQ16">
            <v>36.9</v>
          </cell>
          <cell r="AR16">
            <v>37.200000000000003</v>
          </cell>
          <cell r="AS16">
            <v>18.900000000000002</v>
          </cell>
          <cell r="AT16">
            <v>33.800000000000004</v>
          </cell>
          <cell r="AU16">
            <v>0</v>
          </cell>
          <cell r="AV16">
            <v>18.900000000000002</v>
          </cell>
          <cell r="AW16">
            <v>27.900000000000002</v>
          </cell>
          <cell r="AX16">
            <v>38.1</v>
          </cell>
          <cell r="AY16">
            <v>0.1</v>
          </cell>
          <cell r="AZ16">
            <v>19.100000000000001</v>
          </cell>
          <cell r="BA16">
            <v>18.900000000000002</v>
          </cell>
          <cell r="BB16">
            <v>50.900000000000006</v>
          </cell>
          <cell r="BC16">
            <v>23</v>
          </cell>
          <cell r="BD16">
            <v>19.100000000000001</v>
          </cell>
          <cell r="BE16">
            <v>21.5</v>
          </cell>
          <cell r="BF16">
            <v>13.700000000000001</v>
          </cell>
          <cell r="BG16">
            <v>22</v>
          </cell>
          <cell r="BH16">
            <v>15.200000000000001</v>
          </cell>
          <cell r="BI16">
            <v>46.2</v>
          </cell>
          <cell r="BJ16">
            <v>19.100000000000001</v>
          </cell>
          <cell r="BK16">
            <v>34.800000000000004</v>
          </cell>
          <cell r="BL16">
            <v>21.700000000000003</v>
          </cell>
          <cell r="BM16">
            <v>21.900000000000002</v>
          </cell>
          <cell r="BN16">
            <v>14.4</v>
          </cell>
          <cell r="BO16">
            <v>21.5</v>
          </cell>
          <cell r="BP16">
            <v>30.900000000000002</v>
          </cell>
          <cell r="BQ16">
            <v>33.1</v>
          </cell>
          <cell r="BR16">
            <v>21</v>
          </cell>
          <cell r="BS16">
            <v>14.5</v>
          </cell>
          <cell r="BT16">
            <v>20.900000000000002</v>
          </cell>
          <cell r="BU16">
            <v>40.700000000000003</v>
          </cell>
          <cell r="BV16">
            <v>28.200000000000003</v>
          </cell>
          <cell r="BW16">
            <v>61.7</v>
          </cell>
          <cell r="BX16">
            <v>49.1</v>
          </cell>
          <cell r="BY16">
            <v>52.6</v>
          </cell>
          <cell r="BZ16">
            <v>57.2</v>
          </cell>
          <cell r="CA16">
            <v>19.3</v>
          </cell>
          <cell r="CB16">
            <v>69.100000000000009</v>
          </cell>
          <cell r="CC16">
            <v>33.900000000000006</v>
          </cell>
          <cell r="CD16">
            <v>30.3</v>
          </cell>
          <cell r="CE16">
            <v>22.400000000000002</v>
          </cell>
          <cell r="CF16">
            <v>43</v>
          </cell>
          <cell r="CG16">
            <v>53.7</v>
          </cell>
          <cell r="CH16">
            <v>20.100000000000001</v>
          </cell>
          <cell r="CI16">
            <v>24.1</v>
          </cell>
          <cell r="CJ16">
            <v>38.5</v>
          </cell>
          <cell r="CK16">
            <v>2.8</v>
          </cell>
          <cell r="CL16">
            <v>20.6</v>
          </cell>
          <cell r="CM16">
            <v>20.8</v>
          </cell>
          <cell r="CN16">
            <v>37.700000000000003</v>
          </cell>
          <cell r="CO16">
            <v>1.7999999999999998</v>
          </cell>
          <cell r="CP16">
            <v>21.5</v>
          </cell>
          <cell r="CQ16">
            <v>216.3</v>
          </cell>
          <cell r="CR16">
            <v>22.900000000000002</v>
          </cell>
          <cell r="CS16">
            <v>24.1</v>
          </cell>
          <cell r="CT16">
            <v>46.5</v>
          </cell>
          <cell r="CU16">
            <v>29.6</v>
          </cell>
          <cell r="CV16">
            <v>26</v>
          </cell>
          <cell r="CW16">
            <v>22.700000000000003</v>
          </cell>
          <cell r="CX16">
            <v>24.700000000000003</v>
          </cell>
          <cell r="CY16">
            <v>6.1000000000000005</v>
          </cell>
          <cell r="CZ16">
            <v>19.900000000000002</v>
          </cell>
          <cell r="DA16">
            <v>0.89999999999999991</v>
          </cell>
          <cell r="DB16">
            <v>21</v>
          </cell>
          <cell r="DC16">
            <v>21.2</v>
          </cell>
          <cell r="DD16">
            <v>3.9000000000000057</v>
          </cell>
          <cell r="DE16">
            <v>20.700000000000003</v>
          </cell>
          <cell r="DF16">
            <v>24.199999999999996</v>
          </cell>
          <cell r="DG16">
            <v>2.0999999999999996</v>
          </cell>
          <cell r="DH16">
            <v>23.2</v>
          </cell>
          <cell r="DI16">
            <v>23.400000000000002</v>
          </cell>
          <cell r="DJ16">
            <v>20.900000000000002</v>
          </cell>
          <cell r="DK16">
            <v>22.8</v>
          </cell>
          <cell r="DL16">
            <v>1</v>
          </cell>
          <cell r="DM16">
            <v>21.6</v>
          </cell>
          <cell r="DN16">
            <v>23.200000000000003</v>
          </cell>
          <cell r="DO16">
            <v>400.8</v>
          </cell>
          <cell r="DP16">
            <v>43</v>
          </cell>
          <cell r="DQ16">
            <v>34.4</v>
          </cell>
          <cell r="DR16">
            <v>4.7480000000000002</v>
          </cell>
          <cell r="DS16">
            <v>27.312000000000005</v>
          </cell>
          <cell r="DT16">
            <v>23.970000000000002</v>
          </cell>
          <cell r="DU16">
            <v>23.433000000000003</v>
          </cell>
          <cell r="DV16">
            <v>4.7640000000000002</v>
          </cell>
          <cell r="DW16">
            <v>37.51</v>
          </cell>
          <cell r="DX16">
            <v>2.0909999999999997</v>
          </cell>
          <cell r="DY16">
            <v>21.901000000000003</v>
          </cell>
          <cell r="DZ16">
            <v>25.753999999999998</v>
          </cell>
          <cell r="EA16">
            <v>23.506</v>
          </cell>
          <cell r="EB16">
            <v>24.996000000000009</v>
          </cell>
          <cell r="EC16">
            <v>6.0060000000000011</v>
          </cell>
          <cell r="ED16">
            <v>26.176000000000002</v>
          </cell>
          <cell r="EE16">
            <v>37.545999999999999</v>
          </cell>
          <cell r="EF16">
            <v>19.114000000000001</v>
          </cell>
          <cell r="EG16">
            <v>27.722000000000005</v>
          </cell>
          <cell r="EH16">
            <v>42.305</v>
          </cell>
          <cell r="EI16">
            <v>6.3599999999999994</v>
          </cell>
          <cell r="EJ16">
            <v>23.745000000000001</v>
          </cell>
          <cell r="EK16">
            <v>26.801000000000002</v>
          </cell>
          <cell r="EL16">
            <v>39.509</v>
          </cell>
          <cell r="EM16">
            <v>43.352000000000004</v>
          </cell>
          <cell r="EN16">
            <v>26.673000000000002</v>
          </cell>
          <cell r="EO16">
            <v>40.463000000000008</v>
          </cell>
          <cell r="EP16">
            <v>22.439999999999998</v>
          </cell>
          <cell r="EQ16">
            <v>0.16599999999999993</v>
          </cell>
          <cell r="ER16">
            <v>4.1329999999999991</v>
          </cell>
          <cell r="ES16">
            <v>20.266000000000002</v>
          </cell>
          <cell r="ET16">
            <v>1.292</v>
          </cell>
          <cell r="EU16">
            <v>37.842999999999996</v>
          </cell>
          <cell r="EV16">
            <v>1.7550000000000097</v>
          </cell>
          <cell r="EW16">
            <v>0.48099999999999987</v>
          </cell>
          <cell r="EX16">
            <v>22.58</v>
          </cell>
          <cell r="EY16">
            <v>21.594999999999999</v>
          </cell>
          <cell r="EZ16">
            <v>22.965000000000003</v>
          </cell>
          <cell r="FA16">
            <v>0.30300000000000438</v>
          </cell>
          <cell r="FB16">
            <v>2.1949999999999998</v>
          </cell>
          <cell r="FC16">
            <v>22.501000000000005</v>
          </cell>
          <cell r="FD16">
            <v>1.6550000000000011</v>
          </cell>
          <cell r="FE16">
            <v>1.6000000000000014E-2</v>
          </cell>
          <cell r="FF16">
            <v>2.0549999999999997</v>
          </cell>
          <cell r="FG16">
            <v>9.0760000000000005</v>
          </cell>
          <cell r="FH16">
            <v>22.198</v>
          </cell>
          <cell r="FI16">
            <v>21.798000000000012</v>
          </cell>
          <cell r="FJ16">
            <v>41.012</v>
          </cell>
          <cell r="FK16">
            <v>5.400000000000027E-2</v>
          </cell>
          <cell r="FL16">
            <v>9.1999999999999638E-2</v>
          </cell>
          <cell r="FM16">
            <v>23.619999999999997</v>
          </cell>
          <cell r="FN16">
            <v>217.39800000000002</v>
          </cell>
          <cell r="FO16">
            <v>23.957000000000004</v>
          </cell>
          <cell r="FP16">
            <v>43.23299999999999</v>
          </cell>
          <cell r="FQ16">
            <v>46.235000000000007</v>
          </cell>
          <cell r="FR16">
            <v>4.3000000000000149E-2</v>
          </cell>
          <cell r="FS16">
            <v>9.1460000000000008</v>
          </cell>
          <cell r="FT16">
            <v>0.79399999999999693</v>
          </cell>
          <cell r="FU16">
            <v>21.314999999999998</v>
          </cell>
          <cell r="FV16">
            <v>1.2000000000000455E-2</v>
          </cell>
          <cell r="FW16">
            <v>21.24799999999999</v>
          </cell>
          <cell r="FX16">
            <v>21.335000000000001</v>
          </cell>
          <cell r="FY16">
            <v>1.4409999999999998</v>
          </cell>
          <cell r="FZ16">
            <v>1.7999999999999794E-2</v>
          </cell>
          <cell r="GA16">
            <v>7.0000000000014495E-3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3">
        <row r="7">
          <cell r="B7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4">
        <row r="9">
          <cell r="B9">
            <v>0</v>
          </cell>
        </row>
      </sheetData>
      <sheetData sheetId="25">
        <row r="8">
          <cell r="B8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19.200000000000003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0</v>
          </cell>
          <cell r="DZ16">
            <v>0</v>
          </cell>
          <cell r="EA16">
            <v>0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0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0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6">
        <row r="9">
          <cell r="B9">
            <v>0</v>
          </cell>
        </row>
      </sheetData>
      <sheetData sheetId="27">
        <row r="10">
          <cell r="B10">
            <v>3621.2000000000003</v>
          </cell>
        </row>
      </sheetData>
      <sheetData sheetId="28">
        <row r="7">
          <cell r="B7">
            <v>16.699999999999818</v>
          </cell>
        </row>
        <row r="16">
          <cell r="B16">
            <v>24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0</v>
          </cell>
          <cell r="R16">
            <v>0</v>
          </cell>
          <cell r="S16">
            <v>0</v>
          </cell>
          <cell r="T16">
            <v>0</v>
          </cell>
          <cell r="U16">
            <v>0</v>
          </cell>
          <cell r="V16">
            <v>0</v>
          </cell>
          <cell r="W16">
            <v>0</v>
          </cell>
          <cell r="X16">
            <v>0</v>
          </cell>
          <cell r="Y16">
            <v>0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0</v>
          </cell>
          <cell r="AH16">
            <v>0</v>
          </cell>
          <cell r="AI16">
            <v>0</v>
          </cell>
          <cell r="AJ16">
            <v>0</v>
          </cell>
          <cell r="AK16">
            <v>0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T16">
            <v>0</v>
          </cell>
          <cell r="AU16">
            <v>0</v>
          </cell>
          <cell r="AV16">
            <v>0</v>
          </cell>
          <cell r="AW16">
            <v>0</v>
          </cell>
          <cell r="AX16">
            <v>0</v>
          </cell>
          <cell r="AY16">
            <v>0</v>
          </cell>
          <cell r="AZ16">
            <v>0</v>
          </cell>
          <cell r="BA16">
            <v>0</v>
          </cell>
          <cell r="BB16">
            <v>4212.1000000000004</v>
          </cell>
          <cell r="BC16">
            <v>0</v>
          </cell>
          <cell r="BD16">
            <v>0</v>
          </cell>
          <cell r="BE16">
            <v>0</v>
          </cell>
          <cell r="BF16">
            <v>0</v>
          </cell>
          <cell r="BG16">
            <v>0</v>
          </cell>
          <cell r="BH16">
            <v>0</v>
          </cell>
          <cell r="BI16">
            <v>0</v>
          </cell>
          <cell r="BJ16">
            <v>0</v>
          </cell>
          <cell r="BK16">
            <v>0</v>
          </cell>
          <cell r="BL16">
            <v>0</v>
          </cell>
          <cell r="BM16">
            <v>0</v>
          </cell>
          <cell r="BN16">
            <v>0</v>
          </cell>
          <cell r="BO16">
            <v>0</v>
          </cell>
          <cell r="BP16">
            <v>0</v>
          </cell>
          <cell r="BQ16">
            <v>0</v>
          </cell>
          <cell r="BR16">
            <v>0</v>
          </cell>
          <cell r="BS16">
            <v>0</v>
          </cell>
          <cell r="BT16">
            <v>0</v>
          </cell>
          <cell r="BU16">
            <v>0</v>
          </cell>
          <cell r="BV16">
            <v>0</v>
          </cell>
          <cell r="BW16">
            <v>0</v>
          </cell>
          <cell r="BX16">
            <v>0</v>
          </cell>
          <cell r="BY16">
            <v>0</v>
          </cell>
          <cell r="BZ16">
            <v>0</v>
          </cell>
          <cell r="CA16">
            <v>0</v>
          </cell>
          <cell r="CB16">
            <v>0</v>
          </cell>
          <cell r="CC16">
            <v>0</v>
          </cell>
          <cell r="CD16">
            <v>0</v>
          </cell>
          <cell r="CE16">
            <v>0</v>
          </cell>
          <cell r="CF16">
            <v>0</v>
          </cell>
          <cell r="CG16">
            <v>0</v>
          </cell>
          <cell r="CH16">
            <v>0</v>
          </cell>
          <cell r="CI16">
            <v>0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P16">
            <v>0</v>
          </cell>
          <cell r="CQ16">
            <v>0</v>
          </cell>
          <cell r="CR16">
            <v>0</v>
          </cell>
          <cell r="CS16">
            <v>0</v>
          </cell>
          <cell r="CT16">
            <v>0</v>
          </cell>
          <cell r="CU16">
            <v>0</v>
          </cell>
          <cell r="CV16">
            <v>0</v>
          </cell>
          <cell r="CW16">
            <v>0</v>
          </cell>
          <cell r="CX16">
            <v>0</v>
          </cell>
          <cell r="CY16">
            <v>0</v>
          </cell>
          <cell r="CZ16">
            <v>0</v>
          </cell>
          <cell r="DA16">
            <v>0</v>
          </cell>
          <cell r="DB16">
            <v>0</v>
          </cell>
          <cell r="DC16">
            <v>0</v>
          </cell>
          <cell r="DD16">
            <v>0</v>
          </cell>
          <cell r="DE16">
            <v>0</v>
          </cell>
          <cell r="DF16">
            <v>0</v>
          </cell>
          <cell r="DG16">
            <v>0</v>
          </cell>
          <cell r="DH16">
            <v>0</v>
          </cell>
          <cell r="DI16">
            <v>0</v>
          </cell>
          <cell r="DJ16">
            <v>0</v>
          </cell>
          <cell r="DK16">
            <v>0</v>
          </cell>
          <cell r="DL16">
            <v>0</v>
          </cell>
          <cell r="DM16">
            <v>0</v>
          </cell>
          <cell r="DN16">
            <v>0</v>
          </cell>
          <cell r="DO16">
            <v>0</v>
          </cell>
          <cell r="DP16">
            <v>0</v>
          </cell>
          <cell r="DQ16">
            <v>0</v>
          </cell>
          <cell r="DR16">
            <v>0</v>
          </cell>
          <cell r="DS16">
            <v>0</v>
          </cell>
          <cell r="DT16">
            <v>0</v>
          </cell>
          <cell r="DU16">
            <v>0</v>
          </cell>
          <cell r="DV16">
            <v>0</v>
          </cell>
          <cell r="DW16">
            <v>0</v>
          </cell>
          <cell r="DX16">
            <v>0</v>
          </cell>
          <cell r="DY16">
            <v>1764</v>
          </cell>
          <cell r="DZ16">
            <v>0</v>
          </cell>
          <cell r="EA16">
            <v>1387.5</v>
          </cell>
          <cell r="EB16">
            <v>0</v>
          </cell>
          <cell r="EC16">
            <v>0</v>
          </cell>
          <cell r="ED16">
            <v>0</v>
          </cell>
          <cell r="EE16">
            <v>0</v>
          </cell>
          <cell r="EF16">
            <v>0</v>
          </cell>
          <cell r="EG16">
            <v>0</v>
          </cell>
          <cell r="EH16">
            <v>0</v>
          </cell>
          <cell r="EI16">
            <v>2258.23</v>
          </cell>
          <cell r="EJ16">
            <v>0</v>
          </cell>
          <cell r="EK16">
            <v>0</v>
          </cell>
          <cell r="EL16">
            <v>0</v>
          </cell>
          <cell r="EM16">
            <v>0</v>
          </cell>
          <cell r="EN16">
            <v>0</v>
          </cell>
          <cell r="EO16">
            <v>0</v>
          </cell>
          <cell r="EP16">
            <v>0</v>
          </cell>
          <cell r="EQ16">
            <v>0</v>
          </cell>
          <cell r="ER16">
            <v>0</v>
          </cell>
          <cell r="ES16">
            <v>0</v>
          </cell>
          <cell r="ET16">
            <v>0</v>
          </cell>
          <cell r="EU16">
            <v>0</v>
          </cell>
          <cell r="EV16">
            <v>0</v>
          </cell>
          <cell r="EW16">
            <v>0</v>
          </cell>
          <cell r="EX16">
            <v>0</v>
          </cell>
          <cell r="EY16">
            <v>6975.1229999999996</v>
          </cell>
          <cell r="EZ16">
            <v>0</v>
          </cell>
          <cell r="FA16">
            <v>0</v>
          </cell>
          <cell r="FB16">
            <v>0</v>
          </cell>
          <cell r="FC16">
            <v>0</v>
          </cell>
          <cell r="FD16">
            <v>0</v>
          </cell>
          <cell r="FE16">
            <v>0</v>
          </cell>
          <cell r="FF16">
            <v>0</v>
          </cell>
          <cell r="FG16">
            <v>0</v>
          </cell>
          <cell r="FH16">
            <v>0</v>
          </cell>
          <cell r="FI16">
            <v>0</v>
          </cell>
          <cell r="FJ16">
            <v>0</v>
          </cell>
          <cell r="FK16">
            <v>0</v>
          </cell>
          <cell r="FL16">
            <v>0</v>
          </cell>
          <cell r="FM16">
            <v>0</v>
          </cell>
          <cell r="FN16">
            <v>0</v>
          </cell>
          <cell r="FO16">
            <v>0</v>
          </cell>
          <cell r="FP16">
            <v>0</v>
          </cell>
          <cell r="FQ16">
            <v>0</v>
          </cell>
          <cell r="FR16">
            <v>0</v>
          </cell>
          <cell r="FS16">
            <v>0</v>
          </cell>
          <cell r="FT16">
            <v>0</v>
          </cell>
          <cell r="FU16">
            <v>0</v>
          </cell>
          <cell r="FV16">
            <v>0</v>
          </cell>
          <cell r="FW16">
            <v>0</v>
          </cell>
          <cell r="FX16">
            <v>0</v>
          </cell>
          <cell r="FY16">
            <v>0</v>
          </cell>
          <cell r="FZ16">
            <v>0</v>
          </cell>
          <cell r="GA16">
            <v>0</v>
          </cell>
          <cell r="GB16">
            <v>0</v>
          </cell>
          <cell r="GC16">
            <v>0</v>
          </cell>
          <cell r="GD16">
            <v>0</v>
          </cell>
          <cell r="GE16">
            <v>0</v>
          </cell>
          <cell r="GF16">
            <v>0</v>
          </cell>
          <cell r="GG16">
            <v>0</v>
          </cell>
          <cell r="GH16">
            <v>0</v>
          </cell>
          <cell r="GI16">
            <v>0</v>
          </cell>
          <cell r="GJ16">
            <v>0</v>
          </cell>
          <cell r="GK16">
            <v>0</v>
          </cell>
        </row>
      </sheetData>
      <sheetData sheetId="29">
        <row r="10">
          <cell r="B10">
            <v>152.80000000000001</v>
          </cell>
        </row>
      </sheetData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L3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4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>
        <f>1+FN1</f>
        <v>2025</v>
      </c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</row>
    <row r="2" spans="1:194">
      <c r="B2" s="1" t="str">
        <f>[1]Belarus!B$29</f>
        <v>J</v>
      </c>
      <c r="C2" s="1" t="str">
        <f>[1]Belarus!C$29</f>
        <v>F</v>
      </c>
      <c r="D2" s="1" t="str">
        <f>[1]Belarus!D$29</f>
        <v>M</v>
      </c>
      <c r="E2" s="1" t="str">
        <f>[1]Belarus!E$29</f>
        <v>A</v>
      </c>
      <c r="F2" s="1" t="str">
        <f>[1]Belarus!F$29</f>
        <v>M</v>
      </c>
      <c r="G2" s="1" t="str">
        <f>[1]Belarus!G$29</f>
        <v>J</v>
      </c>
      <c r="H2" s="1" t="str">
        <f>[1]Belarus!H$29</f>
        <v>J</v>
      </c>
      <c r="I2" s="1" t="str">
        <f>[1]Belarus!I$29</f>
        <v>A</v>
      </c>
      <c r="J2" s="1" t="str">
        <f>[1]Belarus!J$29</f>
        <v>S</v>
      </c>
      <c r="K2" s="1" t="str">
        <f>[1]Belarus!K$29</f>
        <v>O</v>
      </c>
      <c r="L2" s="1" t="str">
        <f>[1]Belarus!L$29</f>
        <v>N</v>
      </c>
      <c r="M2" s="1" t="str">
        <f>[1]Belarus!M$29</f>
        <v>D</v>
      </c>
      <c r="N2" s="1" t="str">
        <f>[1]Belarus!N$29</f>
        <v>J</v>
      </c>
      <c r="O2" s="1" t="str">
        <f>[1]Belarus!O$29</f>
        <v>F</v>
      </c>
      <c r="P2" s="1" t="str">
        <f>[1]Belarus!P$29</f>
        <v>M</v>
      </c>
      <c r="Q2" s="1" t="str">
        <f>[1]Belarus!Q$29</f>
        <v>A</v>
      </c>
      <c r="R2" s="1" t="str">
        <f>[1]Belarus!R$29</f>
        <v>M</v>
      </c>
      <c r="S2" s="1" t="str">
        <f>[1]Belarus!S$29</f>
        <v>J</v>
      </c>
      <c r="T2" s="1" t="str">
        <f>[1]Belarus!T$29</f>
        <v>J</v>
      </c>
      <c r="U2" s="1" t="str">
        <f>[1]Belarus!U$29</f>
        <v>A</v>
      </c>
      <c r="V2" s="1" t="str">
        <f>[1]Belarus!V$29</f>
        <v>S</v>
      </c>
      <c r="W2" s="1" t="str">
        <f>[1]Belarus!W$29</f>
        <v>O</v>
      </c>
      <c r="X2" s="1" t="str">
        <f>[1]Belarus!X$29</f>
        <v>N</v>
      </c>
      <c r="Y2" s="1" t="str">
        <f>[1]Belarus!Y$29</f>
        <v>D</v>
      </c>
      <c r="Z2" s="1" t="str">
        <f>[1]Belarus!Z$29</f>
        <v>J</v>
      </c>
      <c r="AA2" s="1" t="str">
        <f>[1]Belarus!AA$29</f>
        <v>F</v>
      </c>
      <c r="AB2" s="1" t="str">
        <f>[1]Belarus!AB$29</f>
        <v>M</v>
      </c>
      <c r="AC2" s="1" t="str">
        <f>[1]Belarus!AC$29</f>
        <v>A</v>
      </c>
      <c r="AD2" s="1" t="str">
        <f>[1]Belarus!AD$29</f>
        <v>M</v>
      </c>
      <c r="AE2" s="1" t="str">
        <f>[1]Belarus!AE$29</f>
        <v>J</v>
      </c>
      <c r="AF2" s="1" t="str">
        <f>[1]Belarus!AF$29</f>
        <v>J</v>
      </c>
      <c r="AG2" s="1" t="str">
        <f>[1]Belarus!AG$29</f>
        <v>A</v>
      </c>
      <c r="AH2" s="1" t="str">
        <f>[1]Belarus!AH$29</f>
        <v>S</v>
      </c>
      <c r="AI2" s="1" t="str">
        <f>[1]Belarus!AI$29</f>
        <v>O</v>
      </c>
      <c r="AJ2" s="1" t="str">
        <f>[1]Belarus!AJ$29</f>
        <v>N</v>
      </c>
      <c r="AK2" s="1" t="str">
        <f>[1]Belarus!AK$29</f>
        <v>D</v>
      </c>
      <c r="AL2" s="1" t="str">
        <f>[1]Belarus!AL$29</f>
        <v>J</v>
      </c>
      <c r="AM2" s="1" t="str">
        <f>[1]Belarus!AM$29</f>
        <v>F</v>
      </c>
      <c r="AN2" s="1" t="str">
        <f>[1]Belarus!AN$29</f>
        <v>M</v>
      </c>
      <c r="AO2" s="1" t="str">
        <f>[1]Belarus!AO$29</f>
        <v>A</v>
      </c>
      <c r="AP2" s="1" t="str">
        <f>[1]Belarus!AP$29</f>
        <v>M</v>
      </c>
      <c r="AQ2" s="1" t="str">
        <f>[1]Belarus!AQ$29</f>
        <v>J</v>
      </c>
      <c r="AR2" s="1" t="str">
        <f>[1]Belarus!AR$29</f>
        <v>J</v>
      </c>
      <c r="AS2" s="1" t="str">
        <f>[1]Belarus!AS$29</f>
        <v>A</v>
      </c>
      <c r="AT2" s="1" t="str">
        <f>[1]Belarus!AT$29</f>
        <v>S</v>
      </c>
      <c r="AU2" s="1" t="str">
        <f>[1]Belarus!AU$29</f>
        <v>O</v>
      </c>
      <c r="AV2" s="1" t="str">
        <f>[1]Belarus!AV$29</f>
        <v>N</v>
      </c>
      <c r="AW2" s="1" t="str">
        <f>[1]Belarus!AW$29</f>
        <v>D</v>
      </c>
      <c r="AX2" s="1" t="str">
        <f>[1]Belarus!AX$29</f>
        <v>J</v>
      </c>
      <c r="AY2" s="1" t="str">
        <f>[1]Belarus!AY$29</f>
        <v>F</v>
      </c>
      <c r="AZ2" s="1" t="str">
        <f>[1]Belarus!AZ$29</f>
        <v>M</v>
      </c>
      <c r="BA2" s="1" t="str">
        <f>[1]Belarus!BA$29</f>
        <v>A</v>
      </c>
      <c r="BB2" s="1" t="str">
        <f>[1]Belarus!BB$29</f>
        <v>M</v>
      </c>
      <c r="BC2" s="1" t="str">
        <f>[1]Belarus!BC$29</f>
        <v>J</v>
      </c>
      <c r="BD2" s="1" t="str">
        <f>[1]Belarus!BD$29</f>
        <v>J</v>
      </c>
      <c r="BE2" s="1" t="str">
        <f>[1]Belarus!BE$29</f>
        <v>A</v>
      </c>
      <c r="BF2" s="1" t="str">
        <f>[1]Belarus!BF$29</f>
        <v>S</v>
      </c>
      <c r="BG2" s="1" t="str">
        <f>[1]Belarus!BG$29</f>
        <v>O</v>
      </c>
      <c r="BH2" s="1" t="str">
        <f>[1]Belarus!BH$29</f>
        <v>N</v>
      </c>
      <c r="BI2" s="1" t="str">
        <f>[1]Belarus!BI$29</f>
        <v>D</v>
      </c>
      <c r="BJ2" s="1" t="str">
        <f>[1]Belarus!BJ$29</f>
        <v>J</v>
      </c>
      <c r="BK2" s="1" t="str">
        <f>[1]Belarus!BK$29</f>
        <v>F</v>
      </c>
      <c r="BL2" s="1" t="str">
        <f>[1]Belarus!BL$29</f>
        <v>M</v>
      </c>
      <c r="BM2" s="1" t="str">
        <f>[1]Belarus!BM$29</f>
        <v>A</v>
      </c>
      <c r="BN2" s="1" t="str">
        <f>[1]Belarus!BN$29</f>
        <v>M</v>
      </c>
      <c r="BO2" s="1" t="str">
        <f>[1]Belarus!BO$29</f>
        <v>J</v>
      </c>
      <c r="BP2" s="1" t="str">
        <f>[1]Belarus!BP$29</f>
        <v>J</v>
      </c>
      <c r="BQ2" s="1" t="str">
        <f>[1]Belarus!BQ$29</f>
        <v>A</v>
      </c>
      <c r="BR2" s="1" t="str">
        <f>[1]Belarus!BR$29</f>
        <v>S</v>
      </c>
      <c r="BS2" s="1" t="str">
        <f>[1]Belarus!BS$29</f>
        <v>O</v>
      </c>
      <c r="BT2" s="1" t="str">
        <f>[1]Belarus!BT$29</f>
        <v>N</v>
      </c>
      <c r="BU2" s="1" t="str">
        <f>[1]Belarus!BU$29</f>
        <v>D</v>
      </c>
      <c r="BV2" s="1" t="str">
        <f>[1]Belarus!BV$29</f>
        <v>J</v>
      </c>
      <c r="BW2" s="1" t="str">
        <f>[1]Belarus!BW$29</f>
        <v>F</v>
      </c>
      <c r="BX2" s="1" t="str">
        <f>[1]Belarus!BX$29</f>
        <v>M</v>
      </c>
      <c r="BY2" s="1" t="str">
        <f>[1]Belarus!BY$29</f>
        <v>A</v>
      </c>
      <c r="BZ2" s="1" t="str">
        <f>[1]Belarus!BZ$29</f>
        <v>M</v>
      </c>
      <c r="CA2" s="1" t="str">
        <f>[1]Belarus!CA$29</f>
        <v>J</v>
      </c>
      <c r="CB2" s="1" t="str">
        <f>[1]Belarus!CB$29</f>
        <v>J</v>
      </c>
      <c r="CC2" s="1" t="str">
        <f>[1]Belarus!CC$29</f>
        <v>A</v>
      </c>
      <c r="CD2" s="1" t="str">
        <f>[1]Belarus!CD$29</f>
        <v>S</v>
      </c>
      <c r="CE2" s="1" t="str">
        <f>[1]Belarus!CE$29</f>
        <v>O</v>
      </c>
      <c r="CF2" s="1" t="str">
        <f>[1]Belarus!CF$29</f>
        <v>N</v>
      </c>
      <c r="CG2" s="1" t="str">
        <f>[1]Belarus!CG$29</f>
        <v>D</v>
      </c>
      <c r="CH2" s="1" t="str">
        <f>[1]Belarus!CH$29</f>
        <v>J</v>
      </c>
      <c r="CI2" s="1" t="str">
        <f>[1]Belarus!CI$29</f>
        <v>F</v>
      </c>
      <c r="CJ2" s="1" t="str">
        <f>[1]Belarus!CJ$29</f>
        <v>M</v>
      </c>
      <c r="CK2" s="1" t="str">
        <f>[1]Belarus!CK$29</f>
        <v>A</v>
      </c>
      <c r="CL2" s="1" t="str">
        <f>[1]Belarus!CL$29</f>
        <v>M</v>
      </c>
      <c r="CM2" s="1" t="str">
        <f>[1]Belarus!CM$29</f>
        <v>J</v>
      </c>
      <c r="CN2" s="1" t="str">
        <f>[1]Belarus!CN$29</f>
        <v>J</v>
      </c>
      <c r="CO2" s="1" t="str">
        <f>[1]Belarus!CO$29</f>
        <v>A</v>
      </c>
      <c r="CP2" s="1" t="str">
        <f>[1]Belarus!CP$29</f>
        <v>S</v>
      </c>
      <c r="CQ2" s="1" t="str">
        <f>[1]Belarus!CQ$29</f>
        <v>O</v>
      </c>
      <c r="CR2" s="1" t="str">
        <f>[1]Belarus!CR$29</f>
        <v>N</v>
      </c>
      <c r="CS2" s="1" t="str">
        <f>[1]Belarus!CS$29</f>
        <v>D</v>
      </c>
      <c r="CT2" s="1" t="str">
        <f>[1]Belarus!CT$29</f>
        <v>J</v>
      </c>
      <c r="CU2" s="1" t="str">
        <f>[1]Belarus!CU$29</f>
        <v>F</v>
      </c>
      <c r="CV2" s="1" t="str">
        <f>[1]Belarus!CV$29</f>
        <v>M</v>
      </c>
      <c r="CW2" s="1" t="str">
        <f>[1]Belarus!CW$29</f>
        <v>A</v>
      </c>
      <c r="CX2" s="1" t="str">
        <f>[1]Belarus!CX$29</f>
        <v>M</v>
      </c>
      <c r="CY2" s="1" t="str">
        <f>[1]Belarus!CY$29</f>
        <v>J</v>
      </c>
      <c r="CZ2" s="1" t="str">
        <f>[1]Belarus!CZ$29</f>
        <v>J</v>
      </c>
      <c r="DA2" s="1" t="str">
        <f>[1]Belarus!DA$29</f>
        <v>A</v>
      </c>
      <c r="DB2" s="1" t="str">
        <f>[1]Belarus!DB$29</f>
        <v>S</v>
      </c>
      <c r="DC2" s="1" t="str">
        <f>[1]Belarus!DC$29</f>
        <v>O</v>
      </c>
      <c r="DD2" s="1" t="str">
        <f>[1]Belarus!DD$29</f>
        <v>N</v>
      </c>
      <c r="DE2" s="1" t="str">
        <f>[1]Belarus!DE$29</f>
        <v>D</v>
      </c>
      <c r="DF2" s="1" t="str">
        <f>[1]Belarus!DF$29</f>
        <v>J</v>
      </c>
      <c r="DG2" s="1" t="str">
        <f>[1]Belarus!DG$29</f>
        <v>F</v>
      </c>
      <c r="DH2" s="1" t="str">
        <f>[1]Belarus!DH$29</f>
        <v>M</v>
      </c>
      <c r="DI2" s="1" t="str">
        <f>[1]Belarus!DI$29</f>
        <v>A</v>
      </c>
      <c r="DJ2" s="1" t="str">
        <f>[1]Belarus!DJ$29</f>
        <v>M</v>
      </c>
      <c r="DK2" s="1" t="str">
        <f>[1]Belarus!DK$29</f>
        <v>J</v>
      </c>
      <c r="DL2" s="1" t="str">
        <f>[1]Belarus!DL$29</f>
        <v>J</v>
      </c>
      <c r="DM2" s="1" t="str">
        <f>[1]Belarus!DM$29</f>
        <v>A</v>
      </c>
      <c r="DN2" s="1" t="str">
        <f>[1]Belarus!DN$29</f>
        <v>S</v>
      </c>
      <c r="DO2" s="1" t="str">
        <f>[1]Belarus!DO$29</f>
        <v>O</v>
      </c>
      <c r="DP2" s="1" t="str">
        <f>[1]Belarus!DP$29</f>
        <v>N</v>
      </c>
      <c r="DQ2" s="1" t="str">
        <f>[1]Belarus!DQ$29</f>
        <v>D</v>
      </c>
      <c r="DR2" s="1" t="str">
        <f>[1]Belarus!DR$29</f>
        <v>J</v>
      </c>
      <c r="DS2" s="1" t="str">
        <f>[1]Belarus!DS$29</f>
        <v>F</v>
      </c>
      <c r="DT2" s="1" t="str">
        <f>[1]Belarus!DT$29</f>
        <v>M</v>
      </c>
      <c r="DU2" s="1" t="str">
        <f>[1]Belarus!DU$29</f>
        <v>A</v>
      </c>
      <c r="DV2" s="1" t="str">
        <f>[1]Belarus!DV$29</f>
        <v>M</v>
      </c>
      <c r="DW2" s="1" t="str">
        <f>[1]Belarus!DW$29</f>
        <v>J</v>
      </c>
      <c r="DX2" s="1" t="str">
        <f>[1]Belarus!DX$29</f>
        <v>J</v>
      </c>
      <c r="DY2" s="1" t="str">
        <f>[1]Belarus!DY$29</f>
        <v>A</v>
      </c>
      <c r="DZ2" s="1" t="str">
        <f>[1]Belarus!DZ$29</f>
        <v>S</v>
      </c>
      <c r="EA2" s="1" t="str">
        <f>[1]Belarus!EA$29</f>
        <v>O</v>
      </c>
      <c r="EB2" s="1" t="str">
        <f>[1]Belarus!EB$29</f>
        <v>N</v>
      </c>
      <c r="EC2" s="1" t="str">
        <f>[1]Belarus!EC$29</f>
        <v>D</v>
      </c>
      <c r="ED2" s="1" t="str">
        <f>[1]Belarus!ED$29</f>
        <v>J</v>
      </c>
      <c r="EE2" s="1" t="str">
        <f>[1]Belarus!EE$29</f>
        <v>F</v>
      </c>
      <c r="EF2" s="1" t="str">
        <f>[1]Belarus!EF$29</f>
        <v>M</v>
      </c>
      <c r="EG2" s="1" t="str">
        <f>[1]Belarus!EG$29</f>
        <v>A</v>
      </c>
      <c r="EH2" s="1" t="str">
        <f>[1]Belarus!EH$29</f>
        <v>M</v>
      </c>
      <c r="EI2" s="1" t="str">
        <f>[1]Belarus!EI$29</f>
        <v>J</v>
      </c>
      <c r="EJ2" s="1" t="str">
        <f>[1]Belarus!EJ$29</f>
        <v>J</v>
      </c>
      <c r="EK2" s="1" t="str">
        <f>[1]Belarus!EK$29</f>
        <v>A</v>
      </c>
      <c r="EL2" s="1" t="str">
        <f>[1]Belarus!EL$29</f>
        <v>S</v>
      </c>
      <c r="EM2" s="1" t="str">
        <f>[1]Belarus!EM$29</f>
        <v>O</v>
      </c>
      <c r="EN2" s="1" t="str">
        <f>[1]Belarus!EN$29</f>
        <v>N</v>
      </c>
      <c r="EO2" s="1" t="str">
        <f>[1]Belarus!EO$29</f>
        <v>D</v>
      </c>
      <c r="EP2" s="1" t="str">
        <f>[1]Belarus!EP$29</f>
        <v>J</v>
      </c>
      <c r="EQ2" s="1" t="str">
        <f>[1]Belarus!EQ$29</f>
        <v>F</v>
      </c>
      <c r="ER2" s="1" t="str">
        <f>[1]Belarus!ER$29</f>
        <v>M</v>
      </c>
      <c r="ES2" s="1" t="str">
        <f>[1]Belarus!ES$29</f>
        <v>A</v>
      </c>
      <c r="ET2" s="1" t="str">
        <f>[1]Belarus!ET$29</f>
        <v>M</v>
      </c>
      <c r="EU2" s="1" t="str">
        <f>[1]Belarus!EU$29</f>
        <v>J</v>
      </c>
      <c r="EV2" s="1" t="str">
        <f>[1]Belarus!EV$29</f>
        <v>J</v>
      </c>
      <c r="EW2" s="1" t="str">
        <f>[1]Belarus!EW$29</f>
        <v>A</v>
      </c>
      <c r="EX2" s="1" t="str">
        <f>[1]Belarus!EX$29</f>
        <v>S</v>
      </c>
      <c r="EY2" s="1" t="str">
        <f>[1]Belarus!EY$29</f>
        <v>O</v>
      </c>
      <c r="EZ2" s="1" t="str">
        <f>[1]Belarus!EZ$29</f>
        <v>N</v>
      </c>
      <c r="FA2" s="1" t="str">
        <f>[1]Belarus!FA$29</f>
        <v>D</v>
      </c>
      <c r="FB2" s="1" t="str">
        <f>[1]Belarus!FB$29</f>
        <v>J</v>
      </c>
      <c r="FC2" s="1" t="str">
        <f>[1]Belarus!FC$29</f>
        <v>F</v>
      </c>
      <c r="FD2" s="1" t="str">
        <f>[1]Belarus!FD$29</f>
        <v>M</v>
      </c>
      <c r="FE2" s="1" t="str">
        <f>[1]Belarus!FE$29</f>
        <v>A</v>
      </c>
      <c r="FF2" s="1" t="str">
        <f>[1]Belarus!FF$29</f>
        <v>M</v>
      </c>
      <c r="FG2" s="1" t="str">
        <f>[1]Belarus!FG$29</f>
        <v>J</v>
      </c>
      <c r="FH2" s="1" t="str">
        <f>[1]Belarus!FH$29</f>
        <v>J</v>
      </c>
      <c r="FI2" s="1" t="str">
        <f>[1]Belarus!FI$29</f>
        <v>A</v>
      </c>
      <c r="FJ2" s="1" t="str">
        <f>[1]Belarus!FJ$29</f>
        <v>S</v>
      </c>
      <c r="FK2" s="1" t="str">
        <f>[1]Belarus!FK$29</f>
        <v>O</v>
      </c>
      <c r="FL2" s="1" t="str">
        <f>[1]Belarus!FL$29</f>
        <v>N</v>
      </c>
      <c r="FM2" s="1" t="str">
        <f>[1]Belarus!FM$29</f>
        <v>D</v>
      </c>
      <c r="FN2" s="1" t="str">
        <f>[1]Belarus!FN$29</f>
        <v>J</v>
      </c>
      <c r="FO2" s="1" t="str">
        <f>[1]Belarus!FO$29</f>
        <v>F</v>
      </c>
      <c r="FP2" s="1" t="str">
        <f>[1]Belarus!FP$29</f>
        <v>M</v>
      </c>
      <c r="FQ2" s="1" t="str">
        <f>[1]Belarus!FQ$29</f>
        <v>A</v>
      </c>
      <c r="FR2" s="1" t="str">
        <f>[1]Belarus!FR$29</f>
        <v>M</v>
      </c>
      <c r="FS2" s="1" t="str">
        <f>[1]Belarus!FS$29</f>
        <v>J</v>
      </c>
      <c r="FT2" s="1" t="str">
        <f>[1]Belarus!FT$29</f>
        <v>J</v>
      </c>
      <c r="FU2" s="1" t="str">
        <f>[1]Belarus!FU$29</f>
        <v>A</v>
      </c>
      <c r="FV2" s="1" t="str">
        <f>[1]Belarus!FV$29</f>
        <v>S</v>
      </c>
      <c r="FW2" s="1" t="str">
        <f>[1]Belarus!FW$29</f>
        <v>O</v>
      </c>
      <c r="FX2" s="1" t="str">
        <f>[1]Belarus!FX$29</f>
        <v>N</v>
      </c>
      <c r="FY2" s="1" t="str">
        <f>[1]Belarus!FY$29</f>
        <v>D</v>
      </c>
      <c r="FZ2" s="1" t="str">
        <f>[1]Belarus!FZ$29</f>
        <v>J</v>
      </c>
      <c r="GA2" s="1" t="str">
        <f>[1]Belarus!GA$29</f>
        <v>F</v>
      </c>
      <c r="GB2" s="1" t="str">
        <f>[1]Belarus!GB$29</f>
        <v>M</v>
      </c>
      <c r="GC2" s="1" t="str">
        <f>[1]Belarus!GC$29</f>
        <v>A</v>
      </c>
      <c r="GD2" s="1" t="str">
        <f>[1]Belarus!GD$29</f>
        <v>M</v>
      </c>
      <c r="GE2" s="1" t="str">
        <f>[1]Belarus!GE$29</f>
        <v>J</v>
      </c>
      <c r="GF2" s="1" t="str">
        <f>[1]Belarus!GF$29</f>
        <v>J</v>
      </c>
      <c r="GG2" s="1" t="str">
        <f>[1]Belarus!GG$29</f>
        <v>A</v>
      </c>
      <c r="GH2" s="1" t="str">
        <f>[1]Belarus!GH$29</f>
        <v>S</v>
      </c>
      <c r="GI2" s="1" t="str">
        <f>[1]Belarus!GI$29</f>
        <v>O</v>
      </c>
      <c r="GJ2" s="1" t="str">
        <f>[1]Belarus!GJ$29</f>
        <v>N</v>
      </c>
      <c r="GK2" s="1" t="str">
        <f>[1]Belarus!GK$29</f>
        <v>D</v>
      </c>
    </row>
    <row r="3" spans="1:194">
      <c r="A3" t="s">
        <v>11</v>
      </c>
      <c r="B3" s="1">
        <f>[1]IntraEU!B$16</f>
        <v>24.3</v>
      </c>
      <c r="C3" s="1">
        <f>[1]IntraEU!C$16</f>
        <v>432.3</v>
      </c>
      <c r="D3" s="1">
        <f>[1]IntraEU!D$16</f>
        <v>294.8</v>
      </c>
      <c r="E3" s="1">
        <f>[1]IntraEU!E$16</f>
        <v>343.90000000000003</v>
      </c>
      <c r="F3" s="1">
        <f>[1]IntraEU!F$16</f>
        <v>151.4</v>
      </c>
      <c r="G3" s="1">
        <f>[1]IntraEU!G$16</f>
        <v>1630.3000000000002</v>
      </c>
      <c r="H3" s="1">
        <f>[1]IntraEU!H$16</f>
        <v>454.70000000000005</v>
      </c>
      <c r="I3" s="1">
        <f>[1]IntraEU!I$16</f>
        <v>365.3</v>
      </c>
      <c r="J3" s="1">
        <f>[1]IntraEU!J$16</f>
        <v>28.8</v>
      </c>
      <c r="K3" s="1">
        <f>[1]IntraEU!K$16</f>
        <v>199.5</v>
      </c>
      <c r="L3" s="1">
        <f>[1]IntraEU!L$16</f>
        <v>263.60000000000002</v>
      </c>
      <c r="M3" s="1">
        <f>[1]IntraEU!M$16</f>
        <v>384</v>
      </c>
      <c r="N3" s="1">
        <f>[1]IntraEU!N$16</f>
        <v>3.1</v>
      </c>
      <c r="O3" s="1">
        <f>[1]IntraEU!O$16</f>
        <v>105</v>
      </c>
      <c r="P3" s="1">
        <f>[1]IntraEU!P$16</f>
        <v>4.5</v>
      </c>
      <c r="Q3" s="1">
        <f>[1]IntraEU!Q$16</f>
        <v>587</v>
      </c>
      <c r="R3" s="1">
        <f>[1]IntraEU!R$16</f>
        <v>1173.5</v>
      </c>
      <c r="S3" s="1">
        <f>[1]IntraEU!S$16</f>
        <v>416.6</v>
      </c>
      <c r="T3" s="1">
        <f>[1]IntraEU!T$16</f>
        <v>343.3</v>
      </c>
      <c r="U3" s="1">
        <f>[1]IntraEU!U$16</f>
        <v>25.3</v>
      </c>
      <c r="V3" s="1">
        <f>[1]IntraEU!V$16</f>
        <v>30.1</v>
      </c>
      <c r="W3" s="1">
        <f>[1]IntraEU!W$16</f>
        <v>111.60000000000001</v>
      </c>
      <c r="X3" s="1">
        <f>[1]IntraEU!X$16</f>
        <v>0</v>
      </c>
      <c r="Y3" s="1">
        <f>[1]IntraEU!Y$16</f>
        <v>6.4</v>
      </c>
      <c r="Z3" s="1">
        <f>[1]IntraEU!Z$16</f>
        <v>139.70000000000002</v>
      </c>
      <c r="AA3" s="1">
        <f>[1]IntraEU!AA$16</f>
        <v>355.90000000000003</v>
      </c>
      <c r="AB3" s="1">
        <f>[1]IntraEU!AB$16</f>
        <v>66.2</v>
      </c>
      <c r="AC3" s="1">
        <f>[1]IntraEU!AC$16</f>
        <v>1.1000000000000001</v>
      </c>
      <c r="AD3" s="1">
        <f>[1]IntraEU!AD$16</f>
        <v>18.3</v>
      </c>
      <c r="AE3" s="1">
        <f>[1]IntraEU!AE$16</f>
        <v>1.6</v>
      </c>
      <c r="AF3" s="1">
        <f>[1]IntraEU!AF$16</f>
        <v>1.1000000000000001</v>
      </c>
      <c r="AG3" s="1">
        <f>[1]IntraEU!AG$16</f>
        <v>187.10000000000002</v>
      </c>
      <c r="AH3" s="1">
        <f>[1]IntraEU!AH$16</f>
        <v>0.8</v>
      </c>
      <c r="AI3" s="1">
        <f>[1]IntraEU!AI$16</f>
        <v>2.1</v>
      </c>
      <c r="AJ3" s="1">
        <f>[1]IntraEU!AJ$16</f>
        <v>82.300000000000011</v>
      </c>
      <c r="AK3" s="1">
        <f>[1]IntraEU!AK$16</f>
        <v>40</v>
      </c>
      <c r="AL3" s="1">
        <f>[1]IntraEU!AL$16</f>
        <v>52.7</v>
      </c>
      <c r="AM3" s="1">
        <f>[1]IntraEU!AM$16</f>
        <v>84.600000000000009</v>
      </c>
      <c r="AN3" s="1">
        <f>[1]IntraEU!AN$16</f>
        <v>93.9</v>
      </c>
      <c r="AO3" s="1">
        <f>[1]IntraEU!AO$16</f>
        <v>45.2</v>
      </c>
      <c r="AP3" s="1">
        <f>[1]IntraEU!AP$16</f>
        <v>521.80000000000007</v>
      </c>
      <c r="AQ3" s="1">
        <f>[1]IntraEU!AQ$16</f>
        <v>436.1</v>
      </c>
      <c r="AR3" s="1">
        <f>[1]IntraEU!AR$16</f>
        <v>768.80000000000007</v>
      </c>
      <c r="AS3" s="1">
        <f>[1]IntraEU!AS$16</f>
        <v>479.70000000000005</v>
      </c>
      <c r="AT3" s="1">
        <f>[1]IntraEU!AT$16</f>
        <v>284.5</v>
      </c>
      <c r="AU3" s="1">
        <f>[1]IntraEU!AU$16</f>
        <v>835.80000000000007</v>
      </c>
      <c r="AV3" s="1">
        <f>[1]IntraEU!AV$16</f>
        <v>30.200000000000003</v>
      </c>
      <c r="AW3" s="1">
        <f>[1]IntraEU!AW$16</f>
        <v>551</v>
      </c>
      <c r="AX3" s="1">
        <f>[1]IntraEU!AX$16</f>
        <v>570.9</v>
      </c>
      <c r="AY3" s="1">
        <f>[1]IntraEU!AY$16</f>
        <v>3875</v>
      </c>
      <c r="AZ3" s="1">
        <f>[1]IntraEU!AZ$16</f>
        <v>741.2</v>
      </c>
      <c r="BA3" s="1">
        <f>[1]IntraEU!BA$16</f>
        <v>2085.4</v>
      </c>
      <c r="BB3" s="1">
        <f>[1]IntraEU!BB$16</f>
        <v>1100.1000000000001</v>
      </c>
      <c r="BC3" s="1">
        <f>[1]IntraEU!BC$16</f>
        <v>694.80000000000007</v>
      </c>
      <c r="BD3" s="1">
        <f>[1]IntraEU!BD$16</f>
        <v>986.2</v>
      </c>
      <c r="BE3" s="1">
        <f>[1]IntraEU!BE$16</f>
        <v>249.3</v>
      </c>
      <c r="BF3" s="1">
        <f>[1]IntraEU!BF$16</f>
        <v>717.2</v>
      </c>
      <c r="BG3" s="1">
        <f>[1]IntraEU!BG$16</f>
        <v>580.1</v>
      </c>
      <c r="BH3" s="1">
        <f>[1]IntraEU!BH$16</f>
        <v>198.8</v>
      </c>
      <c r="BI3" s="1">
        <f>[1]IntraEU!BI$16</f>
        <v>172.70000000000002</v>
      </c>
      <c r="BJ3" s="1">
        <f>[1]IntraEU!BJ$16</f>
        <v>423.20000000000005</v>
      </c>
      <c r="BK3" s="1">
        <f>[1]IntraEU!BK$16</f>
        <v>101.30000000000001</v>
      </c>
      <c r="BL3" s="1">
        <f>[1]IntraEU!BL$16</f>
        <v>22.200000000000003</v>
      </c>
      <c r="BM3" s="1">
        <f>[1]IntraEU!BM$16</f>
        <v>0</v>
      </c>
      <c r="BN3" s="1">
        <f>[1]IntraEU!BN$16</f>
        <v>0</v>
      </c>
      <c r="BO3" s="1">
        <f>[1]IntraEU!BO$16</f>
        <v>2856.7000000000003</v>
      </c>
      <c r="BP3" s="1">
        <f>[1]IntraEU!BP$16</f>
        <v>24.200000000000003</v>
      </c>
      <c r="BQ3" s="1">
        <f>[1]IntraEU!BQ$16</f>
        <v>79.2</v>
      </c>
      <c r="BR3" s="1">
        <f>[1]IntraEU!BR$16</f>
        <v>43.5</v>
      </c>
      <c r="BS3" s="1">
        <f>[1]IntraEU!BS$16</f>
        <v>1255.5</v>
      </c>
      <c r="BT3" s="1">
        <f>[1]IntraEU!BT$16</f>
        <v>1201.6000000000001</v>
      </c>
      <c r="BU3" s="1">
        <f>[1]IntraEU!BU$16</f>
        <v>8072.2000000000007</v>
      </c>
      <c r="BV3" s="1">
        <f>[1]IntraEU!BV$16</f>
        <v>5468.4000000000005</v>
      </c>
      <c r="BW3" s="1">
        <f>[1]IntraEU!BW$16</f>
        <v>1162.6000000000001</v>
      </c>
      <c r="BX3" s="1">
        <f>[1]IntraEU!BX$16</f>
        <v>9667.6</v>
      </c>
      <c r="BY3" s="1">
        <f>[1]IntraEU!BY$16</f>
        <v>14631.900000000001</v>
      </c>
      <c r="BZ3" s="1">
        <f>[1]IntraEU!BZ$16</f>
        <v>8969</v>
      </c>
      <c r="CA3" s="1">
        <f>[1]IntraEU!CA$16</f>
        <v>3723.6000000000004</v>
      </c>
      <c r="CB3" s="1">
        <f>[1]IntraEU!CB$16</f>
        <v>1745</v>
      </c>
      <c r="CC3" s="1">
        <f>[1]IntraEU!CC$16</f>
        <v>4517</v>
      </c>
      <c r="CD3" s="1">
        <f>[1]IntraEU!CD$16</f>
        <v>5859.3</v>
      </c>
      <c r="CE3" s="1">
        <f>[1]IntraEU!CE$16</f>
        <v>5009.5</v>
      </c>
      <c r="CF3" s="1">
        <f>[1]IntraEU!CF$16</f>
        <v>6253.5</v>
      </c>
      <c r="CG3" s="1">
        <f>[1]IntraEU!CG$16</f>
        <v>17564.600000000002</v>
      </c>
      <c r="CH3" s="1">
        <f>[1]IntraEU!CH$16</f>
        <v>4808.8</v>
      </c>
      <c r="CI3" s="1">
        <f>[1]IntraEU!CI$16</f>
        <v>2855.2000000000003</v>
      </c>
      <c r="CJ3" s="1">
        <f>[1]IntraEU!CJ$16</f>
        <v>1612.6000000000001</v>
      </c>
      <c r="CK3" s="1">
        <f>[1]IntraEU!CK$16</f>
        <v>5674.3</v>
      </c>
      <c r="CL3" s="1">
        <f>[1]IntraEU!CL$16</f>
        <v>10537.2</v>
      </c>
      <c r="CM3" s="1">
        <f>[1]IntraEU!CM$16</f>
        <v>2556.9</v>
      </c>
      <c r="CN3" s="1">
        <f>[1]IntraEU!CN$16</f>
        <v>6077</v>
      </c>
      <c r="CO3" s="1">
        <f>[1]IntraEU!CO$16</f>
        <v>11795.1</v>
      </c>
      <c r="CP3" s="1">
        <f>[1]IntraEU!CP$16</f>
        <v>12845.1</v>
      </c>
      <c r="CQ3" s="1">
        <f>[1]IntraEU!CQ$16</f>
        <v>5998.1</v>
      </c>
      <c r="CR3" s="1">
        <f>[1]IntraEU!CR$16</f>
        <v>4855.9000000000005</v>
      </c>
      <c r="CS3" s="1">
        <f>[1]IntraEU!CS$16</f>
        <v>1209.8</v>
      </c>
      <c r="CT3" s="1">
        <f>[1]IntraEU!CT$16</f>
        <v>2882.6000000000004</v>
      </c>
      <c r="CU3" s="1">
        <f>[1]IntraEU!CU$16</f>
        <v>5175.4000000000005</v>
      </c>
      <c r="CV3" s="1">
        <f>[1]IntraEU!CV$16</f>
        <v>4909.1000000000004</v>
      </c>
      <c r="CW3" s="1">
        <f>[1]IntraEU!CW$16</f>
        <v>6555.7000000000007</v>
      </c>
      <c r="CX3" s="1">
        <f>[1]IntraEU!CX$16</f>
        <v>9006.2000000000007</v>
      </c>
      <c r="CY3" s="1">
        <f>[1]IntraEU!CY$16</f>
        <v>5307.6</v>
      </c>
      <c r="CZ3" s="1">
        <f>[1]IntraEU!CZ$16</f>
        <v>5453.5</v>
      </c>
      <c r="DA3" s="1">
        <f>[1]IntraEU!DA$16</f>
        <v>6439.4000000000005</v>
      </c>
      <c r="DB3" s="1">
        <f>[1]IntraEU!DB$16</f>
        <v>5984.5</v>
      </c>
      <c r="DC3" s="1">
        <f>[1]IntraEU!DC$16</f>
        <v>5392.1</v>
      </c>
      <c r="DD3" s="1">
        <f>[1]IntraEU!DD$16</f>
        <v>5857.9000000000005</v>
      </c>
      <c r="DE3" s="1">
        <f>[1]IntraEU!DE$16</f>
        <v>5958.4000000000005</v>
      </c>
      <c r="DF3" s="1">
        <f>[1]IntraEU!DF$16</f>
        <v>1511.9</v>
      </c>
      <c r="DG3" s="1">
        <f>[1]IntraEU!DG$16</f>
        <v>1770.7</v>
      </c>
      <c r="DH3" s="1">
        <f>[1]IntraEU!DH$16</f>
        <v>3074</v>
      </c>
      <c r="DI3" s="1">
        <f>[1]IntraEU!DI$16</f>
        <v>1600.9</v>
      </c>
      <c r="DJ3" s="1">
        <f>[1]IntraEU!DJ$16</f>
        <v>4089.4</v>
      </c>
      <c r="DK3" s="1">
        <f>[1]IntraEU!DK$16</f>
        <v>4003</v>
      </c>
      <c r="DL3" s="1">
        <f>[1]IntraEU!DL$16</f>
        <v>4185.6000000000004</v>
      </c>
      <c r="DM3" s="1">
        <f>[1]IntraEU!DM$16</f>
        <v>4269.2</v>
      </c>
      <c r="DN3" s="1">
        <f>[1]IntraEU!DN$16</f>
        <v>4644</v>
      </c>
      <c r="DO3" s="1">
        <f>[1]IntraEU!DO$16</f>
        <v>3954.6000000000004</v>
      </c>
      <c r="DP3" s="1">
        <f>[1]IntraEU!DP$16</f>
        <v>3253.7000000000003</v>
      </c>
      <c r="DQ3" s="1">
        <f>[1]IntraEU!DQ$16</f>
        <v>10683.5</v>
      </c>
      <c r="DR3" s="1">
        <f>[1]IntraEU!DR$16</f>
        <v>879.54599999999994</v>
      </c>
      <c r="DS3" s="1">
        <f>[1]IntraEU!DS$16</f>
        <v>529.86500000000001</v>
      </c>
      <c r="DT3" s="1">
        <f>[1]IntraEU!DT$16</f>
        <v>511.1400000000001</v>
      </c>
      <c r="DU3" s="1">
        <f>[1]IntraEU!DU$16</f>
        <v>9519.4120000000003</v>
      </c>
      <c r="DV3" s="1">
        <f>[1]IntraEU!DV$16</f>
        <v>979.048</v>
      </c>
      <c r="DW3" s="1">
        <f>[1]IntraEU!DW$16</f>
        <v>894.47600000000023</v>
      </c>
      <c r="DX3" s="1">
        <f>[1]IntraEU!DX$16</f>
        <v>1964.768</v>
      </c>
      <c r="DY3" s="1">
        <f>[1]IntraEU!DY$16</f>
        <v>932.69900000000018</v>
      </c>
      <c r="DZ3" s="1">
        <f>[1]IntraEU!DZ$16</f>
        <v>18709.696999999996</v>
      </c>
      <c r="EA3" s="1">
        <f>[1]IntraEU!EA$16</f>
        <v>12256.840000000002</v>
      </c>
      <c r="EB3" s="1">
        <f>[1]IntraEU!EB$16</f>
        <v>8932.7079999999987</v>
      </c>
      <c r="EC3" s="1">
        <f>[1]IntraEU!EC$16</f>
        <v>8366.1380000000008</v>
      </c>
      <c r="ED3" s="1">
        <f>[1]IntraEU!ED$16</f>
        <v>11152.322</v>
      </c>
      <c r="EE3" s="1">
        <f>[1]IntraEU!EE$16</f>
        <v>17051.572</v>
      </c>
      <c r="EF3" s="1">
        <f>[1]IntraEU!EF$16</f>
        <v>17054.850000000002</v>
      </c>
      <c r="EG3" s="1">
        <f>[1]IntraEU!EG$16</f>
        <v>16097.635999999999</v>
      </c>
      <c r="EH3" s="1">
        <f>[1]IntraEU!EH$16</f>
        <v>16195.026000000002</v>
      </c>
      <c r="EI3" s="1">
        <f>[1]IntraEU!EI$16</f>
        <v>8984.5959999999995</v>
      </c>
      <c r="EJ3" s="1">
        <f>[1]IntraEU!EJ$16</f>
        <v>14723.389000000003</v>
      </c>
      <c r="EK3" s="1">
        <f>[1]IntraEU!EK$16</f>
        <v>26210.441000000003</v>
      </c>
      <c r="EL3" s="1">
        <f>[1]IntraEU!EL$16</f>
        <v>17216.263999999999</v>
      </c>
      <c r="EM3" s="1">
        <f>[1]IntraEU!EM$16</f>
        <v>18656.397999999997</v>
      </c>
      <c r="EN3" s="1">
        <f>[1]IntraEU!EN$16</f>
        <v>15941.072000000004</v>
      </c>
      <c r="EO3" s="1">
        <f>[1]IntraEU!EO$16</f>
        <v>13934.097000000002</v>
      </c>
      <c r="EP3" s="1">
        <f>[1]IntraEU!EP$16</f>
        <v>14416.108</v>
      </c>
      <c r="EQ3" s="1">
        <f>[1]IntraEU!EQ$16</f>
        <v>12530.648000000001</v>
      </c>
      <c r="ER3" s="1">
        <f>[1]IntraEU!ER$16</f>
        <v>14779.853000000003</v>
      </c>
      <c r="ES3" s="1">
        <f>[1]IntraEU!ES$16</f>
        <v>16707.143</v>
      </c>
      <c r="ET3" s="1">
        <f>[1]IntraEU!ET$16</f>
        <v>42842.714999999997</v>
      </c>
      <c r="EU3" s="1">
        <f>[1]IntraEU!EU$16</f>
        <v>16104.894999999999</v>
      </c>
      <c r="EV3" s="1">
        <f>[1]IntraEU!EV$16</f>
        <v>13529.075000000001</v>
      </c>
      <c r="EW3" s="1">
        <f>[1]IntraEU!EW$16</f>
        <v>11872.195</v>
      </c>
      <c r="EX3" s="1">
        <f>[1]IntraEU!EX$16</f>
        <v>14761.490999999998</v>
      </c>
      <c r="EY3" s="1">
        <f>[1]IntraEU!EY$16</f>
        <v>20791.080000000002</v>
      </c>
      <c r="EZ3" s="1">
        <f>[1]IntraEU!EZ$16</f>
        <v>13929.009</v>
      </c>
      <c r="FA3" s="1">
        <f>[1]IntraEU!FA$16</f>
        <v>13154.059000000001</v>
      </c>
      <c r="FB3" s="1">
        <f>[1]IntraEU!FB$16</f>
        <v>16117.144999999999</v>
      </c>
      <c r="FC3" s="1">
        <f>[1]IntraEU!FC$16</f>
        <v>13764.436000000002</v>
      </c>
      <c r="FD3" s="1">
        <f>[1]IntraEU!FD$16</f>
        <v>14228.127</v>
      </c>
      <c r="FE3" s="1">
        <f>[1]IntraEU!FE$16</f>
        <v>8411.6949999999997</v>
      </c>
      <c r="FF3" s="1">
        <f>[1]IntraEU!FF$16</f>
        <v>9898.2960000000021</v>
      </c>
      <c r="FG3" s="1">
        <f>[1]IntraEU!FG$16</f>
        <v>8507.866</v>
      </c>
      <c r="FH3" s="1">
        <f>[1]IntraEU!FH$16</f>
        <v>11560.243999999999</v>
      </c>
      <c r="FI3" s="1">
        <f>[1]IntraEU!FI$16</f>
        <v>16587.298000000003</v>
      </c>
      <c r="FJ3" s="1">
        <f>[1]IntraEU!FJ$16</f>
        <v>7726.9459999999999</v>
      </c>
      <c r="FK3" s="1">
        <f>[1]IntraEU!FK$16</f>
        <v>6703.4520000000011</v>
      </c>
      <c r="FL3" s="1">
        <f>[1]IntraEU!FL$16</f>
        <v>10891.684000000001</v>
      </c>
      <c r="FM3" s="1">
        <f>[1]IntraEU!FM$16</f>
        <v>10582.597000000002</v>
      </c>
      <c r="FN3" s="1">
        <f>[1]IntraEU!FN$16</f>
        <v>7207.3110000000006</v>
      </c>
      <c r="FO3" s="1">
        <f>[1]IntraEU!FO$16</f>
        <v>5573.5190000000002</v>
      </c>
      <c r="FP3" s="1">
        <f>[1]IntraEU!FP$16</f>
        <v>6652.18</v>
      </c>
      <c r="FQ3" s="1">
        <f>[1]IntraEU!FQ$16</f>
        <v>9979.652</v>
      </c>
      <c r="FR3" s="1">
        <f>[1]IntraEU!FR$16</f>
        <v>10556.03</v>
      </c>
      <c r="FS3" s="1">
        <f>[1]IntraEU!FS$16</f>
        <v>15938.462</v>
      </c>
      <c r="FT3" s="1">
        <f>[1]IntraEU!FT$16</f>
        <v>16740.536</v>
      </c>
      <c r="FU3" s="1">
        <f>[1]IntraEU!FU$16</f>
        <v>13547.306</v>
      </c>
      <c r="FV3" s="1">
        <f>[1]IntraEU!FV$16</f>
        <v>7523.25</v>
      </c>
      <c r="FW3" s="1">
        <f>[1]IntraEU!FW$16</f>
        <v>13779.059000000001</v>
      </c>
      <c r="FX3" s="1">
        <f>[1]IntraEU!FX$16</f>
        <v>10497.555</v>
      </c>
      <c r="FY3" s="1">
        <f>[1]IntraEU!FY$16</f>
        <v>12560.112000000001</v>
      </c>
      <c r="FZ3" s="1">
        <f>[1]IntraEU!FZ$16</f>
        <v>12803.338</v>
      </c>
      <c r="GA3" s="1">
        <f>[1]IntraEU!GA$16</f>
        <v>8229.5609999999997</v>
      </c>
      <c r="GB3" s="1">
        <f>[1]IntraEU!GB$16</f>
        <v>0</v>
      </c>
      <c r="GC3" s="1">
        <f>[1]IntraEU!GC$16</f>
        <v>0</v>
      </c>
      <c r="GD3" s="1">
        <f>[1]IntraEU!GD$16</f>
        <v>0</v>
      </c>
      <c r="GE3" s="1">
        <f>[1]IntraEU!GE$16</f>
        <v>0</v>
      </c>
      <c r="GF3" s="1">
        <f>[1]IntraEU!GF$16</f>
        <v>0</v>
      </c>
      <c r="GG3" s="1">
        <f>[1]IntraEU!GG$16</f>
        <v>0</v>
      </c>
      <c r="GH3" s="1">
        <f>[1]IntraEU!GH$16</f>
        <v>0</v>
      </c>
      <c r="GI3" s="1">
        <f>[1]IntraEU!GI$16</f>
        <v>0</v>
      </c>
      <c r="GJ3" s="1">
        <f>[1]IntraEU!GJ$16</f>
        <v>0</v>
      </c>
      <c r="GK3" s="1">
        <f>[1]IntraEU!GK$16</f>
        <v>0</v>
      </c>
      <c r="GL3" s="2">
        <f>SUM($B3:GK3)</f>
        <v>1059551.9279999998</v>
      </c>
    </row>
    <row r="4" spans="1:194">
      <c r="A4" t="s">
        <v>12</v>
      </c>
      <c r="B4" s="1">
        <f>[1]ExtraEU!B$16</f>
        <v>138.30000000000001</v>
      </c>
      <c r="C4" s="1">
        <f>[1]ExtraEU!C$16</f>
        <v>130.70000000000002</v>
      </c>
      <c r="D4" s="1">
        <f>[1]ExtraEU!D$16</f>
        <v>0</v>
      </c>
      <c r="E4" s="1">
        <f>[1]ExtraEU!E$16</f>
        <v>0</v>
      </c>
      <c r="F4" s="1">
        <f>[1]ExtraEU!F$16</f>
        <v>763.40000000000009</v>
      </c>
      <c r="G4" s="1">
        <f>[1]ExtraEU!G$16</f>
        <v>1234</v>
      </c>
      <c r="H4" s="1">
        <f>[1]ExtraEU!H$16</f>
        <v>12</v>
      </c>
      <c r="I4" s="1">
        <f>[1]ExtraEU!I$16</f>
        <v>180</v>
      </c>
      <c r="J4" s="1">
        <f>[1]ExtraEU!J$16</f>
        <v>54.2</v>
      </c>
      <c r="K4" s="1">
        <f>[1]ExtraEU!K$16</f>
        <v>227</v>
      </c>
      <c r="L4" s="1">
        <f>[1]ExtraEU!L$16</f>
        <v>207</v>
      </c>
      <c r="M4" s="1">
        <f>[1]ExtraEU!M$16</f>
        <v>1058.8</v>
      </c>
      <c r="N4" s="1">
        <f>[1]ExtraEU!N$16</f>
        <v>1262.4000000000001</v>
      </c>
      <c r="O4" s="1">
        <f>[1]ExtraEU!O$16</f>
        <v>61.400000000000006</v>
      </c>
      <c r="P4" s="1">
        <f>[1]ExtraEU!P$16</f>
        <v>1282.6000000000001</v>
      </c>
      <c r="Q4" s="1">
        <f>[1]ExtraEU!Q$16</f>
        <v>3526.2000000000003</v>
      </c>
      <c r="R4" s="1">
        <f>[1]ExtraEU!R$16</f>
        <v>0</v>
      </c>
      <c r="S4" s="1">
        <f>[1]ExtraEU!S$16</f>
        <v>42.800000000000004</v>
      </c>
      <c r="T4" s="1">
        <f>[1]ExtraEU!T$16</f>
        <v>42</v>
      </c>
      <c r="U4" s="1">
        <f>[1]ExtraEU!U$16</f>
        <v>1998.3000000000002</v>
      </c>
      <c r="V4" s="1">
        <f>[1]ExtraEU!V$16</f>
        <v>225</v>
      </c>
      <c r="W4" s="1">
        <f>[1]ExtraEU!W$16</f>
        <v>2772.5</v>
      </c>
      <c r="X4" s="1">
        <f>[1]ExtraEU!X$16</f>
        <v>931.2</v>
      </c>
      <c r="Y4" s="1">
        <f>[1]ExtraEU!Y$16</f>
        <v>1703.5</v>
      </c>
      <c r="Z4" s="1">
        <f>[1]ExtraEU!Z$16</f>
        <v>2900.7000000000003</v>
      </c>
      <c r="AA4" s="1">
        <f>[1]ExtraEU!AA$16</f>
        <v>1247</v>
      </c>
      <c r="AB4" s="1">
        <f>[1]ExtraEU!AB$16</f>
        <v>1081.1000000000001</v>
      </c>
      <c r="AC4" s="1">
        <f>[1]ExtraEU!AC$16</f>
        <v>2789.3</v>
      </c>
      <c r="AD4" s="1">
        <f>[1]ExtraEU!AD$16</f>
        <v>1926.1000000000001</v>
      </c>
      <c r="AE4" s="1">
        <f>[1]ExtraEU!AE$16</f>
        <v>21.1</v>
      </c>
      <c r="AF4" s="1">
        <f>[1]ExtraEU!AF$16</f>
        <v>4594.2</v>
      </c>
      <c r="AG4" s="1">
        <f>[1]ExtraEU!AG$16</f>
        <v>3137.5</v>
      </c>
      <c r="AH4" s="1">
        <f>[1]ExtraEU!AH$16</f>
        <v>3024.9</v>
      </c>
      <c r="AI4" s="1">
        <f>[1]ExtraEU!AI$16</f>
        <v>2682.5</v>
      </c>
      <c r="AJ4" s="1">
        <f>[1]ExtraEU!AJ$16</f>
        <v>1788.8000000000002</v>
      </c>
      <c r="AK4" s="1">
        <f>[1]ExtraEU!AK$16</f>
        <v>7917.1</v>
      </c>
      <c r="AL4" s="1">
        <f>[1]ExtraEU!AL$16</f>
        <v>2636.6000000000004</v>
      </c>
      <c r="AM4" s="1">
        <f>[1]ExtraEU!AM$16</f>
        <v>3195.4</v>
      </c>
      <c r="AN4" s="1">
        <f>[1]ExtraEU!AN$16</f>
        <v>3531.7000000000003</v>
      </c>
      <c r="AO4" s="1">
        <f>[1]ExtraEU!AO$16</f>
        <v>4211.2</v>
      </c>
      <c r="AP4" s="1">
        <f>[1]ExtraEU!AP$16</f>
        <v>43.6</v>
      </c>
      <c r="AQ4" s="1">
        <f>[1]ExtraEU!AQ$16</f>
        <v>2837.9</v>
      </c>
      <c r="AR4" s="1">
        <f>[1]ExtraEU!AR$16</f>
        <v>43.300000000000004</v>
      </c>
      <c r="AS4" s="1">
        <f>[1]ExtraEU!AS$16</f>
        <v>8210.8000000000011</v>
      </c>
      <c r="AT4" s="1">
        <f>[1]ExtraEU!AT$16</f>
        <v>3181.7000000000003</v>
      </c>
      <c r="AU4" s="1">
        <f>[1]ExtraEU!AU$16</f>
        <v>3984.4</v>
      </c>
      <c r="AV4" s="1">
        <f>[1]ExtraEU!AV$16</f>
        <v>3177.2000000000003</v>
      </c>
      <c r="AW4" s="1">
        <f>[1]ExtraEU!AW$16</f>
        <v>1928.7</v>
      </c>
      <c r="AX4" s="1">
        <f>[1]ExtraEU!AX$16</f>
        <v>3772.8</v>
      </c>
      <c r="AY4" s="1">
        <f>[1]ExtraEU!AY$16</f>
        <v>4023.6000000000004</v>
      </c>
      <c r="AZ4" s="1">
        <f>[1]ExtraEU!AZ$16</f>
        <v>5622.5</v>
      </c>
      <c r="BA4" s="1">
        <f>[1]ExtraEU!BA$16</f>
        <v>3089.9</v>
      </c>
      <c r="BB4" s="1">
        <f>[1]ExtraEU!BB$16</f>
        <v>7531.4000000000005</v>
      </c>
      <c r="BC4" s="1">
        <f>[1]ExtraEU!BC$16</f>
        <v>3153.6000000000004</v>
      </c>
      <c r="BD4" s="1">
        <f>[1]ExtraEU!BD$16</f>
        <v>10102.300000000001</v>
      </c>
      <c r="BE4" s="1">
        <f>[1]ExtraEU!BE$16</f>
        <v>5013.5</v>
      </c>
      <c r="BF4" s="1">
        <f>[1]ExtraEU!BF$16</f>
        <v>4053.5</v>
      </c>
      <c r="BG4" s="1">
        <f>[1]ExtraEU!BG$16</f>
        <v>13728.2</v>
      </c>
      <c r="BH4" s="1">
        <f>[1]ExtraEU!BH$16</f>
        <v>10219.400000000001</v>
      </c>
      <c r="BI4" s="1">
        <f>[1]ExtraEU!BI$16</f>
        <v>5591.5</v>
      </c>
      <c r="BJ4" s="1">
        <f>[1]ExtraEU!BJ$16</f>
        <v>8657.7000000000007</v>
      </c>
      <c r="BK4" s="1">
        <f>[1]ExtraEU!BK$16</f>
        <v>3506.5</v>
      </c>
      <c r="BL4" s="1">
        <f>[1]ExtraEU!BL$16</f>
        <v>14578.400000000001</v>
      </c>
      <c r="BM4" s="1">
        <f>[1]ExtraEU!BM$16</f>
        <v>9246.1</v>
      </c>
      <c r="BN4" s="1">
        <f>[1]ExtraEU!BN$16</f>
        <v>8393.7000000000007</v>
      </c>
      <c r="BO4" s="1">
        <f>[1]ExtraEU!BO$16</f>
        <v>612</v>
      </c>
      <c r="BP4" s="1">
        <f>[1]ExtraEU!BP$16</f>
        <v>14824</v>
      </c>
      <c r="BQ4" s="1">
        <f>[1]ExtraEU!BQ$16</f>
        <v>2457</v>
      </c>
      <c r="BR4" s="1">
        <f>[1]ExtraEU!BR$16</f>
        <v>6196.8</v>
      </c>
      <c r="BS4" s="1">
        <f>[1]ExtraEU!BS$16</f>
        <v>18706.5</v>
      </c>
      <c r="BT4" s="1">
        <f>[1]ExtraEU!BT$16</f>
        <v>7809.1</v>
      </c>
      <c r="BU4" s="1">
        <f>[1]ExtraEU!BU$16</f>
        <v>3670.3</v>
      </c>
      <c r="BV4" s="1">
        <f>[1]ExtraEU!BV$16</f>
        <v>13666.6</v>
      </c>
      <c r="BW4" s="1">
        <f>[1]ExtraEU!BW$16</f>
        <v>7657.1</v>
      </c>
      <c r="BX4" s="1">
        <f>[1]ExtraEU!BX$16</f>
        <v>14924.5</v>
      </c>
      <c r="BY4" s="1">
        <f>[1]ExtraEU!BY$16</f>
        <v>5192.6000000000004</v>
      </c>
      <c r="BZ4" s="1">
        <f>[1]ExtraEU!BZ$16</f>
        <v>4151.8</v>
      </c>
      <c r="CA4" s="1">
        <f>[1]ExtraEU!CA$16</f>
        <v>4968.9000000000005</v>
      </c>
      <c r="CB4" s="1">
        <f>[1]ExtraEU!CB$16</f>
        <v>9704.3000000000011</v>
      </c>
      <c r="CC4" s="1">
        <f>[1]ExtraEU!CC$16</f>
        <v>9263.8000000000011</v>
      </c>
      <c r="CD4" s="1">
        <f>[1]ExtraEU!CD$16</f>
        <v>8545.5</v>
      </c>
      <c r="CE4" s="1">
        <f>[1]ExtraEU!CE$16</f>
        <v>5734.7000000000007</v>
      </c>
      <c r="CF4" s="1">
        <f>[1]ExtraEU!CF$16</f>
        <v>10911</v>
      </c>
      <c r="CG4" s="1">
        <f>[1]ExtraEU!CG$16</f>
        <v>16346</v>
      </c>
      <c r="CH4" s="1">
        <f>[1]ExtraEU!CH$16</f>
        <v>15247.900000000001</v>
      </c>
      <c r="CI4" s="1">
        <f>[1]ExtraEU!CI$16</f>
        <v>7958</v>
      </c>
      <c r="CJ4" s="1">
        <f>[1]ExtraEU!CJ$16</f>
        <v>12892.7</v>
      </c>
      <c r="CK4" s="1">
        <f>[1]ExtraEU!CK$16</f>
        <v>12319.1</v>
      </c>
      <c r="CL4" s="1">
        <f>[1]ExtraEU!CL$16</f>
        <v>8293.8000000000011</v>
      </c>
      <c r="CM4" s="1">
        <f>[1]ExtraEU!CM$16</f>
        <v>5825.9000000000005</v>
      </c>
      <c r="CN4" s="1">
        <f>[1]ExtraEU!CN$16</f>
        <v>12918.900000000001</v>
      </c>
      <c r="CO4" s="1">
        <f>[1]ExtraEU!CO$16</f>
        <v>15116.6</v>
      </c>
      <c r="CP4" s="1">
        <f>[1]ExtraEU!CP$16</f>
        <v>10056.900000000001</v>
      </c>
      <c r="CQ4" s="1">
        <f>[1]ExtraEU!CQ$16</f>
        <v>13115.1</v>
      </c>
      <c r="CR4" s="1">
        <f>[1]ExtraEU!CR$16</f>
        <v>14074.2</v>
      </c>
      <c r="CS4" s="1">
        <f>[1]ExtraEU!CS$16</f>
        <v>10429.6</v>
      </c>
      <c r="CT4" s="1">
        <f>[1]ExtraEU!CT$16</f>
        <v>8381.6</v>
      </c>
      <c r="CU4" s="1">
        <f>[1]ExtraEU!CU$16</f>
        <v>10304.700000000001</v>
      </c>
      <c r="CV4" s="1">
        <f>[1]ExtraEU!CV$16</f>
        <v>14915</v>
      </c>
      <c r="CW4" s="1">
        <f>[1]ExtraEU!CW$16</f>
        <v>11746.5</v>
      </c>
      <c r="CX4" s="1">
        <f>[1]ExtraEU!CX$16</f>
        <v>7488.3</v>
      </c>
      <c r="CY4" s="1">
        <f>[1]ExtraEU!CY$16</f>
        <v>22433.600000000002</v>
      </c>
      <c r="CZ4" s="1">
        <f>[1]ExtraEU!CZ$16</f>
        <v>14145.400000000001</v>
      </c>
      <c r="DA4" s="1">
        <f>[1]ExtraEU!DA$16</f>
        <v>11535.2</v>
      </c>
      <c r="DB4" s="1">
        <f>[1]ExtraEU!DB$16</f>
        <v>15760.6</v>
      </c>
      <c r="DC4" s="1">
        <f>[1]ExtraEU!DC$16</f>
        <v>13577.1</v>
      </c>
      <c r="DD4" s="1">
        <f>[1]ExtraEU!DD$16</f>
        <v>24784.100000000002</v>
      </c>
      <c r="DE4" s="1">
        <f>[1]ExtraEU!DE$16</f>
        <v>15383.400000000001</v>
      </c>
      <c r="DF4" s="1">
        <f>[1]ExtraEU!DF$16</f>
        <v>14603.400000000001</v>
      </c>
      <c r="DG4" s="1">
        <f>[1]ExtraEU!DG$16</f>
        <v>15570.2</v>
      </c>
      <c r="DH4" s="1">
        <f>[1]ExtraEU!DH$16</f>
        <v>17884.100000000002</v>
      </c>
      <c r="DI4" s="1">
        <f>[1]ExtraEU!DI$16</f>
        <v>18349</v>
      </c>
      <c r="DJ4" s="1">
        <f>[1]ExtraEU!DJ$16</f>
        <v>23189.7</v>
      </c>
      <c r="DK4" s="1">
        <f>[1]ExtraEU!DK$16</f>
        <v>18253.3</v>
      </c>
      <c r="DL4" s="1">
        <f>[1]ExtraEU!DL$16</f>
        <v>24439.300000000003</v>
      </c>
      <c r="DM4" s="1">
        <f>[1]ExtraEU!DM$16</f>
        <v>34557.300000000003</v>
      </c>
      <c r="DN4" s="1">
        <f>[1]ExtraEU!DN$16</f>
        <v>15095.5</v>
      </c>
      <c r="DO4" s="1">
        <f>[1]ExtraEU!DO$16</f>
        <v>17098.3</v>
      </c>
      <c r="DP4" s="1">
        <f>[1]ExtraEU!DP$16</f>
        <v>20505</v>
      </c>
      <c r="DQ4" s="1">
        <f>[1]ExtraEU!DQ$16</f>
        <v>28591.9</v>
      </c>
      <c r="DR4" s="1">
        <f>[1]ExtraEU!DR$16</f>
        <v>19247.203000000001</v>
      </c>
      <c r="DS4" s="1">
        <f>[1]ExtraEU!DS$16</f>
        <v>23545.500000000004</v>
      </c>
      <c r="DT4" s="1">
        <f>[1]ExtraEU!DT$16</f>
        <v>21909.221000000005</v>
      </c>
      <c r="DU4" s="1">
        <f>[1]ExtraEU!DU$16</f>
        <v>21907.894</v>
      </c>
      <c r="DV4" s="1">
        <f>[1]ExtraEU!DV$16</f>
        <v>24564.353999999999</v>
      </c>
      <c r="DW4" s="1">
        <f>[1]ExtraEU!DW$16</f>
        <v>38358.814999999995</v>
      </c>
      <c r="DX4" s="1">
        <f>[1]ExtraEU!DX$16</f>
        <v>39619.978000000003</v>
      </c>
      <c r="DY4" s="1">
        <f>[1]ExtraEU!DY$16</f>
        <v>17957.953999999998</v>
      </c>
      <c r="DZ4" s="1">
        <f>[1]ExtraEU!DZ$16</f>
        <v>42446.504000000008</v>
      </c>
      <c r="EA4" s="1">
        <f>[1]ExtraEU!EA$16</f>
        <v>26817.720999999998</v>
      </c>
      <c r="EB4" s="1">
        <f>[1]ExtraEU!EB$16</f>
        <v>38200.912999999993</v>
      </c>
      <c r="EC4" s="1">
        <f>[1]ExtraEU!EC$16</f>
        <v>45322.038</v>
      </c>
      <c r="ED4" s="1">
        <f>[1]ExtraEU!ED$16</f>
        <v>29880.022000000004</v>
      </c>
      <c r="EE4" s="1">
        <f>[1]ExtraEU!EE$16</f>
        <v>42978.970000000023</v>
      </c>
      <c r="EF4" s="1">
        <f>[1]ExtraEU!EF$16</f>
        <v>27170.481000000007</v>
      </c>
      <c r="EG4" s="1">
        <f>[1]ExtraEU!EG$16</f>
        <v>14282.923999999999</v>
      </c>
      <c r="EH4" s="1">
        <f>[1]ExtraEU!EH$16</f>
        <v>44214.371000000014</v>
      </c>
      <c r="EI4" s="1">
        <f>[1]ExtraEU!EI$16</f>
        <v>49019.966000000015</v>
      </c>
      <c r="EJ4" s="1">
        <f>[1]ExtraEU!EJ$16</f>
        <v>31305.799000000006</v>
      </c>
      <c r="EK4" s="1">
        <f>[1]ExtraEU!EK$16</f>
        <v>46305.799000000014</v>
      </c>
      <c r="EL4" s="1">
        <f>[1]ExtraEU!EL$16</f>
        <v>29540.852000000003</v>
      </c>
      <c r="EM4" s="1">
        <f>[1]ExtraEU!EM$16</f>
        <v>35011.695</v>
      </c>
      <c r="EN4" s="1">
        <f>[1]ExtraEU!EN$16</f>
        <v>19933.772000000004</v>
      </c>
      <c r="EO4" s="1">
        <f>[1]ExtraEU!EO$16</f>
        <v>30112.008999999998</v>
      </c>
      <c r="EP4" s="1">
        <f>[1]ExtraEU!EP$16</f>
        <v>21233.160000000003</v>
      </c>
      <c r="EQ4" s="1">
        <f>[1]ExtraEU!EQ$16</f>
        <v>21672.899999999998</v>
      </c>
      <c r="ER4" s="1">
        <f>[1]ExtraEU!ER$16</f>
        <v>29834.986000000001</v>
      </c>
      <c r="ES4" s="1">
        <f>[1]ExtraEU!ES$16</f>
        <v>23987.735000000001</v>
      </c>
      <c r="ET4" s="1">
        <f>[1]ExtraEU!ET$16</f>
        <v>33070.096000000005</v>
      </c>
      <c r="EU4" s="1">
        <f>[1]ExtraEU!EU$16</f>
        <v>10291.394999999999</v>
      </c>
      <c r="EV4" s="1">
        <f>[1]ExtraEU!EV$16</f>
        <v>7210.3559999999998</v>
      </c>
      <c r="EW4" s="1">
        <f>[1]ExtraEU!EW$16</f>
        <v>22.05</v>
      </c>
      <c r="EX4" s="1">
        <f>[1]ExtraEU!EX$16</f>
        <v>248.88500000000059</v>
      </c>
      <c r="EY4" s="1">
        <f>[1]ExtraEU!EY$16</f>
        <v>979.67499999999711</v>
      </c>
      <c r="EZ4" s="1">
        <f>[1]ExtraEU!EZ$16</f>
        <v>1689.8209999999992</v>
      </c>
      <c r="FA4" s="1">
        <f>[1]ExtraEU!FA$16</f>
        <v>835.00999999999772</v>
      </c>
      <c r="FB4" s="1">
        <f>[1]ExtraEU!FB$16</f>
        <v>523.01900000000023</v>
      </c>
      <c r="FC4" s="1">
        <f>[1]ExtraEU!FC$16</f>
        <v>342.03299999999876</v>
      </c>
      <c r="FD4" s="1">
        <f>[1]ExtraEU!FD$16</f>
        <v>133.87600000000094</v>
      </c>
      <c r="FE4" s="1">
        <f>[1]ExtraEU!FE$16</f>
        <v>222.30400000000083</v>
      </c>
      <c r="FF4" s="1">
        <f>[1]ExtraEU!FF$16</f>
        <v>271.32899999999938</v>
      </c>
      <c r="FG4" s="1">
        <f>[1]ExtraEU!FG$16</f>
        <v>595.98899999999992</v>
      </c>
      <c r="FH4" s="1">
        <f>[1]ExtraEU!FH$16</f>
        <v>2223.0130000000022</v>
      </c>
      <c r="FI4" s="1">
        <f>[1]ExtraEU!FI$16</f>
        <v>3741.3499999999972</v>
      </c>
      <c r="FJ4" s="1">
        <f>[1]ExtraEU!FJ$16</f>
        <v>423.03399999999965</v>
      </c>
      <c r="FK4" s="1">
        <f>[1]ExtraEU!FK$16</f>
        <v>160.33899999999994</v>
      </c>
      <c r="FL4" s="1">
        <f>[1]ExtraEU!FL$16</f>
        <v>23.030000000000292</v>
      </c>
      <c r="FM4" s="1">
        <f>[1]ExtraEU!FM$16</f>
        <v>22</v>
      </c>
      <c r="FN4" s="1">
        <f>[1]ExtraEU!FN$16</f>
        <v>343</v>
      </c>
      <c r="FO4" s="1">
        <f>[1]ExtraEU!FO$16</f>
        <v>21.51</v>
      </c>
      <c r="FP4" s="1">
        <f>[1]ExtraEU!FP$16</f>
        <v>0</v>
      </c>
      <c r="FQ4" s="1">
        <f>[1]ExtraEU!FQ$16</f>
        <v>0</v>
      </c>
      <c r="FR4" s="1">
        <f>[1]ExtraEU!FR$16</f>
        <v>46.2</v>
      </c>
      <c r="FS4" s="1">
        <f>[1]ExtraEU!FS$16</f>
        <v>46.1</v>
      </c>
      <c r="FT4" s="1">
        <f>[1]ExtraEU!FT$16</f>
        <v>46.215000000000003</v>
      </c>
      <c r="FU4" s="1">
        <f>[1]ExtraEU!FU$16</f>
        <v>390.76600000000002</v>
      </c>
      <c r="FV4" s="1">
        <f>[1]ExtraEU!FV$16</f>
        <v>318.565</v>
      </c>
      <c r="FW4" s="1">
        <f>[1]ExtraEU!FW$16</f>
        <v>26428.494999999999</v>
      </c>
      <c r="FX4" s="1">
        <f>[1]ExtraEU!FX$16</f>
        <v>69</v>
      </c>
      <c r="FY4" s="1">
        <f>[1]ExtraEU!FY$16</f>
        <v>46.2</v>
      </c>
      <c r="FZ4" s="1">
        <f>[1]ExtraEU!FZ$16</f>
        <v>23</v>
      </c>
      <c r="GA4" s="1">
        <f>[1]ExtraEU!GA$16</f>
        <v>0</v>
      </c>
      <c r="GB4" s="1">
        <f>[1]ExtraEU!GB$16</f>
        <v>0</v>
      </c>
      <c r="GC4" s="1">
        <f>[1]ExtraEU!GC$16</f>
        <v>0</v>
      </c>
      <c r="GD4" s="1">
        <f>[1]ExtraEU!GD$16</f>
        <v>0</v>
      </c>
      <c r="GE4" s="1">
        <f>[1]ExtraEU!GE$16</f>
        <v>0</v>
      </c>
      <c r="GF4" s="1">
        <f>[1]ExtraEU!GF$16</f>
        <v>0</v>
      </c>
      <c r="GG4" s="1">
        <f>[1]ExtraEU!GG$16</f>
        <v>0</v>
      </c>
      <c r="GH4" s="1">
        <f>[1]ExtraEU!GH$16</f>
        <v>0</v>
      </c>
      <c r="GI4" s="1">
        <f>[1]ExtraEU!GI$16</f>
        <v>0</v>
      </c>
      <c r="GJ4" s="1">
        <f>[1]ExtraEU!GJ$16</f>
        <v>0</v>
      </c>
      <c r="GK4" s="1">
        <f>[1]ExtraEU!GK$16</f>
        <v>0</v>
      </c>
      <c r="GL4" s="2">
        <f>SUM($B4:GK4)</f>
        <v>1877605.5910000007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[1]Australia!B$16</f>
        <v>0</v>
      </c>
      <c r="C6" s="1">
        <f>[1]Australia!C$16</f>
        <v>0</v>
      </c>
      <c r="D6" s="1">
        <f>[1]Australia!D$16</f>
        <v>0</v>
      </c>
      <c r="E6" s="1">
        <f>[1]Australia!E$16</f>
        <v>0</v>
      </c>
      <c r="F6" s="1">
        <f>[1]Australia!F$16</f>
        <v>0</v>
      </c>
      <c r="G6" s="1">
        <f>[1]Australia!G$16</f>
        <v>0</v>
      </c>
      <c r="H6" s="1">
        <f>[1]Australia!H$16</f>
        <v>0</v>
      </c>
      <c r="I6" s="1">
        <f>[1]Australia!I$16</f>
        <v>0</v>
      </c>
      <c r="J6" s="1">
        <f>[1]Australia!J$16</f>
        <v>0</v>
      </c>
      <c r="K6" s="1">
        <f>[1]Australia!K$16</f>
        <v>0</v>
      </c>
      <c r="L6" s="1">
        <f>[1]Australia!L$16</f>
        <v>0</v>
      </c>
      <c r="M6" s="1">
        <f>[1]Australia!M$16</f>
        <v>0</v>
      </c>
      <c r="N6" s="1">
        <f>[1]Australia!N$16</f>
        <v>0</v>
      </c>
      <c r="O6" s="1">
        <f>[1]Australia!O$16</f>
        <v>0</v>
      </c>
      <c r="P6" s="1">
        <f>[1]Australia!P$16</f>
        <v>0</v>
      </c>
      <c r="Q6" s="1">
        <f>[1]Australia!Q$16</f>
        <v>0</v>
      </c>
      <c r="R6" s="1">
        <f>[1]Australia!R$16</f>
        <v>0</v>
      </c>
      <c r="S6" s="1">
        <f>[1]Australia!S$16</f>
        <v>0</v>
      </c>
      <c r="T6" s="1">
        <f>[1]Australia!T$16</f>
        <v>0</v>
      </c>
      <c r="U6" s="1">
        <f>[1]Australia!U$16</f>
        <v>0</v>
      </c>
      <c r="V6" s="1">
        <f>[1]Australia!V$16</f>
        <v>0</v>
      </c>
      <c r="W6" s="1">
        <f>[1]Australia!W$16</f>
        <v>0</v>
      </c>
      <c r="X6" s="1">
        <f>[1]Australia!X$16</f>
        <v>0</v>
      </c>
      <c r="Y6" s="1">
        <f>[1]Australia!Y$16</f>
        <v>0</v>
      </c>
      <c r="Z6" s="1">
        <f>[1]Australia!Z$16</f>
        <v>0</v>
      </c>
      <c r="AA6" s="1">
        <f>[1]Australia!AA$16</f>
        <v>0</v>
      </c>
      <c r="AB6" s="1">
        <f>[1]Australia!AB$16</f>
        <v>0</v>
      </c>
      <c r="AC6" s="1">
        <f>[1]Australia!AC$16</f>
        <v>0</v>
      </c>
      <c r="AD6" s="1">
        <f>[1]Australia!AD$16</f>
        <v>0</v>
      </c>
      <c r="AE6" s="1">
        <f>[1]Australia!AE$16</f>
        <v>0</v>
      </c>
      <c r="AF6" s="1">
        <f>[1]Australia!AF$16</f>
        <v>0</v>
      </c>
      <c r="AG6" s="1">
        <f>[1]Australia!AG$16</f>
        <v>0</v>
      </c>
      <c r="AH6" s="1">
        <f>[1]Australia!AH$16</f>
        <v>0</v>
      </c>
      <c r="AI6" s="1">
        <f>[1]Australia!AI$16</f>
        <v>0</v>
      </c>
      <c r="AJ6" s="1">
        <f>[1]Australia!AJ$16</f>
        <v>0</v>
      </c>
      <c r="AK6" s="1">
        <f>[1]Australia!AK$16</f>
        <v>0</v>
      </c>
      <c r="AL6" s="1">
        <f>[1]Australia!AL$16</f>
        <v>0</v>
      </c>
      <c r="AM6" s="1">
        <f>[1]Australia!AM$16</f>
        <v>0</v>
      </c>
      <c r="AN6" s="1">
        <f>[1]Australia!AN$16</f>
        <v>0</v>
      </c>
      <c r="AO6" s="1">
        <f>[1]Australia!AO$16</f>
        <v>0</v>
      </c>
      <c r="AP6" s="1">
        <f>[1]Australia!AP$16</f>
        <v>0</v>
      </c>
      <c r="AQ6" s="1">
        <f>[1]Australia!AQ$16</f>
        <v>0</v>
      </c>
      <c r="AR6" s="1">
        <f>[1]Australia!AR$16</f>
        <v>0</v>
      </c>
      <c r="AS6" s="1">
        <f>[1]Australia!AS$16</f>
        <v>0</v>
      </c>
      <c r="AT6" s="1">
        <f>[1]Australia!AT$16</f>
        <v>0</v>
      </c>
      <c r="AU6" s="1">
        <f>[1]Australia!AU$16</f>
        <v>0</v>
      </c>
      <c r="AV6" s="1">
        <f>[1]Australia!AV$16</f>
        <v>0</v>
      </c>
      <c r="AW6" s="1">
        <f>[1]Australia!AW$16</f>
        <v>0</v>
      </c>
      <c r="AX6" s="1">
        <f>[1]Australia!AX$16</f>
        <v>0</v>
      </c>
      <c r="AY6" s="1">
        <f>[1]Australia!AY$16</f>
        <v>0</v>
      </c>
      <c r="AZ6" s="1">
        <f>[1]Australia!AZ$16</f>
        <v>0</v>
      </c>
      <c r="BA6" s="1">
        <f>[1]Australia!BA$16</f>
        <v>0</v>
      </c>
      <c r="BB6" s="1">
        <f>[1]Australia!BB$16</f>
        <v>0</v>
      </c>
      <c r="BC6" s="1">
        <f>[1]Australia!BC$16</f>
        <v>0</v>
      </c>
      <c r="BD6" s="1">
        <f>[1]Australia!BD$16</f>
        <v>0</v>
      </c>
      <c r="BE6" s="1">
        <f>[1]Australia!BE$16</f>
        <v>0</v>
      </c>
      <c r="BF6" s="1">
        <f>[1]Australia!BF$16</f>
        <v>0</v>
      </c>
      <c r="BG6" s="1">
        <f>[1]Australia!BG$16</f>
        <v>0</v>
      </c>
      <c r="BH6" s="1">
        <f>[1]Australia!BH$16</f>
        <v>0</v>
      </c>
      <c r="BI6" s="1">
        <f>[1]Australia!BI$16</f>
        <v>0</v>
      </c>
      <c r="BJ6" s="1">
        <f>[1]Australia!BJ$16</f>
        <v>0</v>
      </c>
      <c r="BK6" s="1">
        <f>[1]Australia!BK$16</f>
        <v>0</v>
      </c>
      <c r="BL6" s="1">
        <f>[1]Australia!BL$16</f>
        <v>0</v>
      </c>
      <c r="BM6" s="1">
        <f>[1]Australia!BM$16</f>
        <v>0</v>
      </c>
      <c r="BN6" s="1">
        <f>[1]Australia!BN$16</f>
        <v>0</v>
      </c>
      <c r="BO6" s="1">
        <f>[1]Australia!BO$16</f>
        <v>0</v>
      </c>
      <c r="BP6" s="1">
        <f>[1]Australia!BP$16</f>
        <v>0</v>
      </c>
      <c r="BQ6" s="1">
        <f>[1]Australia!BQ$16</f>
        <v>0</v>
      </c>
      <c r="BR6" s="1">
        <f>[1]Australia!BR$16</f>
        <v>0</v>
      </c>
      <c r="BS6" s="1">
        <f>[1]Australia!BS$16</f>
        <v>0</v>
      </c>
      <c r="BT6" s="1">
        <f>[1]Australia!BT$16</f>
        <v>0</v>
      </c>
      <c r="BU6" s="1">
        <f>[1]Australia!BU$16</f>
        <v>0</v>
      </c>
      <c r="BV6" s="1">
        <f>[1]Australia!BV$16</f>
        <v>0</v>
      </c>
      <c r="BW6" s="1">
        <f>[1]Australia!BW$16</f>
        <v>0</v>
      </c>
      <c r="BX6" s="1">
        <f>[1]Australia!BX$16</f>
        <v>0</v>
      </c>
      <c r="BY6" s="1">
        <f>[1]Australia!BY$16</f>
        <v>0</v>
      </c>
      <c r="BZ6" s="1">
        <f>[1]Australia!BZ$16</f>
        <v>0</v>
      </c>
      <c r="CA6" s="1">
        <f>[1]Australia!CA$16</f>
        <v>0</v>
      </c>
      <c r="CB6" s="1">
        <f>[1]Australia!CB$16</f>
        <v>0</v>
      </c>
      <c r="CC6" s="1">
        <f>[1]Australia!CC$16</f>
        <v>0</v>
      </c>
      <c r="CD6" s="1">
        <f>[1]Australia!CD$16</f>
        <v>0</v>
      </c>
      <c r="CE6" s="1">
        <f>[1]Australia!CE$16</f>
        <v>0</v>
      </c>
      <c r="CF6" s="1">
        <f>[1]Australia!CF$16</f>
        <v>0</v>
      </c>
      <c r="CG6" s="1">
        <f>[1]Australia!CG$16</f>
        <v>0</v>
      </c>
      <c r="CH6" s="1">
        <f>[1]Australia!CH$16</f>
        <v>0</v>
      </c>
      <c r="CI6" s="1">
        <f>[1]Australia!CI$16</f>
        <v>0</v>
      </c>
      <c r="CJ6" s="1">
        <f>[1]Australia!CJ$16</f>
        <v>0</v>
      </c>
      <c r="CK6" s="1">
        <f>[1]Australia!CK$16</f>
        <v>0</v>
      </c>
      <c r="CL6" s="1">
        <f>[1]Australia!CL$16</f>
        <v>0</v>
      </c>
      <c r="CM6" s="1">
        <f>[1]Australia!CM$16</f>
        <v>0</v>
      </c>
      <c r="CN6" s="1">
        <f>[1]Australia!CN$16</f>
        <v>0</v>
      </c>
      <c r="CO6" s="1">
        <f>[1]Australia!CO$16</f>
        <v>0</v>
      </c>
      <c r="CP6" s="1">
        <f>[1]Australia!CP$16</f>
        <v>0</v>
      </c>
      <c r="CQ6" s="1">
        <f>[1]Australia!CQ$16</f>
        <v>0</v>
      </c>
      <c r="CR6" s="1">
        <f>[1]Australia!CR$16</f>
        <v>0</v>
      </c>
      <c r="CS6" s="1">
        <f>[1]Australia!CS$16</f>
        <v>0</v>
      </c>
      <c r="CT6" s="1">
        <f>[1]Australia!CT$16</f>
        <v>0</v>
      </c>
      <c r="CU6" s="1">
        <f>[1]Australia!CU$16</f>
        <v>0</v>
      </c>
      <c r="CV6" s="1">
        <f>[1]Australia!CV$16</f>
        <v>0</v>
      </c>
      <c r="CW6" s="1">
        <f>[1]Australia!CW$16</f>
        <v>0</v>
      </c>
      <c r="CX6" s="1">
        <f>[1]Australia!CX$16</f>
        <v>0</v>
      </c>
      <c r="CY6" s="1">
        <f>[1]Australia!CY$16</f>
        <v>0</v>
      </c>
      <c r="CZ6" s="1">
        <f>[1]Australia!CZ$16</f>
        <v>0</v>
      </c>
      <c r="DA6" s="1">
        <f>[1]Australia!DA$16</f>
        <v>0</v>
      </c>
      <c r="DB6" s="1">
        <f>[1]Australia!DB$16</f>
        <v>0</v>
      </c>
      <c r="DC6" s="1">
        <f>[1]Australia!DC$16</f>
        <v>0</v>
      </c>
      <c r="DD6" s="1">
        <f>[1]Australia!DD$16</f>
        <v>0</v>
      </c>
      <c r="DE6" s="1">
        <f>[1]Australia!DE$16</f>
        <v>0</v>
      </c>
      <c r="DF6" s="1">
        <f>[1]Australia!DF$16</f>
        <v>0</v>
      </c>
      <c r="DG6" s="1">
        <f>[1]Australia!DG$16</f>
        <v>0</v>
      </c>
      <c r="DH6" s="1">
        <f>[1]Australia!DH$16</f>
        <v>0</v>
      </c>
      <c r="DI6" s="1">
        <f>[1]Australia!DI$16</f>
        <v>0</v>
      </c>
      <c r="DJ6" s="1">
        <f>[1]Australia!DJ$16</f>
        <v>0</v>
      </c>
      <c r="DK6" s="1">
        <f>[1]Australia!DK$16</f>
        <v>0</v>
      </c>
      <c r="DL6" s="1">
        <f>[1]Australia!DL$16</f>
        <v>0</v>
      </c>
      <c r="DM6" s="1">
        <f>[1]Australia!DM$16</f>
        <v>0</v>
      </c>
      <c r="DN6" s="1">
        <f>[1]Australia!DN$16</f>
        <v>0</v>
      </c>
      <c r="DO6" s="1">
        <f>[1]Australia!DO$16</f>
        <v>0</v>
      </c>
      <c r="DP6" s="1">
        <f>[1]Australia!DP$16</f>
        <v>0</v>
      </c>
      <c r="DQ6" s="1">
        <f>[1]Australia!DQ$16</f>
        <v>0</v>
      </c>
      <c r="DR6" s="1">
        <f>[1]Australia!DR$16</f>
        <v>0</v>
      </c>
      <c r="DS6" s="1">
        <f>[1]Australia!DS$16</f>
        <v>0</v>
      </c>
      <c r="DT6" s="1">
        <f>[1]Australia!DT$16</f>
        <v>0</v>
      </c>
      <c r="DU6" s="1">
        <f>[1]Australia!DU$16</f>
        <v>0</v>
      </c>
      <c r="DV6" s="1">
        <f>[1]Australia!DV$16</f>
        <v>0</v>
      </c>
      <c r="DW6" s="1">
        <f>[1]Australia!DW$16</f>
        <v>0</v>
      </c>
      <c r="DX6" s="1">
        <f>[1]Australia!DX$16</f>
        <v>0</v>
      </c>
      <c r="DY6" s="1">
        <f>[1]Australia!DY$16</f>
        <v>0</v>
      </c>
      <c r="DZ6" s="1">
        <f>[1]Australia!DZ$16</f>
        <v>0</v>
      </c>
      <c r="EA6" s="1">
        <f>[1]Australia!EA$16</f>
        <v>0</v>
      </c>
      <c r="EB6" s="1">
        <f>[1]Australia!EB$16</f>
        <v>0</v>
      </c>
      <c r="EC6" s="1">
        <f>[1]Australia!EC$16</f>
        <v>0</v>
      </c>
      <c r="ED6" s="1">
        <f>[1]Australia!ED$16</f>
        <v>0</v>
      </c>
      <c r="EE6" s="1">
        <f>[1]Australia!EE$16</f>
        <v>0</v>
      </c>
      <c r="EF6" s="1">
        <f>[1]Australia!EF$16</f>
        <v>0</v>
      </c>
      <c r="EG6" s="1">
        <f>[1]Australia!EG$16</f>
        <v>0</v>
      </c>
      <c r="EH6" s="1">
        <f>[1]Australia!EH$16</f>
        <v>0</v>
      </c>
      <c r="EI6" s="1">
        <f>[1]Australia!EI$16</f>
        <v>0</v>
      </c>
      <c r="EJ6" s="1">
        <f>[1]Australia!EJ$16</f>
        <v>0</v>
      </c>
      <c r="EK6" s="1">
        <f>[1]Australia!EK$16</f>
        <v>0</v>
      </c>
      <c r="EL6" s="1">
        <f>[1]Australia!EL$16</f>
        <v>0</v>
      </c>
      <c r="EM6" s="1">
        <f>[1]Australia!EM$16</f>
        <v>0</v>
      </c>
      <c r="EN6" s="1">
        <f>[1]Australia!EN$16</f>
        <v>0</v>
      </c>
      <c r="EO6" s="1">
        <f>[1]Australia!EO$16</f>
        <v>0</v>
      </c>
      <c r="EP6" s="1">
        <f>[1]Australia!EP$16</f>
        <v>0</v>
      </c>
      <c r="EQ6" s="1">
        <f>[1]Australia!EQ$16</f>
        <v>0</v>
      </c>
      <c r="ER6" s="1">
        <f>[1]Australia!ER$16</f>
        <v>0</v>
      </c>
      <c r="ES6" s="1">
        <f>[1]Australia!ES$16</f>
        <v>0</v>
      </c>
      <c r="ET6" s="1">
        <f>[1]Australia!ET$16</f>
        <v>0</v>
      </c>
      <c r="EU6" s="1">
        <f>[1]Australia!EU$16</f>
        <v>0</v>
      </c>
      <c r="EV6" s="1">
        <f>[1]Australia!EV$16</f>
        <v>0</v>
      </c>
      <c r="EW6" s="1">
        <f>[1]Australia!EW$16</f>
        <v>0</v>
      </c>
      <c r="EX6" s="1">
        <f>[1]Australia!EX$16</f>
        <v>0</v>
      </c>
      <c r="EY6" s="1">
        <f>[1]Australia!EY$16</f>
        <v>0</v>
      </c>
      <c r="EZ6" s="1">
        <f>[1]Australia!EZ$16</f>
        <v>0</v>
      </c>
      <c r="FA6" s="1">
        <f>[1]Australia!FA$16</f>
        <v>0</v>
      </c>
      <c r="FB6" s="1">
        <f>[1]Australia!FB$16</f>
        <v>0</v>
      </c>
      <c r="FC6" s="1">
        <f>[1]Australia!FC$16</f>
        <v>0</v>
      </c>
      <c r="FD6" s="1">
        <f>[1]Australia!FD$16</f>
        <v>0</v>
      </c>
      <c r="FE6" s="1">
        <f>[1]Australia!FE$16</f>
        <v>0</v>
      </c>
      <c r="FF6" s="1">
        <f>[1]Australia!FF$16</f>
        <v>0</v>
      </c>
      <c r="FG6" s="1">
        <f>[1]Australia!FG$16</f>
        <v>0</v>
      </c>
      <c r="FH6" s="1">
        <f>[1]Australia!FH$16</f>
        <v>0</v>
      </c>
      <c r="FI6" s="1">
        <f>[1]Australia!FI$16</f>
        <v>0</v>
      </c>
      <c r="FJ6" s="1">
        <f>[1]Australia!FJ$16</f>
        <v>0</v>
      </c>
      <c r="FK6" s="1">
        <f>[1]Australia!FK$16</f>
        <v>0</v>
      </c>
      <c r="FL6" s="1">
        <f>[1]Australia!FL$16</f>
        <v>0</v>
      </c>
      <c r="FM6" s="1">
        <f>[1]Australia!FM$16</f>
        <v>0</v>
      </c>
      <c r="FN6" s="1">
        <f>[1]Australia!FN$16</f>
        <v>0</v>
      </c>
      <c r="FO6" s="1">
        <f>[1]Australia!FO$16</f>
        <v>0</v>
      </c>
      <c r="FP6" s="1">
        <f>[1]Australia!FP$16</f>
        <v>0</v>
      </c>
      <c r="FQ6" s="1">
        <f>[1]Australia!FQ$16</f>
        <v>0</v>
      </c>
      <c r="FR6" s="1">
        <f>[1]Australia!FR$16</f>
        <v>0</v>
      </c>
      <c r="FS6" s="1">
        <f>[1]Australia!FS$16</f>
        <v>0</v>
      </c>
      <c r="FT6" s="1">
        <f>[1]Australia!FT$16</f>
        <v>0</v>
      </c>
      <c r="FU6" s="1">
        <f>[1]Australia!FU$16</f>
        <v>0</v>
      </c>
      <c r="FV6" s="1">
        <f>[1]Australia!FV$16</f>
        <v>0</v>
      </c>
      <c r="FW6" s="1">
        <f>[1]Australia!FW$16</f>
        <v>0</v>
      </c>
      <c r="FX6" s="1">
        <f>[1]Australia!FX$16</f>
        <v>0</v>
      </c>
      <c r="FY6" s="1">
        <f>[1]Australia!FY$16</f>
        <v>0</v>
      </c>
      <c r="FZ6" s="1">
        <f>[1]Australia!FZ$16</f>
        <v>0</v>
      </c>
      <c r="GA6" s="1">
        <f>[1]Australia!GA$16</f>
        <v>0</v>
      </c>
      <c r="GB6" s="1">
        <f>[1]Australia!GB$16</f>
        <v>0</v>
      </c>
      <c r="GC6" s="1">
        <f>[1]Australia!GC$16</f>
        <v>0</v>
      </c>
      <c r="GD6" s="1">
        <f>[1]Australia!GD$16</f>
        <v>0</v>
      </c>
      <c r="GE6" s="1">
        <f>[1]Australia!GE$16</f>
        <v>0</v>
      </c>
      <c r="GF6" s="1">
        <f>[1]Australia!GF$16</f>
        <v>0</v>
      </c>
      <c r="GG6" s="1">
        <f>[1]Australia!GG$16</f>
        <v>0</v>
      </c>
      <c r="GH6" s="1">
        <f>[1]Australia!GH$16</f>
        <v>0</v>
      </c>
      <c r="GI6" s="1">
        <f>[1]Australia!GI$16</f>
        <v>0</v>
      </c>
      <c r="GJ6" s="1">
        <f>[1]Australia!GJ$16</f>
        <v>0</v>
      </c>
      <c r="GK6" s="1">
        <f>[1]Australia!GK$16</f>
        <v>0</v>
      </c>
      <c r="GL6" s="2">
        <f>SUM($B6:GK6)</f>
        <v>0</v>
      </c>
    </row>
    <row r="7" spans="1:194">
      <c r="A7" t="s">
        <v>0</v>
      </c>
      <c r="B7" s="1">
        <f>[1]Belarus!B$16</f>
        <v>0</v>
      </c>
      <c r="C7" s="1">
        <f>[1]Belarus!C$16</f>
        <v>109.7</v>
      </c>
      <c r="D7" s="1">
        <f>[1]Belarus!D$16</f>
        <v>0</v>
      </c>
      <c r="E7" s="1">
        <f>[1]Belarus!E$16</f>
        <v>0</v>
      </c>
      <c r="F7" s="1">
        <f>[1]Belarus!F$16</f>
        <v>17</v>
      </c>
      <c r="G7" s="1">
        <f>[1]Belarus!G$16</f>
        <v>34</v>
      </c>
      <c r="H7" s="1">
        <f>[1]Belarus!H$16</f>
        <v>0</v>
      </c>
      <c r="I7" s="1">
        <f>[1]Belarus!I$16</f>
        <v>180</v>
      </c>
      <c r="J7" s="1">
        <f>[1]Belarus!J$16</f>
        <v>34</v>
      </c>
      <c r="K7" s="1">
        <f>[1]Belarus!K$16</f>
        <v>39.900000000000006</v>
      </c>
      <c r="L7" s="1">
        <f>[1]Belarus!L$16</f>
        <v>77.100000000000009</v>
      </c>
      <c r="M7" s="1">
        <f>[1]Belarus!M$16</f>
        <v>920</v>
      </c>
      <c r="N7" s="1">
        <f>[1]Belarus!N$16</f>
        <v>1095.1000000000001</v>
      </c>
      <c r="O7" s="1">
        <f>[1]Belarus!O$16</f>
        <v>0</v>
      </c>
      <c r="P7" s="1">
        <f>[1]Belarus!P$16</f>
        <v>816.5</v>
      </c>
      <c r="Q7" s="1">
        <f>[1]Belarus!Q$16</f>
        <v>2904.8</v>
      </c>
      <c r="R7" s="1">
        <f>[1]Belarus!R$16</f>
        <v>0</v>
      </c>
      <c r="S7" s="1">
        <f>[1]Belarus!S$16</f>
        <v>21.8</v>
      </c>
      <c r="T7" s="1">
        <f>[1]Belarus!T$16</f>
        <v>0</v>
      </c>
      <c r="U7" s="1">
        <f>[1]Belarus!U$16</f>
        <v>1936.3000000000002</v>
      </c>
      <c r="V7" s="1">
        <f>[1]Belarus!V$16</f>
        <v>64.2</v>
      </c>
      <c r="W7" s="1">
        <f>[1]Belarus!W$16</f>
        <v>2348</v>
      </c>
      <c r="X7" s="1">
        <f>[1]Belarus!X$16</f>
        <v>748.6</v>
      </c>
      <c r="Y7" s="1">
        <f>[1]Belarus!Y$16</f>
        <v>1511.4</v>
      </c>
      <c r="Z7" s="1">
        <f>[1]Belarus!Z$16</f>
        <v>2701.7000000000003</v>
      </c>
      <c r="AA7" s="1">
        <f>[1]Belarus!AA$16</f>
        <v>1140</v>
      </c>
      <c r="AB7" s="1">
        <f>[1]Belarus!AB$16</f>
        <v>822.80000000000007</v>
      </c>
      <c r="AC7" s="1">
        <f>[1]Belarus!AC$16</f>
        <v>2460.7000000000003</v>
      </c>
      <c r="AD7" s="1">
        <f>[1]Belarus!AD$16</f>
        <v>1882.6000000000001</v>
      </c>
      <c r="AE7" s="1">
        <f>[1]Belarus!AE$16</f>
        <v>0</v>
      </c>
      <c r="AF7" s="1">
        <f>[1]Belarus!AF$16</f>
        <v>4594.2</v>
      </c>
      <c r="AG7" s="1">
        <f>[1]Belarus!AG$16</f>
        <v>2161.4</v>
      </c>
      <c r="AH7" s="1">
        <f>[1]Belarus!AH$16</f>
        <v>2939</v>
      </c>
      <c r="AI7" s="1">
        <f>[1]Belarus!AI$16</f>
        <v>1472</v>
      </c>
      <c r="AJ7" s="1">
        <f>[1]Belarus!AJ$16</f>
        <v>1702.5</v>
      </c>
      <c r="AK7" s="1">
        <f>[1]Belarus!AK$16</f>
        <v>6437.1</v>
      </c>
      <c r="AL7" s="1">
        <f>[1]Belarus!AL$16</f>
        <v>2106.9</v>
      </c>
      <c r="AM7" s="1">
        <f>[1]Belarus!AM$16</f>
        <v>1879.8000000000002</v>
      </c>
      <c r="AN7" s="1">
        <f>[1]Belarus!AN$16</f>
        <v>2125</v>
      </c>
      <c r="AO7" s="1">
        <f>[1]Belarus!AO$16</f>
        <v>2437.3000000000002</v>
      </c>
      <c r="AP7" s="1">
        <f>[1]Belarus!AP$16</f>
        <v>43.6</v>
      </c>
      <c r="AQ7" s="1">
        <f>[1]Belarus!AQ$16</f>
        <v>2816.7000000000003</v>
      </c>
      <c r="AR7" s="1">
        <f>[1]Belarus!AR$16</f>
        <v>21.8</v>
      </c>
      <c r="AS7" s="1">
        <f>[1]Belarus!AS$16</f>
        <v>6275.5</v>
      </c>
      <c r="AT7" s="1">
        <f>[1]Belarus!AT$16</f>
        <v>2915</v>
      </c>
      <c r="AU7" s="1">
        <f>[1]Belarus!AU$16</f>
        <v>2222.7000000000003</v>
      </c>
      <c r="AV7" s="1">
        <f>[1]Belarus!AV$16</f>
        <v>1619.2</v>
      </c>
      <c r="AW7" s="1">
        <f>[1]Belarus!AW$16</f>
        <v>43.7</v>
      </c>
      <c r="AX7" s="1">
        <f>[1]Belarus!AX$16</f>
        <v>2238.8000000000002</v>
      </c>
      <c r="AY7" s="1">
        <f>[1]Belarus!AY$16</f>
        <v>2170.5</v>
      </c>
      <c r="AZ7" s="1">
        <f>[1]Belarus!AZ$16</f>
        <v>3458.7000000000003</v>
      </c>
      <c r="BA7" s="1">
        <f>[1]Belarus!BA$16</f>
        <v>1161.1000000000001</v>
      </c>
      <c r="BB7" s="1">
        <f>[1]Belarus!BB$16</f>
        <v>3774.5</v>
      </c>
      <c r="BC7" s="1">
        <f>[1]Belarus!BC$16</f>
        <v>0</v>
      </c>
      <c r="BD7" s="1">
        <f>[1]Belarus!BD$16</f>
        <v>8437.9</v>
      </c>
      <c r="BE7" s="1">
        <f>[1]Belarus!BE$16</f>
        <v>4609</v>
      </c>
      <c r="BF7" s="1">
        <f>[1]Belarus!BF$16</f>
        <v>2076.1</v>
      </c>
      <c r="BG7" s="1">
        <f>[1]Belarus!BG$16</f>
        <v>10567.5</v>
      </c>
      <c r="BH7" s="1">
        <f>[1]Belarus!BH$16</f>
        <v>5177.1000000000004</v>
      </c>
      <c r="BI7" s="1">
        <f>[1]Belarus!BI$16</f>
        <v>3090</v>
      </c>
      <c r="BJ7" s="1">
        <f>[1]Belarus!BJ$16</f>
        <v>7872</v>
      </c>
      <c r="BK7" s="1">
        <f>[1]Belarus!BK$16</f>
        <v>3099.7000000000003</v>
      </c>
      <c r="BL7" s="1">
        <f>[1]Belarus!BL$16</f>
        <v>9168.9</v>
      </c>
      <c r="BM7" s="1">
        <f>[1]Belarus!BM$16</f>
        <v>7205.1</v>
      </c>
      <c r="BN7" s="1">
        <f>[1]Belarus!BN$16</f>
        <v>6087.2000000000007</v>
      </c>
      <c r="BO7" s="1">
        <f>[1]Belarus!BO$16</f>
        <v>417</v>
      </c>
      <c r="BP7" s="1">
        <f>[1]Belarus!BP$16</f>
        <v>12571.400000000001</v>
      </c>
      <c r="BQ7" s="1">
        <f>[1]Belarus!BQ$16</f>
        <v>378.1</v>
      </c>
      <c r="BR7" s="1">
        <f>[1]Belarus!BR$16</f>
        <v>4775.1000000000004</v>
      </c>
      <c r="BS7" s="1">
        <f>[1]Belarus!BS$16</f>
        <v>17415.100000000002</v>
      </c>
      <c r="BT7" s="1">
        <f>[1]Belarus!BT$16</f>
        <v>4528.3</v>
      </c>
      <c r="BU7" s="1">
        <f>[1]Belarus!BU$16</f>
        <v>1580.5</v>
      </c>
      <c r="BV7" s="1">
        <f>[1]Belarus!BV$16</f>
        <v>12391.7</v>
      </c>
      <c r="BW7" s="1">
        <f>[1]Belarus!BW$16</f>
        <v>4119.8</v>
      </c>
      <c r="BX7" s="1">
        <f>[1]Belarus!BX$16</f>
        <v>13418.7</v>
      </c>
      <c r="BY7" s="1">
        <f>[1]Belarus!BY$16</f>
        <v>3044.5</v>
      </c>
      <c r="BZ7" s="1">
        <f>[1]Belarus!BZ$16</f>
        <v>126</v>
      </c>
      <c r="CA7" s="1">
        <f>[1]Belarus!CA$16</f>
        <v>183.3</v>
      </c>
      <c r="CB7" s="1">
        <f>[1]Belarus!CB$16</f>
        <v>6033.5</v>
      </c>
      <c r="CC7" s="1">
        <f>[1]Belarus!CC$16</f>
        <v>3709.5</v>
      </c>
      <c r="CD7" s="1">
        <f>[1]Belarus!CD$16</f>
        <v>4378.7</v>
      </c>
      <c r="CE7" s="1">
        <f>[1]Belarus!CE$16</f>
        <v>856.80000000000007</v>
      </c>
      <c r="CF7" s="1">
        <f>[1]Belarus!CF$16</f>
        <v>5837.5</v>
      </c>
      <c r="CG7" s="1">
        <f>[1]Belarus!CG$16</f>
        <v>8877.2000000000007</v>
      </c>
      <c r="CH7" s="1">
        <f>[1]Belarus!CH$16</f>
        <v>10998.900000000001</v>
      </c>
      <c r="CI7" s="1">
        <f>[1]Belarus!CI$16</f>
        <v>1945.5</v>
      </c>
      <c r="CJ7" s="1">
        <f>[1]Belarus!CJ$16</f>
        <v>8361</v>
      </c>
      <c r="CK7" s="1">
        <f>[1]Belarus!CK$16</f>
        <v>5297.4000000000005</v>
      </c>
      <c r="CL7" s="1">
        <f>[1]Belarus!CL$16</f>
        <v>3902.9</v>
      </c>
      <c r="CM7" s="1">
        <f>[1]Belarus!CM$16</f>
        <v>3657.4</v>
      </c>
      <c r="CN7" s="1">
        <f>[1]Belarus!CN$16</f>
        <v>6964.8</v>
      </c>
      <c r="CO7" s="1">
        <f>[1]Belarus!CO$16</f>
        <v>9549.8000000000011</v>
      </c>
      <c r="CP7" s="1">
        <f>[1]Belarus!CP$16</f>
        <v>6277.8</v>
      </c>
      <c r="CQ7" s="7">
        <f>[1]Belarus!CQ$16</f>
        <v>5909.3</v>
      </c>
      <c r="CR7" s="7">
        <f>[1]Belarus!CR$16</f>
        <v>8283.7000000000007</v>
      </c>
      <c r="CS7" s="7">
        <f>[1]Belarus!CS$16</f>
        <v>5466.4000000000005</v>
      </c>
      <c r="CT7" s="7">
        <f>[1]Belarus!CT$16</f>
        <v>5226.9000000000005</v>
      </c>
      <c r="CU7" s="7">
        <f>[1]Belarus!CU$16</f>
        <v>5010</v>
      </c>
      <c r="CV7" s="7">
        <f>[1]Belarus!CV$16</f>
        <v>8389.1</v>
      </c>
      <c r="CW7" s="7">
        <f>[1]Belarus!CW$16</f>
        <v>7161.6</v>
      </c>
      <c r="CX7" s="7">
        <f>[1]Belarus!CX$16</f>
        <v>577.70000000000005</v>
      </c>
      <c r="CY7" s="7">
        <f>[1]Belarus!CY$16</f>
        <v>17907.3</v>
      </c>
      <c r="CZ7" s="7">
        <f>[1]Belarus!CZ$16</f>
        <v>6742.6</v>
      </c>
      <c r="DA7" s="7">
        <f>[1]Belarus!DA$16</f>
        <v>5834</v>
      </c>
      <c r="DB7" s="7">
        <f>[1]Belarus!DB$16</f>
        <v>7170.5</v>
      </c>
      <c r="DC7" s="7">
        <f>[1]Belarus!DC$16</f>
        <v>6918.1</v>
      </c>
      <c r="DD7" s="7">
        <f>[1]Belarus!DD$16</f>
        <v>15248.7</v>
      </c>
      <c r="DE7" s="7">
        <f>[1]Belarus!DE$16</f>
        <v>9590.7000000000007</v>
      </c>
      <c r="DF7" s="7">
        <f>[1]Belarus!DF$16</f>
        <v>8556.1</v>
      </c>
      <c r="DG7" s="7">
        <f>[1]Belarus!DG$16</f>
        <v>12357.6</v>
      </c>
      <c r="DH7" s="7">
        <f>[1]Belarus!DH$16</f>
        <v>11010.800000000001</v>
      </c>
      <c r="DI7" s="7">
        <f>[1]Belarus!DI$16</f>
        <v>10573.400000000001</v>
      </c>
      <c r="DJ7" s="7">
        <f>[1]Belarus!DJ$16</f>
        <v>15610.7</v>
      </c>
      <c r="DK7" s="7">
        <f>[1]Belarus!DK$16</f>
        <v>12014.900000000001</v>
      </c>
      <c r="DL7" s="7">
        <f>[1]Belarus!DL$16</f>
        <v>15649.900000000001</v>
      </c>
      <c r="DM7" s="7">
        <f>[1]Belarus!DM$16</f>
        <v>30350.2</v>
      </c>
      <c r="DN7" s="7">
        <f>[1]Belarus!DN$16</f>
        <v>10563.1</v>
      </c>
      <c r="DO7" s="7">
        <f>[1]Belarus!DO$16</f>
        <v>12607.2</v>
      </c>
      <c r="DP7" s="7">
        <f>[1]Belarus!DP$16</f>
        <v>17026.5</v>
      </c>
      <c r="DQ7" s="7">
        <f>[1]Belarus!DQ$16</f>
        <v>25007.800000000003</v>
      </c>
      <c r="DR7" s="7">
        <f>[1]Belarus!DR$16</f>
        <v>16114.723000000002</v>
      </c>
      <c r="DS7" s="7">
        <f>[1]Belarus!DS$16</f>
        <v>19839.256000000001</v>
      </c>
      <c r="DT7" s="7">
        <f>[1]Belarus!DT$16</f>
        <v>17237.038</v>
      </c>
      <c r="DU7" s="7">
        <f>[1]Belarus!DU$16</f>
        <v>17307.935000000001</v>
      </c>
      <c r="DV7" s="7">
        <f>[1]Belarus!DV$16</f>
        <v>20854.627</v>
      </c>
      <c r="DW7" s="7">
        <f>[1]Belarus!DW$16</f>
        <v>32693.478000000003</v>
      </c>
      <c r="DX7" s="7">
        <f>[1]Belarus!DX$16</f>
        <v>28054.352000000003</v>
      </c>
      <c r="DY7" s="7">
        <f>[1]Belarus!DY$16</f>
        <v>10671.428</v>
      </c>
      <c r="DZ7" s="7">
        <f>[1]Belarus!DZ$16</f>
        <v>34130.012000000002</v>
      </c>
      <c r="EA7" s="7">
        <f>[1]Belarus!EA$16</f>
        <v>19693.154000000002</v>
      </c>
      <c r="EB7" s="7">
        <f>[1]Belarus!EB$16</f>
        <v>32488.084000000003</v>
      </c>
      <c r="EC7" s="7">
        <f>[1]Belarus!EC$16</f>
        <v>39538.057000000001</v>
      </c>
      <c r="ED7" s="7">
        <f>[1]Belarus!ED$16</f>
        <v>26115.129000000001</v>
      </c>
      <c r="EE7" s="7">
        <f>[1]Belarus!EE$16</f>
        <v>36968.277000000002</v>
      </c>
      <c r="EF7" s="7">
        <f>[1]Belarus!EF$16</f>
        <v>22438.050000000003</v>
      </c>
      <c r="EG7" s="7">
        <f>[1]Belarus!EG$16</f>
        <v>10826.285000000002</v>
      </c>
      <c r="EH7" s="7">
        <f>[1]Belarus!EH$16</f>
        <v>41175.031000000003</v>
      </c>
      <c r="EI7" s="7">
        <f>[1]Belarus!EI$16</f>
        <v>45413.997000000003</v>
      </c>
      <c r="EJ7" s="7">
        <f>[1]Belarus!EJ$16</f>
        <v>26990.607000000004</v>
      </c>
      <c r="EK7" s="7">
        <f>[1]Belarus!EK$16</f>
        <v>41900.331000000006</v>
      </c>
      <c r="EL7" s="7">
        <f>[1]Belarus!EL$16</f>
        <v>22416.679000000004</v>
      </c>
      <c r="EM7" s="7">
        <f>[1]Belarus!EM$16</f>
        <v>28451.171999999999</v>
      </c>
      <c r="EN7" s="7">
        <f>[1]Belarus!EN$16</f>
        <v>15783.209000000001</v>
      </c>
      <c r="EO7" s="7">
        <f>[1]Belarus!EO$16</f>
        <v>26577.748</v>
      </c>
      <c r="EP7" s="7">
        <f>[1]Belarus!EP$16</f>
        <v>17348.348999999998</v>
      </c>
      <c r="EQ7" s="7">
        <f>[1]Belarus!EQ$16</f>
        <v>17670.346000000001</v>
      </c>
      <c r="ER7" s="7">
        <f>[1]Belarus!ER$16</f>
        <v>25108.025000000001</v>
      </c>
      <c r="ES7" s="7">
        <f>[1]Belarus!ES$16</f>
        <v>19961.604000000003</v>
      </c>
      <c r="ET7" s="7">
        <f>[1]Belarus!ET$16</f>
        <v>27662.036</v>
      </c>
      <c r="EU7" s="7">
        <f>[1]Belarus!EU$16</f>
        <v>307.43900000000002</v>
      </c>
      <c r="EV7" s="7">
        <f>[1]Belarus!EV$16</f>
        <v>21</v>
      </c>
      <c r="EW7" s="7">
        <f>[1]Belarus!EW$16</f>
        <v>0</v>
      </c>
      <c r="EX7" s="7">
        <f>[1]Belarus!EX$16</f>
        <v>0</v>
      </c>
      <c r="EY7" s="7">
        <f>[1]Belarus!EY$16</f>
        <v>0</v>
      </c>
      <c r="EZ7" s="7">
        <f>[1]Belarus!EZ$16</f>
        <v>0</v>
      </c>
      <c r="FA7" s="7">
        <f>[1]Belarus!FA$16</f>
        <v>0</v>
      </c>
      <c r="FB7" s="7">
        <f>[1]Belarus!FB$16</f>
        <v>0</v>
      </c>
      <c r="FC7" s="7">
        <f>[1]Belarus!FC$16</f>
        <v>0</v>
      </c>
      <c r="FD7" s="7">
        <f>[1]Belarus!FD$16</f>
        <v>0</v>
      </c>
      <c r="FE7" s="7">
        <f>[1]Belarus!FE$16</f>
        <v>0</v>
      </c>
      <c r="FF7" s="7">
        <f>[1]Belarus!FF$16</f>
        <v>0</v>
      </c>
      <c r="FG7" s="7">
        <f>[1]Belarus!FG$16</f>
        <v>0</v>
      </c>
      <c r="FH7" s="7">
        <f>[1]Belarus!FH$16</f>
        <v>0</v>
      </c>
      <c r="FI7" s="7">
        <f>[1]Belarus!FI$16</f>
        <v>0</v>
      </c>
      <c r="FJ7" s="7">
        <f>[1]Belarus!FJ$16</f>
        <v>0</v>
      </c>
      <c r="FK7" s="7">
        <f>[1]Belarus!FK$16</f>
        <v>0</v>
      </c>
      <c r="FL7" s="7">
        <f>[1]Belarus!FL$16</f>
        <v>0</v>
      </c>
      <c r="FM7" s="7">
        <f>[1]Belarus!FM$16</f>
        <v>0</v>
      </c>
      <c r="FN7" s="7">
        <f>[1]Belarus!FN$16</f>
        <v>0</v>
      </c>
      <c r="FO7" s="7">
        <f>[1]Belarus!FO$16</f>
        <v>0</v>
      </c>
      <c r="FP7" s="7">
        <f>[1]Belarus!FP$16</f>
        <v>0</v>
      </c>
      <c r="FQ7" s="7">
        <f>[1]Belarus!FQ$16</f>
        <v>0</v>
      </c>
      <c r="FR7" s="7">
        <f>[1]Belarus!FR$16</f>
        <v>0</v>
      </c>
      <c r="FS7" s="7">
        <f>[1]Belarus!FS$16</f>
        <v>0</v>
      </c>
      <c r="FT7" s="7">
        <f>[1]Belarus!FT$16</f>
        <v>0</v>
      </c>
      <c r="FU7" s="7">
        <f>[1]Belarus!FU$16</f>
        <v>0</v>
      </c>
      <c r="FV7" s="7">
        <f>[1]Belarus!FV$16</f>
        <v>0</v>
      </c>
      <c r="FW7" s="7">
        <f>[1]Belarus!FW$16</f>
        <v>0</v>
      </c>
      <c r="FX7" s="7">
        <f>[1]Belarus!FX$16</f>
        <v>0</v>
      </c>
      <c r="FY7" s="7">
        <f>[1]Belarus!FY$16</f>
        <v>0</v>
      </c>
      <c r="FZ7" s="7">
        <f>[1]Belarus!FZ$16</f>
        <v>0</v>
      </c>
      <c r="GA7" s="7">
        <f>[1]Belarus!GA$16</f>
        <v>0</v>
      </c>
      <c r="GB7" s="7">
        <f>[1]Belarus!GB$16</f>
        <v>0</v>
      </c>
      <c r="GC7" s="7">
        <f>[1]Belarus!GC$16</f>
        <v>0</v>
      </c>
      <c r="GD7" s="7">
        <f>[1]Belarus!GD$16</f>
        <v>0</v>
      </c>
      <c r="GE7" s="7">
        <f>[1]Belarus!GE$16</f>
        <v>0</v>
      </c>
      <c r="GF7" s="7">
        <f>[1]Belarus!GF$16</f>
        <v>0</v>
      </c>
      <c r="GG7" s="7">
        <f>[1]Belarus!GG$16</f>
        <v>0</v>
      </c>
      <c r="GH7" s="7">
        <f>[1]Belarus!GH$16</f>
        <v>0</v>
      </c>
      <c r="GI7" s="7">
        <f>[1]Belarus!GI$16</f>
        <v>0</v>
      </c>
      <c r="GJ7" s="7">
        <f>[1]Belarus!GJ$16</f>
        <v>0</v>
      </c>
      <c r="GK7" s="7">
        <f>[1]Belarus!GK$16</f>
        <v>0</v>
      </c>
      <c r="GL7" s="2">
        <f>SUM($B7:GK7)</f>
        <v>1345994.1580000001</v>
      </c>
    </row>
    <row r="8" spans="1:194">
      <c r="A8" t="s">
        <v>9</v>
      </c>
      <c r="B8" s="1">
        <f>[1]BosniaHerzegovina!B$16</f>
        <v>0</v>
      </c>
      <c r="C8" s="1">
        <f>[1]BosniaHerzegovina!C$16</f>
        <v>0</v>
      </c>
      <c r="D8" s="1">
        <f>[1]BosniaHerzegovina!D$16</f>
        <v>0</v>
      </c>
      <c r="E8" s="1">
        <f>[1]BosniaHerzegovina!E$16</f>
        <v>0</v>
      </c>
      <c r="F8" s="1">
        <f>[1]BosniaHerzegovina!F$16</f>
        <v>0</v>
      </c>
      <c r="G8" s="1">
        <f>[1]BosniaHerzegovina!G$16</f>
        <v>0</v>
      </c>
      <c r="H8" s="1">
        <f>[1]BosniaHerzegovina!H$16</f>
        <v>0</v>
      </c>
      <c r="I8" s="1">
        <f>[1]BosniaHerzegovina!I$16</f>
        <v>0</v>
      </c>
      <c r="J8" s="1">
        <f>[1]BosniaHerzegovina!J$16</f>
        <v>0</v>
      </c>
      <c r="K8" s="1">
        <f>[1]BosniaHerzegovina!K$16</f>
        <v>0</v>
      </c>
      <c r="L8" s="1">
        <f>[1]BosniaHerzegovina!L$16</f>
        <v>0</v>
      </c>
      <c r="M8" s="1">
        <f>[1]BosniaHerzegovina!M$16</f>
        <v>0</v>
      </c>
      <c r="N8" s="1">
        <f>[1]BosniaHerzegovina!N$16</f>
        <v>0</v>
      </c>
      <c r="O8" s="1">
        <f>[1]BosniaHerzegovina!O$16</f>
        <v>0</v>
      </c>
      <c r="P8" s="1">
        <f>[1]BosniaHerzegovina!P$16</f>
        <v>0</v>
      </c>
      <c r="Q8" s="1">
        <f>[1]BosniaHerzegovina!Q$16</f>
        <v>0</v>
      </c>
      <c r="R8" s="1">
        <f>[1]BosniaHerzegovina!R$16</f>
        <v>0</v>
      </c>
      <c r="S8" s="1">
        <f>[1]BosniaHerzegovina!S$16</f>
        <v>0</v>
      </c>
      <c r="T8" s="1">
        <f>[1]BosniaHerzegovina!T$16</f>
        <v>0</v>
      </c>
      <c r="U8" s="1">
        <f>[1]BosniaHerzegovina!U$16</f>
        <v>0</v>
      </c>
      <c r="V8" s="1">
        <f>[1]BosniaHerzegovina!V$16</f>
        <v>0</v>
      </c>
      <c r="W8" s="1">
        <f>[1]BosniaHerzegovina!W$16</f>
        <v>0</v>
      </c>
      <c r="X8" s="1">
        <f>[1]BosniaHerzegovina!X$16</f>
        <v>0</v>
      </c>
      <c r="Y8" s="1">
        <f>[1]BosniaHerzegovina!Y$16</f>
        <v>0</v>
      </c>
      <c r="Z8" s="1">
        <f>[1]BosniaHerzegovina!Z$16</f>
        <v>0</v>
      </c>
      <c r="AA8" s="1">
        <f>[1]BosniaHerzegovina!AA$16</f>
        <v>0</v>
      </c>
      <c r="AB8" s="1">
        <f>[1]BosniaHerzegovina!AB$16</f>
        <v>0</v>
      </c>
      <c r="AC8" s="1">
        <f>[1]BosniaHerzegovina!AC$16</f>
        <v>0</v>
      </c>
      <c r="AD8" s="1">
        <f>[1]BosniaHerzegovina!AD$16</f>
        <v>0</v>
      </c>
      <c r="AE8" s="1">
        <f>[1]BosniaHerzegovina!AE$16</f>
        <v>0</v>
      </c>
      <c r="AF8" s="1">
        <f>[1]BosniaHerzegovina!AF$16</f>
        <v>0</v>
      </c>
      <c r="AG8" s="1">
        <f>[1]BosniaHerzegovina!AG$16</f>
        <v>0</v>
      </c>
      <c r="AH8" s="1">
        <f>[1]BosniaHerzegovina!AH$16</f>
        <v>0</v>
      </c>
      <c r="AI8" s="1">
        <f>[1]BosniaHerzegovina!AI$16</f>
        <v>0</v>
      </c>
      <c r="AJ8" s="1">
        <f>[1]BosniaHerzegovina!AJ$16</f>
        <v>0</v>
      </c>
      <c r="AK8" s="1">
        <f>[1]BosniaHerzegovina!AK$16</f>
        <v>0</v>
      </c>
      <c r="AL8" s="1">
        <f>[1]BosniaHerzegovina!AL$16</f>
        <v>0</v>
      </c>
      <c r="AM8" s="1">
        <f>[1]BosniaHerzegovina!AM$16</f>
        <v>0</v>
      </c>
      <c r="AN8" s="1">
        <f>[1]BosniaHerzegovina!AN$16</f>
        <v>0</v>
      </c>
      <c r="AO8" s="1">
        <f>[1]BosniaHerzegovina!AO$16</f>
        <v>0</v>
      </c>
      <c r="AP8" s="1">
        <f>[1]BosniaHerzegovina!AP$16</f>
        <v>0</v>
      </c>
      <c r="AQ8" s="1">
        <f>[1]BosniaHerzegovina!AQ$16</f>
        <v>0</v>
      </c>
      <c r="AR8" s="1">
        <f>[1]BosniaHerzegovina!AR$16</f>
        <v>0</v>
      </c>
      <c r="AS8" s="1">
        <f>[1]BosniaHerzegovina!AS$16</f>
        <v>0</v>
      </c>
      <c r="AT8" s="1">
        <f>[1]BosniaHerzegovina!AT$16</f>
        <v>0</v>
      </c>
      <c r="AU8" s="1">
        <f>[1]BosniaHerzegovina!AU$16</f>
        <v>0</v>
      </c>
      <c r="AV8" s="1">
        <f>[1]BosniaHerzegovina!AV$16</f>
        <v>0</v>
      </c>
      <c r="AW8" s="1">
        <f>[1]BosniaHerzegovina!AW$16</f>
        <v>0</v>
      </c>
      <c r="AX8" s="1">
        <f>[1]BosniaHerzegovina!AX$16</f>
        <v>0</v>
      </c>
      <c r="AY8" s="1">
        <f>[1]BosniaHerzegovina!AY$16</f>
        <v>0</v>
      </c>
      <c r="AZ8" s="1">
        <f>[1]BosniaHerzegovina!AZ$16</f>
        <v>0</v>
      </c>
      <c r="BA8" s="1">
        <f>[1]BosniaHerzegovina!BA$16</f>
        <v>0</v>
      </c>
      <c r="BB8" s="1">
        <f>[1]BosniaHerzegovina!BB$16</f>
        <v>0</v>
      </c>
      <c r="BC8" s="1">
        <f>[1]BosniaHerzegovina!BC$16</f>
        <v>0</v>
      </c>
      <c r="BD8" s="1">
        <f>[1]BosniaHerzegovina!BD$16</f>
        <v>0</v>
      </c>
      <c r="BE8" s="1">
        <f>[1]BosniaHerzegovina!BE$16</f>
        <v>0</v>
      </c>
      <c r="BF8" s="1">
        <f>[1]BosniaHerzegovina!BF$16</f>
        <v>0</v>
      </c>
      <c r="BG8" s="1">
        <f>[1]BosniaHerzegovina!BG$16</f>
        <v>0</v>
      </c>
      <c r="BH8" s="1">
        <f>[1]BosniaHerzegovina!BH$16</f>
        <v>0</v>
      </c>
      <c r="BI8" s="1">
        <f>[1]BosniaHerzegovina!BI$16</f>
        <v>0</v>
      </c>
      <c r="BJ8" s="1">
        <f>[1]BosniaHerzegovina!BJ$16</f>
        <v>0</v>
      </c>
      <c r="BK8" s="1">
        <f>[1]BosniaHerzegovina!BK$16</f>
        <v>0</v>
      </c>
      <c r="BL8" s="1">
        <f>[1]BosniaHerzegovina!BL$16</f>
        <v>0</v>
      </c>
      <c r="BM8" s="1">
        <f>[1]BosniaHerzegovina!BM$16</f>
        <v>0</v>
      </c>
      <c r="BN8" s="1">
        <f>[1]BosniaHerzegovina!BN$16</f>
        <v>0</v>
      </c>
      <c r="BO8" s="1">
        <f>[1]BosniaHerzegovina!BO$16</f>
        <v>0</v>
      </c>
      <c r="BP8" s="1">
        <f>[1]BosniaHerzegovina!BP$16</f>
        <v>0</v>
      </c>
      <c r="BQ8" s="1">
        <f>[1]BosniaHerzegovina!BQ$16</f>
        <v>0</v>
      </c>
      <c r="BR8" s="1">
        <f>[1]BosniaHerzegovina!BR$16</f>
        <v>0</v>
      </c>
      <c r="BS8" s="1">
        <f>[1]BosniaHerzegovina!BS$16</f>
        <v>0</v>
      </c>
      <c r="BT8" s="1">
        <f>[1]BosniaHerzegovina!BT$16</f>
        <v>0</v>
      </c>
      <c r="BU8" s="1">
        <f>[1]BosniaHerzegovina!BU$16</f>
        <v>0</v>
      </c>
      <c r="BV8" s="1">
        <f>[1]BosniaHerzegovina!BV$16</f>
        <v>0</v>
      </c>
      <c r="BW8" s="1">
        <f>[1]BosniaHerzegovina!BW$16</f>
        <v>0</v>
      </c>
      <c r="BX8" s="1">
        <f>[1]BosniaHerzegovina!BX$16</f>
        <v>0</v>
      </c>
      <c r="BY8" s="1">
        <f>[1]BosniaHerzegovina!BY$16</f>
        <v>0</v>
      </c>
      <c r="BZ8" s="1">
        <f>[1]BosniaHerzegovina!BZ$16</f>
        <v>0</v>
      </c>
      <c r="CA8" s="1">
        <f>[1]BosniaHerzegovina!CA$16</f>
        <v>0</v>
      </c>
      <c r="CB8" s="1">
        <f>[1]BosniaHerzegovina!CB$16</f>
        <v>0</v>
      </c>
      <c r="CC8" s="1">
        <f>[1]BosniaHerzegovina!CC$16</f>
        <v>0</v>
      </c>
      <c r="CD8" s="1">
        <f>[1]BosniaHerzegovina!CD$16</f>
        <v>0</v>
      </c>
      <c r="CE8" s="1">
        <f>[1]BosniaHerzegovina!CE$16</f>
        <v>0</v>
      </c>
      <c r="CF8" s="1">
        <f>[1]BosniaHerzegovina!CF$16</f>
        <v>0</v>
      </c>
      <c r="CG8" s="1">
        <f>[1]BosniaHerzegovina!CG$16</f>
        <v>0</v>
      </c>
      <c r="CH8" s="1">
        <f>[1]BosniaHerzegovina!CH$16</f>
        <v>0</v>
      </c>
      <c r="CI8" s="1">
        <f>[1]BosniaHerzegovina!CI$16</f>
        <v>0</v>
      </c>
      <c r="CJ8" s="1">
        <f>[1]BosniaHerzegovina!CJ$16</f>
        <v>0</v>
      </c>
      <c r="CK8" s="1">
        <f>[1]BosniaHerzegovina!CK$16</f>
        <v>0</v>
      </c>
      <c r="CL8" s="1">
        <f>[1]BosniaHerzegovina!CL$16</f>
        <v>0</v>
      </c>
      <c r="CM8" s="1">
        <f>[1]BosniaHerzegovina!CM$16</f>
        <v>0</v>
      </c>
      <c r="CN8" s="1">
        <f>[1]BosniaHerzegovina!CN$16</f>
        <v>0</v>
      </c>
      <c r="CO8" s="1">
        <f>[1]BosniaHerzegovina!CO$16</f>
        <v>0</v>
      </c>
      <c r="CP8" s="1">
        <f>[1]BosniaHerzegovina!CP$16</f>
        <v>0</v>
      </c>
      <c r="CQ8" s="1">
        <f>[1]BosniaHerzegovina!CQ$16</f>
        <v>0</v>
      </c>
      <c r="CR8" s="1">
        <f>[1]BosniaHerzegovina!CR$16</f>
        <v>0</v>
      </c>
      <c r="CS8" s="1">
        <f>[1]BosniaHerzegovina!CS$16</f>
        <v>0</v>
      </c>
      <c r="CT8" s="1">
        <f>[1]BosniaHerzegovina!CT$16</f>
        <v>0</v>
      </c>
      <c r="CU8" s="1">
        <f>[1]BosniaHerzegovina!CU$16</f>
        <v>0</v>
      </c>
      <c r="CV8" s="1">
        <f>[1]BosniaHerzegovina!CV$16</f>
        <v>0</v>
      </c>
      <c r="CW8" s="1">
        <f>[1]BosniaHerzegovina!CW$16</f>
        <v>0</v>
      </c>
      <c r="CX8" s="1">
        <f>[1]BosniaHerzegovina!CX$16</f>
        <v>0</v>
      </c>
      <c r="CY8" s="1">
        <f>[1]BosniaHerzegovina!CY$16</f>
        <v>0</v>
      </c>
      <c r="CZ8" s="1">
        <f>[1]BosniaHerzegovina!CZ$16</f>
        <v>0</v>
      </c>
      <c r="DA8" s="1">
        <f>[1]BosniaHerzegovina!DA$16</f>
        <v>0</v>
      </c>
      <c r="DB8" s="1">
        <f>[1]BosniaHerzegovina!DB$16</f>
        <v>0</v>
      </c>
      <c r="DC8" s="1">
        <f>[1]BosniaHerzegovina!DC$16</f>
        <v>0</v>
      </c>
      <c r="DD8" s="1">
        <f>[1]BosniaHerzegovina!DD$16</f>
        <v>0</v>
      </c>
      <c r="DE8" s="1">
        <f>[1]BosniaHerzegovina!DE$16</f>
        <v>0</v>
      </c>
      <c r="DF8" s="1">
        <f>[1]BosniaHerzegovina!DF$16</f>
        <v>0</v>
      </c>
      <c r="DG8" s="1">
        <f>[1]BosniaHerzegovina!DG$16</f>
        <v>0</v>
      </c>
      <c r="DH8" s="1">
        <f>[1]BosniaHerzegovina!DH$16</f>
        <v>0</v>
      </c>
      <c r="DI8" s="1">
        <f>[1]BosniaHerzegovina!DI$16</f>
        <v>0</v>
      </c>
      <c r="DJ8" s="1">
        <f>[1]BosniaHerzegovina!DJ$16</f>
        <v>0</v>
      </c>
      <c r="DK8" s="1">
        <f>[1]BosniaHerzegovina!DK$16</f>
        <v>0</v>
      </c>
      <c r="DL8" s="1">
        <f>[1]BosniaHerzegovina!DL$16</f>
        <v>0</v>
      </c>
      <c r="DM8" s="1">
        <f>[1]BosniaHerzegovina!DM$16</f>
        <v>0</v>
      </c>
      <c r="DN8" s="1">
        <f>[1]BosniaHerzegovina!DN$16</f>
        <v>0</v>
      </c>
      <c r="DO8" s="1">
        <f>[1]BosniaHerzegovina!DO$16</f>
        <v>0</v>
      </c>
      <c r="DP8" s="1">
        <f>[1]BosniaHerzegovina!DP$16</f>
        <v>0</v>
      </c>
      <c r="DQ8" s="1">
        <f>[1]BosniaHerzegovina!DQ$16</f>
        <v>0</v>
      </c>
      <c r="DR8" s="1">
        <f>[1]BosniaHerzegovina!DR$16</f>
        <v>0</v>
      </c>
      <c r="DS8" s="1">
        <f>[1]BosniaHerzegovina!DS$16</f>
        <v>0</v>
      </c>
      <c r="DT8" s="1">
        <f>[1]BosniaHerzegovina!DT$16</f>
        <v>0</v>
      </c>
      <c r="DU8" s="1">
        <f>[1]BosniaHerzegovina!DU$16</f>
        <v>0</v>
      </c>
      <c r="DV8" s="1">
        <f>[1]BosniaHerzegovina!DV$16</f>
        <v>0</v>
      </c>
      <c r="DW8" s="1">
        <f>[1]BosniaHerzegovina!DW$16</f>
        <v>0</v>
      </c>
      <c r="DX8" s="1">
        <f>[1]BosniaHerzegovina!DX$16</f>
        <v>0</v>
      </c>
      <c r="DY8" s="1">
        <f>[1]BosniaHerzegovina!DY$16</f>
        <v>0</v>
      </c>
      <c r="DZ8" s="1">
        <f>[1]BosniaHerzegovina!DZ$16</f>
        <v>0</v>
      </c>
      <c r="EA8" s="1">
        <f>[1]BosniaHerzegovina!EA$16</f>
        <v>0</v>
      </c>
      <c r="EB8" s="1">
        <f>[1]BosniaHerzegovina!EB$16</f>
        <v>0</v>
      </c>
      <c r="EC8" s="1">
        <f>[1]BosniaHerzegovina!EC$16</f>
        <v>0</v>
      </c>
      <c r="ED8" s="1">
        <f>[1]BosniaHerzegovina!ED$16</f>
        <v>0</v>
      </c>
      <c r="EE8" s="1">
        <f>[1]BosniaHerzegovina!EE$16</f>
        <v>0</v>
      </c>
      <c r="EF8" s="1">
        <f>[1]BosniaHerzegovina!EF$16</f>
        <v>0</v>
      </c>
      <c r="EG8" s="1">
        <f>[1]BosniaHerzegovina!EG$16</f>
        <v>0</v>
      </c>
      <c r="EH8" s="1">
        <f>[1]BosniaHerzegovina!EH$16</f>
        <v>0</v>
      </c>
      <c r="EI8" s="1">
        <f>[1]BosniaHerzegovina!EI$16</f>
        <v>0</v>
      </c>
      <c r="EJ8" s="1">
        <f>[1]BosniaHerzegovina!EJ$16</f>
        <v>0</v>
      </c>
      <c r="EK8" s="1">
        <f>[1]BosniaHerzegovina!EK$16</f>
        <v>0</v>
      </c>
      <c r="EL8" s="1">
        <f>[1]BosniaHerzegovina!EL$16</f>
        <v>0</v>
      </c>
      <c r="EM8" s="1">
        <f>[1]BosniaHerzegovina!EM$16</f>
        <v>0</v>
      </c>
      <c r="EN8" s="1">
        <f>[1]BosniaHerzegovina!EN$16</f>
        <v>0</v>
      </c>
      <c r="EO8" s="1">
        <f>[1]BosniaHerzegovina!EO$16</f>
        <v>0</v>
      </c>
      <c r="EP8" s="1">
        <f>[1]BosniaHerzegovina!EP$16</f>
        <v>0</v>
      </c>
      <c r="EQ8" s="1">
        <f>[1]BosniaHerzegovina!EQ$16</f>
        <v>0</v>
      </c>
      <c r="ER8" s="1">
        <f>[1]BosniaHerzegovina!ER$16</f>
        <v>0</v>
      </c>
      <c r="ES8" s="1">
        <f>[1]BosniaHerzegovina!ES$16</f>
        <v>0</v>
      </c>
      <c r="ET8" s="1">
        <f>[1]BosniaHerzegovina!ET$16</f>
        <v>0</v>
      </c>
      <c r="EU8" s="1">
        <f>[1]BosniaHerzegovina!EU$16</f>
        <v>0</v>
      </c>
      <c r="EV8" s="1">
        <f>[1]BosniaHerzegovina!EV$16</f>
        <v>0</v>
      </c>
      <c r="EW8" s="1">
        <f>[1]BosniaHerzegovina!EW$16</f>
        <v>0</v>
      </c>
      <c r="EX8" s="1">
        <f>[1]BosniaHerzegovina!EX$16</f>
        <v>0</v>
      </c>
      <c r="EY8" s="1">
        <f>[1]BosniaHerzegovina!EY$16</f>
        <v>0</v>
      </c>
      <c r="EZ8" s="1">
        <f>[1]BosniaHerzegovina!EZ$16</f>
        <v>0</v>
      </c>
      <c r="FA8" s="1">
        <f>[1]BosniaHerzegovina!FA$16</f>
        <v>0</v>
      </c>
      <c r="FB8" s="1">
        <f>[1]BosniaHerzegovina!FB$16</f>
        <v>0</v>
      </c>
      <c r="FC8" s="1">
        <f>[1]BosniaHerzegovina!FC$16</f>
        <v>0</v>
      </c>
      <c r="FD8" s="1">
        <f>[1]BosniaHerzegovina!FD$16</f>
        <v>0</v>
      </c>
      <c r="FE8" s="1">
        <f>[1]BosniaHerzegovina!FE$16</f>
        <v>0</v>
      </c>
      <c r="FF8" s="1">
        <f>[1]BosniaHerzegovina!FF$16</f>
        <v>0</v>
      </c>
      <c r="FG8" s="1">
        <f>[1]BosniaHerzegovina!FG$16</f>
        <v>0</v>
      </c>
      <c r="FH8" s="1">
        <f>[1]BosniaHerzegovina!FH$16</f>
        <v>0</v>
      </c>
      <c r="FI8" s="1">
        <f>[1]BosniaHerzegovina!FI$16</f>
        <v>0</v>
      </c>
      <c r="FJ8" s="1">
        <f>[1]BosniaHerzegovina!FJ$16</f>
        <v>0</v>
      </c>
      <c r="FK8" s="1">
        <f>[1]BosniaHerzegovina!FK$16</f>
        <v>0</v>
      </c>
      <c r="FL8" s="1">
        <f>[1]BosniaHerzegovina!FL$16</f>
        <v>0</v>
      </c>
      <c r="FM8" s="1">
        <f>[1]BosniaHerzegovina!FM$16</f>
        <v>0</v>
      </c>
      <c r="FN8" s="1">
        <f>[1]BosniaHerzegovina!FN$16</f>
        <v>0</v>
      </c>
      <c r="FO8" s="1">
        <f>[1]BosniaHerzegovina!FO$16</f>
        <v>0</v>
      </c>
      <c r="FP8" s="1">
        <f>[1]BosniaHerzegovina!FP$16</f>
        <v>0</v>
      </c>
      <c r="FQ8" s="1">
        <f>[1]BosniaHerzegovina!FQ$16</f>
        <v>0</v>
      </c>
      <c r="FR8" s="1">
        <f>[1]BosniaHerzegovina!FR$16</f>
        <v>0</v>
      </c>
      <c r="FS8" s="1">
        <f>[1]BosniaHerzegovina!FS$16</f>
        <v>0</v>
      </c>
      <c r="FT8" s="1">
        <f>[1]BosniaHerzegovina!FT$16</f>
        <v>0</v>
      </c>
      <c r="FU8" s="1">
        <f>[1]BosniaHerzegovina!FU$16</f>
        <v>0</v>
      </c>
      <c r="FV8" s="1">
        <f>[1]BosniaHerzegovina!FV$16</f>
        <v>0</v>
      </c>
      <c r="FW8" s="1">
        <f>[1]BosniaHerzegovina!FW$16</f>
        <v>0</v>
      </c>
      <c r="FX8" s="1">
        <f>[1]BosniaHerzegovina!FX$16</f>
        <v>0</v>
      </c>
      <c r="FY8" s="1">
        <f>[1]BosniaHerzegovina!FY$16</f>
        <v>0</v>
      </c>
      <c r="FZ8" s="1">
        <f>[1]BosniaHerzegovina!FZ$16</f>
        <v>0</v>
      </c>
      <c r="GA8" s="1">
        <f>[1]BosniaHerzegovina!GA$16</f>
        <v>0</v>
      </c>
      <c r="GB8" s="1">
        <f>[1]BosniaHerzegovina!GB$16</f>
        <v>0</v>
      </c>
      <c r="GC8" s="1">
        <f>[1]BosniaHerzegovina!GC$16</f>
        <v>0</v>
      </c>
      <c r="GD8" s="1">
        <f>[1]BosniaHerzegovina!GD$16</f>
        <v>0</v>
      </c>
      <c r="GE8" s="1">
        <f>[1]BosniaHerzegovina!GE$16</f>
        <v>0</v>
      </c>
      <c r="GF8" s="1">
        <f>[1]BosniaHerzegovina!GF$16</f>
        <v>0</v>
      </c>
      <c r="GG8" s="1">
        <f>[1]BosniaHerzegovina!GG$16</f>
        <v>0</v>
      </c>
      <c r="GH8" s="1">
        <f>[1]BosniaHerzegovina!GH$16</f>
        <v>0</v>
      </c>
      <c r="GI8" s="1">
        <f>[1]BosniaHerzegovina!GI$16</f>
        <v>0</v>
      </c>
      <c r="GJ8" s="1">
        <f>[1]BosniaHerzegovina!GJ$16</f>
        <v>0</v>
      </c>
      <c r="GK8" s="1">
        <f>[1]BosniaHerzegovina!GK$16</f>
        <v>0</v>
      </c>
      <c r="GL8" s="2">
        <f>SUM($B8:GK8)</f>
        <v>0</v>
      </c>
    </row>
    <row r="9" spans="1:194">
      <c r="A9" t="s">
        <v>1</v>
      </c>
      <c r="B9" s="1">
        <f>[1]Canada!B$16</f>
        <v>0</v>
      </c>
      <c r="C9" s="1">
        <f>[1]Canada!C$16</f>
        <v>0</v>
      </c>
      <c r="D9" s="1">
        <f>[1]Canada!D$16</f>
        <v>0</v>
      </c>
      <c r="E9" s="1">
        <f>[1]Canada!E$16</f>
        <v>0</v>
      </c>
      <c r="F9" s="1">
        <f>[1]Canada!F$16</f>
        <v>0</v>
      </c>
      <c r="G9" s="1">
        <f>[1]Canada!G$16</f>
        <v>0</v>
      </c>
      <c r="H9" s="1">
        <f>[1]Canada!H$16</f>
        <v>0</v>
      </c>
      <c r="I9" s="1">
        <f>[1]Canada!I$16</f>
        <v>0</v>
      </c>
      <c r="J9" s="1">
        <f>[1]Canada!J$16</f>
        <v>0</v>
      </c>
      <c r="K9" s="1">
        <f>[1]Canada!K$16</f>
        <v>0</v>
      </c>
      <c r="L9" s="1">
        <f>[1]Canada!L$16</f>
        <v>0</v>
      </c>
      <c r="M9" s="1">
        <f>[1]Canada!M$16</f>
        <v>0</v>
      </c>
      <c r="N9" s="1">
        <f>[1]Canada!N$16</f>
        <v>0</v>
      </c>
      <c r="O9" s="1">
        <f>[1]Canada!O$16</f>
        <v>0</v>
      </c>
      <c r="P9" s="1">
        <f>[1]Canada!P$16</f>
        <v>0</v>
      </c>
      <c r="Q9" s="1">
        <f>[1]Canada!Q$16</f>
        <v>0</v>
      </c>
      <c r="R9" s="1">
        <f>[1]Canada!R$16</f>
        <v>0</v>
      </c>
      <c r="S9" s="1">
        <f>[1]Canada!S$16</f>
        <v>0</v>
      </c>
      <c r="T9" s="1">
        <f>[1]Canada!T$16</f>
        <v>0</v>
      </c>
      <c r="U9" s="1">
        <f>[1]Canada!U$16</f>
        <v>0</v>
      </c>
      <c r="V9" s="1">
        <f>[1]Canada!V$16</f>
        <v>0</v>
      </c>
      <c r="W9" s="1">
        <f>[1]Canada!W$16</f>
        <v>0</v>
      </c>
      <c r="X9" s="1">
        <f>[1]Canada!X$16</f>
        <v>0</v>
      </c>
      <c r="Y9" s="1">
        <f>[1]Canada!Y$16</f>
        <v>0</v>
      </c>
      <c r="Z9" s="1">
        <f>[1]Canada!Z$16</f>
        <v>0</v>
      </c>
      <c r="AA9" s="1">
        <f>[1]Canada!AA$16</f>
        <v>0</v>
      </c>
      <c r="AB9" s="1">
        <f>[1]Canada!AB$16</f>
        <v>0</v>
      </c>
      <c r="AC9" s="1">
        <f>[1]Canada!AC$16</f>
        <v>0</v>
      </c>
      <c r="AD9" s="1">
        <f>[1]Canada!AD$16</f>
        <v>0</v>
      </c>
      <c r="AE9" s="1">
        <f>[1]Canada!AE$16</f>
        <v>0</v>
      </c>
      <c r="AF9" s="1">
        <f>[1]Canada!AF$16</f>
        <v>0</v>
      </c>
      <c r="AG9" s="1">
        <f>[1]Canada!AG$16</f>
        <v>0</v>
      </c>
      <c r="AH9" s="1">
        <f>[1]Canada!AH$16</f>
        <v>0</v>
      </c>
      <c r="AI9" s="1">
        <f>[1]Canada!AI$16</f>
        <v>0</v>
      </c>
      <c r="AJ9" s="1">
        <f>[1]Canada!AJ$16</f>
        <v>0</v>
      </c>
      <c r="AK9" s="1">
        <f>[1]Canada!AK$16</f>
        <v>0</v>
      </c>
      <c r="AL9" s="1">
        <f>[1]Canada!AL$16</f>
        <v>0</v>
      </c>
      <c r="AM9" s="1">
        <f>[1]Canada!AM$16</f>
        <v>0</v>
      </c>
      <c r="AN9" s="1">
        <f>[1]Canada!AN$16</f>
        <v>0</v>
      </c>
      <c r="AO9" s="1">
        <f>[1]Canada!AO$16</f>
        <v>168.60000000000002</v>
      </c>
      <c r="AP9" s="1">
        <f>[1]Canada!AP$16</f>
        <v>0</v>
      </c>
      <c r="AQ9" s="1">
        <f>[1]Canada!AQ$16</f>
        <v>0</v>
      </c>
      <c r="AR9" s="1">
        <f>[1]Canada!AR$16</f>
        <v>0</v>
      </c>
      <c r="AS9" s="1">
        <f>[1]Canada!AS$16</f>
        <v>0</v>
      </c>
      <c r="AT9" s="1">
        <f>[1]Canada!AT$16</f>
        <v>0</v>
      </c>
      <c r="AU9" s="1">
        <f>[1]Canada!AU$16</f>
        <v>0</v>
      </c>
      <c r="AV9" s="1">
        <f>[1]Canada!AV$16</f>
        <v>0</v>
      </c>
      <c r="AW9" s="1">
        <f>[1]Canada!AW$16</f>
        <v>0</v>
      </c>
      <c r="AX9" s="1">
        <f>[1]Canada!AX$16</f>
        <v>0</v>
      </c>
      <c r="AY9" s="1">
        <f>[1]Canada!AY$16</f>
        <v>0</v>
      </c>
      <c r="AZ9" s="1">
        <f>[1]Canada!AZ$16</f>
        <v>0</v>
      </c>
      <c r="BA9" s="1">
        <f>[1]Canada!BA$16</f>
        <v>0</v>
      </c>
      <c r="BB9" s="1">
        <f>[1]Canada!BB$16</f>
        <v>0</v>
      </c>
      <c r="BC9" s="1">
        <f>[1]Canada!BC$16</f>
        <v>0</v>
      </c>
      <c r="BD9" s="1">
        <f>[1]Canada!BD$16</f>
        <v>0</v>
      </c>
      <c r="BE9" s="1">
        <f>[1]Canada!BE$16</f>
        <v>0</v>
      </c>
      <c r="BF9" s="1">
        <f>[1]Canada!BF$16</f>
        <v>0</v>
      </c>
      <c r="BG9" s="1">
        <f>[1]Canada!BG$16</f>
        <v>0</v>
      </c>
      <c r="BH9" s="1">
        <f>[1]Canada!BH$16</f>
        <v>0</v>
      </c>
      <c r="BI9" s="1">
        <f>[1]Canada!BI$16</f>
        <v>0</v>
      </c>
      <c r="BJ9" s="1">
        <f>[1]Canada!BJ$16</f>
        <v>0</v>
      </c>
      <c r="BK9" s="1">
        <f>[1]Canada!BK$16</f>
        <v>0</v>
      </c>
      <c r="BL9" s="1">
        <f>[1]Canada!BL$16</f>
        <v>0</v>
      </c>
      <c r="BM9" s="1">
        <f>[1]Canada!BM$16</f>
        <v>0</v>
      </c>
      <c r="BN9" s="1">
        <f>[1]Canada!BN$16</f>
        <v>0</v>
      </c>
      <c r="BO9" s="1">
        <f>[1]Canada!BO$16</f>
        <v>0</v>
      </c>
      <c r="BP9" s="1">
        <f>[1]Canada!BP$16</f>
        <v>0</v>
      </c>
      <c r="BQ9" s="1">
        <f>[1]Canada!BQ$16</f>
        <v>0</v>
      </c>
      <c r="BR9" s="1">
        <f>[1]Canada!BR$16</f>
        <v>0</v>
      </c>
      <c r="BS9" s="1">
        <f>[1]Canada!BS$16</f>
        <v>0</v>
      </c>
      <c r="BT9" s="1">
        <f>[1]Canada!BT$16</f>
        <v>0</v>
      </c>
      <c r="BU9" s="1">
        <f>[1]Canada!BU$16</f>
        <v>0</v>
      </c>
      <c r="BV9" s="1">
        <f>[1]Canada!BV$16</f>
        <v>0</v>
      </c>
      <c r="BW9" s="1">
        <f>[1]Canada!BW$16</f>
        <v>0</v>
      </c>
      <c r="BX9" s="1">
        <f>[1]Canada!BX$16</f>
        <v>0</v>
      </c>
      <c r="BY9" s="1">
        <f>[1]Canada!BY$16</f>
        <v>0</v>
      </c>
      <c r="BZ9" s="1">
        <f>[1]Canada!BZ$16</f>
        <v>0</v>
      </c>
      <c r="CA9" s="1">
        <f>[1]Canada!CA$16</f>
        <v>0</v>
      </c>
      <c r="CB9" s="1">
        <f>[1]Canada!CB$16</f>
        <v>0</v>
      </c>
      <c r="CC9" s="1">
        <f>[1]Canada!CC$16</f>
        <v>0</v>
      </c>
      <c r="CD9" s="1">
        <f>[1]Canada!CD$16</f>
        <v>0</v>
      </c>
      <c r="CE9" s="1">
        <f>[1]Canada!CE$16</f>
        <v>0</v>
      </c>
      <c r="CF9" s="1">
        <f>[1]Canada!CF$16</f>
        <v>0</v>
      </c>
      <c r="CG9" s="1">
        <f>[1]Canada!CG$16</f>
        <v>0</v>
      </c>
      <c r="CH9" s="1">
        <f>[1]Canada!CH$16</f>
        <v>0</v>
      </c>
      <c r="CI9" s="1">
        <f>[1]Canada!CI$16</f>
        <v>0</v>
      </c>
      <c r="CJ9" s="1">
        <f>[1]Canada!CJ$16</f>
        <v>0</v>
      </c>
      <c r="CK9" s="1">
        <f>[1]Canada!CK$16</f>
        <v>0</v>
      </c>
      <c r="CL9" s="1">
        <f>[1]Canada!CL$16</f>
        <v>0</v>
      </c>
      <c r="CM9" s="1">
        <f>[1]Canada!CM$16</f>
        <v>0</v>
      </c>
      <c r="CN9" s="1">
        <f>[1]Canada!CN$16</f>
        <v>0</v>
      </c>
      <c r="CO9" s="1">
        <f>[1]Canada!CO$16</f>
        <v>0</v>
      </c>
      <c r="CP9" s="1">
        <f>[1]Canada!CP$16</f>
        <v>0</v>
      </c>
      <c r="CQ9" s="1">
        <f>[1]Canada!CQ$16</f>
        <v>0</v>
      </c>
      <c r="CR9" s="1">
        <f>[1]Canada!CR$16</f>
        <v>0</v>
      </c>
      <c r="CS9" s="1">
        <f>[1]Canada!CS$16</f>
        <v>0</v>
      </c>
      <c r="CT9" s="1">
        <f>[1]Canada!CT$16</f>
        <v>0</v>
      </c>
      <c r="CU9" s="1">
        <f>[1]Canada!CU$16</f>
        <v>0</v>
      </c>
      <c r="CV9" s="1">
        <f>[1]Canada!CV$16</f>
        <v>0</v>
      </c>
      <c r="CW9" s="1">
        <f>[1]Canada!CW$16</f>
        <v>0</v>
      </c>
      <c r="CX9" s="1">
        <f>[1]Canada!CX$16</f>
        <v>0</v>
      </c>
      <c r="CY9" s="1">
        <f>[1]Canada!CY$16</f>
        <v>0</v>
      </c>
      <c r="CZ9" s="1">
        <f>[1]Canada!CZ$16</f>
        <v>0</v>
      </c>
      <c r="DA9" s="1">
        <f>[1]Canada!DA$16</f>
        <v>0</v>
      </c>
      <c r="DB9" s="1">
        <f>[1]Canada!DB$16</f>
        <v>0</v>
      </c>
      <c r="DC9" s="1">
        <f>[1]Canada!DC$16</f>
        <v>0</v>
      </c>
      <c r="DD9" s="1">
        <f>[1]Canada!DD$16</f>
        <v>0</v>
      </c>
      <c r="DE9" s="1">
        <f>[1]Canada!DE$16</f>
        <v>0</v>
      </c>
      <c r="DF9" s="1">
        <f>[1]Canada!DF$16</f>
        <v>0</v>
      </c>
      <c r="DG9" s="1">
        <f>[1]Canada!DG$16</f>
        <v>0</v>
      </c>
      <c r="DH9" s="1">
        <f>[1]Canada!DH$16</f>
        <v>0</v>
      </c>
      <c r="DI9" s="1">
        <f>[1]Canada!DI$16</f>
        <v>0</v>
      </c>
      <c r="DJ9" s="1">
        <f>[1]Canada!DJ$16</f>
        <v>0</v>
      </c>
      <c r="DK9" s="1">
        <f>[1]Canada!DK$16</f>
        <v>0</v>
      </c>
      <c r="DL9" s="1">
        <f>[1]Canada!DL$16</f>
        <v>0</v>
      </c>
      <c r="DM9" s="1">
        <f>[1]Canada!DM$16</f>
        <v>0</v>
      </c>
      <c r="DN9" s="1">
        <f>[1]Canada!DN$16</f>
        <v>0</v>
      </c>
      <c r="DO9" s="1">
        <f>[1]Canada!DO$16</f>
        <v>0</v>
      </c>
      <c r="DP9" s="1">
        <f>[1]Canada!DP$16</f>
        <v>0</v>
      </c>
      <c r="DQ9" s="1">
        <f>[1]Canada!DQ$16</f>
        <v>0</v>
      </c>
      <c r="DR9" s="1">
        <f>[1]Canada!DR$16</f>
        <v>0</v>
      </c>
      <c r="DS9" s="1">
        <f>[1]Canada!DS$16</f>
        <v>0</v>
      </c>
      <c r="DT9" s="1">
        <f>[1]Canada!DT$16</f>
        <v>0</v>
      </c>
      <c r="DU9" s="1">
        <f>[1]Canada!DU$16</f>
        <v>0</v>
      </c>
      <c r="DV9" s="1">
        <f>[1]Canada!DV$16</f>
        <v>0</v>
      </c>
      <c r="DW9" s="1">
        <f>[1]Canada!DW$16</f>
        <v>0</v>
      </c>
      <c r="DX9" s="1">
        <f>[1]Canada!DX$16</f>
        <v>0</v>
      </c>
      <c r="DY9" s="1">
        <f>[1]Canada!DY$16</f>
        <v>0</v>
      </c>
      <c r="DZ9" s="1">
        <f>[1]Canada!DZ$16</f>
        <v>0</v>
      </c>
      <c r="EA9" s="1">
        <f>[1]Canada!EA$16</f>
        <v>0</v>
      </c>
      <c r="EB9" s="1">
        <f>[1]Canada!EB$16</f>
        <v>0</v>
      </c>
      <c r="EC9" s="1">
        <f>[1]Canada!EC$16</f>
        <v>0</v>
      </c>
      <c r="ED9" s="1">
        <f>[1]Canada!ED$16</f>
        <v>0</v>
      </c>
      <c r="EE9" s="1">
        <f>[1]Canada!EE$16</f>
        <v>0</v>
      </c>
      <c r="EF9" s="1">
        <f>[1]Canada!EF$16</f>
        <v>0</v>
      </c>
      <c r="EG9" s="1">
        <f>[1]Canada!EG$16</f>
        <v>0</v>
      </c>
      <c r="EH9" s="1">
        <f>[1]Canada!EH$16</f>
        <v>0</v>
      </c>
      <c r="EI9" s="1">
        <f>[1]Canada!EI$16</f>
        <v>0</v>
      </c>
      <c r="EJ9" s="1">
        <f>[1]Canada!EJ$16</f>
        <v>0</v>
      </c>
      <c r="EK9" s="1">
        <f>[1]Canada!EK$16</f>
        <v>0</v>
      </c>
      <c r="EL9" s="1">
        <f>[1]Canada!EL$16</f>
        <v>0</v>
      </c>
      <c r="EM9" s="1">
        <f>[1]Canada!EM$16</f>
        <v>0</v>
      </c>
      <c r="EN9" s="1">
        <f>[1]Canada!EN$16</f>
        <v>0</v>
      </c>
      <c r="EO9" s="1">
        <f>[1]Canada!EO$16</f>
        <v>0</v>
      </c>
      <c r="EP9" s="1">
        <f>[1]Canada!EP$16</f>
        <v>0</v>
      </c>
      <c r="EQ9" s="1">
        <f>[1]Canada!EQ$16</f>
        <v>0</v>
      </c>
      <c r="ER9" s="1">
        <f>[1]Canada!ER$16</f>
        <v>0</v>
      </c>
      <c r="ES9" s="1">
        <f>[1]Canada!ES$16</f>
        <v>0</v>
      </c>
      <c r="ET9" s="1">
        <f>[1]Canada!ET$16</f>
        <v>0</v>
      </c>
      <c r="EU9" s="1">
        <f>[1]Canada!EU$16</f>
        <v>0</v>
      </c>
      <c r="EV9" s="1">
        <f>[1]Canada!EV$16</f>
        <v>0</v>
      </c>
      <c r="EW9" s="1">
        <f>[1]Canada!EW$16</f>
        <v>0</v>
      </c>
      <c r="EX9" s="1">
        <f>[1]Canada!EX$16</f>
        <v>0</v>
      </c>
      <c r="EY9" s="1">
        <f>[1]Canada!EY$16</f>
        <v>0</v>
      </c>
      <c r="EZ9" s="1">
        <f>[1]Canada!EZ$16</f>
        <v>0</v>
      </c>
      <c r="FA9" s="1">
        <f>[1]Canada!FA$16</f>
        <v>0</v>
      </c>
      <c r="FB9" s="1">
        <f>[1]Canada!FB$16</f>
        <v>0</v>
      </c>
      <c r="FC9" s="1">
        <f>[1]Canada!FC$16</f>
        <v>0</v>
      </c>
      <c r="FD9" s="1">
        <f>[1]Canada!FD$16</f>
        <v>3.2000000000000001E-2</v>
      </c>
      <c r="FE9" s="1">
        <f>[1]Canada!FE$16</f>
        <v>0</v>
      </c>
      <c r="FF9" s="1">
        <f>[1]Canada!FF$16</f>
        <v>0</v>
      </c>
      <c r="FG9" s="1">
        <f>[1]Canada!FG$16</f>
        <v>1.1000000000000001E-2</v>
      </c>
      <c r="FH9" s="1">
        <f>[1]Canada!FH$16</f>
        <v>0</v>
      </c>
      <c r="FI9" s="1">
        <f>[1]Canada!FI$16</f>
        <v>1.0000000000000002E-2</v>
      </c>
      <c r="FJ9" s="1">
        <f>[1]Canada!FJ$16</f>
        <v>1.0000000000000002E-2</v>
      </c>
      <c r="FK9" s="1">
        <f>[1]Canada!FK$16</f>
        <v>0</v>
      </c>
      <c r="FL9" s="1">
        <f>[1]Canada!FL$16</f>
        <v>1.1000000000000001E-2</v>
      </c>
      <c r="FM9" s="1">
        <f>[1]Canada!FM$16</f>
        <v>0</v>
      </c>
      <c r="FN9" s="1">
        <f>[1]Canada!FN$16</f>
        <v>0</v>
      </c>
      <c r="FO9" s="1">
        <f>[1]Canada!FO$16</f>
        <v>0</v>
      </c>
      <c r="FP9" s="1">
        <f>[1]Canada!FP$16</f>
        <v>0</v>
      </c>
      <c r="FQ9" s="1">
        <f>[1]Canada!FQ$16</f>
        <v>0</v>
      </c>
      <c r="FR9" s="1">
        <f>[1]Canada!FR$16</f>
        <v>0</v>
      </c>
      <c r="FS9" s="1">
        <f>[1]Canada!FS$16</f>
        <v>0</v>
      </c>
      <c r="FT9" s="1">
        <f>[1]Canada!FT$16</f>
        <v>0</v>
      </c>
      <c r="FU9" s="1">
        <f>[1]Canada!FU$16</f>
        <v>0</v>
      </c>
      <c r="FV9" s="1">
        <f>[1]Canada!FV$16</f>
        <v>0</v>
      </c>
      <c r="FW9" s="1">
        <f>[1]Canada!FW$16</f>
        <v>26218.865000000002</v>
      </c>
      <c r="FX9" s="1">
        <f>[1]Canada!FX$16</f>
        <v>0</v>
      </c>
      <c r="FY9" s="1">
        <f>[1]Canada!FY$16</f>
        <v>0</v>
      </c>
      <c r="FZ9" s="1">
        <f>[1]Canada!FZ$16</f>
        <v>0</v>
      </c>
      <c r="GA9" s="1">
        <f>[1]Canada!GA$16</f>
        <v>0</v>
      </c>
      <c r="GB9" s="1">
        <f>[1]Canada!GB$16</f>
        <v>0</v>
      </c>
      <c r="GC9" s="1">
        <f>[1]Canada!GC$16</f>
        <v>0</v>
      </c>
      <c r="GD9" s="1">
        <f>[1]Canada!GD$16</f>
        <v>0</v>
      </c>
      <c r="GE9" s="1">
        <f>[1]Canada!GE$16</f>
        <v>0</v>
      </c>
      <c r="GF9" s="1">
        <f>[1]Canada!GF$16</f>
        <v>0</v>
      </c>
      <c r="GG9" s="1">
        <f>[1]Canada!GG$16</f>
        <v>0</v>
      </c>
      <c r="GH9" s="1">
        <f>[1]Canada!GH$16</f>
        <v>0</v>
      </c>
      <c r="GI9" s="1">
        <f>[1]Canada!GI$16</f>
        <v>0</v>
      </c>
      <c r="GJ9" s="1">
        <f>[1]Canada!GJ$16</f>
        <v>0</v>
      </c>
      <c r="GK9" s="1">
        <f>[1]Canada!GK$16</f>
        <v>0</v>
      </c>
      <c r="GL9" s="2">
        <f>SUM($B9:GK9)</f>
        <v>26387.539000000001</v>
      </c>
    </row>
    <row r="10" spans="1:194">
      <c r="A10" t="s">
        <v>7</v>
      </c>
      <c r="B10" s="1">
        <f>[1]Norway!B$16</f>
        <v>0</v>
      </c>
      <c r="C10" s="1">
        <f>[1]Norway!C$16</f>
        <v>0</v>
      </c>
      <c r="D10" s="1">
        <f>[1]Norway!D$16</f>
        <v>0</v>
      </c>
      <c r="E10" s="1">
        <f>[1]Norway!E$16</f>
        <v>0</v>
      </c>
      <c r="F10" s="1">
        <f>[1]Norway!F$16</f>
        <v>0</v>
      </c>
      <c r="G10" s="1">
        <f>[1]Norway!G$16</f>
        <v>0</v>
      </c>
      <c r="H10" s="1">
        <f>[1]Norway!H$16</f>
        <v>0</v>
      </c>
      <c r="I10" s="1">
        <f>[1]Norway!I$16</f>
        <v>0</v>
      </c>
      <c r="J10" s="1">
        <f>[1]Norway!J$16</f>
        <v>0</v>
      </c>
      <c r="K10" s="1">
        <f>[1]Norway!K$16</f>
        <v>0</v>
      </c>
      <c r="L10" s="1">
        <f>[1]Norway!L$16</f>
        <v>0</v>
      </c>
      <c r="M10" s="1">
        <f>[1]Norway!M$16</f>
        <v>0</v>
      </c>
      <c r="N10" s="1">
        <f>[1]Norway!N$16</f>
        <v>0</v>
      </c>
      <c r="O10" s="1">
        <f>[1]Norway!O$16</f>
        <v>0</v>
      </c>
      <c r="P10" s="1">
        <f>[1]Norway!P$16</f>
        <v>0</v>
      </c>
      <c r="Q10" s="1">
        <f>[1]Norway!Q$16</f>
        <v>0</v>
      </c>
      <c r="R10" s="1">
        <f>[1]Norway!R$16</f>
        <v>0</v>
      </c>
      <c r="S10" s="1">
        <f>[1]Norway!S$16</f>
        <v>0</v>
      </c>
      <c r="T10" s="1">
        <f>[1]Norway!T$16</f>
        <v>0</v>
      </c>
      <c r="U10" s="1">
        <f>[1]Norway!U$16</f>
        <v>0</v>
      </c>
      <c r="V10" s="1">
        <f>[1]Norway!V$16</f>
        <v>0</v>
      </c>
      <c r="W10" s="1">
        <f>[1]Norway!W$16</f>
        <v>0</v>
      </c>
      <c r="X10" s="1">
        <f>[1]Norway!X$16</f>
        <v>0</v>
      </c>
      <c r="Y10" s="1">
        <f>[1]Norway!Y$16</f>
        <v>0</v>
      </c>
      <c r="Z10" s="1">
        <f>[1]Norway!Z$16</f>
        <v>0</v>
      </c>
      <c r="AA10" s="1">
        <f>[1]Norway!AA$16</f>
        <v>0</v>
      </c>
      <c r="AB10" s="1">
        <f>[1]Norway!AB$16</f>
        <v>0</v>
      </c>
      <c r="AC10" s="1">
        <f>[1]Norway!AC$16</f>
        <v>0</v>
      </c>
      <c r="AD10" s="1">
        <f>[1]Norway!AD$16</f>
        <v>0</v>
      </c>
      <c r="AE10" s="1">
        <f>[1]Norway!AE$16</f>
        <v>0</v>
      </c>
      <c r="AF10" s="1">
        <f>[1]Norway!AF$16</f>
        <v>0</v>
      </c>
      <c r="AG10" s="1">
        <f>[1]Norway!AG$16</f>
        <v>0</v>
      </c>
      <c r="AH10" s="1">
        <f>[1]Norway!AH$16</f>
        <v>0</v>
      </c>
      <c r="AI10" s="1">
        <f>[1]Norway!AI$16</f>
        <v>0</v>
      </c>
      <c r="AJ10" s="1">
        <f>[1]Norway!AJ$16</f>
        <v>0</v>
      </c>
      <c r="AK10" s="1">
        <f>[1]Norway!AK$16</f>
        <v>0</v>
      </c>
      <c r="AL10" s="1">
        <f>[1]Norway!AL$16</f>
        <v>0</v>
      </c>
      <c r="AM10" s="1">
        <f>[1]Norway!AM$16</f>
        <v>0</v>
      </c>
      <c r="AN10" s="1">
        <f>[1]Norway!AN$16</f>
        <v>0</v>
      </c>
      <c r="AO10" s="1">
        <f>[1]Norway!AO$16</f>
        <v>0</v>
      </c>
      <c r="AP10" s="1">
        <f>[1]Norway!AP$16</f>
        <v>0</v>
      </c>
      <c r="AQ10" s="1">
        <f>[1]Norway!AQ$16</f>
        <v>0</v>
      </c>
      <c r="AR10" s="1">
        <f>[1]Norway!AR$16</f>
        <v>0</v>
      </c>
      <c r="AS10" s="1">
        <f>[1]Norway!AS$16</f>
        <v>0</v>
      </c>
      <c r="AT10" s="1">
        <f>[1]Norway!AT$16</f>
        <v>0</v>
      </c>
      <c r="AU10" s="1">
        <f>[1]Norway!AU$16</f>
        <v>0</v>
      </c>
      <c r="AV10" s="1">
        <f>[1]Norway!AV$16</f>
        <v>0</v>
      </c>
      <c r="AW10" s="1">
        <f>[1]Norway!AW$16</f>
        <v>0</v>
      </c>
      <c r="AX10" s="1">
        <f>[1]Norway!AX$16</f>
        <v>0</v>
      </c>
      <c r="AY10" s="1">
        <f>[1]Norway!AY$16</f>
        <v>0</v>
      </c>
      <c r="AZ10" s="1">
        <f>[1]Norway!AZ$16</f>
        <v>0</v>
      </c>
      <c r="BA10" s="1">
        <f>[1]Norway!BA$16</f>
        <v>0</v>
      </c>
      <c r="BB10" s="1">
        <f>[1]Norway!BB$16</f>
        <v>0</v>
      </c>
      <c r="BC10" s="1">
        <f>[1]Norway!BC$16</f>
        <v>0</v>
      </c>
      <c r="BD10" s="1">
        <f>[1]Norway!BD$16</f>
        <v>0</v>
      </c>
      <c r="BE10" s="1">
        <f>[1]Norway!BE$16</f>
        <v>0</v>
      </c>
      <c r="BF10" s="1">
        <f>[1]Norway!BF$16</f>
        <v>0</v>
      </c>
      <c r="BG10" s="1">
        <f>[1]Norway!BG$16</f>
        <v>0</v>
      </c>
      <c r="BH10" s="1">
        <f>[1]Norway!BH$16</f>
        <v>0</v>
      </c>
      <c r="BI10" s="1">
        <f>[1]Norway!BI$16</f>
        <v>0</v>
      </c>
      <c r="BJ10" s="1">
        <f>[1]Norway!BJ$16</f>
        <v>0</v>
      </c>
      <c r="BK10" s="1">
        <f>[1]Norway!BK$16</f>
        <v>0</v>
      </c>
      <c r="BL10" s="1">
        <f>[1]Norway!BL$16</f>
        <v>0</v>
      </c>
      <c r="BM10" s="1">
        <f>[1]Norway!BM$16</f>
        <v>0</v>
      </c>
      <c r="BN10" s="1">
        <f>[1]Norway!BN$16</f>
        <v>0</v>
      </c>
      <c r="BO10" s="1">
        <f>[1]Norway!BO$16</f>
        <v>0</v>
      </c>
      <c r="BP10" s="1">
        <f>[1]Norway!BP$16</f>
        <v>0</v>
      </c>
      <c r="BQ10" s="1">
        <f>[1]Norway!BQ$16</f>
        <v>0</v>
      </c>
      <c r="BR10" s="1">
        <f>[1]Norway!BR$16</f>
        <v>0</v>
      </c>
      <c r="BS10" s="1">
        <f>[1]Norway!BS$16</f>
        <v>0</v>
      </c>
      <c r="BT10" s="1">
        <f>[1]Norway!BT$16</f>
        <v>0</v>
      </c>
      <c r="BU10" s="1">
        <f>[1]Norway!BU$16</f>
        <v>0</v>
      </c>
      <c r="BV10" s="1">
        <f>[1]Norway!BV$16</f>
        <v>0</v>
      </c>
      <c r="BW10" s="1">
        <f>[1]Norway!BW$16</f>
        <v>0</v>
      </c>
      <c r="BX10" s="1">
        <f>[1]Norway!BX$16</f>
        <v>0</v>
      </c>
      <c r="BY10" s="1">
        <f>[1]Norway!BY$16</f>
        <v>0</v>
      </c>
      <c r="BZ10" s="1">
        <f>[1]Norway!BZ$16</f>
        <v>0</v>
      </c>
      <c r="CA10" s="1">
        <f>[1]Norway!CA$16</f>
        <v>0</v>
      </c>
      <c r="CB10" s="1">
        <f>[1]Norway!CB$16</f>
        <v>0</v>
      </c>
      <c r="CC10" s="1">
        <f>[1]Norway!CC$16</f>
        <v>0</v>
      </c>
      <c r="CD10" s="1">
        <f>[1]Norway!CD$16</f>
        <v>0</v>
      </c>
      <c r="CE10" s="1">
        <f>[1]Norway!CE$16</f>
        <v>0</v>
      </c>
      <c r="CF10" s="1">
        <f>[1]Norway!CF$16</f>
        <v>0</v>
      </c>
      <c r="CG10" s="1">
        <f>[1]Norway!CG$16</f>
        <v>0</v>
      </c>
      <c r="CH10" s="1">
        <f>[1]Norway!CH$16</f>
        <v>0</v>
      </c>
      <c r="CI10" s="1">
        <f>[1]Norway!CI$16</f>
        <v>0</v>
      </c>
      <c r="CJ10" s="1">
        <f>[1]Norway!CJ$16</f>
        <v>0</v>
      </c>
      <c r="CK10" s="1">
        <f>[1]Norway!CK$16</f>
        <v>0</v>
      </c>
      <c r="CL10" s="1">
        <f>[1]Norway!CL$16</f>
        <v>0</v>
      </c>
      <c r="CM10" s="1">
        <f>[1]Norway!CM$16</f>
        <v>0</v>
      </c>
      <c r="CN10" s="1">
        <f>[1]Norway!CN$16</f>
        <v>0</v>
      </c>
      <c r="CO10" s="1">
        <f>[1]Norway!CO$16</f>
        <v>0</v>
      </c>
      <c r="CP10" s="1">
        <f>[1]Norway!CP$16</f>
        <v>0</v>
      </c>
      <c r="CQ10" s="1">
        <f>[1]Norway!CQ$16</f>
        <v>0</v>
      </c>
      <c r="CR10" s="1">
        <f>[1]Norway!CR$16</f>
        <v>0</v>
      </c>
      <c r="CS10" s="1">
        <f>[1]Norway!CS$16</f>
        <v>0</v>
      </c>
      <c r="CT10" s="1">
        <f>[1]Norway!CT$16</f>
        <v>0</v>
      </c>
      <c r="CU10" s="1">
        <f>[1]Norway!CU$16</f>
        <v>0</v>
      </c>
      <c r="CV10" s="1">
        <f>[1]Norway!CV$16</f>
        <v>0</v>
      </c>
      <c r="CW10" s="1">
        <f>[1]Norway!CW$16</f>
        <v>0</v>
      </c>
      <c r="CX10" s="1">
        <f>[1]Norway!CX$16</f>
        <v>0</v>
      </c>
      <c r="CY10" s="1">
        <f>[1]Norway!CY$16</f>
        <v>0</v>
      </c>
      <c r="CZ10" s="1">
        <f>[1]Norway!CZ$16</f>
        <v>0</v>
      </c>
      <c r="DA10" s="1">
        <f>[1]Norway!DA$16</f>
        <v>0</v>
      </c>
      <c r="DB10" s="1">
        <f>[1]Norway!DB$16</f>
        <v>0</v>
      </c>
      <c r="DC10" s="1">
        <f>[1]Norway!DC$16</f>
        <v>0</v>
      </c>
      <c r="DD10" s="1">
        <f>[1]Norway!DD$16</f>
        <v>0</v>
      </c>
      <c r="DE10" s="1">
        <f>[1]Norway!DE$16</f>
        <v>0</v>
      </c>
      <c r="DF10" s="1">
        <f>[1]Norway!DF$16</f>
        <v>0</v>
      </c>
      <c r="DG10" s="1">
        <f>[1]Norway!DG$16</f>
        <v>0</v>
      </c>
      <c r="DH10" s="1">
        <f>[1]Norway!DH$16</f>
        <v>0</v>
      </c>
      <c r="DI10" s="1">
        <f>[1]Norway!DI$16</f>
        <v>0</v>
      </c>
      <c r="DJ10" s="1">
        <f>[1]Norway!DJ$16</f>
        <v>0</v>
      </c>
      <c r="DK10" s="1">
        <f>[1]Norway!DK$16</f>
        <v>0</v>
      </c>
      <c r="DL10" s="1">
        <f>[1]Norway!DL$16</f>
        <v>0</v>
      </c>
      <c r="DM10" s="1">
        <f>[1]Norway!DM$16</f>
        <v>0</v>
      </c>
      <c r="DN10" s="1">
        <f>[1]Norway!DN$16</f>
        <v>0</v>
      </c>
      <c r="DO10" s="1">
        <f>[1]Norway!DO$16</f>
        <v>0</v>
      </c>
      <c r="DP10" s="1">
        <f>[1]Norway!DP$16</f>
        <v>0</v>
      </c>
      <c r="DQ10" s="1">
        <f>[1]Norway!DQ$16</f>
        <v>0</v>
      </c>
      <c r="DR10" s="1">
        <f>[1]Norway!DR$16</f>
        <v>0</v>
      </c>
      <c r="DS10" s="1">
        <f>[1]Norway!DS$16</f>
        <v>0</v>
      </c>
      <c r="DT10" s="1">
        <f>[1]Norway!DT$16</f>
        <v>0</v>
      </c>
      <c r="DU10" s="1">
        <f>[1]Norway!DU$16</f>
        <v>0</v>
      </c>
      <c r="DV10" s="1">
        <f>[1]Norway!DV$16</f>
        <v>0</v>
      </c>
      <c r="DW10" s="1">
        <f>[1]Norway!DW$16</f>
        <v>0</v>
      </c>
      <c r="DX10" s="1">
        <f>[1]Norway!DX$16</f>
        <v>3856.6820000000002</v>
      </c>
      <c r="DY10" s="1">
        <f>[1]Norway!DY$16</f>
        <v>0</v>
      </c>
      <c r="DZ10" s="1">
        <f>[1]Norway!DZ$16</f>
        <v>0</v>
      </c>
      <c r="EA10" s="1">
        <f>[1]Norway!EA$16</f>
        <v>0</v>
      </c>
      <c r="EB10" s="1">
        <f>[1]Norway!EB$16</f>
        <v>0</v>
      </c>
      <c r="EC10" s="1">
        <f>[1]Norway!EC$16</f>
        <v>0</v>
      </c>
      <c r="ED10" s="1">
        <f>[1]Norway!ED$16</f>
        <v>0</v>
      </c>
      <c r="EE10" s="1">
        <f>[1]Norway!EE$16</f>
        <v>0</v>
      </c>
      <c r="EF10" s="1">
        <f>[1]Norway!EF$16</f>
        <v>0</v>
      </c>
      <c r="EG10" s="1">
        <f>[1]Norway!EG$16</f>
        <v>0</v>
      </c>
      <c r="EH10" s="1">
        <f>[1]Norway!EH$16</f>
        <v>0</v>
      </c>
      <c r="EI10" s="1">
        <f>[1]Norway!EI$16</f>
        <v>0</v>
      </c>
      <c r="EJ10" s="1">
        <f>[1]Norway!EJ$16</f>
        <v>0</v>
      </c>
      <c r="EK10" s="1">
        <f>[1]Norway!EK$16</f>
        <v>0</v>
      </c>
      <c r="EL10" s="1">
        <f>[1]Norway!EL$16</f>
        <v>0</v>
      </c>
      <c r="EM10" s="1">
        <f>[1]Norway!EM$16</f>
        <v>0</v>
      </c>
      <c r="EN10" s="1">
        <f>[1]Norway!EN$16</f>
        <v>0</v>
      </c>
      <c r="EO10" s="1">
        <f>[1]Norway!EO$16</f>
        <v>0</v>
      </c>
      <c r="EP10" s="1">
        <f>[1]Norway!EP$16</f>
        <v>0</v>
      </c>
      <c r="EQ10" s="1">
        <f>[1]Norway!EQ$16</f>
        <v>0</v>
      </c>
      <c r="ER10" s="1">
        <f>[1]Norway!ER$16</f>
        <v>0</v>
      </c>
      <c r="ES10" s="1">
        <f>[1]Norway!ES$16</f>
        <v>0</v>
      </c>
      <c r="ET10" s="1">
        <f>[1]Norway!ET$16</f>
        <v>0</v>
      </c>
      <c r="EU10" s="1">
        <f>[1]Norway!EU$16</f>
        <v>0</v>
      </c>
      <c r="EV10" s="1">
        <f>[1]Norway!EV$16</f>
        <v>0</v>
      </c>
      <c r="EW10" s="1">
        <f>[1]Norway!EW$16</f>
        <v>0</v>
      </c>
      <c r="EX10" s="1">
        <f>[1]Norway!EX$16</f>
        <v>0</v>
      </c>
      <c r="EY10" s="1">
        <f>[1]Norway!EY$16</f>
        <v>0</v>
      </c>
      <c r="EZ10" s="1">
        <f>[1]Norway!EZ$16</f>
        <v>0</v>
      </c>
      <c r="FA10" s="1">
        <f>[1]Norway!FA$16</f>
        <v>0</v>
      </c>
      <c r="FB10" s="1">
        <f>[1]Norway!FB$16</f>
        <v>0</v>
      </c>
      <c r="FC10" s="1">
        <f>[1]Norway!FC$16</f>
        <v>0</v>
      </c>
      <c r="FD10" s="1">
        <f>[1]Norway!FD$16</f>
        <v>0</v>
      </c>
      <c r="FE10" s="1">
        <f>[1]Norway!FE$16</f>
        <v>0</v>
      </c>
      <c r="FF10" s="1">
        <f>[1]Norway!FF$16</f>
        <v>0</v>
      </c>
      <c r="FG10" s="1">
        <f>[1]Norway!FG$16</f>
        <v>0</v>
      </c>
      <c r="FH10" s="1">
        <f>[1]Norway!FH$16</f>
        <v>0</v>
      </c>
      <c r="FI10" s="1">
        <f>[1]Norway!FI$16</f>
        <v>0</v>
      </c>
      <c r="FJ10" s="1">
        <f>[1]Norway!FJ$16</f>
        <v>0</v>
      </c>
      <c r="FK10" s="1">
        <f>[1]Norway!FK$16</f>
        <v>0</v>
      </c>
      <c r="FL10" s="1">
        <f>[1]Norway!FL$16</f>
        <v>0</v>
      </c>
      <c r="FM10" s="1">
        <f>[1]Norway!FM$16</f>
        <v>0</v>
      </c>
      <c r="FN10" s="1">
        <f>[1]Norway!FN$16</f>
        <v>0</v>
      </c>
      <c r="FO10" s="1">
        <f>[1]Norway!FO$16</f>
        <v>0</v>
      </c>
      <c r="FP10" s="1">
        <f>[1]Norway!FP$16</f>
        <v>0</v>
      </c>
      <c r="FQ10" s="1">
        <f>[1]Norway!FQ$16</f>
        <v>0</v>
      </c>
      <c r="FR10" s="1">
        <f>[1]Norway!FR$16</f>
        <v>0</v>
      </c>
      <c r="FS10" s="1">
        <f>[1]Norway!FS$16</f>
        <v>0</v>
      </c>
      <c r="FT10" s="1">
        <f>[1]Norway!FT$16</f>
        <v>0</v>
      </c>
      <c r="FU10" s="1">
        <f>[1]Norway!FU$16</f>
        <v>0</v>
      </c>
      <c r="FV10" s="1">
        <f>[1]Norway!FV$16</f>
        <v>0</v>
      </c>
      <c r="FW10" s="1">
        <f>[1]Norway!FW$16</f>
        <v>0</v>
      </c>
      <c r="FX10" s="1">
        <f>[1]Norway!FX$16</f>
        <v>0</v>
      </c>
      <c r="FY10" s="1">
        <f>[1]Norway!FY$16</f>
        <v>0</v>
      </c>
      <c r="FZ10" s="1">
        <f>[1]Norway!FZ$16</f>
        <v>0</v>
      </c>
      <c r="GA10" s="1">
        <f>[1]Norway!GA$16</f>
        <v>0</v>
      </c>
      <c r="GB10" s="1">
        <f>[1]Norway!GB$16</f>
        <v>0</v>
      </c>
      <c r="GC10" s="1">
        <f>[1]Norway!GC$16</f>
        <v>0</v>
      </c>
      <c r="GD10" s="1">
        <f>[1]Norway!GD$16</f>
        <v>0</v>
      </c>
      <c r="GE10" s="1">
        <f>[1]Norway!GE$16</f>
        <v>0</v>
      </c>
      <c r="GF10" s="1">
        <f>[1]Norway!GF$16</f>
        <v>0</v>
      </c>
      <c r="GG10" s="1">
        <f>[1]Norway!GG$16</f>
        <v>0</v>
      </c>
      <c r="GH10" s="1">
        <f>[1]Norway!GH$16</f>
        <v>0</v>
      </c>
      <c r="GI10" s="1">
        <f>[1]Norway!GI$16</f>
        <v>0</v>
      </c>
      <c r="GJ10" s="1">
        <f>[1]Norway!GJ$16</f>
        <v>0</v>
      </c>
      <c r="GK10" s="1">
        <f>[1]Norway!GK$16</f>
        <v>0</v>
      </c>
      <c r="GL10" s="2">
        <f>SUM($B10:GK10)</f>
        <v>3856.6820000000002</v>
      </c>
    </row>
    <row r="11" spans="1:194">
      <c r="A11" t="s">
        <v>3</v>
      </c>
      <c r="B11" s="1">
        <f>[1]Russia!B$16</f>
        <v>138.30000000000001</v>
      </c>
      <c r="C11" s="1">
        <f>[1]Russia!C$16</f>
        <v>21</v>
      </c>
      <c r="D11" s="1">
        <f>[1]Russia!D$16</f>
        <v>0</v>
      </c>
      <c r="E11" s="1">
        <f>[1]Russia!E$16</f>
        <v>0</v>
      </c>
      <c r="F11" s="1">
        <f>[1]Russia!F$16</f>
        <v>746.40000000000009</v>
      </c>
      <c r="G11" s="1">
        <f>[1]Russia!G$16</f>
        <v>1200</v>
      </c>
      <c r="H11" s="1">
        <f>[1]Russia!H$16</f>
        <v>12</v>
      </c>
      <c r="I11" s="1">
        <f>[1]Russia!I$16</f>
        <v>0</v>
      </c>
      <c r="J11" s="1">
        <f>[1]Russia!J$16</f>
        <v>20.200000000000003</v>
      </c>
      <c r="K11" s="1">
        <f>[1]Russia!K$16</f>
        <v>187.10000000000002</v>
      </c>
      <c r="L11" s="1">
        <f>[1]Russia!L$16</f>
        <v>129.9</v>
      </c>
      <c r="M11" s="1">
        <f>[1]Russia!M$16</f>
        <v>138.80000000000001</v>
      </c>
      <c r="N11" s="1">
        <f>[1]Russia!N$16</f>
        <v>167.3</v>
      </c>
      <c r="O11" s="1">
        <f>[1]Russia!O$16</f>
        <v>61.400000000000006</v>
      </c>
      <c r="P11" s="1">
        <f>[1]Russia!P$16</f>
        <v>466.1</v>
      </c>
      <c r="Q11" s="1">
        <f>[1]Russia!Q$16</f>
        <v>621.40000000000009</v>
      </c>
      <c r="R11" s="1">
        <f>[1]Russia!R$16</f>
        <v>0</v>
      </c>
      <c r="S11" s="1">
        <f>[1]Russia!S$16</f>
        <v>21</v>
      </c>
      <c r="T11" s="1">
        <f>[1]Russia!T$16</f>
        <v>42</v>
      </c>
      <c r="U11" s="1">
        <f>[1]Russia!U$16</f>
        <v>62</v>
      </c>
      <c r="V11" s="1">
        <f>[1]Russia!V$16</f>
        <v>160.80000000000001</v>
      </c>
      <c r="W11" s="1">
        <f>[1]Russia!W$16</f>
        <v>424.5</v>
      </c>
      <c r="X11" s="1">
        <f>[1]Russia!X$16</f>
        <v>182.60000000000002</v>
      </c>
      <c r="Y11" s="1">
        <f>[1]Russia!Y$16</f>
        <v>192.10000000000002</v>
      </c>
      <c r="Z11" s="1">
        <f>[1]Russia!Z$16</f>
        <v>199</v>
      </c>
      <c r="AA11" s="1">
        <f>[1]Russia!AA$16</f>
        <v>107</v>
      </c>
      <c r="AB11" s="1">
        <f>[1]Russia!AB$16</f>
        <v>258.3</v>
      </c>
      <c r="AC11" s="1">
        <f>[1]Russia!AC$16</f>
        <v>328.6</v>
      </c>
      <c r="AD11" s="1">
        <f>[1]Russia!AD$16</f>
        <v>43.5</v>
      </c>
      <c r="AE11" s="1">
        <f>[1]Russia!AE$16</f>
        <v>21.1</v>
      </c>
      <c r="AF11" s="1">
        <f>[1]Russia!AF$16</f>
        <v>0</v>
      </c>
      <c r="AG11" s="1">
        <f>[1]Russia!AG$16</f>
        <v>976.1</v>
      </c>
      <c r="AH11" s="1">
        <f>[1]Russia!AH$16</f>
        <v>85.9</v>
      </c>
      <c r="AI11" s="1">
        <f>[1]Russia!AI$16</f>
        <v>1210.5</v>
      </c>
      <c r="AJ11" s="1">
        <f>[1]Russia!AJ$16</f>
        <v>86.300000000000011</v>
      </c>
      <c r="AK11" s="1">
        <f>[1]Russia!AK$16</f>
        <v>1480</v>
      </c>
      <c r="AL11" s="1">
        <f>[1]Russia!AL$16</f>
        <v>529.70000000000005</v>
      </c>
      <c r="AM11" s="1">
        <f>[1]Russia!AM$16</f>
        <v>1315.6000000000001</v>
      </c>
      <c r="AN11" s="1">
        <f>[1]Russia!AN$16</f>
        <v>1406.7</v>
      </c>
      <c r="AO11" s="1">
        <f>[1]Russia!AO$16</f>
        <v>1605.3000000000002</v>
      </c>
      <c r="AP11" s="1">
        <f>[1]Russia!AP$16</f>
        <v>0</v>
      </c>
      <c r="AQ11" s="1">
        <f>[1]Russia!AQ$16</f>
        <v>21.200000000000003</v>
      </c>
      <c r="AR11" s="1">
        <f>[1]Russia!AR$16</f>
        <v>21.5</v>
      </c>
      <c r="AS11" s="1">
        <f>[1]Russia!AS$16</f>
        <v>1935.3000000000002</v>
      </c>
      <c r="AT11" s="1">
        <f>[1]Russia!AT$16</f>
        <v>266.7</v>
      </c>
      <c r="AU11" s="1">
        <f>[1]Russia!AU$16</f>
        <v>1740.4</v>
      </c>
      <c r="AV11" s="1">
        <f>[1]Russia!AV$16</f>
        <v>1514</v>
      </c>
      <c r="AW11" s="1">
        <f>[1]Russia!AW$16</f>
        <v>1775</v>
      </c>
      <c r="AX11" s="1">
        <f>[1]Russia!AX$16</f>
        <v>1511.9</v>
      </c>
      <c r="AY11" s="1">
        <f>[1]Russia!AY$16</f>
        <v>1815</v>
      </c>
      <c r="AZ11" s="1">
        <f>[1]Russia!AZ$16</f>
        <v>2163.8000000000002</v>
      </c>
      <c r="BA11" s="1">
        <f>[1]Russia!BA$16</f>
        <v>1928.8000000000002</v>
      </c>
      <c r="BB11" s="1">
        <f>[1]Russia!BB$16</f>
        <v>3756.9</v>
      </c>
      <c r="BC11" s="1">
        <f>[1]Russia!BC$16</f>
        <v>3153.6000000000004</v>
      </c>
      <c r="BD11" s="1">
        <f>[1]Russia!BD$16</f>
        <v>1664.4</v>
      </c>
      <c r="BE11" s="1">
        <f>[1]Russia!BE$16</f>
        <v>404.5</v>
      </c>
      <c r="BF11" s="1">
        <f>[1]Russia!BF$16</f>
        <v>1977.4</v>
      </c>
      <c r="BG11" s="1">
        <f>[1]Russia!BG$16</f>
        <v>3160.7000000000003</v>
      </c>
      <c r="BH11" s="1">
        <f>[1]Russia!BH$16</f>
        <v>5042.3</v>
      </c>
      <c r="BI11" s="1">
        <f>[1]Russia!BI$16</f>
        <v>2501.5</v>
      </c>
      <c r="BJ11" s="1">
        <f>[1]Russia!BJ$16</f>
        <v>785.7</v>
      </c>
      <c r="BK11" s="1">
        <f>[1]Russia!BK$16</f>
        <v>385.20000000000005</v>
      </c>
      <c r="BL11" s="1">
        <f>[1]Russia!BL$16</f>
        <v>5409.5</v>
      </c>
      <c r="BM11" s="1">
        <f>[1]Russia!BM$16</f>
        <v>2041</v>
      </c>
      <c r="BN11" s="1">
        <f>[1]Russia!BN$16</f>
        <v>2306.5</v>
      </c>
      <c r="BO11" s="1">
        <f>[1]Russia!BO$16</f>
        <v>195</v>
      </c>
      <c r="BP11" s="1">
        <f>[1]Russia!BP$16</f>
        <v>2252.6</v>
      </c>
      <c r="BQ11" s="1">
        <f>[1]Russia!BQ$16</f>
        <v>2057.4</v>
      </c>
      <c r="BR11" s="1">
        <f>[1]Russia!BR$16</f>
        <v>1421.7</v>
      </c>
      <c r="BS11" s="1">
        <f>[1]Russia!BS$16</f>
        <v>1291.4000000000001</v>
      </c>
      <c r="BT11" s="1">
        <f>[1]Russia!BT$16</f>
        <v>3280.8</v>
      </c>
      <c r="BU11" s="1">
        <f>[1]Russia!BU$16</f>
        <v>2067.8000000000002</v>
      </c>
      <c r="BV11" s="1">
        <f>[1]Russia!BV$16</f>
        <v>1274.9000000000001</v>
      </c>
      <c r="BW11" s="1">
        <f>[1]Russia!BW$16</f>
        <v>3537.3</v>
      </c>
      <c r="BX11" s="1">
        <f>[1]Russia!BX$16</f>
        <v>1505.8000000000002</v>
      </c>
      <c r="BY11" s="1">
        <f>[1]Russia!BY$16</f>
        <v>2148.1</v>
      </c>
      <c r="BZ11" s="1">
        <f>[1]Russia!BZ$16</f>
        <v>4025.8</v>
      </c>
      <c r="CA11" s="1">
        <f>[1]Russia!CA$16</f>
        <v>4785.6000000000004</v>
      </c>
      <c r="CB11" s="1">
        <f>[1]Russia!CB$16</f>
        <v>3670.8</v>
      </c>
      <c r="CC11" s="1">
        <f>[1]Russia!CC$16</f>
        <v>5554.3</v>
      </c>
      <c r="CD11" s="1">
        <f>[1]Russia!CD$16</f>
        <v>4166.8</v>
      </c>
      <c r="CE11" s="1">
        <f>[1]Russia!CE$16</f>
        <v>4877.9000000000005</v>
      </c>
      <c r="CF11" s="1">
        <f>[1]Russia!CF$16</f>
        <v>5073.5</v>
      </c>
      <c r="CG11" s="1">
        <f>[1]Russia!CG$16</f>
        <v>7468.8</v>
      </c>
      <c r="CH11" s="1">
        <f>[1]Russia!CH$16</f>
        <v>4249</v>
      </c>
      <c r="CI11" s="1">
        <f>[1]Russia!CI$16</f>
        <v>6012.5</v>
      </c>
      <c r="CJ11" s="1">
        <f>[1]Russia!CJ$16</f>
        <v>4531.7</v>
      </c>
      <c r="CK11" s="1">
        <f>[1]Russia!CK$16</f>
        <v>7021.7000000000007</v>
      </c>
      <c r="CL11" s="1">
        <f>[1]Russia!CL$16</f>
        <v>4390.9000000000005</v>
      </c>
      <c r="CM11" s="1">
        <f>[1]Russia!CM$16</f>
        <v>2168.5</v>
      </c>
      <c r="CN11" s="1">
        <f>[1]Russia!CN$16</f>
        <v>5954.1</v>
      </c>
      <c r="CO11" s="1">
        <f>[1]Russia!CO$16</f>
        <v>5566.8</v>
      </c>
      <c r="CP11" s="1">
        <f>[1]Russia!CP$16</f>
        <v>3779.1000000000004</v>
      </c>
      <c r="CQ11" s="1">
        <f>[1]Russia!CQ$16</f>
        <v>7205.8</v>
      </c>
      <c r="CR11" s="1">
        <f>[1]Russia!CR$16</f>
        <v>5790.5</v>
      </c>
      <c r="CS11" s="1">
        <f>[1]Russia!CS$16</f>
        <v>4963.2000000000007</v>
      </c>
      <c r="CT11" s="1">
        <f>[1]Russia!CT$16</f>
        <v>3154.7000000000003</v>
      </c>
      <c r="CU11" s="1">
        <f>[1]Russia!CU$16</f>
        <v>5193.7000000000007</v>
      </c>
      <c r="CV11" s="1">
        <f>[1]Russia!CV$16</f>
        <v>6393.8</v>
      </c>
      <c r="CW11" s="1">
        <f>[1]Russia!CW$16</f>
        <v>4564.9000000000005</v>
      </c>
      <c r="CX11" s="1">
        <f>[1]Russia!CX$16</f>
        <v>6888.6</v>
      </c>
      <c r="CY11" s="1">
        <f>[1]Russia!CY$16</f>
        <v>4504.9000000000005</v>
      </c>
      <c r="CZ11" s="1">
        <f>[1]Russia!CZ$16</f>
        <v>7336.3</v>
      </c>
      <c r="DA11" s="1">
        <f>[1]Russia!DA$16</f>
        <v>5634.8</v>
      </c>
      <c r="DB11" s="1">
        <f>[1]Russia!DB$16</f>
        <v>8568.1</v>
      </c>
      <c r="DC11" s="1">
        <f>[1]Russia!DC$16</f>
        <v>6506.8</v>
      </c>
      <c r="DD11" s="1">
        <f>[1]Russia!DD$16</f>
        <v>9490</v>
      </c>
      <c r="DE11" s="1">
        <f>[1]Russia!DE$16</f>
        <v>5792.7000000000007</v>
      </c>
      <c r="DF11" s="1">
        <f>[1]Russia!DF$16</f>
        <v>6025.3</v>
      </c>
      <c r="DG11" s="1">
        <f>[1]Russia!DG$16</f>
        <v>3197.2000000000003</v>
      </c>
      <c r="DH11" s="1">
        <f>[1]Russia!DH$16</f>
        <v>6873.3</v>
      </c>
      <c r="DI11" s="1">
        <f>[1]Russia!DI$16</f>
        <v>7775.6</v>
      </c>
      <c r="DJ11" s="1">
        <f>[1]Russia!DJ$16</f>
        <v>7579</v>
      </c>
      <c r="DK11" s="1">
        <f>[1]Russia!DK$16</f>
        <v>6218.4000000000005</v>
      </c>
      <c r="DL11" s="1">
        <f>[1]Russia!DL$16</f>
        <v>8789.4</v>
      </c>
      <c r="DM11" s="1">
        <f>[1]Russia!DM$16</f>
        <v>4184.1000000000004</v>
      </c>
      <c r="DN11" s="1">
        <f>[1]Russia!DN$16</f>
        <v>4520.7</v>
      </c>
      <c r="DO11" s="1">
        <f>[1]Russia!DO$16</f>
        <v>4491.1000000000004</v>
      </c>
      <c r="DP11" s="1">
        <f>[1]Russia!DP$16</f>
        <v>3459.7000000000003</v>
      </c>
      <c r="DQ11" s="1">
        <f>[1]Russia!DQ$16</f>
        <v>3584.1000000000004</v>
      </c>
      <c r="DR11" s="1">
        <f>[1]Russia!DR$16</f>
        <v>3132.48</v>
      </c>
      <c r="DS11" s="1">
        <f>[1]Russia!DS$16</f>
        <v>3706.2440000000006</v>
      </c>
      <c r="DT11" s="1">
        <f>[1]Russia!DT$16</f>
        <v>4672.183</v>
      </c>
      <c r="DU11" s="1">
        <f>[1]Russia!DU$16</f>
        <v>4582.6620000000003</v>
      </c>
      <c r="DV11" s="1">
        <f>[1]Russia!DV$16</f>
        <v>3709.7269999999999</v>
      </c>
      <c r="DW11" s="1">
        <f>[1]Russia!DW$16</f>
        <v>5642.9370000000008</v>
      </c>
      <c r="DX11" s="1">
        <f>[1]Russia!DX$16</f>
        <v>7686.2640000000001</v>
      </c>
      <c r="DY11" s="1">
        <f>[1]Russia!DY$16</f>
        <v>7286.5259999999998</v>
      </c>
      <c r="DZ11" s="1">
        <f>[1]Russia!DZ$16</f>
        <v>8316.4920000000002</v>
      </c>
      <c r="EA11" s="1">
        <f>[1]Russia!EA$16</f>
        <v>7078.567</v>
      </c>
      <c r="EB11" s="1">
        <f>[1]Russia!EB$16</f>
        <v>5690.8290000000006</v>
      </c>
      <c r="EC11" s="1">
        <f>[1]Russia!EC$16</f>
        <v>5783.9809999999998</v>
      </c>
      <c r="ED11" s="1">
        <f>[1]Russia!ED$16</f>
        <v>3764.893</v>
      </c>
      <c r="EE11" s="1">
        <f>[1]Russia!EE$16</f>
        <v>6010.6930000000002</v>
      </c>
      <c r="EF11" s="1">
        <f>[1]Russia!EF$16</f>
        <v>4732.4309999999996</v>
      </c>
      <c r="EG11" s="1">
        <f>[1]Russia!EG$16</f>
        <v>3456.6390000000001</v>
      </c>
      <c r="EH11" s="1">
        <f>[1]Russia!EH$16</f>
        <v>3039.34</v>
      </c>
      <c r="EI11" s="1">
        <f>[1]Russia!EI$16</f>
        <v>3605.9690000000005</v>
      </c>
      <c r="EJ11" s="1">
        <f>[1]Russia!EJ$16</f>
        <v>4315.192</v>
      </c>
      <c r="EK11" s="1">
        <f>[1]Russia!EK$16</f>
        <v>4405.4679999999998</v>
      </c>
      <c r="EL11" s="1">
        <f>[1]Russia!EL$16</f>
        <v>7124.1729999999998</v>
      </c>
      <c r="EM11" s="1">
        <f>[1]Russia!EM$16</f>
        <v>6560.5230000000001</v>
      </c>
      <c r="EN11" s="1">
        <f>[1]Russia!EN$16</f>
        <v>4150.5630000000001</v>
      </c>
      <c r="EO11" s="1">
        <f>[1]Russia!EO$16</f>
        <v>3534.2610000000004</v>
      </c>
      <c r="EP11" s="1">
        <f>[1]Russia!EP$16</f>
        <v>3884.8110000000001</v>
      </c>
      <c r="EQ11" s="1">
        <f>[1]Russia!EQ$16</f>
        <v>4002.5540000000001</v>
      </c>
      <c r="ER11" s="1">
        <f>[1]Russia!ER$16</f>
        <v>4726.9610000000002</v>
      </c>
      <c r="ES11" s="1">
        <f>[1]Russia!ES$16</f>
        <v>4026.1309999999999</v>
      </c>
      <c r="ET11" s="1">
        <f>[1]Russia!ET$16</f>
        <v>5408.06</v>
      </c>
      <c r="EU11" s="1">
        <f>[1]Russia!EU$16</f>
        <v>9940.3510000000006</v>
      </c>
      <c r="EV11" s="1">
        <f>[1]Russia!EV$16</f>
        <v>7078.0560000000005</v>
      </c>
      <c r="EW11" s="1">
        <f>[1]Russia!EW$16</f>
        <v>0</v>
      </c>
      <c r="EX11" s="1">
        <f>[1]Russia!EX$16</f>
        <v>0</v>
      </c>
      <c r="EY11" s="1">
        <f>[1]Russia!EY$16</f>
        <v>0</v>
      </c>
      <c r="EZ11" s="1">
        <f>[1]Russia!EZ$16</f>
        <v>0</v>
      </c>
      <c r="FA11" s="1">
        <f>[1]Russia!FA$16</f>
        <v>0</v>
      </c>
      <c r="FB11" s="1">
        <f>[1]Russia!FB$16</f>
        <v>0</v>
      </c>
      <c r="FC11" s="1">
        <f>[1]Russia!FC$16</f>
        <v>0</v>
      </c>
      <c r="FD11" s="1">
        <f>[1]Russia!FD$16</f>
        <v>0</v>
      </c>
      <c r="FE11" s="1">
        <f>[1]Russia!FE$16</f>
        <v>0</v>
      </c>
      <c r="FF11" s="1">
        <f>[1]Russia!FF$16</f>
        <v>0</v>
      </c>
      <c r="FG11" s="1">
        <f>[1]Russia!FG$16</f>
        <v>0</v>
      </c>
      <c r="FH11" s="1">
        <f>[1]Russia!FH$16</f>
        <v>0</v>
      </c>
      <c r="FI11" s="1">
        <f>[1]Russia!FI$16</f>
        <v>0</v>
      </c>
      <c r="FJ11" s="1">
        <f>[1]Russia!FJ$16</f>
        <v>0</v>
      </c>
      <c r="FK11" s="1">
        <f>[1]Russia!FK$16</f>
        <v>0</v>
      </c>
      <c r="FL11" s="1">
        <f>[1]Russia!FL$16</f>
        <v>0</v>
      </c>
      <c r="FM11" s="1">
        <f>[1]Russia!FM$16</f>
        <v>0</v>
      </c>
      <c r="FN11" s="1">
        <f>[1]Russia!FN$16</f>
        <v>0</v>
      </c>
      <c r="FO11" s="1">
        <f>[1]Russia!FO$16</f>
        <v>0</v>
      </c>
      <c r="FP11" s="1">
        <f>[1]Russia!FP$16</f>
        <v>0</v>
      </c>
      <c r="FQ11" s="1">
        <f>[1]Russia!FQ$16</f>
        <v>0</v>
      </c>
      <c r="FR11" s="1">
        <f>[1]Russia!FR$16</f>
        <v>0</v>
      </c>
      <c r="FS11" s="1">
        <f>[1]Russia!FS$16</f>
        <v>0</v>
      </c>
      <c r="FT11" s="1">
        <f>[1]Russia!FT$16</f>
        <v>0</v>
      </c>
      <c r="FU11" s="1">
        <f>[1]Russia!FU$16</f>
        <v>0</v>
      </c>
      <c r="FV11" s="1">
        <f>[1]Russia!FV$16</f>
        <v>0</v>
      </c>
      <c r="FW11" s="1">
        <f>[1]Russia!FW$16</f>
        <v>0</v>
      </c>
      <c r="FX11" s="1">
        <f>[1]Russia!FX$16</f>
        <v>0</v>
      </c>
      <c r="FY11" s="1">
        <f>[1]Russia!FY$16</f>
        <v>0</v>
      </c>
      <c r="FZ11" s="1">
        <f>[1]Russia!FZ$16</f>
        <v>0</v>
      </c>
      <c r="GA11" s="1">
        <f>[1]Russia!GA$16</f>
        <v>0</v>
      </c>
      <c r="GB11" s="1">
        <f>[1]Russia!GB$16</f>
        <v>0</v>
      </c>
      <c r="GC11" s="1">
        <f>[1]Russia!GC$16</f>
        <v>0</v>
      </c>
      <c r="GD11" s="1">
        <f>[1]Russia!GD$16</f>
        <v>0</v>
      </c>
      <c r="GE11" s="1">
        <f>[1]Russia!GE$16</f>
        <v>0</v>
      </c>
      <c r="GF11" s="1">
        <f>[1]Russia!GF$16</f>
        <v>0</v>
      </c>
      <c r="GG11" s="1">
        <f>[1]Russia!GG$16</f>
        <v>0</v>
      </c>
      <c r="GH11" s="1">
        <f>[1]Russia!GH$16</f>
        <v>0</v>
      </c>
      <c r="GI11" s="1">
        <f>[1]Russia!GI$16</f>
        <v>0</v>
      </c>
      <c r="GJ11" s="1">
        <f>[1]Russia!GJ$16</f>
        <v>0</v>
      </c>
      <c r="GK11" s="1">
        <f>[1]Russia!GK$16</f>
        <v>0</v>
      </c>
      <c r="GL11" s="2">
        <f>SUM($B11:GK11)</f>
        <v>486004.5610000001</v>
      </c>
    </row>
    <row r="12" spans="1:194">
      <c r="A12" t="s">
        <v>10</v>
      </c>
      <c r="B12" s="1">
        <f>[1]Serbia!B$16</f>
        <v>0</v>
      </c>
      <c r="C12" s="1">
        <f>[1]Serbia!C$16</f>
        <v>0</v>
      </c>
      <c r="D12" s="1">
        <f>[1]Serbia!D$16</f>
        <v>0</v>
      </c>
      <c r="E12" s="1">
        <f>[1]Serbia!E$16</f>
        <v>0</v>
      </c>
      <c r="F12" s="1">
        <f>[1]Serbia!F$16</f>
        <v>0</v>
      </c>
      <c r="G12" s="1">
        <f>[1]Serbia!G$16</f>
        <v>0</v>
      </c>
      <c r="H12" s="1">
        <f>[1]Serbia!H$16</f>
        <v>0</v>
      </c>
      <c r="I12" s="1">
        <f>[1]Serbia!I$16</f>
        <v>0</v>
      </c>
      <c r="J12" s="1">
        <f>[1]Serbia!J$16</f>
        <v>0</v>
      </c>
      <c r="K12" s="1">
        <f>[1]Serbia!K$16</f>
        <v>0</v>
      </c>
      <c r="L12" s="1">
        <f>[1]Serbia!L$16</f>
        <v>0</v>
      </c>
      <c r="M12" s="1">
        <f>[1]Serbia!M$16</f>
        <v>0</v>
      </c>
      <c r="N12" s="1">
        <f>[1]Serbia!N$16</f>
        <v>0</v>
      </c>
      <c r="O12" s="1">
        <f>[1]Serbia!O$16</f>
        <v>0</v>
      </c>
      <c r="P12" s="1">
        <f>[1]Serbia!P$16</f>
        <v>0</v>
      </c>
      <c r="Q12" s="1">
        <f>[1]Serbia!Q$16</f>
        <v>0</v>
      </c>
      <c r="R12" s="1">
        <f>[1]Serbia!R$16</f>
        <v>0</v>
      </c>
      <c r="S12" s="1">
        <f>[1]Serbia!S$16</f>
        <v>0</v>
      </c>
      <c r="T12" s="1">
        <f>[1]Serbia!T$16</f>
        <v>0</v>
      </c>
      <c r="U12" s="1">
        <f>[1]Serbia!U$16</f>
        <v>0</v>
      </c>
      <c r="V12" s="1">
        <f>[1]Serbia!V$16</f>
        <v>0</v>
      </c>
      <c r="W12" s="1">
        <f>[1]Serbia!W$16</f>
        <v>0</v>
      </c>
      <c r="X12" s="1">
        <f>[1]Serbia!X$16</f>
        <v>0</v>
      </c>
      <c r="Y12" s="1">
        <f>[1]Serbia!Y$16</f>
        <v>0</v>
      </c>
      <c r="Z12" s="1">
        <f>[1]Serbia!Z$16</f>
        <v>0</v>
      </c>
      <c r="AA12" s="1">
        <f>[1]Serbia!AA$16</f>
        <v>0</v>
      </c>
      <c r="AB12" s="1">
        <f>[1]Serbia!AB$16</f>
        <v>0</v>
      </c>
      <c r="AC12" s="1">
        <f>[1]Serbia!AC$16</f>
        <v>0</v>
      </c>
      <c r="AD12" s="1">
        <f>[1]Serbia!AD$16</f>
        <v>0</v>
      </c>
      <c r="AE12" s="1">
        <f>[1]Serbia!AE$16</f>
        <v>0</v>
      </c>
      <c r="AF12" s="1">
        <f>[1]Serbia!AF$16</f>
        <v>0</v>
      </c>
      <c r="AG12" s="1">
        <f>[1]Serbia!AG$16</f>
        <v>0</v>
      </c>
      <c r="AH12" s="1">
        <f>[1]Serbia!AH$16</f>
        <v>0</v>
      </c>
      <c r="AI12" s="1">
        <f>[1]Serbia!AI$16</f>
        <v>0</v>
      </c>
      <c r="AJ12" s="1">
        <f>[1]Serbia!AJ$16</f>
        <v>0</v>
      </c>
      <c r="AK12" s="1">
        <f>[1]Serbia!AK$16</f>
        <v>0</v>
      </c>
      <c r="AL12" s="1">
        <f>[1]Serbia!AL$16</f>
        <v>0</v>
      </c>
      <c r="AM12" s="1">
        <f>[1]Serbia!AM$16</f>
        <v>0</v>
      </c>
      <c r="AN12" s="1">
        <f>[1]Serbia!AN$16</f>
        <v>0</v>
      </c>
      <c r="AO12" s="1">
        <f>[1]Serbia!AO$16</f>
        <v>0</v>
      </c>
      <c r="AP12" s="1">
        <f>[1]Serbia!AP$16</f>
        <v>0</v>
      </c>
      <c r="AQ12" s="1">
        <f>[1]Serbia!AQ$16</f>
        <v>0</v>
      </c>
      <c r="AR12" s="1">
        <f>[1]Serbia!AR$16</f>
        <v>0</v>
      </c>
      <c r="AS12" s="1">
        <f>[1]Serbia!AS$16</f>
        <v>0</v>
      </c>
      <c r="AT12" s="1">
        <f>[1]Serbia!AT$16</f>
        <v>0</v>
      </c>
      <c r="AU12" s="1">
        <f>[1]Serbia!AU$16</f>
        <v>0</v>
      </c>
      <c r="AV12" s="1">
        <f>[1]Serbia!AV$16</f>
        <v>0</v>
      </c>
      <c r="AW12" s="1">
        <f>[1]Serbia!AW$16</f>
        <v>0</v>
      </c>
      <c r="AX12" s="1">
        <f>[1]Serbia!AX$16</f>
        <v>0</v>
      </c>
      <c r="AY12" s="1">
        <f>[1]Serbia!AY$16</f>
        <v>0</v>
      </c>
      <c r="AZ12" s="1">
        <f>[1]Serbia!AZ$16</f>
        <v>0</v>
      </c>
      <c r="BA12" s="1">
        <f>[1]Serbia!BA$16</f>
        <v>0</v>
      </c>
      <c r="BB12" s="1">
        <f>[1]Serbia!BB$16</f>
        <v>0</v>
      </c>
      <c r="BC12" s="1">
        <f>[1]Serbia!BC$16</f>
        <v>0</v>
      </c>
      <c r="BD12" s="1">
        <f>[1]Serbia!BD$16</f>
        <v>0</v>
      </c>
      <c r="BE12" s="1">
        <f>[1]Serbia!BE$16</f>
        <v>0</v>
      </c>
      <c r="BF12" s="1">
        <f>[1]Serbia!BF$16</f>
        <v>0</v>
      </c>
      <c r="BG12" s="1">
        <f>[1]Serbia!BG$16</f>
        <v>0</v>
      </c>
      <c r="BH12" s="1">
        <f>[1]Serbia!BH$16</f>
        <v>0</v>
      </c>
      <c r="BI12" s="1">
        <f>[1]Serbia!BI$16</f>
        <v>0</v>
      </c>
      <c r="BJ12" s="1">
        <f>[1]Serbia!BJ$16</f>
        <v>0</v>
      </c>
      <c r="BK12" s="1">
        <f>[1]Serbia!BK$16</f>
        <v>0</v>
      </c>
      <c r="BL12" s="1">
        <f>[1]Serbia!BL$16</f>
        <v>0</v>
      </c>
      <c r="BM12" s="1">
        <f>[1]Serbia!BM$16</f>
        <v>0</v>
      </c>
      <c r="BN12" s="1">
        <f>[1]Serbia!BN$16</f>
        <v>0</v>
      </c>
      <c r="BO12" s="1">
        <f>[1]Serbia!BO$16</f>
        <v>0</v>
      </c>
      <c r="BP12" s="1">
        <f>[1]Serbia!BP$16</f>
        <v>0</v>
      </c>
      <c r="BQ12" s="1">
        <f>[1]Serbia!BQ$16</f>
        <v>0</v>
      </c>
      <c r="BR12" s="1">
        <f>[1]Serbia!BR$16</f>
        <v>0</v>
      </c>
      <c r="BS12" s="1">
        <f>[1]Serbia!BS$16</f>
        <v>0</v>
      </c>
      <c r="BT12" s="1">
        <f>[1]Serbia!BT$16</f>
        <v>0</v>
      </c>
      <c r="BU12" s="1">
        <f>[1]Serbia!BU$16</f>
        <v>0</v>
      </c>
      <c r="BV12" s="1">
        <f>[1]Serbia!BV$16</f>
        <v>0</v>
      </c>
      <c r="BW12" s="1">
        <f>[1]Serbia!BW$16</f>
        <v>0</v>
      </c>
      <c r="BX12" s="1">
        <f>[1]Serbia!BX$16</f>
        <v>0</v>
      </c>
      <c r="BY12" s="1">
        <f>[1]Serbia!BY$16</f>
        <v>0</v>
      </c>
      <c r="BZ12" s="1">
        <f>[1]Serbia!BZ$16</f>
        <v>0</v>
      </c>
      <c r="CA12" s="1">
        <f>[1]Serbia!CA$16</f>
        <v>0</v>
      </c>
      <c r="CB12" s="1">
        <f>[1]Serbia!CB$16</f>
        <v>0</v>
      </c>
      <c r="CC12" s="1">
        <f>[1]Serbia!CC$16</f>
        <v>0</v>
      </c>
      <c r="CD12" s="1">
        <f>[1]Serbia!CD$16</f>
        <v>0</v>
      </c>
      <c r="CE12" s="1">
        <f>[1]Serbia!CE$16</f>
        <v>0</v>
      </c>
      <c r="CF12" s="1">
        <f>[1]Serbia!CF$16</f>
        <v>0</v>
      </c>
      <c r="CG12" s="1">
        <f>[1]Serbia!CG$16</f>
        <v>0</v>
      </c>
      <c r="CH12" s="1">
        <f>[1]Serbia!CH$16</f>
        <v>0</v>
      </c>
      <c r="CI12" s="1">
        <f>[1]Serbia!CI$16</f>
        <v>0</v>
      </c>
      <c r="CJ12" s="1">
        <f>[1]Serbia!CJ$16</f>
        <v>0</v>
      </c>
      <c r="CK12" s="1">
        <f>[1]Serbia!CK$16</f>
        <v>0</v>
      </c>
      <c r="CL12" s="1">
        <f>[1]Serbia!CL$16</f>
        <v>0</v>
      </c>
      <c r="CM12" s="1">
        <f>[1]Serbia!CM$16</f>
        <v>0</v>
      </c>
      <c r="CN12" s="1">
        <f>[1]Serbia!CN$16</f>
        <v>0</v>
      </c>
      <c r="CO12" s="1">
        <f>[1]Serbia!CO$16</f>
        <v>0</v>
      </c>
      <c r="CP12" s="1">
        <f>[1]Serbia!CP$16</f>
        <v>0</v>
      </c>
      <c r="CQ12" s="1">
        <f>[1]Serbia!CQ$16</f>
        <v>0</v>
      </c>
      <c r="CR12" s="1">
        <f>[1]Serbia!CR$16</f>
        <v>0</v>
      </c>
      <c r="CS12" s="1">
        <f>[1]Serbia!CS$16</f>
        <v>0</v>
      </c>
      <c r="CT12" s="1">
        <f>[1]Serbia!CT$16</f>
        <v>0</v>
      </c>
      <c r="CU12" s="1">
        <f>[1]Serbia!CU$16</f>
        <v>0</v>
      </c>
      <c r="CV12" s="1">
        <f>[1]Serbia!CV$16</f>
        <v>0</v>
      </c>
      <c r="CW12" s="1">
        <f>[1]Serbia!CW$16</f>
        <v>0</v>
      </c>
      <c r="CX12" s="1">
        <f>[1]Serbia!CX$16</f>
        <v>0</v>
      </c>
      <c r="CY12" s="1">
        <f>[1]Serbia!CY$16</f>
        <v>0</v>
      </c>
      <c r="CZ12" s="1">
        <f>[1]Serbia!CZ$16</f>
        <v>0</v>
      </c>
      <c r="DA12" s="1">
        <f>[1]Serbia!DA$16</f>
        <v>0</v>
      </c>
      <c r="DB12" s="1">
        <f>[1]Serbia!DB$16</f>
        <v>0</v>
      </c>
      <c r="DC12" s="1">
        <f>[1]Serbia!DC$16</f>
        <v>0</v>
      </c>
      <c r="DD12" s="1">
        <f>[1]Serbia!DD$16</f>
        <v>0</v>
      </c>
      <c r="DE12" s="1">
        <f>[1]Serbia!DE$16</f>
        <v>0</v>
      </c>
      <c r="DF12" s="1">
        <f>[1]Serbia!DF$16</f>
        <v>0</v>
      </c>
      <c r="DG12" s="1">
        <f>[1]Serbia!DG$16</f>
        <v>0</v>
      </c>
      <c r="DH12" s="1">
        <f>[1]Serbia!DH$16</f>
        <v>0</v>
      </c>
      <c r="DI12" s="1">
        <f>[1]Serbia!DI$16</f>
        <v>0</v>
      </c>
      <c r="DJ12" s="1">
        <f>[1]Serbia!DJ$16</f>
        <v>0</v>
      </c>
      <c r="DK12" s="1">
        <f>[1]Serbia!DK$16</f>
        <v>0</v>
      </c>
      <c r="DL12" s="1">
        <f>[1]Serbia!DL$16</f>
        <v>0</v>
      </c>
      <c r="DM12" s="1">
        <f>[1]Serbia!DM$16</f>
        <v>0</v>
      </c>
      <c r="DN12" s="1">
        <f>[1]Serbia!DN$16</f>
        <v>0</v>
      </c>
      <c r="DO12" s="1">
        <f>[1]Serbia!DO$16</f>
        <v>0</v>
      </c>
      <c r="DP12" s="1">
        <f>[1]Serbia!DP$16</f>
        <v>0</v>
      </c>
      <c r="DQ12" s="1">
        <f>[1]Serbia!DQ$16</f>
        <v>0</v>
      </c>
      <c r="DR12" s="1">
        <f>[1]Serbia!DR$16</f>
        <v>0</v>
      </c>
      <c r="DS12" s="1">
        <f>[1]Serbia!DS$16</f>
        <v>0</v>
      </c>
      <c r="DT12" s="1">
        <f>[1]Serbia!DT$16</f>
        <v>0</v>
      </c>
      <c r="DU12" s="1">
        <f>[1]Serbia!DU$16</f>
        <v>0</v>
      </c>
      <c r="DV12" s="1">
        <f>[1]Serbia!DV$16</f>
        <v>0</v>
      </c>
      <c r="DW12" s="1">
        <f>[1]Serbia!DW$16</f>
        <v>0</v>
      </c>
      <c r="DX12" s="1">
        <f>[1]Serbia!DX$16</f>
        <v>0</v>
      </c>
      <c r="DY12" s="1">
        <f>[1]Serbia!DY$16</f>
        <v>0</v>
      </c>
      <c r="DZ12" s="1">
        <f>[1]Serbia!DZ$16</f>
        <v>0</v>
      </c>
      <c r="EA12" s="1">
        <f>[1]Serbia!EA$16</f>
        <v>0</v>
      </c>
      <c r="EB12" s="1">
        <f>[1]Serbia!EB$16</f>
        <v>0</v>
      </c>
      <c r="EC12" s="1">
        <f>[1]Serbia!EC$16</f>
        <v>0</v>
      </c>
      <c r="ED12" s="1">
        <f>[1]Serbia!ED$16</f>
        <v>0</v>
      </c>
      <c r="EE12" s="1">
        <f>[1]Serbia!EE$16</f>
        <v>0</v>
      </c>
      <c r="EF12" s="1">
        <f>[1]Serbia!EF$16</f>
        <v>0</v>
      </c>
      <c r="EG12" s="1">
        <f>[1]Serbia!EG$16</f>
        <v>0</v>
      </c>
      <c r="EH12" s="1">
        <f>[1]Serbia!EH$16</f>
        <v>0</v>
      </c>
      <c r="EI12" s="1">
        <f>[1]Serbia!EI$16</f>
        <v>0</v>
      </c>
      <c r="EJ12" s="1">
        <f>[1]Serbia!EJ$16</f>
        <v>0</v>
      </c>
      <c r="EK12" s="1">
        <f>[1]Serbia!EK$16</f>
        <v>0</v>
      </c>
      <c r="EL12" s="1">
        <f>[1]Serbia!EL$16</f>
        <v>0</v>
      </c>
      <c r="EM12" s="1">
        <f>[1]Serbia!EM$16</f>
        <v>0</v>
      </c>
      <c r="EN12" s="1">
        <f>[1]Serbia!EN$16</f>
        <v>0</v>
      </c>
      <c r="EO12" s="1">
        <f>[1]Serbia!EO$16</f>
        <v>0</v>
      </c>
      <c r="EP12" s="1">
        <f>[1]Serbia!EP$16</f>
        <v>0</v>
      </c>
      <c r="EQ12" s="1">
        <f>[1]Serbia!EQ$16</f>
        <v>0</v>
      </c>
      <c r="ER12" s="1">
        <f>[1]Serbia!ER$16</f>
        <v>0</v>
      </c>
      <c r="ES12" s="1">
        <f>[1]Serbia!ES$16</f>
        <v>0</v>
      </c>
      <c r="ET12" s="1">
        <f>[1]Serbia!ET$16</f>
        <v>0</v>
      </c>
      <c r="EU12" s="1">
        <f>[1]Serbia!EU$16</f>
        <v>0</v>
      </c>
      <c r="EV12" s="1">
        <f>[1]Serbia!EV$16</f>
        <v>0</v>
      </c>
      <c r="EW12" s="1">
        <f>[1]Serbia!EW$16</f>
        <v>0</v>
      </c>
      <c r="EX12" s="1">
        <f>[1]Serbia!EX$16</f>
        <v>0</v>
      </c>
      <c r="EY12" s="1">
        <f>[1]Serbia!EY$16</f>
        <v>0</v>
      </c>
      <c r="EZ12" s="1">
        <f>[1]Serbia!EZ$16</f>
        <v>0</v>
      </c>
      <c r="FA12" s="1">
        <f>[1]Serbia!FA$16</f>
        <v>0</v>
      </c>
      <c r="FB12" s="1">
        <f>[1]Serbia!FB$16</f>
        <v>0</v>
      </c>
      <c r="FC12" s="1">
        <f>[1]Serbia!FC$16</f>
        <v>0</v>
      </c>
      <c r="FD12" s="1">
        <f>[1]Serbia!FD$16</f>
        <v>0</v>
      </c>
      <c r="FE12" s="1">
        <f>[1]Serbia!FE$16</f>
        <v>0</v>
      </c>
      <c r="FF12" s="1">
        <f>[1]Serbia!FF$16</f>
        <v>0</v>
      </c>
      <c r="FG12" s="1">
        <f>[1]Serbia!FG$16</f>
        <v>0</v>
      </c>
      <c r="FH12" s="1">
        <f>[1]Serbia!FH$16</f>
        <v>0</v>
      </c>
      <c r="FI12" s="1">
        <f>[1]Serbia!FI$16</f>
        <v>0</v>
      </c>
      <c r="FJ12" s="1">
        <f>[1]Serbia!FJ$16</f>
        <v>0</v>
      </c>
      <c r="FK12" s="1">
        <f>[1]Serbia!FK$16</f>
        <v>0</v>
      </c>
      <c r="FL12" s="1">
        <f>[1]Serbia!FL$16</f>
        <v>0</v>
      </c>
      <c r="FM12" s="1">
        <f>[1]Serbia!FM$16</f>
        <v>0</v>
      </c>
      <c r="FN12" s="1">
        <f>[1]Serbia!FN$16</f>
        <v>0</v>
      </c>
      <c r="FO12" s="1">
        <f>[1]Serbia!FO$16</f>
        <v>0</v>
      </c>
      <c r="FP12" s="1">
        <f>[1]Serbia!FP$16</f>
        <v>0</v>
      </c>
      <c r="FQ12" s="1">
        <f>[1]Serbia!FQ$16</f>
        <v>0</v>
      </c>
      <c r="FR12" s="1">
        <f>[1]Serbia!FR$16</f>
        <v>0</v>
      </c>
      <c r="FS12" s="1">
        <f>[1]Serbia!FS$16</f>
        <v>0</v>
      </c>
      <c r="FT12" s="1">
        <f>[1]Serbia!FT$16</f>
        <v>0</v>
      </c>
      <c r="FU12" s="1">
        <f>[1]Serbia!FU$16</f>
        <v>0</v>
      </c>
      <c r="FV12" s="1">
        <f>[1]Serbia!FV$16</f>
        <v>0</v>
      </c>
      <c r="FW12" s="1">
        <f>[1]Serbia!FW$16</f>
        <v>0</v>
      </c>
      <c r="FX12" s="1">
        <f>[1]Serbia!FX$16</f>
        <v>0</v>
      </c>
      <c r="FY12" s="1">
        <f>[1]Serbia!FY$16</f>
        <v>0</v>
      </c>
      <c r="FZ12" s="1">
        <f>[1]Serbia!FZ$16</f>
        <v>0</v>
      </c>
      <c r="GA12" s="1">
        <f>[1]Serbia!GA$16</f>
        <v>0</v>
      </c>
      <c r="GB12" s="1">
        <f>[1]Serbia!GB$16</f>
        <v>0</v>
      </c>
      <c r="GC12" s="1">
        <f>[1]Serbia!GC$16</f>
        <v>0</v>
      </c>
      <c r="GD12" s="1">
        <f>[1]Serbia!GD$16</f>
        <v>0</v>
      </c>
      <c r="GE12" s="1">
        <f>[1]Serbia!GE$16</f>
        <v>0</v>
      </c>
      <c r="GF12" s="1">
        <f>[1]Serbia!GF$16</f>
        <v>0</v>
      </c>
      <c r="GG12" s="1">
        <f>[1]Serbia!GG$16</f>
        <v>0</v>
      </c>
      <c r="GH12" s="1">
        <f>[1]Serbia!GH$16</f>
        <v>0</v>
      </c>
      <c r="GI12" s="1">
        <f>[1]Serbia!GI$16</f>
        <v>0</v>
      </c>
      <c r="GJ12" s="1">
        <f>[1]Serbia!GJ$16</f>
        <v>0</v>
      </c>
      <c r="GK12" s="1">
        <f>[1]Serbia!GK$16</f>
        <v>0</v>
      </c>
      <c r="GL12" s="2">
        <f>SUM($B12:GK12)</f>
        <v>0</v>
      </c>
    </row>
    <row r="13" spans="1:194">
      <c r="A13" t="s">
        <v>6</v>
      </c>
      <c r="B13" s="1">
        <f>[1]SouthAfrica!B$16</f>
        <v>0</v>
      </c>
      <c r="C13" s="1">
        <f>[1]SouthAfrica!C$16</f>
        <v>0</v>
      </c>
      <c r="D13" s="1">
        <f>[1]SouthAfrica!D$16</f>
        <v>0</v>
      </c>
      <c r="E13" s="1">
        <f>[1]SouthAfrica!E$16</f>
        <v>0</v>
      </c>
      <c r="F13" s="1">
        <f>[1]SouthAfrica!F$16</f>
        <v>0</v>
      </c>
      <c r="G13" s="1">
        <f>[1]SouthAfrica!G$16</f>
        <v>0</v>
      </c>
      <c r="H13" s="1">
        <f>[1]SouthAfrica!H$16</f>
        <v>0</v>
      </c>
      <c r="I13" s="1">
        <f>[1]SouthAfrica!I$16</f>
        <v>0</v>
      </c>
      <c r="J13" s="1">
        <f>[1]SouthAfrica!J$16</f>
        <v>0</v>
      </c>
      <c r="K13" s="1">
        <f>[1]SouthAfrica!K$16</f>
        <v>0</v>
      </c>
      <c r="L13" s="1">
        <f>[1]SouthAfrica!L$16</f>
        <v>0</v>
      </c>
      <c r="M13" s="1">
        <f>[1]SouthAfrica!M$16</f>
        <v>0</v>
      </c>
      <c r="N13" s="1">
        <f>[1]SouthAfrica!N$16</f>
        <v>0</v>
      </c>
      <c r="O13" s="1">
        <f>[1]SouthAfrica!O$16</f>
        <v>0</v>
      </c>
      <c r="P13" s="1">
        <f>[1]SouthAfrica!P$16</f>
        <v>0</v>
      </c>
      <c r="Q13" s="1">
        <f>[1]SouthAfrica!Q$16</f>
        <v>0</v>
      </c>
      <c r="R13" s="1">
        <f>[1]SouthAfrica!R$16</f>
        <v>0</v>
      </c>
      <c r="S13" s="1">
        <f>[1]SouthAfrica!S$16</f>
        <v>0</v>
      </c>
      <c r="T13" s="1">
        <f>[1]SouthAfrica!T$16</f>
        <v>0</v>
      </c>
      <c r="U13" s="1">
        <f>[1]SouthAfrica!U$16</f>
        <v>0</v>
      </c>
      <c r="V13" s="1">
        <f>[1]SouthAfrica!V$16</f>
        <v>0</v>
      </c>
      <c r="W13" s="1">
        <f>[1]SouthAfrica!W$16</f>
        <v>0</v>
      </c>
      <c r="X13" s="1">
        <f>[1]SouthAfrica!X$16</f>
        <v>0</v>
      </c>
      <c r="Y13" s="1">
        <f>[1]SouthAfrica!Y$16</f>
        <v>0</v>
      </c>
      <c r="Z13" s="1">
        <f>[1]SouthAfrica!Z$16</f>
        <v>0</v>
      </c>
      <c r="AA13" s="1">
        <f>[1]SouthAfrica!AA$16</f>
        <v>0</v>
      </c>
      <c r="AB13" s="1">
        <f>[1]SouthAfrica!AB$16</f>
        <v>0</v>
      </c>
      <c r="AC13" s="1">
        <f>[1]SouthAfrica!AC$16</f>
        <v>0</v>
      </c>
      <c r="AD13" s="1">
        <f>[1]SouthAfrica!AD$16</f>
        <v>0</v>
      </c>
      <c r="AE13" s="1">
        <f>[1]SouthAfrica!AE$16</f>
        <v>0</v>
      </c>
      <c r="AF13" s="1">
        <f>[1]SouthAfrica!AF$16</f>
        <v>0</v>
      </c>
      <c r="AG13" s="1">
        <f>[1]SouthAfrica!AG$16</f>
        <v>0</v>
      </c>
      <c r="AH13" s="1">
        <f>[1]SouthAfrica!AH$16</f>
        <v>0</v>
      </c>
      <c r="AI13" s="1">
        <f>[1]SouthAfrica!AI$16</f>
        <v>0</v>
      </c>
      <c r="AJ13" s="1">
        <f>[1]SouthAfrica!AJ$16</f>
        <v>0</v>
      </c>
      <c r="AK13" s="1">
        <f>[1]SouthAfrica!AK$16</f>
        <v>0</v>
      </c>
      <c r="AL13" s="1">
        <f>[1]SouthAfrica!AL$16</f>
        <v>0</v>
      </c>
      <c r="AM13" s="1">
        <f>[1]SouthAfrica!AM$16</f>
        <v>0</v>
      </c>
      <c r="AN13" s="1">
        <f>[1]SouthAfrica!AN$16</f>
        <v>0</v>
      </c>
      <c r="AO13" s="1">
        <f>[1]SouthAfrica!AO$16</f>
        <v>0</v>
      </c>
      <c r="AP13" s="1">
        <f>[1]SouthAfrica!AP$16</f>
        <v>0</v>
      </c>
      <c r="AQ13" s="1">
        <f>[1]SouthAfrica!AQ$16</f>
        <v>0</v>
      </c>
      <c r="AR13" s="1">
        <f>[1]SouthAfrica!AR$16</f>
        <v>0</v>
      </c>
      <c r="AS13" s="1">
        <f>[1]SouthAfrica!AS$16</f>
        <v>0</v>
      </c>
      <c r="AT13" s="1">
        <f>[1]SouthAfrica!AT$16</f>
        <v>0</v>
      </c>
      <c r="AU13" s="1">
        <f>[1]SouthAfrica!AU$16</f>
        <v>0</v>
      </c>
      <c r="AV13" s="1">
        <f>[1]SouthAfrica!AV$16</f>
        <v>0</v>
      </c>
      <c r="AW13" s="1">
        <f>[1]SouthAfrica!AW$16</f>
        <v>0</v>
      </c>
      <c r="AX13" s="1">
        <f>[1]SouthAfrica!AX$16</f>
        <v>0</v>
      </c>
      <c r="AY13" s="1">
        <f>[1]SouthAfrica!AY$16</f>
        <v>0</v>
      </c>
      <c r="AZ13" s="1">
        <f>[1]SouthAfrica!AZ$16</f>
        <v>0</v>
      </c>
      <c r="BA13" s="1">
        <f>[1]SouthAfrica!BA$16</f>
        <v>0</v>
      </c>
      <c r="BB13" s="1">
        <f>[1]SouthAfrica!BB$16</f>
        <v>0</v>
      </c>
      <c r="BC13" s="1">
        <f>[1]SouthAfrica!BC$16</f>
        <v>0</v>
      </c>
      <c r="BD13" s="1">
        <f>[1]SouthAfrica!BD$16</f>
        <v>0</v>
      </c>
      <c r="BE13" s="1">
        <f>[1]SouthAfrica!BE$16</f>
        <v>0</v>
      </c>
      <c r="BF13" s="1">
        <f>[1]SouthAfrica!BF$16</f>
        <v>0</v>
      </c>
      <c r="BG13" s="1">
        <f>[1]SouthAfrica!BG$16</f>
        <v>0</v>
      </c>
      <c r="BH13" s="1">
        <f>[1]SouthAfrica!BH$16</f>
        <v>0</v>
      </c>
      <c r="BI13" s="1">
        <f>[1]SouthAfrica!BI$16</f>
        <v>0</v>
      </c>
      <c r="BJ13" s="1">
        <f>[1]SouthAfrica!BJ$16</f>
        <v>0</v>
      </c>
      <c r="BK13" s="1">
        <f>[1]SouthAfrica!BK$16</f>
        <v>0</v>
      </c>
      <c r="BL13" s="1">
        <f>[1]SouthAfrica!BL$16</f>
        <v>0</v>
      </c>
      <c r="BM13" s="1">
        <f>[1]SouthAfrica!BM$16</f>
        <v>0</v>
      </c>
      <c r="BN13" s="1">
        <f>[1]SouthAfrica!BN$16</f>
        <v>0</v>
      </c>
      <c r="BO13" s="1">
        <f>[1]SouthAfrica!BO$16</f>
        <v>0</v>
      </c>
      <c r="BP13" s="1">
        <f>[1]SouthAfrica!BP$16</f>
        <v>0</v>
      </c>
      <c r="BQ13" s="1">
        <f>[1]SouthAfrica!BQ$16</f>
        <v>0</v>
      </c>
      <c r="BR13" s="1">
        <f>[1]SouthAfrica!BR$16</f>
        <v>0</v>
      </c>
      <c r="BS13" s="1">
        <f>[1]SouthAfrica!BS$16</f>
        <v>0</v>
      </c>
      <c r="BT13" s="1">
        <f>[1]SouthAfrica!BT$16</f>
        <v>0</v>
      </c>
      <c r="BU13" s="1">
        <f>[1]SouthAfrica!BU$16</f>
        <v>0</v>
      </c>
      <c r="BV13" s="1">
        <f>[1]SouthAfrica!BV$16</f>
        <v>0</v>
      </c>
      <c r="BW13" s="1">
        <f>[1]SouthAfrica!BW$16</f>
        <v>0</v>
      </c>
      <c r="BX13" s="1">
        <f>[1]SouthAfrica!BX$16</f>
        <v>0</v>
      </c>
      <c r="BY13" s="1">
        <f>[1]SouthAfrica!BY$16</f>
        <v>0</v>
      </c>
      <c r="BZ13" s="1">
        <f>[1]SouthAfrica!BZ$16</f>
        <v>0</v>
      </c>
      <c r="CA13" s="1">
        <f>[1]SouthAfrica!CA$16</f>
        <v>0</v>
      </c>
      <c r="CB13" s="1">
        <f>[1]SouthAfrica!CB$16</f>
        <v>0</v>
      </c>
      <c r="CC13" s="1">
        <f>[1]SouthAfrica!CC$16</f>
        <v>0</v>
      </c>
      <c r="CD13" s="1">
        <f>[1]SouthAfrica!CD$16</f>
        <v>0</v>
      </c>
      <c r="CE13" s="1">
        <f>[1]SouthAfrica!CE$16</f>
        <v>0</v>
      </c>
      <c r="CF13" s="1">
        <f>[1]SouthAfrica!CF$16</f>
        <v>0</v>
      </c>
      <c r="CG13" s="1">
        <f>[1]SouthAfrica!CG$16</f>
        <v>0</v>
      </c>
      <c r="CH13" s="1">
        <f>[1]SouthAfrica!CH$16</f>
        <v>0</v>
      </c>
      <c r="CI13" s="1">
        <f>[1]SouthAfrica!CI$16</f>
        <v>0</v>
      </c>
      <c r="CJ13" s="1">
        <f>[1]SouthAfrica!CJ$16</f>
        <v>0</v>
      </c>
      <c r="CK13" s="1">
        <f>[1]SouthAfrica!CK$16</f>
        <v>0</v>
      </c>
      <c r="CL13" s="1">
        <f>[1]SouthAfrica!CL$16</f>
        <v>0</v>
      </c>
      <c r="CM13" s="1">
        <f>[1]SouthAfrica!CM$16</f>
        <v>0</v>
      </c>
      <c r="CN13" s="1">
        <f>[1]SouthAfrica!CN$16</f>
        <v>0</v>
      </c>
      <c r="CO13" s="1">
        <f>[1]SouthAfrica!CO$16</f>
        <v>0</v>
      </c>
      <c r="CP13" s="1">
        <f>[1]SouthAfrica!CP$16</f>
        <v>0</v>
      </c>
      <c r="CQ13" s="1">
        <f>[1]SouthAfrica!CQ$16</f>
        <v>0</v>
      </c>
      <c r="CR13" s="1">
        <f>[1]SouthAfrica!CR$16</f>
        <v>0</v>
      </c>
      <c r="CS13" s="1">
        <f>[1]SouthAfrica!CS$16</f>
        <v>0</v>
      </c>
      <c r="CT13" s="1">
        <f>[1]SouthAfrica!CT$16</f>
        <v>0</v>
      </c>
      <c r="CU13" s="1">
        <f>[1]SouthAfrica!CU$16</f>
        <v>0</v>
      </c>
      <c r="CV13" s="1">
        <f>[1]SouthAfrica!CV$16</f>
        <v>0</v>
      </c>
      <c r="CW13" s="1">
        <f>[1]SouthAfrica!CW$16</f>
        <v>0</v>
      </c>
      <c r="CX13" s="1">
        <f>[1]SouthAfrica!CX$16</f>
        <v>0</v>
      </c>
      <c r="CY13" s="1">
        <f>[1]SouthAfrica!CY$16</f>
        <v>0</v>
      </c>
      <c r="CZ13" s="1">
        <f>[1]SouthAfrica!CZ$16</f>
        <v>0</v>
      </c>
      <c r="DA13" s="1">
        <f>[1]SouthAfrica!DA$16</f>
        <v>0</v>
      </c>
      <c r="DB13" s="1">
        <f>[1]SouthAfrica!DB$16</f>
        <v>0</v>
      </c>
      <c r="DC13" s="1">
        <f>[1]SouthAfrica!DC$16</f>
        <v>0</v>
      </c>
      <c r="DD13" s="1">
        <f>[1]SouthAfrica!DD$16</f>
        <v>0</v>
      </c>
      <c r="DE13" s="1">
        <f>[1]SouthAfrica!DE$16</f>
        <v>0</v>
      </c>
      <c r="DF13" s="1">
        <f>[1]SouthAfrica!DF$16</f>
        <v>0</v>
      </c>
      <c r="DG13" s="1">
        <f>[1]SouthAfrica!DG$16</f>
        <v>0</v>
      </c>
      <c r="DH13" s="1">
        <f>[1]SouthAfrica!DH$16</f>
        <v>0</v>
      </c>
      <c r="DI13" s="1">
        <f>[1]SouthAfrica!DI$16</f>
        <v>0</v>
      </c>
      <c r="DJ13" s="1">
        <f>[1]SouthAfrica!DJ$16</f>
        <v>0</v>
      </c>
      <c r="DK13" s="1">
        <f>[1]SouthAfrica!DK$16</f>
        <v>0</v>
      </c>
      <c r="DL13" s="1">
        <f>[1]SouthAfrica!DL$16</f>
        <v>0</v>
      </c>
      <c r="DM13" s="1">
        <f>[1]SouthAfrica!DM$16</f>
        <v>0</v>
      </c>
      <c r="DN13" s="1">
        <f>[1]SouthAfrica!DN$16</f>
        <v>0</v>
      </c>
      <c r="DO13" s="1">
        <f>[1]SouthAfrica!DO$16</f>
        <v>0</v>
      </c>
      <c r="DP13" s="1">
        <f>[1]SouthAfrica!DP$16</f>
        <v>0</v>
      </c>
      <c r="DQ13" s="1">
        <f>[1]SouthAfrica!DQ$16</f>
        <v>0</v>
      </c>
      <c r="DR13" s="1">
        <f>[1]SouthAfrica!DR$16</f>
        <v>0</v>
      </c>
      <c r="DS13" s="1">
        <f>[1]SouthAfrica!DS$16</f>
        <v>0</v>
      </c>
      <c r="DT13" s="1">
        <f>[1]SouthAfrica!DT$16</f>
        <v>0</v>
      </c>
      <c r="DU13" s="1">
        <f>[1]SouthAfrica!DU$16</f>
        <v>0</v>
      </c>
      <c r="DV13" s="1">
        <f>[1]SouthAfrica!DV$16</f>
        <v>0</v>
      </c>
      <c r="DW13" s="1">
        <f>[1]SouthAfrica!DW$16</f>
        <v>0</v>
      </c>
      <c r="DX13" s="1">
        <f>[1]SouthAfrica!DX$16</f>
        <v>0</v>
      </c>
      <c r="DY13" s="1">
        <f>[1]SouthAfrica!DY$16</f>
        <v>0</v>
      </c>
      <c r="DZ13" s="1">
        <f>[1]SouthAfrica!DZ$16</f>
        <v>0</v>
      </c>
      <c r="EA13" s="1">
        <f>[1]SouthAfrica!EA$16</f>
        <v>0</v>
      </c>
      <c r="EB13" s="1">
        <f>[1]SouthAfrica!EB$16</f>
        <v>0</v>
      </c>
      <c r="EC13" s="1">
        <f>[1]SouthAfrica!EC$16</f>
        <v>0</v>
      </c>
      <c r="ED13" s="1">
        <f>[1]SouthAfrica!ED$16</f>
        <v>0</v>
      </c>
      <c r="EE13" s="1">
        <f>[1]SouthAfrica!EE$16</f>
        <v>0</v>
      </c>
      <c r="EF13" s="1">
        <f>[1]SouthAfrica!EF$16</f>
        <v>0</v>
      </c>
      <c r="EG13" s="1">
        <f>[1]SouthAfrica!EG$16</f>
        <v>0</v>
      </c>
      <c r="EH13" s="1">
        <f>[1]SouthAfrica!EH$16</f>
        <v>0</v>
      </c>
      <c r="EI13" s="1">
        <f>[1]SouthAfrica!EI$16</f>
        <v>0</v>
      </c>
      <c r="EJ13" s="1">
        <f>[1]SouthAfrica!EJ$16</f>
        <v>0</v>
      </c>
      <c r="EK13" s="1">
        <f>[1]SouthAfrica!EK$16</f>
        <v>0</v>
      </c>
      <c r="EL13" s="1">
        <f>[1]SouthAfrica!EL$16</f>
        <v>0</v>
      </c>
      <c r="EM13" s="1">
        <f>[1]SouthAfrica!EM$16</f>
        <v>0</v>
      </c>
      <c r="EN13" s="1">
        <f>[1]SouthAfrica!EN$16</f>
        <v>0</v>
      </c>
      <c r="EO13" s="1">
        <f>[1]SouthAfrica!EO$16</f>
        <v>0</v>
      </c>
      <c r="EP13" s="1">
        <f>[1]SouthAfrica!EP$16</f>
        <v>0</v>
      </c>
      <c r="EQ13" s="1">
        <f>[1]SouthAfrica!EQ$16</f>
        <v>0</v>
      </c>
      <c r="ER13" s="1">
        <f>[1]SouthAfrica!ER$16</f>
        <v>0</v>
      </c>
      <c r="ES13" s="1">
        <f>[1]SouthAfrica!ES$16</f>
        <v>0</v>
      </c>
      <c r="ET13" s="1">
        <f>[1]SouthAfrica!ET$16</f>
        <v>0</v>
      </c>
      <c r="EU13" s="1">
        <f>[1]SouthAfrica!EU$16</f>
        <v>0</v>
      </c>
      <c r="EV13" s="1">
        <f>[1]SouthAfrica!EV$16</f>
        <v>0</v>
      </c>
      <c r="EW13" s="1">
        <f>[1]SouthAfrica!EW$16</f>
        <v>0</v>
      </c>
      <c r="EX13" s="1">
        <f>[1]SouthAfrica!EX$16</f>
        <v>0</v>
      </c>
      <c r="EY13" s="1">
        <f>[1]SouthAfrica!EY$16</f>
        <v>0</v>
      </c>
      <c r="EZ13" s="1">
        <f>[1]SouthAfrica!EZ$16</f>
        <v>0</v>
      </c>
      <c r="FA13" s="1">
        <f>[1]SouthAfrica!FA$16</f>
        <v>0</v>
      </c>
      <c r="FB13" s="1">
        <f>[1]SouthAfrica!FB$16</f>
        <v>0</v>
      </c>
      <c r="FC13" s="1">
        <f>[1]SouthAfrica!FC$16</f>
        <v>0</v>
      </c>
      <c r="FD13" s="1">
        <f>[1]SouthAfrica!FD$16</f>
        <v>0</v>
      </c>
      <c r="FE13" s="1">
        <f>[1]SouthAfrica!FE$16</f>
        <v>0</v>
      </c>
      <c r="FF13" s="1">
        <f>[1]SouthAfrica!FF$16</f>
        <v>0</v>
      </c>
      <c r="FG13" s="1">
        <f>[1]SouthAfrica!FG$16</f>
        <v>0</v>
      </c>
      <c r="FH13" s="1">
        <f>[1]SouthAfrica!FH$16</f>
        <v>0</v>
      </c>
      <c r="FI13" s="1">
        <f>[1]SouthAfrica!FI$16</f>
        <v>0</v>
      </c>
      <c r="FJ13" s="1">
        <f>[1]SouthAfrica!FJ$16</f>
        <v>0</v>
      </c>
      <c r="FK13" s="1">
        <f>[1]SouthAfrica!FK$16</f>
        <v>0</v>
      </c>
      <c r="FL13" s="1">
        <f>[1]SouthAfrica!FL$16</f>
        <v>0</v>
      </c>
      <c r="FM13" s="1">
        <f>[1]SouthAfrica!FM$16</f>
        <v>0</v>
      </c>
      <c r="FN13" s="1">
        <f>[1]SouthAfrica!FN$16</f>
        <v>0</v>
      </c>
      <c r="FO13" s="1">
        <f>[1]SouthAfrica!FO$16</f>
        <v>0</v>
      </c>
      <c r="FP13" s="1">
        <f>[1]SouthAfrica!FP$16</f>
        <v>0</v>
      </c>
      <c r="FQ13" s="1">
        <f>[1]SouthAfrica!FQ$16</f>
        <v>0</v>
      </c>
      <c r="FR13" s="1">
        <f>[1]SouthAfrica!FR$16</f>
        <v>0</v>
      </c>
      <c r="FS13" s="1">
        <f>[1]SouthAfrica!FS$16</f>
        <v>0</v>
      </c>
      <c r="FT13" s="1">
        <f>[1]SouthAfrica!FT$16</f>
        <v>0</v>
      </c>
      <c r="FU13" s="1">
        <f>[1]SouthAfrica!FU$16</f>
        <v>0</v>
      </c>
      <c r="FV13" s="1">
        <f>[1]SouthAfrica!FV$16</f>
        <v>0</v>
      </c>
      <c r="FW13" s="1">
        <f>[1]SouthAfrica!FW$16</f>
        <v>0</v>
      </c>
      <c r="FX13" s="1">
        <f>[1]SouthAfrica!FX$16</f>
        <v>0</v>
      </c>
      <c r="FY13" s="1">
        <f>[1]SouthAfrica!FY$16</f>
        <v>0</v>
      </c>
      <c r="FZ13" s="1">
        <f>[1]SouthAfrica!FZ$16</f>
        <v>0</v>
      </c>
      <c r="GA13" s="1">
        <f>[1]SouthAfrica!GA$16</f>
        <v>0</v>
      </c>
      <c r="GB13" s="1">
        <f>[1]SouthAfrica!GB$16</f>
        <v>0</v>
      </c>
      <c r="GC13" s="1">
        <f>[1]SouthAfrica!GC$16</f>
        <v>0</v>
      </c>
      <c r="GD13" s="1">
        <f>[1]SouthAfrica!GD$16</f>
        <v>0</v>
      </c>
      <c r="GE13" s="1">
        <f>[1]SouthAfrica!GE$16</f>
        <v>0</v>
      </c>
      <c r="GF13" s="1">
        <f>[1]SouthAfrica!GF$16</f>
        <v>0</v>
      </c>
      <c r="GG13" s="1">
        <f>[1]SouthAfrica!GG$16</f>
        <v>0</v>
      </c>
      <c r="GH13" s="1">
        <f>[1]SouthAfrica!GH$16</f>
        <v>0</v>
      </c>
      <c r="GI13" s="1">
        <f>[1]SouthAfrica!GI$16</f>
        <v>0</v>
      </c>
      <c r="GJ13" s="1">
        <f>[1]SouthAfrica!GJ$16</f>
        <v>0</v>
      </c>
      <c r="GK13" s="1">
        <f>[1]SouthAfrica!GK$16</f>
        <v>0</v>
      </c>
      <c r="GL13" s="2">
        <f>SUM($B13:GK13)</f>
        <v>0</v>
      </c>
    </row>
    <row r="14" spans="1:194">
      <c r="A14" t="s">
        <v>8</v>
      </c>
      <c r="B14" s="1">
        <f>[1]Switzerland!B$16</f>
        <v>0</v>
      </c>
      <c r="C14" s="1">
        <f>[1]Switzerland!C$16</f>
        <v>0</v>
      </c>
      <c r="D14" s="1">
        <f>[1]Switzerland!D$16</f>
        <v>0</v>
      </c>
      <c r="E14" s="1">
        <f>[1]Switzerland!E$16</f>
        <v>0</v>
      </c>
      <c r="F14" s="1">
        <f>[1]Switzerland!F$16</f>
        <v>0</v>
      </c>
      <c r="G14" s="1">
        <f>[1]Switzerland!G$16</f>
        <v>0</v>
      </c>
      <c r="H14" s="1">
        <f>[1]Switzerland!H$16</f>
        <v>0</v>
      </c>
      <c r="I14" s="1">
        <f>[1]Switzerland!I$16</f>
        <v>0</v>
      </c>
      <c r="J14" s="1">
        <f>[1]Switzerland!J$16</f>
        <v>0</v>
      </c>
      <c r="K14" s="1">
        <f>[1]Switzerland!K$16</f>
        <v>0</v>
      </c>
      <c r="L14" s="1">
        <f>[1]Switzerland!L$16</f>
        <v>0</v>
      </c>
      <c r="M14" s="1">
        <f>[1]Switzerland!M$16</f>
        <v>0</v>
      </c>
      <c r="N14" s="1">
        <f>[1]Switzerland!N$16</f>
        <v>0</v>
      </c>
      <c r="O14" s="1">
        <f>[1]Switzerland!O$16</f>
        <v>0</v>
      </c>
      <c r="P14" s="1">
        <f>[1]Switzerland!P$16</f>
        <v>0</v>
      </c>
      <c r="Q14" s="1">
        <f>[1]Switzerland!Q$16</f>
        <v>0</v>
      </c>
      <c r="R14" s="1">
        <f>[1]Switzerland!R$16</f>
        <v>0</v>
      </c>
      <c r="S14" s="1">
        <f>[1]Switzerland!S$16</f>
        <v>0</v>
      </c>
      <c r="T14" s="1">
        <f>[1]Switzerland!T$16</f>
        <v>0</v>
      </c>
      <c r="U14" s="1">
        <f>[1]Switzerland!U$16</f>
        <v>0</v>
      </c>
      <c r="V14" s="1">
        <f>[1]Switzerland!V$16</f>
        <v>0</v>
      </c>
      <c r="W14" s="1">
        <f>[1]Switzerland!W$16</f>
        <v>0</v>
      </c>
      <c r="X14" s="1">
        <f>[1]Switzerland!X$16</f>
        <v>0</v>
      </c>
      <c r="Y14" s="1">
        <f>[1]Switzerland!Y$16</f>
        <v>0</v>
      </c>
      <c r="Z14" s="1">
        <f>[1]Switzerland!Z$16</f>
        <v>0</v>
      </c>
      <c r="AA14" s="1">
        <f>[1]Switzerland!AA$16</f>
        <v>0</v>
      </c>
      <c r="AB14" s="1">
        <f>[1]Switzerland!AB$16</f>
        <v>0</v>
      </c>
      <c r="AC14" s="1">
        <f>[1]Switzerland!AC$16</f>
        <v>0</v>
      </c>
      <c r="AD14" s="1">
        <f>[1]Switzerland!AD$16</f>
        <v>0</v>
      </c>
      <c r="AE14" s="1">
        <f>[1]Switzerland!AE$16</f>
        <v>0</v>
      </c>
      <c r="AF14" s="1">
        <f>[1]Switzerland!AF$16</f>
        <v>0</v>
      </c>
      <c r="AG14" s="1">
        <f>[1]Switzerland!AG$16</f>
        <v>0</v>
      </c>
      <c r="AH14" s="1">
        <f>[1]Switzerland!AH$16</f>
        <v>0</v>
      </c>
      <c r="AI14" s="1">
        <f>[1]Switzerland!AI$16</f>
        <v>0</v>
      </c>
      <c r="AJ14" s="1">
        <f>[1]Switzerland!AJ$16</f>
        <v>0</v>
      </c>
      <c r="AK14" s="1">
        <f>[1]Switzerland!AK$16</f>
        <v>0</v>
      </c>
      <c r="AL14" s="1">
        <f>[1]Switzerland!AL$16</f>
        <v>0</v>
      </c>
      <c r="AM14" s="1">
        <f>[1]Switzerland!AM$16</f>
        <v>0</v>
      </c>
      <c r="AN14" s="1">
        <f>[1]Switzerland!AN$16</f>
        <v>0</v>
      </c>
      <c r="AO14" s="1">
        <f>[1]Switzerland!AO$16</f>
        <v>0</v>
      </c>
      <c r="AP14" s="1">
        <f>[1]Switzerland!AP$16</f>
        <v>0</v>
      </c>
      <c r="AQ14" s="1">
        <f>[1]Switzerland!AQ$16</f>
        <v>0</v>
      </c>
      <c r="AR14" s="1">
        <f>[1]Switzerland!AR$16</f>
        <v>0</v>
      </c>
      <c r="AS14" s="1">
        <f>[1]Switzerland!AS$16</f>
        <v>0</v>
      </c>
      <c r="AT14" s="1">
        <f>[1]Switzerland!AT$16</f>
        <v>0</v>
      </c>
      <c r="AU14" s="1">
        <f>[1]Switzerland!AU$16</f>
        <v>0</v>
      </c>
      <c r="AV14" s="1">
        <f>[1]Switzerland!AV$16</f>
        <v>0</v>
      </c>
      <c r="AW14" s="1">
        <f>[1]Switzerland!AW$16</f>
        <v>0</v>
      </c>
      <c r="AX14" s="1">
        <f>[1]Switzerland!AX$16</f>
        <v>0</v>
      </c>
      <c r="AY14" s="1">
        <f>[1]Switzerland!AY$16</f>
        <v>0</v>
      </c>
      <c r="AZ14" s="1">
        <f>[1]Switzerland!AZ$16</f>
        <v>0</v>
      </c>
      <c r="BA14" s="1">
        <f>[1]Switzerland!BA$16</f>
        <v>0</v>
      </c>
      <c r="BB14" s="1">
        <f>[1]Switzerland!BB$16</f>
        <v>0</v>
      </c>
      <c r="BC14" s="1">
        <f>[1]Switzerland!BC$16</f>
        <v>0</v>
      </c>
      <c r="BD14" s="1">
        <f>[1]Switzerland!BD$16</f>
        <v>0</v>
      </c>
      <c r="BE14" s="1">
        <f>[1]Switzerland!BE$16</f>
        <v>0</v>
      </c>
      <c r="BF14" s="1">
        <f>[1]Switzerland!BF$16</f>
        <v>0</v>
      </c>
      <c r="BG14" s="1">
        <f>[1]Switzerland!BG$16</f>
        <v>0</v>
      </c>
      <c r="BH14" s="1">
        <f>[1]Switzerland!BH$16</f>
        <v>0</v>
      </c>
      <c r="BI14" s="1">
        <f>[1]Switzerland!BI$16</f>
        <v>0</v>
      </c>
      <c r="BJ14" s="1">
        <f>[1]Switzerland!BJ$16</f>
        <v>0</v>
      </c>
      <c r="BK14" s="1">
        <f>[1]Switzerland!BK$16</f>
        <v>0</v>
      </c>
      <c r="BL14" s="1">
        <f>[1]Switzerland!BL$16</f>
        <v>0</v>
      </c>
      <c r="BM14" s="1">
        <f>[1]Switzerland!BM$16</f>
        <v>0</v>
      </c>
      <c r="BN14" s="1">
        <f>[1]Switzerland!BN$16</f>
        <v>0</v>
      </c>
      <c r="BO14" s="1">
        <f>[1]Switzerland!BO$16</f>
        <v>0</v>
      </c>
      <c r="BP14" s="1">
        <f>[1]Switzerland!BP$16</f>
        <v>0</v>
      </c>
      <c r="BQ14" s="1">
        <f>[1]Switzerland!BQ$16</f>
        <v>0</v>
      </c>
      <c r="BR14" s="1">
        <f>[1]Switzerland!BR$16</f>
        <v>0</v>
      </c>
      <c r="BS14" s="1">
        <f>[1]Switzerland!BS$16</f>
        <v>0</v>
      </c>
      <c r="BT14" s="1">
        <f>[1]Switzerland!BT$16</f>
        <v>0</v>
      </c>
      <c r="BU14" s="1">
        <f>[1]Switzerland!BU$16</f>
        <v>0</v>
      </c>
      <c r="BV14" s="1">
        <f>[1]Switzerland!BV$16</f>
        <v>0</v>
      </c>
      <c r="BW14" s="1">
        <f>[1]Switzerland!BW$16</f>
        <v>0</v>
      </c>
      <c r="BX14" s="1">
        <f>[1]Switzerland!BX$16</f>
        <v>0</v>
      </c>
      <c r="BY14" s="1">
        <f>[1]Switzerland!BY$16</f>
        <v>0</v>
      </c>
      <c r="BZ14" s="1">
        <f>[1]Switzerland!BZ$16</f>
        <v>0</v>
      </c>
      <c r="CA14" s="1">
        <f>[1]Switzerland!CA$16</f>
        <v>0</v>
      </c>
      <c r="CB14" s="1">
        <f>[1]Switzerland!CB$16</f>
        <v>0</v>
      </c>
      <c r="CC14" s="1">
        <f>[1]Switzerland!CC$16</f>
        <v>0</v>
      </c>
      <c r="CD14" s="1">
        <f>[1]Switzerland!CD$16</f>
        <v>0</v>
      </c>
      <c r="CE14" s="1">
        <f>[1]Switzerland!CE$16</f>
        <v>0</v>
      </c>
      <c r="CF14" s="1">
        <f>[1]Switzerland!CF$16</f>
        <v>0</v>
      </c>
      <c r="CG14" s="1">
        <f>[1]Switzerland!CG$16</f>
        <v>0</v>
      </c>
      <c r="CH14" s="1">
        <f>[1]Switzerland!CH$16</f>
        <v>0</v>
      </c>
      <c r="CI14" s="1">
        <f>[1]Switzerland!CI$16</f>
        <v>0</v>
      </c>
      <c r="CJ14" s="1">
        <f>[1]Switzerland!CJ$16</f>
        <v>0</v>
      </c>
      <c r="CK14" s="1">
        <f>[1]Switzerland!CK$16</f>
        <v>0</v>
      </c>
      <c r="CL14" s="1">
        <f>[1]Switzerland!CL$16</f>
        <v>0</v>
      </c>
      <c r="CM14" s="1">
        <f>[1]Switzerland!CM$16</f>
        <v>0</v>
      </c>
      <c r="CN14" s="1">
        <f>[1]Switzerland!CN$16</f>
        <v>0</v>
      </c>
      <c r="CO14" s="1">
        <f>[1]Switzerland!CO$16</f>
        <v>0</v>
      </c>
      <c r="CP14" s="1">
        <f>[1]Switzerland!CP$16</f>
        <v>0</v>
      </c>
      <c r="CQ14" s="1">
        <f>[1]Switzerland!CQ$16</f>
        <v>0</v>
      </c>
      <c r="CR14" s="1">
        <f>[1]Switzerland!CR$16</f>
        <v>0</v>
      </c>
      <c r="CS14" s="1">
        <f>[1]Switzerland!CS$16</f>
        <v>0</v>
      </c>
      <c r="CT14" s="1">
        <f>[1]Switzerland!CT$16</f>
        <v>0</v>
      </c>
      <c r="CU14" s="1">
        <f>[1]Switzerland!CU$16</f>
        <v>0</v>
      </c>
      <c r="CV14" s="1">
        <f>[1]Switzerland!CV$16</f>
        <v>0</v>
      </c>
      <c r="CW14" s="1">
        <f>[1]Switzerland!CW$16</f>
        <v>0</v>
      </c>
      <c r="CX14" s="1">
        <f>[1]Switzerland!CX$16</f>
        <v>0</v>
      </c>
      <c r="CY14" s="1">
        <f>[1]Switzerland!CY$16</f>
        <v>0</v>
      </c>
      <c r="CZ14" s="1">
        <f>[1]Switzerland!CZ$16</f>
        <v>0</v>
      </c>
      <c r="DA14" s="1">
        <f>[1]Switzerland!DA$16</f>
        <v>0</v>
      </c>
      <c r="DB14" s="1">
        <f>[1]Switzerland!DB$16</f>
        <v>0</v>
      </c>
      <c r="DC14" s="1">
        <f>[1]Switzerland!DC$16</f>
        <v>0</v>
      </c>
      <c r="DD14" s="1">
        <f>[1]Switzerland!DD$16</f>
        <v>0</v>
      </c>
      <c r="DE14" s="1">
        <f>[1]Switzerland!DE$16</f>
        <v>0</v>
      </c>
      <c r="DF14" s="1">
        <f>[1]Switzerland!DF$16</f>
        <v>0</v>
      </c>
      <c r="DG14" s="1">
        <f>[1]Switzerland!DG$16</f>
        <v>0</v>
      </c>
      <c r="DH14" s="1">
        <f>[1]Switzerland!DH$16</f>
        <v>0</v>
      </c>
      <c r="DI14" s="1">
        <f>[1]Switzerland!DI$16</f>
        <v>0</v>
      </c>
      <c r="DJ14" s="1">
        <f>[1]Switzerland!DJ$16</f>
        <v>0</v>
      </c>
      <c r="DK14" s="1">
        <f>[1]Switzerland!DK$16</f>
        <v>0</v>
      </c>
      <c r="DL14" s="1">
        <f>[1]Switzerland!DL$16</f>
        <v>0</v>
      </c>
      <c r="DM14" s="1">
        <f>[1]Switzerland!DM$16</f>
        <v>0</v>
      </c>
      <c r="DN14" s="1">
        <f>[1]Switzerland!DN$16</f>
        <v>0</v>
      </c>
      <c r="DO14" s="1">
        <f>[1]Switzerland!DO$16</f>
        <v>0</v>
      </c>
      <c r="DP14" s="1">
        <f>[1]Switzerland!DP$16</f>
        <v>0</v>
      </c>
      <c r="DQ14" s="1">
        <f>[1]Switzerland!DQ$16</f>
        <v>0</v>
      </c>
      <c r="DR14" s="1">
        <f>[1]Switzerland!DR$16</f>
        <v>0</v>
      </c>
      <c r="DS14" s="1">
        <f>[1]Switzerland!DS$16</f>
        <v>0</v>
      </c>
      <c r="DT14" s="1">
        <f>[1]Switzerland!DT$16</f>
        <v>0</v>
      </c>
      <c r="DU14" s="1">
        <f>[1]Switzerland!DU$16</f>
        <v>0</v>
      </c>
      <c r="DV14" s="1">
        <f>[1]Switzerland!DV$16</f>
        <v>0</v>
      </c>
      <c r="DW14" s="1">
        <f>[1]Switzerland!DW$16</f>
        <v>0</v>
      </c>
      <c r="DX14" s="1">
        <f>[1]Switzerland!DX$16</f>
        <v>0</v>
      </c>
      <c r="DY14" s="1">
        <f>[1]Switzerland!DY$16</f>
        <v>0</v>
      </c>
      <c r="DZ14" s="1">
        <f>[1]Switzerland!DZ$16</f>
        <v>0</v>
      </c>
      <c r="EA14" s="1">
        <f>[1]Switzerland!EA$16</f>
        <v>0</v>
      </c>
      <c r="EB14" s="1">
        <f>[1]Switzerland!EB$16</f>
        <v>0</v>
      </c>
      <c r="EC14" s="1">
        <f>[1]Switzerland!EC$16</f>
        <v>0</v>
      </c>
      <c r="ED14" s="1">
        <f>[1]Switzerland!ED$16</f>
        <v>0</v>
      </c>
      <c r="EE14" s="1">
        <f>[1]Switzerland!EE$16</f>
        <v>0</v>
      </c>
      <c r="EF14" s="1">
        <f>[1]Switzerland!EF$16</f>
        <v>0</v>
      </c>
      <c r="EG14" s="1">
        <f>[1]Switzerland!EG$16</f>
        <v>0</v>
      </c>
      <c r="EH14" s="1">
        <f>[1]Switzerland!EH$16</f>
        <v>0</v>
      </c>
      <c r="EI14" s="1">
        <f>[1]Switzerland!EI$16</f>
        <v>0</v>
      </c>
      <c r="EJ14" s="1">
        <f>[1]Switzerland!EJ$16</f>
        <v>0</v>
      </c>
      <c r="EK14" s="1">
        <f>[1]Switzerland!EK$16</f>
        <v>0</v>
      </c>
      <c r="EL14" s="1">
        <f>[1]Switzerland!EL$16</f>
        <v>0</v>
      </c>
      <c r="EM14" s="1">
        <f>[1]Switzerland!EM$16</f>
        <v>0</v>
      </c>
      <c r="EN14" s="1">
        <f>[1]Switzerland!EN$16</f>
        <v>0</v>
      </c>
      <c r="EO14" s="1">
        <f>[1]Switzerland!EO$16</f>
        <v>0</v>
      </c>
      <c r="EP14" s="1">
        <f>[1]Switzerland!EP$16</f>
        <v>0</v>
      </c>
      <c r="EQ14" s="1">
        <f>[1]Switzerland!EQ$16</f>
        <v>0</v>
      </c>
      <c r="ER14" s="1">
        <f>[1]Switzerland!ER$16</f>
        <v>0</v>
      </c>
      <c r="ES14" s="1">
        <f>[1]Switzerland!ES$16</f>
        <v>0</v>
      </c>
      <c r="ET14" s="1">
        <f>[1]Switzerland!ET$16</f>
        <v>0</v>
      </c>
      <c r="EU14" s="1">
        <f>[1]Switzerland!EU$16</f>
        <v>0</v>
      </c>
      <c r="EV14" s="1">
        <f>[1]Switzerland!EV$16</f>
        <v>0</v>
      </c>
      <c r="EW14" s="1">
        <f>[1]Switzerland!EW$16</f>
        <v>0</v>
      </c>
      <c r="EX14" s="1">
        <f>[1]Switzerland!EX$16</f>
        <v>0</v>
      </c>
      <c r="EY14" s="1">
        <f>[1]Switzerland!EY$16</f>
        <v>0</v>
      </c>
      <c r="EZ14" s="1">
        <f>[1]Switzerland!EZ$16</f>
        <v>0</v>
      </c>
      <c r="FA14" s="1">
        <f>[1]Switzerland!FA$16</f>
        <v>0</v>
      </c>
      <c r="FB14" s="1">
        <f>[1]Switzerland!FB$16</f>
        <v>0</v>
      </c>
      <c r="FC14" s="1">
        <f>[1]Switzerland!FC$16</f>
        <v>0</v>
      </c>
      <c r="FD14" s="1">
        <f>[1]Switzerland!FD$16</f>
        <v>0</v>
      </c>
      <c r="FE14" s="1">
        <f>[1]Switzerland!FE$16</f>
        <v>0</v>
      </c>
      <c r="FF14" s="1">
        <f>[1]Switzerland!FF$16</f>
        <v>0</v>
      </c>
      <c r="FG14" s="1">
        <f>[1]Switzerland!FG$16</f>
        <v>0</v>
      </c>
      <c r="FH14" s="1">
        <f>[1]Switzerland!FH$16</f>
        <v>0</v>
      </c>
      <c r="FI14" s="1">
        <f>[1]Switzerland!FI$16</f>
        <v>0</v>
      </c>
      <c r="FJ14" s="1">
        <f>[1]Switzerland!FJ$16</f>
        <v>0</v>
      </c>
      <c r="FK14" s="1">
        <f>[1]Switzerland!FK$16</f>
        <v>0</v>
      </c>
      <c r="FL14" s="1">
        <f>[1]Switzerland!FL$16</f>
        <v>0</v>
      </c>
      <c r="FM14" s="1">
        <f>[1]Switzerland!FM$16</f>
        <v>0</v>
      </c>
      <c r="FN14" s="1">
        <f>[1]Switzerland!FN$16</f>
        <v>0</v>
      </c>
      <c r="FO14" s="1">
        <f>[1]Switzerland!FO$16</f>
        <v>0</v>
      </c>
      <c r="FP14" s="1">
        <f>[1]Switzerland!FP$16</f>
        <v>0</v>
      </c>
      <c r="FQ14" s="1">
        <f>[1]Switzerland!FQ$16</f>
        <v>0</v>
      </c>
      <c r="FR14" s="1">
        <f>[1]Switzerland!FR$16</f>
        <v>0</v>
      </c>
      <c r="FS14" s="1">
        <f>[1]Switzerland!FS$16</f>
        <v>0</v>
      </c>
      <c r="FT14" s="1">
        <f>[1]Switzerland!FT$16</f>
        <v>0</v>
      </c>
      <c r="FU14" s="1">
        <f>[1]Switzerland!FU$16</f>
        <v>0</v>
      </c>
      <c r="FV14" s="1">
        <f>[1]Switzerland!FV$16</f>
        <v>0</v>
      </c>
      <c r="FW14" s="1">
        <f>[1]Switzerland!FW$16</f>
        <v>0</v>
      </c>
      <c r="FX14" s="1">
        <f>[1]Switzerland!FX$16</f>
        <v>0</v>
      </c>
      <c r="FY14" s="1">
        <f>[1]Switzerland!FY$16</f>
        <v>0</v>
      </c>
      <c r="FZ14" s="1">
        <f>[1]Switzerland!FZ$16</f>
        <v>0</v>
      </c>
      <c r="GA14" s="1">
        <f>[1]Switzerland!GA$16</f>
        <v>0</v>
      </c>
      <c r="GB14" s="1">
        <f>[1]Switzerland!GB$16</f>
        <v>0</v>
      </c>
      <c r="GC14" s="1">
        <f>[1]Switzerland!GC$16</f>
        <v>0</v>
      </c>
      <c r="GD14" s="1">
        <f>[1]Switzerland!GD$16</f>
        <v>0</v>
      </c>
      <c r="GE14" s="1">
        <f>[1]Switzerland!GE$16</f>
        <v>0</v>
      </c>
      <c r="GF14" s="1">
        <f>[1]Switzerland!GF$16</f>
        <v>0</v>
      </c>
      <c r="GG14" s="1">
        <f>[1]Switzerland!GG$16</f>
        <v>0</v>
      </c>
      <c r="GH14" s="1">
        <f>[1]Switzerland!GH$16</f>
        <v>0</v>
      </c>
      <c r="GI14" s="1">
        <f>[1]Switzerland!GI$16</f>
        <v>0</v>
      </c>
      <c r="GJ14" s="1">
        <f>[1]Switzerland!GJ$16</f>
        <v>0</v>
      </c>
      <c r="GK14" s="1">
        <f>[1]Switzerland!GK$16</f>
        <v>0</v>
      </c>
      <c r="GL14" s="2">
        <f>SUM($B14:GK14)</f>
        <v>0</v>
      </c>
    </row>
    <row r="15" spans="1:194">
      <c r="A15" t="s">
        <v>2</v>
      </c>
      <c r="B15" s="1">
        <f>[1]Ukraine!B$16</f>
        <v>0</v>
      </c>
      <c r="C15" s="1">
        <f>[1]Ukraine!C$16</f>
        <v>0</v>
      </c>
      <c r="D15" s="1">
        <f>[1]Ukraine!D$16</f>
        <v>0</v>
      </c>
      <c r="E15" s="1">
        <f>[1]Ukraine!E$16</f>
        <v>0</v>
      </c>
      <c r="F15" s="1">
        <f>[1]Ukraine!F$16</f>
        <v>0</v>
      </c>
      <c r="G15" s="1">
        <f>[1]Ukraine!G$16</f>
        <v>0</v>
      </c>
      <c r="H15" s="1">
        <f>[1]Ukraine!H$16</f>
        <v>0</v>
      </c>
      <c r="I15" s="1">
        <f>[1]Ukraine!I$16</f>
        <v>0</v>
      </c>
      <c r="J15" s="1">
        <f>[1]Ukraine!J$16</f>
        <v>0</v>
      </c>
      <c r="K15" s="1">
        <f>[1]Ukraine!K$16</f>
        <v>0</v>
      </c>
      <c r="L15" s="1">
        <f>[1]Ukraine!L$16</f>
        <v>0</v>
      </c>
      <c r="M15" s="1">
        <f>[1]Ukraine!M$16</f>
        <v>0</v>
      </c>
      <c r="N15" s="1">
        <f>[1]Ukraine!N$16</f>
        <v>0</v>
      </c>
      <c r="O15" s="1">
        <f>[1]Ukraine!O$16</f>
        <v>0</v>
      </c>
      <c r="P15" s="1">
        <f>[1]Ukraine!P$16</f>
        <v>0</v>
      </c>
      <c r="Q15" s="1">
        <f>[1]Ukraine!Q$16</f>
        <v>0</v>
      </c>
      <c r="R15" s="1">
        <f>[1]Ukraine!R$16</f>
        <v>0</v>
      </c>
      <c r="S15" s="1">
        <f>[1]Ukraine!S$16</f>
        <v>0</v>
      </c>
      <c r="T15" s="1">
        <f>[1]Ukraine!T$16</f>
        <v>0</v>
      </c>
      <c r="U15" s="1">
        <f>[1]Ukraine!U$16</f>
        <v>0</v>
      </c>
      <c r="V15" s="1">
        <f>[1]Ukraine!V$16</f>
        <v>0</v>
      </c>
      <c r="W15" s="1">
        <f>[1]Ukraine!W$16</f>
        <v>0</v>
      </c>
      <c r="X15" s="1">
        <f>[1]Ukraine!X$16</f>
        <v>0</v>
      </c>
      <c r="Y15" s="1">
        <f>[1]Ukraine!Y$16</f>
        <v>0</v>
      </c>
      <c r="Z15" s="1">
        <f>[1]Ukraine!Z$16</f>
        <v>0</v>
      </c>
      <c r="AA15" s="1">
        <f>[1]Ukraine!AA$16</f>
        <v>0</v>
      </c>
      <c r="AB15" s="1">
        <f>[1]Ukraine!AB$16</f>
        <v>0</v>
      </c>
      <c r="AC15" s="1">
        <f>[1]Ukraine!AC$16</f>
        <v>0</v>
      </c>
      <c r="AD15" s="1">
        <f>[1]Ukraine!AD$16</f>
        <v>0</v>
      </c>
      <c r="AE15" s="1">
        <f>[1]Ukraine!AE$16</f>
        <v>0</v>
      </c>
      <c r="AF15" s="1">
        <f>[1]Ukraine!AF$16</f>
        <v>0</v>
      </c>
      <c r="AG15" s="1">
        <f>[1]Ukraine!AG$16</f>
        <v>0</v>
      </c>
      <c r="AH15" s="1">
        <f>[1]Ukraine!AH$16</f>
        <v>0</v>
      </c>
      <c r="AI15" s="1">
        <f>[1]Ukraine!AI$16</f>
        <v>0</v>
      </c>
      <c r="AJ15" s="1">
        <f>[1]Ukraine!AJ$16</f>
        <v>0</v>
      </c>
      <c r="AK15" s="1">
        <f>[1]Ukraine!AK$16</f>
        <v>0</v>
      </c>
      <c r="AL15" s="1">
        <f>[1]Ukraine!AL$16</f>
        <v>0</v>
      </c>
      <c r="AM15" s="1">
        <f>[1]Ukraine!AM$16</f>
        <v>0</v>
      </c>
      <c r="AN15" s="1">
        <f>[1]Ukraine!AN$16</f>
        <v>0</v>
      </c>
      <c r="AO15" s="1">
        <f>[1]Ukraine!AO$16</f>
        <v>0</v>
      </c>
      <c r="AP15" s="1">
        <f>[1]Ukraine!AP$16</f>
        <v>0</v>
      </c>
      <c r="AQ15" s="1">
        <f>[1]Ukraine!AQ$16</f>
        <v>0</v>
      </c>
      <c r="AR15" s="1">
        <f>[1]Ukraine!AR$16</f>
        <v>0</v>
      </c>
      <c r="AS15" s="1">
        <f>[1]Ukraine!AS$16</f>
        <v>0</v>
      </c>
      <c r="AT15" s="1">
        <f>[1]Ukraine!AT$16</f>
        <v>0</v>
      </c>
      <c r="AU15" s="1">
        <f>[1]Ukraine!AU$16</f>
        <v>21.3</v>
      </c>
      <c r="AV15" s="1">
        <f>[1]Ukraine!AV$16</f>
        <v>44</v>
      </c>
      <c r="AW15" s="1">
        <f>[1]Ukraine!AW$16</f>
        <v>110</v>
      </c>
      <c r="AX15" s="1">
        <f>[1]Ukraine!AX$16</f>
        <v>22.1</v>
      </c>
      <c r="AY15" s="1">
        <f>[1]Ukraine!AY$16</f>
        <v>22.1</v>
      </c>
      <c r="AZ15" s="1">
        <f>[1]Ukraine!AZ$16</f>
        <v>0</v>
      </c>
      <c r="BA15" s="1">
        <f>[1]Ukraine!BA$16</f>
        <v>0</v>
      </c>
      <c r="BB15" s="1">
        <f>[1]Ukraine!BB$16</f>
        <v>0</v>
      </c>
      <c r="BC15" s="1">
        <f>[1]Ukraine!BC$16</f>
        <v>0</v>
      </c>
      <c r="BD15" s="1">
        <f>[1]Ukraine!BD$16</f>
        <v>0</v>
      </c>
      <c r="BE15" s="1">
        <f>[1]Ukraine!BE$16</f>
        <v>0</v>
      </c>
      <c r="BF15" s="1">
        <f>[1]Ukraine!BF$16</f>
        <v>0</v>
      </c>
      <c r="BG15" s="1">
        <f>[1]Ukraine!BG$16</f>
        <v>0</v>
      </c>
      <c r="BH15" s="1">
        <f>[1]Ukraine!BH$16</f>
        <v>0</v>
      </c>
      <c r="BI15" s="1">
        <f>[1]Ukraine!BI$16</f>
        <v>0</v>
      </c>
      <c r="BJ15" s="1">
        <f>[1]Ukraine!BJ$16</f>
        <v>0</v>
      </c>
      <c r="BK15" s="1">
        <f>[1]Ukraine!BK$16</f>
        <v>21.6</v>
      </c>
      <c r="BL15" s="1">
        <f>[1]Ukraine!BL$16</f>
        <v>0</v>
      </c>
      <c r="BM15" s="1">
        <f>[1]Ukraine!BM$16</f>
        <v>0</v>
      </c>
      <c r="BN15" s="1">
        <f>[1]Ukraine!BN$16</f>
        <v>0</v>
      </c>
      <c r="BO15" s="1">
        <f>[1]Ukraine!BO$16</f>
        <v>0</v>
      </c>
      <c r="BP15" s="1">
        <f>[1]Ukraine!BP$16</f>
        <v>0</v>
      </c>
      <c r="BQ15" s="1">
        <f>[1]Ukraine!BQ$16</f>
        <v>21.5</v>
      </c>
      <c r="BR15" s="1">
        <f>[1]Ukraine!BR$16</f>
        <v>0</v>
      </c>
      <c r="BS15" s="1">
        <f>[1]Ukraine!BS$16</f>
        <v>0</v>
      </c>
      <c r="BT15" s="1">
        <f>[1]Ukraine!BT$16</f>
        <v>0</v>
      </c>
      <c r="BU15" s="1">
        <f>[1]Ukraine!BU$16</f>
        <v>0</v>
      </c>
      <c r="BV15" s="1">
        <f>[1]Ukraine!BV$16</f>
        <v>0</v>
      </c>
      <c r="BW15" s="1">
        <f>[1]Ukraine!BW$16</f>
        <v>0</v>
      </c>
      <c r="BX15" s="1">
        <f>[1]Ukraine!BX$16</f>
        <v>0</v>
      </c>
      <c r="BY15" s="1">
        <f>[1]Ukraine!BY$16</f>
        <v>0</v>
      </c>
      <c r="BZ15" s="1">
        <f>[1]Ukraine!BZ$16</f>
        <v>0</v>
      </c>
      <c r="CA15" s="1">
        <f>[1]Ukraine!CA$16</f>
        <v>0</v>
      </c>
      <c r="CB15" s="1">
        <f>[1]Ukraine!CB$16</f>
        <v>0</v>
      </c>
      <c r="CC15" s="1">
        <f>[1]Ukraine!CC$16</f>
        <v>0</v>
      </c>
      <c r="CD15" s="1">
        <f>[1]Ukraine!CD$16</f>
        <v>0</v>
      </c>
      <c r="CE15" s="1">
        <f>[1]Ukraine!CE$16</f>
        <v>0</v>
      </c>
      <c r="CF15" s="1">
        <f>[1]Ukraine!CF$16</f>
        <v>0</v>
      </c>
      <c r="CG15" s="1">
        <f>[1]Ukraine!CG$16</f>
        <v>0</v>
      </c>
      <c r="CH15" s="1">
        <f>[1]Ukraine!CH$16</f>
        <v>0</v>
      </c>
      <c r="CI15" s="1">
        <f>[1]Ukraine!CI$16</f>
        <v>0</v>
      </c>
      <c r="CJ15" s="1">
        <f>[1]Ukraine!CJ$16</f>
        <v>0</v>
      </c>
      <c r="CK15" s="1">
        <f>[1]Ukraine!CK$16</f>
        <v>0</v>
      </c>
      <c r="CL15" s="1">
        <f>[1]Ukraine!CL$16</f>
        <v>0</v>
      </c>
      <c r="CM15" s="1">
        <f>[1]Ukraine!CM$16</f>
        <v>0</v>
      </c>
      <c r="CN15" s="1">
        <f>[1]Ukraine!CN$16</f>
        <v>0</v>
      </c>
      <c r="CO15" s="1">
        <f>[1]Ukraine!CO$16</f>
        <v>0</v>
      </c>
      <c r="CP15" s="1">
        <f>[1]Ukraine!CP$16</f>
        <v>0</v>
      </c>
      <c r="CQ15" s="1">
        <f>[1]Ukraine!CQ$16</f>
        <v>0</v>
      </c>
      <c r="CR15" s="1">
        <f>[1]Ukraine!CR$16</f>
        <v>0</v>
      </c>
      <c r="CS15" s="1">
        <f>[1]Ukraine!CS$16</f>
        <v>0</v>
      </c>
      <c r="CT15" s="1">
        <f>[1]Ukraine!CT$16</f>
        <v>0</v>
      </c>
      <c r="CU15" s="1">
        <f>[1]Ukraine!CU$16</f>
        <v>101</v>
      </c>
      <c r="CV15" s="1">
        <f>[1]Ukraine!CV$16</f>
        <v>132.1</v>
      </c>
      <c r="CW15" s="1">
        <f>[1]Ukraine!CW$16</f>
        <v>20</v>
      </c>
      <c r="CX15" s="1">
        <f>[1]Ukraine!CX$16</f>
        <v>22</v>
      </c>
      <c r="CY15" s="1">
        <f>[1]Ukraine!CY$16</f>
        <v>0</v>
      </c>
      <c r="CZ15" s="1">
        <f>[1]Ukraine!CZ$16</f>
        <v>44.1</v>
      </c>
      <c r="DA15" s="1">
        <f>[1]Ukraine!DA$16</f>
        <v>44</v>
      </c>
      <c r="DB15" s="1">
        <f>[1]Ukraine!DB$16</f>
        <v>22</v>
      </c>
      <c r="DC15" s="1">
        <f>[1]Ukraine!DC$16</f>
        <v>65.400000000000006</v>
      </c>
      <c r="DD15" s="1">
        <f>[1]Ukraine!DD$16</f>
        <v>23</v>
      </c>
      <c r="DE15" s="1">
        <f>[1]Ukraine!DE$16</f>
        <v>0</v>
      </c>
      <c r="DF15" s="1">
        <f>[1]Ukraine!DF$16</f>
        <v>22</v>
      </c>
      <c r="DG15" s="1">
        <f>[1]Ukraine!DG$16</f>
        <v>15.4</v>
      </c>
      <c r="DH15" s="1">
        <f>[1]Ukraine!DH$16</f>
        <v>0</v>
      </c>
      <c r="DI15" s="1">
        <f>[1]Ukraine!DI$16</f>
        <v>0</v>
      </c>
      <c r="DJ15" s="1">
        <f>[1]Ukraine!DJ$16</f>
        <v>0</v>
      </c>
      <c r="DK15" s="1">
        <f>[1]Ukraine!DK$16</f>
        <v>20</v>
      </c>
      <c r="DL15" s="1">
        <f>[1]Ukraine!DL$16</f>
        <v>0</v>
      </c>
      <c r="DM15" s="1">
        <f>[1]Ukraine!DM$16</f>
        <v>22</v>
      </c>
      <c r="DN15" s="1">
        <f>[1]Ukraine!DN$16</f>
        <v>0</v>
      </c>
      <c r="DO15" s="1">
        <f>[1]Ukraine!DO$16</f>
        <v>0</v>
      </c>
      <c r="DP15" s="1">
        <f>[1]Ukraine!DP$16</f>
        <v>0</v>
      </c>
      <c r="DQ15" s="1">
        <f>[1]Ukraine!DQ$16</f>
        <v>0</v>
      </c>
      <c r="DR15" s="1">
        <f>[1]Ukraine!DR$16</f>
        <v>0</v>
      </c>
      <c r="DS15" s="1">
        <f>[1]Ukraine!DS$16</f>
        <v>0</v>
      </c>
      <c r="DT15" s="1">
        <f>[1]Ukraine!DT$16</f>
        <v>0</v>
      </c>
      <c r="DU15" s="1">
        <f>[1]Ukraine!DU$16</f>
        <v>0</v>
      </c>
      <c r="DV15" s="1">
        <f>[1]Ukraine!DV$16</f>
        <v>0</v>
      </c>
      <c r="DW15" s="1">
        <f>[1]Ukraine!DW$16</f>
        <v>22.400000000000002</v>
      </c>
      <c r="DX15" s="1">
        <f>[1]Ukraine!DX$16</f>
        <v>22.680000000000003</v>
      </c>
      <c r="DY15" s="1">
        <f>[1]Ukraine!DY$16</f>
        <v>0</v>
      </c>
      <c r="DZ15" s="1">
        <f>[1]Ukraine!DZ$16</f>
        <v>0</v>
      </c>
      <c r="EA15" s="1">
        <f>[1]Ukraine!EA$16</f>
        <v>46</v>
      </c>
      <c r="EB15" s="1">
        <f>[1]Ukraine!EB$16</f>
        <v>22</v>
      </c>
      <c r="EC15" s="1">
        <f>[1]Ukraine!EC$16</f>
        <v>0</v>
      </c>
      <c r="ED15" s="1">
        <f>[1]Ukraine!ED$16</f>
        <v>0</v>
      </c>
      <c r="EE15" s="1">
        <f>[1]Ukraine!EE$16</f>
        <v>0</v>
      </c>
      <c r="EF15" s="1">
        <f>[1]Ukraine!EF$16</f>
        <v>0</v>
      </c>
      <c r="EG15" s="1">
        <f>[1]Ukraine!EG$16</f>
        <v>0</v>
      </c>
      <c r="EH15" s="1">
        <f>[1]Ukraine!EH$16</f>
        <v>0</v>
      </c>
      <c r="EI15" s="1">
        <f>[1]Ukraine!EI$16</f>
        <v>0</v>
      </c>
      <c r="EJ15" s="1">
        <f>[1]Ukraine!EJ$16</f>
        <v>0</v>
      </c>
      <c r="EK15" s="1">
        <f>[1]Ukraine!EK$16</f>
        <v>0</v>
      </c>
      <c r="EL15" s="1">
        <f>[1]Ukraine!EL$16</f>
        <v>0</v>
      </c>
      <c r="EM15" s="1">
        <f>[1]Ukraine!EM$16</f>
        <v>0</v>
      </c>
      <c r="EN15" s="1">
        <f>[1]Ukraine!EN$16</f>
        <v>0</v>
      </c>
      <c r="EO15" s="1">
        <f>[1]Ukraine!EO$16</f>
        <v>0</v>
      </c>
      <c r="EP15" s="1">
        <f>[1]Ukraine!EP$16</f>
        <v>0</v>
      </c>
      <c r="EQ15" s="1">
        <f>[1]Ukraine!EQ$16</f>
        <v>0</v>
      </c>
      <c r="ER15" s="1">
        <f>[1]Ukraine!ER$16</f>
        <v>0</v>
      </c>
      <c r="ES15" s="1">
        <f>[1]Ukraine!ES$16</f>
        <v>0</v>
      </c>
      <c r="ET15" s="1">
        <f>[1]Ukraine!ET$16</f>
        <v>0</v>
      </c>
      <c r="EU15" s="1">
        <f>[1]Ukraine!EU$16</f>
        <v>43.605000000000004</v>
      </c>
      <c r="EV15" s="1">
        <f>[1]Ukraine!EV$16</f>
        <v>111.30000000000001</v>
      </c>
      <c r="EW15" s="1">
        <f>[1]Ukraine!EW$16</f>
        <v>22.05</v>
      </c>
      <c r="EX15" s="1">
        <f>[1]Ukraine!EX$16</f>
        <v>0</v>
      </c>
      <c r="EY15" s="1">
        <f>[1]Ukraine!EY$16</f>
        <v>90.34</v>
      </c>
      <c r="EZ15" s="1">
        <f>[1]Ukraine!EZ$16</f>
        <v>64.424999999999997</v>
      </c>
      <c r="FA15" s="1">
        <f>[1]Ukraine!FA$16</f>
        <v>110.81</v>
      </c>
      <c r="FB15" s="1">
        <f>[1]Ukraine!FB$16</f>
        <v>214.75</v>
      </c>
      <c r="FC15" s="1">
        <f>[1]Ukraine!FC$16</f>
        <v>242</v>
      </c>
      <c r="FD15" s="1">
        <f>[1]Ukraine!FD$16</f>
        <v>87.985000000000014</v>
      </c>
      <c r="FE15" s="1">
        <f>[1]Ukraine!FE$16</f>
        <v>152.68</v>
      </c>
      <c r="FF15" s="1">
        <f>[1]Ukraine!FF$16</f>
        <v>89.275000000000006</v>
      </c>
      <c r="FG15" s="1">
        <f>[1]Ukraine!FG$16</f>
        <v>135.06500000000003</v>
      </c>
      <c r="FH15" s="1">
        <f>[1]Ukraine!FH$16</f>
        <v>446.08000000000004</v>
      </c>
      <c r="FI15" s="1">
        <f>[1]Ukraine!FI$16</f>
        <v>590.35500000000002</v>
      </c>
      <c r="FJ15" s="1">
        <f>[1]Ukraine!FJ$16</f>
        <v>330.54500000000002</v>
      </c>
      <c r="FK15" s="1">
        <f>[1]Ukraine!FK$16</f>
        <v>160.31500000000003</v>
      </c>
      <c r="FL15" s="1">
        <f>[1]Ukraine!FL$16</f>
        <v>23</v>
      </c>
      <c r="FM15" s="1">
        <f>[1]Ukraine!FM$16</f>
        <v>22</v>
      </c>
      <c r="FN15" s="1">
        <f>[1]Ukraine!FN$16</f>
        <v>343</v>
      </c>
      <c r="FO15" s="1">
        <f>[1]Ukraine!FO$16</f>
        <v>21.51</v>
      </c>
      <c r="FP15" s="1">
        <f>[1]Ukraine!FP$16</f>
        <v>0</v>
      </c>
      <c r="FQ15" s="1">
        <f>[1]Ukraine!FQ$16</f>
        <v>0</v>
      </c>
      <c r="FR15" s="1">
        <f>[1]Ukraine!FR$16</f>
        <v>46.2</v>
      </c>
      <c r="FS15" s="1">
        <f>[1]Ukraine!FS$16</f>
        <v>46.1</v>
      </c>
      <c r="FT15" s="1">
        <f>[1]Ukraine!FT$16</f>
        <v>46.215000000000003</v>
      </c>
      <c r="FU15" s="1">
        <f>[1]Ukraine!FU$16</f>
        <v>390.76499999999999</v>
      </c>
      <c r="FV15" s="1">
        <f>[1]Ukraine!FV$16</f>
        <v>318.565</v>
      </c>
      <c r="FW15" s="1">
        <f>[1]Ukraine!FW$16</f>
        <v>207.63</v>
      </c>
      <c r="FX15" s="1">
        <f>[1]Ukraine!FX$16</f>
        <v>69</v>
      </c>
      <c r="FY15" s="1">
        <f>[1]Ukraine!FY$16</f>
        <v>46.2</v>
      </c>
      <c r="FZ15" s="1">
        <f>[1]Ukraine!FZ$16</f>
        <v>23</v>
      </c>
      <c r="GA15" s="1">
        <f>[1]Ukraine!GA$16</f>
        <v>0</v>
      </c>
      <c r="GB15" s="1">
        <f>[1]Ukraine!GB$16</f>
        <v>0</v>
      </c>
      <c r="GC15" s="1">
        <f>[1]Ukraine!GC$16</f>
        <v>0</v>
      </c>
      <c r="GD15" s="1">
        <f>[1]Ukraine!GD$16</f>
        <v>0</v>
      </c>
      <c r="GE15" s="1">
        <f>[1]Ukraine!GE$16</f>
        <v>0</v>
      </c>
      <c r="GF15" s="1">
        <f>[1]Ukraine!GF$16</f>
        <v>0</v>
      </c>
      <c r="GG15" s="1">
        <f>[1]Ukraine!GG$16</f>
        <v>0</v>
      </c>
      <c r="GH15" s="1">
        <f>[1]Ukraine!GH$16</f>
        <v>0</v>
      </c>
      <c r="GI15" s="1">
        <f>[1]Ukraine!GI$16</f>
        <v>0</v>
      </c>
      <c r="GJ15" s="1">
        <f>[1]Ukraine!GJ$16</f>
        <v>0</v>
      </c>
      <c r="GK15" s="1">
        <f>[1]Ukraine!GK$16</f>
        <v>0</v>
      </c>
      <c r="GL15" s="2">
        <f>SUM($B15:GK15)</f>
        <v>5423.4450000000006</v>
      </c>
    </row>
    <row r="16" spans="1:194">
      <c r="A16" t="s">
        <v>4</v>
      </c>
      <c r="B16" s="1">
        <f>[1]USA!B$16</f>
        <v>0</v>
      </c>
      <c r="C16" s="1">
        <f>[1]USA!C$16</f>
        <v>0</v>
      </c>
      <c r="D16" s="1">
        <f>[1]USA!D$16</f>
        <v>0</v>
      </c>
      <c r="E16" s="1">
        <f>[1]USA!E$16</f>
        <v>0</v>
      </c>
      <c r="F16" s="1">
        <f>[1]USA!F$16</f>
        <v>0</v>
      </c>
      <c r="G16" s="1">
        <f>[1]USA!G$16</f>
        <v>0</v>
      </c>
      <c r="H16" s="1">
        <f>[1]USA!H$16</f>
        <v>0</v>
      </c>
      <c r="I16" s="1">
        <f>[1]USA!I$16</f>
        <v>0</v>
      </c>
      <c r="J16" s="1">
        <f>[1]USA!J$16</f>
        <v>0</v>
      </c>
      <c r="K16" s="1">
        <f>[1]USA!K$16</f>
        <v>0</v>
      </c>
      <c r="L16" s="1">
        <f>[1]USA!L$16</f>
        <v>0</v>
      </c>
      <c r="M16" s="1">
        <f>[1]USA!M$16</f>
        <v>0</v>
      </c>
      <c r="N16" s="1">
        <f>[1]USA!N$16</f>
        <v>0</v>
      </c>
      <c r="O16" s="1">
        <f>[1]USA!O$16</f>
        <v>0</v>
      </c>
      <c r="P16" s="1">
        <f>[1]USA!P$16</f>
        <v>0</v>
      </c>
      <c r="Q16" s="1">
        <f>[1]USA!Q$16</f>
        <v>0</v>
      </c>
      <c r="R16" s="1">
        <f>[1]USA!R$16</f>
        <v>0</v>
      </c>
      <c r="S16" s="1">
        <f>[1]USA!S$16</f>
        <v>0</v>
      </c>
      <c r="T16" s="1">
        <f>[1]USA!T$16</f>
        <v>0</v>
      </c>
      <c r="U16" s="1">
        <f>[1]USA!U$16</f>
        <v>0</v>
      </c>
      <c r="V16" s="1">
        <f>[1]USA!V$16</f>
        <v>0</v>
      </c>
      <c r="W16" s="1">
        <f>[1]USA!W$16</f>
        <v>0</v>
      </c>
      <c r="X16" s="1">
        <f>[1]USA!X$16</f>
        <v>0</v>
      </c>
      <c r="Y16" s="1">
        <f>[1]USA!Y$16</f>
        <v>0</v>
      </c>
      <c r="Z16" s="1">
        <f>[1]USA!Z$16</f>
        <v>0</v>
      </c>
      <c r="AA16" s="1">
        <f>[1]USA!AA$16</f>
        <v>0</v>
      </c>
      <c r="AB16" s="1">
        <f>[1]USA!AB$16</f>
        <v>0</v>
      </c>
      <c r="AC16" s="1">
        <f>[1]USA!AC$16</f>
        <v>0</v>
      </c>
      <c r="AD16" s="1">
        <f>[1]USA!AD$16</f>
        <v>0</v>
      </c>
      <c r="AE16" s="1">
        <f>[1]USA!AE$16</f>
        <v>0</v>
      </c>
      <c r="AF16" s="1">
        <f>[1]USA!AF$16</f>
        <v>0</v>
      </c>
      <c r="AG16" s="1">
        <f>[1]USA!AG$16</f>
        <v>0</v>
      </c>
      <c r="AH16" s="1">
        <f>[1]USA!AH$16</f>
        <v>0</v>
      </c>
      <c r="AI16" s="1">
        <f>[1]USA!AI$16</f>
        <v>0</v>
      </c>
      <c r="AJ16" s="1">
        <f>[1]USA!AJ$16</f>
        <v>0</v>
      </c>
      <c r="AK16" s="1">
        <f>[1]USA!AK$16</f>
        <v>0</v>
      </c>
      <c r="AL16" s="1">
        <f>[1]USA!AL$16</f>
        <v>0</v>
      </c>
      <c r="AM16" s="1">
        <f>[1]USA!AM$16</f>
        <v>0</v>
      </c>
      <c r="AN16" s="1">
        <f>[1]USA!AN$16</f>
        <v>0</v>
      </c>
      <c r="AO16" s="1">
        <f>[1]USA!AO$16</f>
        <v>0</v>
      </c>
      <c r="AP16" s="1">
        <f>[1]USA!AP$16</f>
        <v>0</v>
      </c>
      <c r="AQ16" s="1">
        <f>[1]USA!AQ$16</f>
        <v>0</v>
      </c>
      <c r="AR16" s="1">
        <f>[1]USA!AR$16</f>
        <v>0</v>
      </c>
      <c r="AS16" s="1">
        <f>[1]USA!AS$16</f>
        <v>0</v>
      </c>
      <c r="AT16" s="1">
        <f>[1]USA!AT$16</f>
        <v>0</v>
      </c>
      <c r="AU16" s="1">
        <f>[1]USA!AU$16</f>
        <v>0</v>
      </c>
      <c r="AV16" s="1">
        <f>[1]USA!AV$16</f>
        <v>0</v>
      </c>
      <c r="AW16" s="1">
        <f>[1]USA!AW$16</f>
        <v>0</v>
      </c>
      <c r="AX16" s="1">
        <f>[1]USA!AX$16</f>
        <v>0</v>
      </c>
      <c r="AY16" s="1">
        <f>[1]USA!AY$16</f>
        <v>0</v>
      </c>
      <c r="AZ16" s="1">
        <f>[1]USA!AZ$16</f>
        <v>0</v>
      </c>
      <c r="BA16" s="1">
        <f>[1]USA!BA$16</f>
        <v>0</v>
      </c>
      <c r="BB16" s="1">
        <f>[1]USA!BB$16</f>
        <v>0</v>
      </c>
      <c r="BC16" s="1">
        <f>[1]USA!BC$16</f>
        <v>0</v>
      </c>
      <c r="BD16" s="1">
        <f>[1]USA!BD$16</f>
        <v>0</v>
      </c>
      <c r="BE16" s="1">
        <f>[1]USA!BE$16</f>
        <v>0</v>
      </c>
      <c r="BF16" s="1">
        <f>[1]USA!BF$16</f>
        <v>0</v>
      </c>
      <c r="BG16" s="1">
        <f>[1]USA!BG$16</f>
        <v>0</v>
      </c>
      <c r="BH16" s="1">
        <f>[1]USA!BH$16</f>
        <v>0</v>
      </c>
      <c r="BI16" s="1">
        <f>[1]USA!BI$16</f>
        <v>0</v>
      </c>
      <c r="BJ16" s="1">
        <f>[1]USA!BJ$16</f>
        <v>0</v>
      </c>
      <c r="BK16" s="1">
        <f>[1]USA!BK$16</f>
        <v>0</v>
      </c>
      <c r="BL16" s="1">
        <f>[1]USA!BL$16</f>
        <v>0</v>
      </c>
      <c r="BM16" s="1">
        <f>[1]USA!BM$16</f>
        <v>0</v>
      </c>
      <c r="BN16" s="1">
        <f>[1]USA!BN$16</f>
        <v>0</v>
      </c>
      <c r="BO16" s="1">
        <f>[1]USA!BO$16</f>
        <v>0</v>
      </c>
      <c r="BP16" s="1">
        <f>[1]USA!BP$16</f>
        <v>0</v>
      </c>
      <c r="BQ16" s="1">
        <f>[1]USA!BQ$16</f>
        <v>0</v>
      </c>
      <c r="BR16" s="1">
        <f>[1]USA!BR$16</f>
        <v>0</v>
      </c>
      <c r="BS16" s="1">
        <f>[1]USA!BS$16</f>
        <v>0</v>
      </c>
      <c r="BT16" s="1">
        <f>[1]USA!BT$16</f>
        <v>0</v>
      </c>
      <c r="BU16" s="1">
        <f>[1]USA!BU$16</f>
        <v>0</v>
      </c>
      <c r="BV16" s="1">
        <f>[1]USA!BV$16</f>
        <v>0</v>
      </c>
      <c r="BW16" s="1">
        <f>[1]USA!BW$16</f>
        <v>0</v>
      </c>
      <c r="BX16" s="1">
        <f>[1]USA!BX$16</f>
        <v>0</v>
      </c>
      <c r="BY16" s="1">
        <f>[1]USA!BY$16</f>
        <v>0</v>
      </c>
      <c r="BZ16" s="1">
        <f>[1]USA!BZ$16</f>
        <v>0</v>
      </c>
      <c r="CA16" s="1">
        <f>[1]USA!CA$16</f>
        <v>0</v>
      </c>
      <c r="CB16" s="1">
        <f>[1]USA!CB$16</f>
        <v>0</v>
      </c>
      <c r="CC16" s="1">
        <f>[1]USA!CC$16</f>
        <v>0</v>
      </c>
      <c r="CD16" s="1">
        <f>[1]USA!CD$16</f>
        <v>0</v>
      </c>
      <c r="CE16" s="1">
        <f>[1]USA!CE$16</f>
        <v>0</v>
      </c>
      <c r="CF16" s="1">
        <f>[1]USA!CF$16</f>
        <v>0</v>
      </c>
      <c r="CG16" s="1">
        <f>[1]USA!CG$16</f>
        <v>0</v>
      </c>
      <c r="CH16" s="1">
        <f>[1]USA!CH$16</f>
        <v>0</v>
      </c>
      <c r="CI16" s="1">
        <f>[1]USA!CI$16</f>
        <v>0</v>
      </c>
      <c r="CJ16" s="1">
        <f>[1]USA!CJ$16</f>
        <v>0</v>
      </c>
      <c r="CK16" s="1">
        <f>[1]USA!CK$16</f>
        <v>0</v>
      </c>
      <c r="CL16" s="1">
        <f>[1]USA!CL$16</f>
        <v>0</v>
      </c>
      <c r="CM16" s="1">
        <f>[1]USA!CM$16</f>
        <v>0</v>
      </c>
      <c r="CN16" s="1">
        <f>[1]USA!CN$16</f>
        <v>0</v>
      </c>
      <c r="CO16" s="1">
        <f>[1]USA!CO$16</f>
        <v>0</v>
      </c>
      <c r="CP16" s="1">
        <f>[1]USA!CP$16</f>
        <v>0</v>
      </c>
      <c r="CQ16" s="1">
        <f>[1]USA!CQ$16</f>
        <v>0</v>
      </c>
      <c r="CR16" s="1">
        <f>[1]USA!CR$16</f>
        <v>0</v>
      </c>
      <c r="CS16" s="1">
        <f>[1]USA!CS$16</f>
        <v>0</v>
      </c>
      <c r="CT16" s="1">
        <f>[1]USA!CT$16</f>
        <v>0</v>
      </c>
      <c r="CU16" s="1">
        <f>[1]USA!CU$16</f>
        <v>0</v>
      </c>
      <c r="CV16" s="1">
        <f>[1]USA!CV$16</f>
        <v>0</v>
      </c>
      <c r="CW16" s="1">
        <f>[1]USA!CW$16</f>
        <v>0</v>
      </c>
      <c r="CX16" s="1">
        <f>[1]USA!CX$16</f>
        <v>0</v>
      </c>
      <c r="CY16" s="1">
        <f>[1]USA!CY$16</f>
        <v>0</v>
      </c>
      <c r="CZ16" s="1">
        <f>[1]USA!CZ$16</f>
        <v>0</v>
      </c>
      <c r="DA16" s="1">
        <f>[1]USA!DA$16</f>
        <v>0</v>
      </c>
      <c r="DB16" s="1">
        <f>[1]USA!DB$16</f>
        <v>0</v>
      </c>
      <c r="DC16" s="1">
        <f>[1]USA!DC$16</f>
        <v>0</v>
      </c>
      <c r="DD16" s="1">
        <f>[1]USA!DD$16</f>
        <v>0</v>
      </c>
      <c r="DE16" s="1">
        <f>[1]USA!DE$16</f>
        <v>0</v>
      </c>
      <c r="DF16" s="1">
        <f>[1]USA!DF$16</f>
        <v>0</v>
      </c>
      <c r="DG16" s="1">
        <f>[1]USA!DG$16</f>
        <v>0</v>
      </c>
      <c r="DH16" s="1">
        <f>[1]USA!DH$16</f>
        <v>0</v>
      </c>
      <c r="DI16" s="1">
        <f>[1]USA!DI$16</f>
        <v>0</v>
      </c>
      <c r="DJ16" s="1">
        <f>[1]USA!DJ$16</f>
        <v>0</v>
      </c>
      <c r="DK16" s="1">
        <f>[1]USA!DK$16</f>
        <v>0</v>
      </c>
      <c r="DL16" s="1">
        <f>[1]USA!DL$16</f>
        <v>0</v>
      </c>
      <c r="DM16" s="1">
        <f>[1]USA!DM$16</f>
        <v>0</v>
      </c>
      <c r="DN16" s="1">
        <f>[1]USA!DN$16</f>
        <v>0</v>
      </c>
      <c r="DO16" s="1">
        <f>[1]USA!DO$16</f>
        <v>0</v>
      </c>
      <c r="DP16" s="1">
        <f>[1]USA!DP$16</f>
        <v>0</v>
      </c>
      <c r="DQ16" s="1">
        <f>[1]USA!DQ$16</f>
        <v>0</v>
      </c>
      <c r="DR16" s="1">
        <f>[1]USA!DR$16</f>
        <v>0</v>
      </c>
      <c r="DS16" s="1">
        <f>[1]USA!DS$16</f>
        <v>0</v>
      </c>
      <c r="DT16" s="1">
        <f>[1]USA!DT$16</f>
        <v>0</v>
      </c>
      <c r="DU16" s="1">
        <f>[1]USA!DU$16</f>
        <v>0</v>
      </c>
      <c r="DV16" s="1">
        <f>[1]USA!DV$16</f>
        <v>0</v>
      </c>
      <c r="DW16" s="1">
        <f>[1]USA!DW$16</f>
        <v>0</v>
      </c>
      <c r="DX16" s="1">
        <f>[1]USA!DX$16</f>
        <v>0</v>
      </c>
      <c r="DY16" s="1">
        <f>[1]USA!DY$16</f>
        <v>0</v>
      </c>
      <c r="DZ16" s="1">
        <f>[1]USA!DZ$16</f>
        <v>0</v>
      </c>
      <c r="EA16" s="1">
        <f>[1]USA!EA$16</f>
        <v>0</v>
      </c>
      <c r="EB16" s="1">
        <f>[1]USA!EB$16</f>
        <v>0</v>
      </c>
      <c r="EC16" s="1">
        <f>[1]USA!EC$16</f>
        <v>0</v>
      </c>
      <c r="ED16" s="1">
        <f>[1]USA!ED$16</f>
        <v>0</v>
      </c>
      <c r="EE16" s="1">
        <f>[1]USA!EE$16</f>
        <v>0</v>
      </c>
      <c r="EF16" s="1">
        <f>[1]USA!EF$16</f>
        <v>0</v>
      </c>
      <c r="EG16" s="1">
        <f>[1]USA!EG$16</f>
        <v>0</v>
      </c>
      <c r="EH16" s="1">
        <f>[1]USA!EH$16</f>
        <v>0</v>
      </c>
      <c r="EI16" s="1">
        <f>[1]USA!EI$16</f>
        <v>0</v>
      </c>
      <c r="EJ16" s="1">
        <f>[1]USA!EJ$16</f>
        <v>0</v>
      </c>
      <c r="EK16" s="1">
        <f>[1]USA!EK$16</f>
        <v>0</v>
      </c>
      <c r="EL16" s="1">
        <f>[1]USA!EL$16</f>
        <v>0</v>
      </c>
      <c r="EM16" s="1">
        <f>[1]USA!EM$16</f>
        <v>0</v>
      </c>
      <c r="EN16" s="1">
        <f>[1]USA!EN$16</f>
        <v>0</v>
      </c>
      <c r="EO16" s="1">
        <f>[1]USA!EO$16</f>
        <v>0</v>
      </c>
      <c r="EP16" s="1">
        <f>[1]USA!EP$16</f>
        <v>0</v>
      </c>
      <c r="EQ16" s="1">
        <f>[1]USA!EQ$16</f>
        <v>0</v>
      </c>
      <c r="ER16" s="1">
        <f>[1]USA!ER$16</f>
        <v>0</v>
      </c>
      <c r="ES16" s="1">
        <f>[1]USA!ES$16</f>
        <v>0</v>
      </c>
      <c r="ET16" s="1">
        <f>[1]USA!ET$16</f>
        <v>0</v>
      </c>
      <c r="EU16" s="1">
        <f>[1]USA!EU$16</f>
        <v>0</v>
      </c>
      <c r="EV16" s="1">
        <f>[1]USA!EV$16</f>
        <v>0</v>
      </c>
      <c r="EW16" s="1">
        <f>[1]USA!EW$16</f>
        <v>0</v>
      </c>
      <c r="EX16" s="1">
        <f>[1]USA!EX$16</f>
        <v>0</v>
      </c>
      <c r="EY16" s="1">
        <f>[1]USA!EY$16</f>
        <v>0</v>
      </c>
      <c r="EZ16" s="1">
        <f>[1]USA!EZ$16</f>
        <v>1.6E-2</v>
      </c>
      <c r="FA16" s="1">
        <f>[1]USA!FA$16</f>
        <v>0</v>
      </c>
      <c r="FB16" s="1">
        <f>[1]USA!FB$16</f>
        <v>6.8999999999999992E-2</v>
      </c>
      <c r="FC16" s="1">
        <f>[1]USA!FC$16</f>
        <v>3.3000000000000002E-2</v>
      </c>
      <c r="FD16" s="1">
        <f>[1]USA!FD$16</f>
        <v>3.4000000000000002E-2</v>
      </c>
      <c r="FE16" s="1">
        <f>[1]USA!FE$16</f>
        <v>2.4E-2</v>
      </c>
      <c r="FF16" s="1">
        <f>[1]USA!FF$16</f>
        <v>2.8999999999999998E-2</v>
      </c>
      <c r="FG16" s="1">
        <f>[1]USA!FG$16</f>
        <v>1.3000000000000001E-2</v>
      </c>
      <c r="FH16" s="1">
        <f>[1]USA!FH$16</f>
        <v>3.3000000000000002E-2</v>
      </c>
      <c r="FI16" s="1">
        <f>[1]USA!FI$16</f>
        <v>2.1000000000000001E-2</v>
      </c>
      <c r="FJ16" s="1">
        <f>[1]USA!FJ$16</f>
        <v>7.9000000000000015E-2</v>
      </c>
      <c r="FK16" s="1">
        <f>[1]USA!FK$16</f>
        <v>2.4E-2</v>
      </c>
      <c r="FL16" s="1">
        <f>[1]USA!FL$16</f>
        <v>1.9000000000000003E-2</v>
      </c>
      <c r="FM16" s="1">
        <f>[1]USA!FM$16</f>
        <v>0</v>
      </c>
      <c r="FN16" s="1">
        <f>[1]USA!FN$16</f>
        <v>0</v>
      </c>
      <c r="FO16" s="1">
        <f>[1]USA!FO$16</f>
        <v>0</v>
      </c>
      <c r="FP16" s="1">
        <f>[1]USA!FP$16</f>
        <v>0</v>
      </c>
      <c r="FQ16" s="1">
        <f>[1]USA!FQ$16</f>
        <v>0</v>
      </c>
      <c r="FR16" s="1">
        <f>[1]USA!FR$16</f>
        <v>0</v>
      </c>
      <c r="FS16" s="1">
        <f>[1]USA!FS$16</f>
        <v>0</v>
      </c>
      <c r="FT16" s="1">
        <f>[1]USA!FT$16</f>
        <v>0</v>
      </c>
      <c r="FU16" s="1">
        <f>[1]USA!FU$16</f>
        <v>1E-3</v>
      </c>
      <c r="FV16" s="1">
        <f>[1]USA!FV$16</f>
        <v>0</v>
      </c>
      <c r="FW16" s="1">
        <f>[1]USA!FW$16</f>
        <v>0</v>
      </c>
      <c r="FX16" s="1">
        <f>[1]USA!FX$16</f>
        <v>0</v>
      </c>
      <c r="FY16" s="1">
        <f>[1]USA!FY$16</f>
        <v>0</v>
      </c>
      <c r="FZ16" s="1">
        <f>[1]USA!FZ$16</f>
        <v>0</v>
      </c>
      <c r="GA16" s="1">
        <f>[1]USA!GA$16</f>
        <v>0</v>
      </c>
      <c r="GB16" s="1">
        <f>[1]USA!GB$16</f>
        <v>0</v>
      </c>
      <c r="GC16" s="1">
        <f>[1]USA!GC$16</f>
        <v>0</v>
      </c>
      <c r="GD16" s="1">
        <f>[1]USA!GD$16</f>
        <v>0</v>
      </c>
      <c r="GE16" s="1">
        <f>[1]USA!GE$16</f>
        <v>0</v>
      </c>
      <c r="GF16" s="1">
        <f>[1]USA!GF$16</f>
        <v>0</v>
      </c>
      <c r="GG16" s="1">
        <f>[1]USA!GG$16</f>
        <v>0</v>
      </c>
      <c r="GH16" s="1">
        <f>[1]USA!GH$16</f>
        <v>0</v>
      </c>
      <c r="GI16" s="1">
        <f>[1]USA!GI$16</f>
        <v>0</v>
      </c>
      <c r="GJ16" s="1">
        <f>[1]USA!GJ$16</f>
        <v>0</v>
      </c>
      <c r="GK16" s="1">
        <f>[1]USA!GK$16</f>
        <v>0</v>
      </c>
      <c r="GL16" s="2">
        <f>SUM($B16:GK16)</f>
        <v>0.39500000000000007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26</v>
      </c>
      <c r="B18" s="1">
        <f>[2]Austria!B$16</f>
        <v>0</v>
      </c>
      <c r="C18" s="1">
        <f>[2]Austria!C$16</f>
        <v>0</v>
      </c>
      <c r="D18" s="1">
        <f>[2]Austria!D$16</f>
        <v>0</v>
      </c>
      <c r="E18" s="1">
        <f>[2]Austria!E$16</f>
        <v>0</v>
      </c>
      <c r="F18" s="1">
        <f>[2]Austria!F$16</f>
        <v>0</v>
      </c>
      <c r="G18" s="1">
        <f>[2]Austria!G$16</f>
        <v>0</v>
      </c>
      <c r="H18" s="1">
        <f>[2]Austria!H$16</f>
        <v>0</v>
      </c>
      <c r="I18" s="1">
        <f>[2]Austria!I$16</f>
        <v>0</v>
      </c>
      <c r="J18" s="1">
        <f>[2]Austria!J$16</f>
        <v>0</v>
      </c>
      <c r="K18" s="1">
        <f>[2]Austria!K$16</f>
        <v>0</v>
      </c>
      <c r="L18" s="1">
        <f>[2]Austria!L$16</f>
        <v>0</v>
      </c>
      <c r="M18" s="1">
        <f>[2]Austria!M$16</f>
        <v>0</v>
      </c>
      <c r="N18" s="1">
        <f>[2]Austria!N$16</f>
        <v>0</v>
      </c>
      <c r="O18" s="1">
        <f>[2]Austria!O$16</f>
        <v>0</v>
      </c>
      <c r="P18" s="1">
        <f>[2]Austria!P$16</f>
        <v>0</v>
      </c>
      <c r="Q18" s="1">
        <f>[2]Austria!Q$16</f>
        <v>0</v>
      </c>
      <c r="R18" s="1">
        <f>[2]Austria!R$16</f>
        <v>0</v>
      </c>
      <c r="S18" s="1">
        <f>[2]Austria!S$16</f>
        <v>0</v>
      </c>
      <c r="T18" s="1">
        <f>[2]Austria!T$16</f>
        <v>0</v>
      </c>
      <c r="U18" s="1">
        <f>[2]Austria!U$16</f>
        <v>0</v>
      </c>
      <c r="V18" s="1">
        <f>[2]Austria!V$16</f>
        <v>0</v>
      </c>
      <c r="W18" s="1">
        <f>[2]Austria!W$16</f>
        <v>0</v>
      </c>
      <c r="X18" s="1">
        <f>[2]Austria!X$16</f>
        <v>0</v>
      </c>
      <c r="Y18" s="1">
        <f>[2]Austria!Y$16</f>
        <v>0</v>
      </c>
      <c r="Z18" s="1">
        <f>[2]Austria!Z$16</f>
        <v>0</v>
      </c>
      <c r="AA18" s="1">
        <f>[2]Austria!AA$16</f>
        <v>0</v>
      </c>
      <c r="AB18" s="1">
        <f>[2]Austria!AB$16</f>
        <v>0</v>
      </c>
      <c r="AC18" s="1">
        <f>[2]Austria!AC$16</f>
        <v>0</v>
      </c>
      <c r="AD18" s="1">
        <f>[2]Austria!AD$16</f>
        <v>0</v>
      </c>
      <c r="AE18" s="1">
        <f>[2]Austria!AE$16</f>
        <v>0</v>
      </c>
      <c r="AF18" s="1">
        <f>[2]Austria!AF$16</f>
        <v>0</v>
      </c>
      <c r="AG18" s="1">
        <f>[2]Austria!AG$16</f>
        <v>0</v>
      </c>
      <c r="AH18" s="1">
        <f>[2]Austria!AH$16</f>
        <v>0</v>
      </c>
      <c r="AI18" s="1">
        <f>[2]Austria!AI$16</f>
        <v>0</v>
      </c>
      <c r="AJ18" s="1">
        <f>[2]Austria!AJ$16</f>
        <v>0</v>
      </c>
      <c r="AK18" s="1">
        <f>[2]Austria!AK$16</f>
        <v>0</v>
      </c>
      <c r="AL18" s="1">
        <f>[2]Austria!AL$16</f>
        <v>0</v>
      </c>
      <c r="AM18" s="1">
        <f>[2]Austria!AM$16</f>
        <v>0</v>
      </c>
      <c r="AN18" s="1">
        <f>[2]Austria!AN$16</f>
        <v>0</v>
      </c>
      <c r="AO18" s="1">
        <f>[2]Austria!AO$16</f>
        <v>0</v>
      </c>
      <c r="AP18" s="1">
        <f>[2]Austria!AP$16</f>
        <v>0</v>
      </c>
      <c r="AQ18" s="1">
        <f>[2]Austria!AQ$16</f>
        <v>0</v>
      </c>
      <c r="AR18" s="1">
        <f>[2]Austria!AR$16</f>
        <v>0</v>
      </c>
      <c r="AS18" s="1">
        <f>[2]Austria!AS$16</f>
        <v>0</v>
      </c>
      <c r="AT18" s="1">
        <f>[2]Austria!AT$16</f>
        <v>0</v>
      </c>
      <c r="AU18" s="1">
        <f>[2]Austria!AU$16</f>
        <v>0</v>
      </c>
      <c r="AV18" s="1">
        <f>[2]Austria!AV$16</f>
        <v>0</v>
      </c>
      <c r="AW18" s="1">
        <f>[2]Austria!AW$16</f>
        <v>0</v>
      </c>
      <c r="AX18" s="1">
        <f>[2]Austria!AX$16</f>
        <v>0</v>
      </c>
      <c r="AY18" s="1">
        <f>[2]Austria!AY$16</f>
        <v>0</v>
      </c>
      <c r="AZ18" s="1">
        <f>[2]Austria!AZ$16</f>
        <v>0</v>
      </c>
      <c r="BA18" s="1">
        <f>[2]Austria!BA$16</f>
        <v>0</v>
      </c>
      <c r="BB18" s="1">
        <f>[2]Austria!BB$16</f>
        <v>0</v>
      </c>
      <c r="BC18" s="1">
        <f>[2]Austria!BC$16</f>
        <v>0</v>
      </c>
      <c r="BD18" s="1">
        <f>[2]Austria!BD$16</f>
        <v>0</v>
      </c>
      <c r="BE18" s="1">
        <f>[2]Austria!BE$16</f>
        <v>0</v>
      </c>
      <c r="BF18" s="1">
        <f>[2]Austria!BF$16</f>
        <v>0</v>
      </c>
      <c r="BG18" s="1">
        <f>[2]Austria!BG$16</f>
        <v>0</v>
      </c>
      <c r="BH18" s="1">
        <f>[2]Austria!BH$16</f>
        <v>0</v>
      </c>
      <c r="BI18" s="1">
        <f>[2]Austria!BI$16</f>
        <v>0</v>
      </c>
      <c r="BJ18" s="1">
        <f>[2]Austria!BJ$16</f>
        <v>0</v>
      </c>
      <c r="BK18" s="1">
        <f>[2]Austria!BK$16</f>
        <v>0</v>
      </c>
      <c r="BL18" s="1">
        <f>[2]Austria!BL$16</f>
        <v>0</v>
      </c>
      <c r="BM18" s="1">
        <f>[2]Austria!BM$16</f>
        <v>0</v>
      </c>
      <c r="BN18" s="1">
        <f>[2]Austria!BN$16</f>
        <v>0</v>
      </c>
      <c r="BO18" s="1">
        <f>[2]Austria!BO$16</f>
        <v>0</v>
      </c>
      <c r="BP18" s="1">
        <f>[2]Austria!BP$16</f>
        <v>0</v>
      </c>
      <c r="BQ18" s="1">
        <f>[2]Austria!BQ$16</f>
        <v>0</v>
      </c>
      <c r="BR18" s="1">
        <f>[2]Austria!BR$16</f>
        <v>0</v>
      </c>
      <c r="BS18" s="1">
        <f>[2]Austria!BS$16</f>
        <v>0</v>
      </c>
      <c r="BT18" s="1">
        <f>[2]Austria!BT$16</f>
        <v>0</v>
      </c>
      <c r="BU18" s="1">
        <f>[2]Austria!BU$16</f>
        <v>0</v>
      </c>
      <c r="BV18" s="1">
        <f>[2]Austria!BV$16</f>
        <v>0</v>
      </c>
      <c r="BW18" s="1">
        <f>[2]Austria!BW$16</f>
        <v>0</v>
      </c>
      <c r="BX18" s="1">
        <f>[2]Austria!BX$16</f>
        <v>0</v>
      </c>
      <c r="BY18" s="1">
        <f>[2]Austria!BY$16</f>
        <v>0</v>
      </c>
      <c r="BZ18" s="1">
        <f>[2]Austria!BZ$16</f>
        <v>0</v>
      </c>
      <c r="CA18" s="1">
        <f>[2]Austria!CA$16</f>
        <v>0</v>
      </c>
      <c r="CB18" s="1">
        <f>[2]Austria!CB$16</f>
        <v>0</v>
      </c>
      <c r="CC18" s="1">
        <f>[2]Austria!CC$16</f>
        <v>0</v>
      </c>
      <c r="CD18" s="1">
        <f>[2]Austria!CD$16</f>
        <v>0</v>
      </c>
      <c r="CE18" s="1">
        <f>[2]Austria!CE$16</f>
        <v>0</v>
      </c>
      <c r="CF18" s="1">
        <f>[2]Austria!CF$16</f>
        <v>0</v>
      </c>
      <c r="CG18" s="1">
        <f>[2]Austria!CG$16</f>
        <v>0</v>
      </c>
      <c r="CH18" s="1">
        <f>[2]Austria!CH$16</f>
        <v>645</v>
      </c>
      <c r="CI18" s="1">
        <f>[2]Austria!CI$16</f>
        <v>0</v>
      </c>
      <c r="CJ18" s="1">
        <f>[2]Austria!CJ$16</f>
        <v>0</v>
      </c>
      <c r="CK18" s="1">
        <f>[2]Austria!CK$16</f>
        <v>0</v>
      </c>
      <c r="CL18" s="1">
        <f>[2]Austria!CL$16</f>
        <v>0</v>
      </c>
      <c r="CM18" s="1">
        <f>[2]Austria!CM$16</f>
        <v>0</v>
      </c>
      <c r="CN18" s="1">
        <f>[2]Austria!CN$16</f>
        <v>0</v>
      </c>
      <c r="CO18" s="1">
        <f>[2]Austria!CO$16</f>
        <v>88.100000000000009</v>
      </c>
      <c r="CP18" s="1">
        <f>[2]Austria!CP$16</f>
        <v>66.100000000000009</v>
      </c>
      <c r="CQ18" s="1">
        <f>[2]Austria!CQ$16</f>
        <v>0</v>
      </c>
      <c r="CR18" s="1">
        <f>[2]Austria!CR$16</f>
        <v>0</v>
      </c>
      <c r="CS18" s="1">
        <f>[2]Austria!CS$16</f>
        <v>0</v>
      </c>
      <c r="CT18" s="1">
        <f>[2]Austria!CT$16</f>
        <v>0</v>
      </c>
      <c r="CU18" s="1">
        <f>[2]Austria!CU$16</f>
        <v>0</v>
      </c>
      <c r="CV18" s="1">
        <f>[2]Austria!CV$16</f>
        <v>0</v>
      </c>
      <c r="CW18" s="1">
        <f>[2]Austria!CW$16</f>
        <v>198.20000000000002</v>
      </c>
      <c r="CX18" s="1">
        <f>[2]Austria!CX$16</f>
        <v>886.30000000000007</v>
      </c>
      <c r="CY18" s="1">
        <f>[2]Austria!CY$16</f>
        <v>0</v>
      </c>
      <c r="CZ18" s="1">
        <f>[2]Austria!CZ$16</f>
        <v>0</v>
      </c>
      <c r="DA18" s="1">
        <f>[2]Austria!DA$16</f>
        <v>0</v>
      </c>
      <c r="DB18" s="1">
        <f>[2]Austria!DB$16</f>
        <v>0</v>
      </c>
      <c r="DC18" s="1">
        <f>[2]Austria!DC$16</f>
        <v>0</v>
      </c>
      <c r="DD18" s="1">
        <f>[2]Austria!DD$16</f>
        <v>0</v>
      </c>
      <c r="DE18" s="1">
        <f>[2]Austria!DE$16</f>
        <v>0</v>
      </c>
      <c r="DF18" s="1">
        <f>[2]Austria!DF$16</f>
        <v>0</v>
      </c>
      <c r="DG18" s="1">
        <f>[2]Austria!DG$16</f>
        <v>0</v>
      </c>
      <c r="DH18" s="1">
        <f>[2]Austria!DH$16</f>
        <v>0</v>
      </c>
      <c r="DI18" s="1">
        <f>[2]Austria!DI$16</f>
        <v>0</v>
      </c>
      <c r="DJ18" s="1">
        <f>[2]Austria!DJ$16</f>
        <v>0</v>
      </c>
      <c r="DK18" s="1">
        <f>[2]Austria!DK$16</f>
        <v>0</v>
      </c>
      <c r="DL18" s="1">
        <f>[2]Austria!DL$16</f>
        <v>0</v>
      </c>
      <c r="DM18" s="1">
        <f>[2]Austria!DM$16</f>
        <v>0</v>
      </c>
      <c r="DN18" s="1">
        <f>[2]Austria!DN$16</f>
        <v>0</v>
      </c>
      <c r="DO18" s="1">
        <f>[2]Austria!DO$16</f>
        <v>0</v>
      </c>
      <c r="DP18" s="1">
        <f>[2]Austria!DP$16</f>
        <v>0</v>
      </c>
      <c r="DQ18" s="1">
        <f>[2]Austria!DQ$16</f>
        <v>0</v>
      </c>
      <c r="DR18" s="1">
        <f>[2]Austria!DR$16</f>
        <v>0</v>
      </c>
      <c r="DS18" s="1">
        <f>[2]Austria!DS$16</f>
        <v>0</v>
      </c>
      <c r="DT18" s="1">
        <f>[2]Austria!DT$16</f>
        <v>0</v>
      </c>
      <c r="DU18" s="1">
        <f>[2]Austria!DU$16</f>
        <v>0</v>
      </c>
      <c r="DV18" s="1">
        <f>[2]Austria!DV$16</f>
        <v>0</v>
      </c>
      <c r="DW18" s="1">
        <f>[2]Austria!DW$16</f>
        <v>0</v>
      </c>
      <c r="DX18" s="1">
        <f>[2]Austria!DX$16</f>
        <v>0</v>
      </c>
      <c r="DY18" s="1">
        <f>[2]Austria!DY$16</f>
        <v>0</v>
      </c>
      <c r="DZ18" s="1">
        <f>[2]Austria!DZ$16</f>
        <v>0</v>
      </c>
      <c r="EA18" s="1">
        <f>[2]Austria!EA$16</f>
        <v>0</v>
      </c>
      <c r="EB18" s="1">
        <f>[2]Austria!EB$16</f>
        <v>0</v>
      </c>
      <c r="EC18" s="1">
        <f>[2]Austria!EC$16</f>
        <v>0</v>
      </c>
      <c r="ED18" s="1">
        <f>[2]Austria!ED$16</f>
        <v>15.100000000000001</v>
      </c>
      <c r="EE18" s="1">
        <f>[2]Austria!EE$16</f>
        <v>0</v>
      </c>
      <c r="EF18" s="1">
        <f>[2]Austria!EF$16</f>
        <v>0</v>
      </c>
      <c r="EG18" s="1">
        <f>[2]Austria!EG$16</f>
        <v>0</v>
      </c>
      <c r="EH18" s="1">
        <f>[2]Austria!EH$16</f>
        <v>0</v>
      </c>
      <c r="EI18" s="1">
        <f>[2]Austria!EI$16</f>
        <v>0</v>
      </c>
      <c r="EJ18" s="1">
        <f>[2]Austria!EJ$16</f>
        <v>0</v>
      </c>
      <c r="EK18" s="1">
        <f>[2]Austria!EK$16</f>
        <v>0</v>
      </c>
      <c r="EL18" s="1">
        <f>[2]Austria!EL$16</f>
        <v>0</v>
      </c>
      <c r="EM18" s="1">
        <f>[2]Austria!EM$16</f>
        <v>0</v>
      </c>
      <c r="EN18" s="1">
        <f>[2]Austria!EN$16</f>
        <v>0</v>
      </c>
      <c r="EO18" s="1">
        <f>[2]Austria!EO$16</f>
        <v>0</v>
      </c>
      <c r="EP18" s="1">
        <f>[2]Austria!EP$16</f>
        <v>0</v>
      </c>
      <c r="EQ18" s="1">
        <f>[2]Austria!EQ$16</f>
        <v>0</v>
      </c>
      <c r="ER18" s="1">
        <f>[2]Austria!ER$16</f>
        <v>0</v>
      </c>
      <c r="ES18" s="1">
        <f>[2]Austria!ES$16</f>
        <v>0</v>
      </c>
      <c r="ET18" s="1">
        <f>[2]Austria!ET$16</f>
        <v>0</v>
      </c>
      <c r="EU18" s="1">
        <f>[2]Austria!EU$16</f>
        <v>0</v>
      </c>
      <c r="EV18" s="1">
        <f>[2]Austria!EV$16</f>
        <v>0</v>
      </c>
      <c r="EW18" s="1">
        <f>[2]Austria!EW$16</f>
        <v>0</v>
      </c>
      <c r="EX18" s="1">
        <f>[2]Austria!EX$16</f>
        <v>0</v>
      </c>
      <c r="EY18" s="1">
        <f>[2]Austria!EY$16</f>
        <v>0</v>
      </c>
      <c r="EZ18" s="1">
        <f>[2]Austria!EZ$16</f>
        <v>0</v>
      </c>
      <c r="FA18" s="1">
        <f>[2]Austria!FA$16</f>
        <v>0</v>
      </c>
      <c r="FB18" s="1">
        <f>[2]Austria!FB$16</f>
        <v>0</v>
      </c>
      <c r="FC18" s="1">
        <f>[2]Austria!FC$16</f>
        <v>0</v>
      </c>
      <c r="FD18" s="1">
        <f>[2]Austria!FD$16</f>
        <v>0</v>
      </c>
      <c r="FE18" s="1">
        <f>[2]Austria!FE$16</f>
        <v>0</v>
      </c>
      <c r="FF18" s="1">
        <f>[2]Austria!FF$16</f>
        <v>0</v>
      </c>
      <c r="FG18" s="1">
        <f>[2]Austria!FG$16</f>
        <v>0</v>
      </c>
      <c r="FH18" s="1">
        <f>[2]Austria!FH$16</f>
        <v>0</v>
      </c>
      <c r="FI18" s="1">
        <f>[2]Austria!FI$16</f>
        <v>0</v>
      </c>
      <c r="FJ18" s="1">
        <f>[2]Austria!FJ$16</f>
        <v>0</v>
      </c>
      <c r="FK18" s="1">
        <f>[2]Austria!FK$16</f>
        <v>0</v>
      </c>
      <c r="FL18" s="1">
        <f>[2]Austria!FL$16</f>
        <v>0</v>
      </c>
      <c r="FM18" s="1">
        <f>[2]Austria!FM$16</f>
        <v>0</v>
      </c>
      <c r="FN18" s="1">
        <f>[2]Austria!FN$16</f>
        <v>0</v>
      </c>
      <c r="FO18" s="1">
        <f>[2]Austria!FO$16</f>
        <v>0</v>
      </c>
      <c r="FP18" s="1">
        <f>[2]Austria!FP$16</f>
        <v>0</v>
      </c>
      <c r="FQ18" s="1">
        <f>[2]Austria!FQ$16</f>
        <v>0</v>
      </c>
      <c r="FR18" s="1">
        <f>[2]Austria!FR$16</f>
        <v>0</v>
      </c>
      <c r="FS18" s="1">
        <f>[2]Austria!FS$16</f>
        <v>0</v>
      </c>
      <c r="FT18" s="1">
        <f>[2]Austria!FT$16</f>
        <v>25.150000000000002</v>
      </c>
      <c r="FU18" s="1">
        <f>[2]Austria!FU$16</f>
        <v>0</v>
      </c>
      <c r="FV18" s="1">
        <f>[2]Austria!FV$16</f>
        <v>0</v>
      </c>
      <c r="FW18" s="1">
        <f>[2]Austria!FW$16</f>
        <v>0</v>
      </c>
      <c r="FX18" s="1">
        <f>[2]Austria!FX$16</f>
        <v>0</v>
      </c>
      <c r="FY18" s="1">
        <f>[2]Austria!FY$16</f>
        <v>0</v>
      </c>
      <c r="FZ18" s="1">
        <f>[2]Austria!FZ$16</f>
        <v>0</v>
      </c>
      <c r="GA18" s="1">
        <f>[2]Austria!GA$16</f>
        <v>0</v>
      </c>
      <c r="GB18" s="1">
        <f>[2]Austria!GB$16</f>
        <v>0</v>
      </c>
      <c r="GC18" s="1">
        <f>[2]Austria!GC$16</f>
        <v>0</v>
      </c>
      <c r="GD18" s="1">
        <f>[2]Austria!GD$16</f>
        <v>0</v>
      </c>
      <c r="GE18" s="1">
        <f>[2]Austria!GE$16</f>
        <v>0</v>
      </c>
      <c r="GF18" s="1">
        <f>[2]Austria!GF$16</f>
        <v>0</v>
      </c>
      <c r="GG18" s="1">
        <f>[2]Austria!GG$16</f>
        <v>0</v>
      </c>
      <c r="GH18" s="1">
        <f>[2]Austria!GH$16</f>
        <v>0</v>
      </c>
      <c r="GI18" s="1">
        <f>[2]Austria!GI$16</f>
        <v>0</v>
      </c>
      <c r="GJ18" s="1">
        <f>[2]Austria!GJ$16</f>
        <v>0</v>
      </c>
      <c r="GK18" s="1">
        <f>[2]Austria!GK$16</f>
        <v>0</v>
      </c>
      <c r="GL18" s="2">
        <f>SUM($B18:GK18)</f>
        <v>1923.9500000000003</v>
      </c>
    </row>
    <row r="19" spans="1:194">
      <c r="A19" t="s">
        <v>27</v>
      </c>
      <c r="B19" s="1">
        <f>[2]Belgium!B$16</f>
        <v>0</v>
      </c>
      <c r="C19" s="1">
        <f>[2]Belgium!C$16</f>
        <v>0</v>
      </c>
      <c r="D19" s="1">
        <f>[2]Belgium!D$16</f>
        <v>0</v>
      </c>
      <c r="E19" s="1">
        <f>[2]Belgium!E$16</f>
        <v>0</v>
      </c>
      <c r="F19" s="1">
        <f>[2]Belgium!F$16</f>
        <v>0</v>
      </c>
      <c r="G19" s="1">
        <f>[2]Belgium!G$16</f>
        <v>0</v>
      </c>
      <c r="H19" s="1">
        <f>[2]Belgium!H$16</f>
        <v>0</v>
      </c>
      <c r="I19" s="1">
        <f>[2]Belgium!I$16</f>
        <v>0</v>
      </c>
      <c r="J19" s="1">
        <f>[2]Belgium!J$16</f>
        <v>0</v>
      </c>
      <c r="K19" s="1">
        <f>[2]Belgium!K$16</f>
        <v>0</v>
      </c>
      <c r="L19" s="1">
        <f>[2]Belgium!L$16</f>
        <v>0</v>
      </c>
      <c r="M19" s="1">
        <f>[2]Belgium!M$16</f>
        <v>0</v>
      </c>
      <c r="N19" s="1">
        <f>[2]Belgium!N$16</f>
        <v>0</v>
      </c>
      <c r="O19" s="1">
        <f>[2]Belgium!O$16</f>
        <v>0</v>
      </c>
      <c r="P19" s="1">
        <f>[2]Belgium!P$16</f>
        <v>0</v>
      </c>
      <c r="Q19" s="1">
        <f>[2]Belgium!Q$16</f>
        <v>0</v>
      </c>
      <c r="R19" s="1">
        <f>[2]Belgium!R$16</f>
        <v>0</v>
      </c>
      <c r="S19" s="1">
        <f>[2]Belgium!S$16</f>
        <v>0</v>
      </c>
      <c r="T19" s="1">
        <f>[2]Belgium!T$16</f>
        <v>0</v>
      </c>
      <c r="U19" s="1">
        <f>[2]Belgium!U$16</f>
        <v>0</v>
      </c>
      <c r="V19" s="1">
        <f>[2]Belgium!V$16</f>
        <v>0</v>
      </c>
      <c r="W19" s="1">
        <f>[2]Belgium!W$16</f>
        <v>0</v>
      </c>
      <c r="X19" s="1">
        <f>[2]Belgium!X$16</f>
        <v>0</v>
      </c>
      <c r="Y19" s="1">
        <f>[2]Belgium!Y$16</f>
        <v>0</v>
      </c>
      <c r="Z19" s="1">
        <f>[2]Belgium!Z$16</f>
        <v>0</v>
      </c>
      <c r="AA19" s="1">
        <f>[2]Belgium!AA$16</f>
        <v>0</v>
      </c>
      <c r="AB19" s="1">
        <f>[2]Belgium!AB$16</f>
        <v>0</v>
      </c>
      <c r="AC19" s="1">
        <f>[2]Belgium!AC$16</f>
        <v>0</v>
      </c>
      <c r="AD19" s="1">
        <f>[2]Belgium!AD$16</f>
        <v>0</v>
      </c>
      <c r="AE19" s="1">
        <f>[2]Belgium!AE$16</f>
        <v>0</v>
      </c>
      <c r="AF19" s="1">
        <f>[2]Belgium!AF$16</f>
        <v>0</v>
      </c>
      <c r="AG19" s="1">
        <f>[2]Belgium!AG$16</f>
        <v>0</v>
      </c>
      <c r="AH19" s="1">
        <f>[2]Belgium!AH$16</f>
        <v>0</v>
      </c>
      <c r="AI19" s="1">
        <f>[2]Belgium!AI$16</f>
        <v>0</v>
      </c>
      <c r="AJ19" s="1">
        <f>[2]Belgium!AJ$16</f>
        <v>0</v>
      </c>
      <c r="AK19" s="1">
        <f>[2]Belgium!AK$16</f>
        <v>0</v>
      </c>
      <c r="AL19" s="1">
        <f>[2]Belgium!AL$16</f>
        <v>0</v>
      </c>
      <c r="AM19" s="1">
        <f>[2]Belgium!AM$16</f>
        <v>0</v>
      </c>
      <c r="AN19" s="1">
        <f>[2]Belgium!AN$16</f>
        <v>0</v>
      </c>
      <c r="AO19" s="1">
        <f>[2]Belgium!AO$16</f>
        <v>0</v>
      </c>
      <c r="AP19" s="1">
        <f>[2]Belgium!AP$16</f>
        <v>0</v>
      </c>
      <c r="AQ19" s="1">
        <f>[2]Belgium!AQ$16</f>
        <v>0</v>
      </c>
      <c r="AR19" s="1">
        <f>[2]Belgium!AR$16</f>
        <v>0</v>
      </c>
      <c r="AS19" s="1">
        <f>[2]Belgium!AS$16</f>
        <v>0</v>
      </c>
      <c r="AT19" s="1">
        <f>[2]Belgium!AT$16</f>
        <v>0</v>
      </c>
      <c r="AU19" s="1">
        <f>[2]Belgium!AU$16</f>
        <v>0</v>
      </c>
      <c r="AV19" s="1">
        <f>[2]Belgium!AV$16</f>
        <v>0</v>
      </c>
      <c r="AW19" s="1">
        <f>[2]Belgium!AW$16</f>
        <v>0</v>
      </c>
      <c r="AX19" s="1">
        <f>[2]Belgium!AX$16</f>
        <v>0</v>
      </c>
      <c r="AY19" s="1">
        <f>[2]Belgium!AY$16</f>
        <v>0</v>
      </c>
      <c r="AZ19" s="1">
        <f>[2]Belgium!AZ$16</f>
        <v>0</v>
      </c>
      <c r="BA19" s="1">
        <f>[2]Belgium!BA$16</f>
        <v>0</v>
      </c>
      <c r="BB19" s="1">
        <f>[2]Belgium!BB$16</f>
        <v>0</v>
      </c>
      <c r="BC19" s="1">
        <f>[2]Belgium!BC$16</f>
        <v>0</v>
      </c>
      <c r="BD19" s="1">
        <f>[2]Belgium!BD$16</f>
        <v>0</v>
      </c>
      <c r="BE19" s="1">
        <f>[2]Belgium!BE$16</f>
        <v>0</v>
      </c>
      <c r="BF19" s="1">
        <f>[2]Belgium!BF$16</f>
        <v>0</v>
      </c>
      <c r="BG19" s="1">
        <f>[2]Belgium!BG$16</f>
        <v>0</v>
      </c>
      <c r="BH19" s="1">
        <f>[2]Belgium!BH$16</f>
        <v>0</v>
      </c>
      <c r="BI19" s="1">
        <f>[2]Belgium!BI$16</f>
        <v>0</v>
      </c>
      <c r="BJ19" s="1">
        <f>[2]Belgium!BJ$16</f>
        <v>0</v>
      </c>
      <c r="BK19" s="1">
        <f>[2]Belgium!BK$16</f>
        <v>0</v>
      </c>
      <c r="BL19" s="1">
        <f>[2]Belgium!BL$16</f>
        <v>0</v>
      </c>
      <c r="BM19" s="1">
        <f>[2]Belgium!BM$16</f>
        <v>0</v>
      </c>
      <c r="BN19" s="1">
        <f>[2]Belgium!BN$16</f>
        <v>0</v>
      </c>
      <c r="BO19" s="1">
        <f>[2]Belgium!BO$16</f>
        <v>0</v>
      </c>
      <c r="BP19" s="1">
        <f>[2]Belgium!BP$16</f>
        <v>0</v>
      </c>
      <c r="BQ19" s="1">
        <f>[2]Belgium!BQ$16</f>
        <v>0</v>
      </c>
      <c r="BR19" s="1">
        <f>[2]Belgium!BR$16</f>
        <v>0</v>
      </c>
      <c r="BS19" s="1">
        <f>[2]Belgium!BS$16</f>
        <v>0</v>
      </c>
      <c r="BT19" s="1">
        <f>[2]Belgium!BT$16</f>
        <v>0</v>
      </c>
      <c r="BU19" s="1">
        <f>[2]Belgium!BU$16</f>
        <v>0</v>
      </c>
      <c r="BV19" s="1">
        <f>[2]Belgium!BV$16</f>
        <v>0</v>
      </c>
      <c r="BW19" s="1">
        <f>[2]Belgium!BW$16</f>
        <v>0</v>
      </c>
      <c r="BX19" s="1">
        <f>[2]Belgium!BX$16</f>
        <v>0.1</v>
      </c>
      <c r="BY19" s="1">
        <f>[2]Belgium!BY$16</f>
        <v>0</v>
      </c>
      <c r="BZ19" s="1">
        <f>[2]Belgium!BZ$16</f>
        <v>0.2</v>
      </c>
      <c r="CA19" s="1">
        <f>[2]Belgium!CA$16</f>
        <v>0.1</v>
      </c>
      <c r="CB19" s="1">
        <f>[2]Belgium!CB$16</f>
        <v>0</v>
      </c>
      <c r="CC19" s="1">
        <f>[2]Belgium!CC$16</f>
        <v>1</v>
      </c>
      <c r="CD19" s="1">
        <f>[2]Belgium!CD$16</f>
        <v>0</v>
      </c>
      <c r="CE19" s="1">
        <f>[2]Belgium!CE$16</f>
        <v>0</v>
      </c>
      <c r="CF19" s="1">
        <f>[2]Belgium!CF$16</f>
        <v>0</v>
      </c>
      <c r="CG19" s="1">
        <f>[2]Belgium!CG$16</f>
        <v>0</v>
      </c>
      <c r="CH19" s="1">
        <f>[2]Belgium!CH$16</f>
        <v>1.8</v>
      </c>
      <c r="CI19" s="1">
        <f>[2]Belgium!CI$16</f>
        <v>0</v>
      </c>
      <c r="CJ19" s="1">
        <f>[2]Belgium!CJ$16</f>
        <v>0</v>
      </c>
      <c r="CK19" s="1">
        <f>[2]Belgium!CK$16</f>
        <v>1.5</v>
      </c>
      <c r="CL19" s="1">
        <f>[2]Belgium!CL$16</f>
        <v>2.6</v>
      </c>
      <c r="CM19" s="1">
        <f>[2]Belgium!CM$16</f>
        <v>1.3</v>
      </c>
      <c r="CN19" s="1">
        <f>[2]Belgium!CN$16</f>
        <v>0.1</v>
      </c>
      <c r="CO19" s="1">
        <f>[2]Belgium!CO$16</f>
        <v>0.2</v>
      </c>
      <c r="CP19" s="1">
        <f>[2]Belgium!CP$16</f>
        <v>0.4</v>
      </c>
      <c r="CQ19" s="1">
        <f>[2]Belgium!CQ$16</f>
        <v>0.30000000000000004</v>
      </c>
      <c r="CR19" s="1">
        <f>[2]Belgium!CR$16</f>
        <v>1.4000000000000001</v>
      </c>
      <c r="CS19" s="1">
        <f>[2]Belgium!CS$16</f>
        <v>0.4</v>
      </c>
      <c r="CT19" s="1">
        <f>[2]Belgium!CT$16</f>
        <v>0.1</v>
      </c>
      <c r="CU19" s="1">
        <f>[2]Belgium!CU$16</f>
        <v>0.30000000000000004</v>
      </c>
      <c r="CV19" s="1">
        <f>[2]Belgium!CV$16</f>
        <v>1</v>
      </c>
      <c r="CW19" s="1">
        <f>[2]Belgium!CW$16</f>
        <v>0.4</v>
      </c>
      <c r="CX19" s="1">
        <f>[2]Belgium!CX$16</f>
        <v>0.8</v>
      </c>
      <c r="CY19" s="1">
        <f>[2]Belgium!CY$16</f>
        <v>0.9</v>
      </c>
      <c r="CZ19" s="1">
        <f>[2]Belgium!CZ$16</f>
        <v>1.7000000000000002</v>
      </c>
      <c r="DA19" s="1">
        <f>[2]Belgium!DA$16</f>
        <v>0.5</v>
      </c>
      <c r="DB19" s="1">
        <f>[2]Belgium!DB$16</f>
        <v>1</v>
      </c>
      <c r="DC19" s="1">
        <f>[2]Belgium!DC$16</f>
        <v>0.60000000000000009</v>
      </c>
      <c r="DD19" s="1">
        <f>[2]Belgium!DD$16</f>
        <v>0.70000000000000007</v>
      </c>
      <c r="DE19" s="1">
        <f>[2]Belgium!DE$16</f>
        <v>0.4</v>
      </c>
      <c r="DF19" s="1">
        <f>[2]Belgium!DF$16</f>
        <v>0.60000000000000009</v>
      </c>
      <c r="DG19" s="1">
        <f>[2]Belgium!DG$16</f>
        <v>1.5</v>
      </c>
      <c r="DH19" s="1">
        <f>[2]Belgium!DH$16</f>
        <v>2.1</v>
      </c>
      <c r="DI19" s="1">
        <f>[2]Belgium!DI$16</f>
        <v>0.1</v>
      </c>
      <c r="DJ19" s="1">
        <f>[2]Belgium!DJ$16</f>
        <v>1.4000000000000001</v>
      </c>
      <c r="DK19" s="1">
        <f>[2]Belgium!DK$16</f>
        <v>0.30000000000000004</v>
      </c>
      <c r="DL19" s="1">
        <f>[2]Belgium!DL$16</f>
        <v>1.6</v>
      </c>
      <c r="DM19" s="1">
        <f>[2]Belgium!DM$16</f>
        <v>0.30000000000000004</v>
      </c>
      <c r="DN19" s="1">
        <f>[2]Belgium!DN$16</f>
        <v>1.4000000000000001</v>
      </c>
      <c r="DO19" s="1">
        <f>[2]Belgium!DO$16</f>
        <v>0.5</v>
      </c>
      <c r="DP19" s="1">
        <f>[2]Belgium!DP$16</f>
        <v>0.4</v>
      </c>
      <c r="DQ19" s="1">
        <f>[2]Belgium!DQ$16</f>
        <v>2.1</v>
      </c>
      <c r="DR19" s="1">
        <f>[2]Belgium!DR$16</f>
        <v>0.34900000000000003</v>
      </c>
      <c r="DS19" s="1">
        <f>[2]Belgium!DS$16</f>
        <v>2.2920000000000003</v>
      </c>
      <c r="DT19" s="1">
        <f>[2]Belgium!DT$16</f>
        <v>1.284</v>
      </c>
      <c r="DU19" s="1">
        <f>[2]Belgium!DU$16</f>
        <v>0.4</v>
      </c>
      <c r="DV19" s="1">
        <f>[2]Belgium!DV$16</f>
        <v>2.6760000000000002</v>
      </c>
      <c r="DW19" s="1">
        <f>[2]Belgium!DW$16</f>
        <v>2.0409999999999999</v>
      </c>
      <c r="DX19" s="1">
        <f>[2]Belgium!DX$16</f>
        <v>2.5430000000000001</v>
      </c>
      <c r="DY19" s="1">
        <f>[2]Belgium!DY$16</f>
        <v>1.137</v>
      </c>
      <c r="DZ19" s="1">
        <f>[2]Belgium!DZ$16</f>
        <v>1.7489999999999999</v>
      </c>
      <c r="EA19" s="1">
        <f>[2]Belgium!EA$16</f>
        <v>0.60400000000000009</v>
      </c>
      <c r="EB19" s="1">
        <f>[2]Belgium!EB$16</f>
        <v>3.2670000000000003</v>
      </c>
      <c r="EC19" s="1">
        <f>[2]Belgium!EC$16</f>
        <v>0.38500000000000001</v>
      </c>
      <c r="ED19" s="1">
        <f>[2]Belgium!ED$16</f>
        <v>2.8200000000000003</v>
      </c>
      <c r="EE19" s="1">
        <f>[2]Belgium!EE$16</f>
        <v>0</v>
      </c>
      <c r="EF19" s="1">
        <f>[2]Belgium!EF$16</f>
        <v>4.2950000000000008</v>
      </c>
      <c r="EG19" s="1">
        <f>[2]Belgium!EG$16</f>
        <v>8.641</v>
      </c>
      <c r="EH19" s="1">
        <f>[2]Belgium!EH$16</f>
        <v>2.15</v>
      </c>
      <c r="EI19" s="1">
        <f>[2]Belgium!EI$16</f>
        <v>0</v>
      </c>
      <c r="EJ19" s="1">
        <f>[2]Belgium!EJ$16</f>
        <v>2.7030000000000003</v>
      </c>
      <c r="EK19" s="1">
        <f>[2]Belgium!EK$16</f>
        <v>2.214</v>
      </c>
      <c r="EL19" s="1">
        <f>[2]Belgium!EL$16</f>
        <v>2.7320000000000002</v>
      </c>
      <c r="EM19" s="1">
        <f>[2]Belgium!EM$16</f>
        <v>3.0540000000000003</v>
      </c>
      <c r="EN19" s="1">
        <f>[2]Belgium!EN$16</f>
        <v>0</v>
      </c>
      <c r="EO19" s="1">
        <f>[2]Belgium!EO$16</f>
        <v>2.806</v>
      </c>
      <c r="EP19" s="1">
        <f>[2]Belgium!EP$16</f>
        <v>3.9560000000000004</v>
      </c>
      <c r="EQ19" s="1">
        <f>[2]Belgium!EQ$16</f>
        <v>6.0310000000000006</v>
      </c>
      <c r="ER19" s="1">
        <f>[2]Belgium!ER$16</f>
        <v>3.6790000000000003</v>
      </c>
      <c r="ES19" s="1">
        <f>[2]Belgium!ES$16</f>
        <v>0.68600000000000005</v>
      </c>
      <c r="ET19" s="1">
        <f>[2]Belgium!ET$16</f>
        <v>6.008</v>
      </c>
      <c r="EU19" s="1">
        <f>[2]Belgium!EU$16</f>
        <v>1.9570000000000001</v>
      </c>
      <c r="EV19" s="1">
        <f>[2]Belgium!EV$16</f>
        <v>4.2679999999999998</v>
      </c>
      <c r="EW19" s="1">
        <f>[2]Belgium!EW$16</f>
        <v>6.7510000000000012</v>
      </c>
      <c r="EX19" s="1">
        <f>[2]Belgium!EX$16</f>
        <v>1.569</v>
      </c>
      <c r="EY19" s="1">
        <f>[2]Belgium!EY$16</f>
        <v>0</v>
      </c>
      <c r="EZ19" s="1">
        <f>[2]Belgium!EZ$16</f>
        <v>2.17</v>
      </c>
      <c r="FA19" s="1">
        <f>[2]Belgium!FA$16</f>
        <v>0</v>
      </c>
      <c r="FB19" s="1">
        <f>[2]Belgium!FB$16</f>
        <v>0</v>
      </c>
      <c r="FC19" s="1">
        <f>[2]Belgium!FC$16</f>
        <v>0</v>
      </c>
      <c r="FD19" s="1">
        <f>[2]Belgium!FD$16</f>
        <v>3.7060000000000004</v>
      </c>
      <c r="FE19" s="1">
        <f>[2]Belgium!FE$16</f>
        <v>0.72699999999999998</v>
      </c>
      <c r="FF19" s="1">
        <f>[2]Belgium!FF$16</f>
        <v>1.502</v>
      </c>
      <c r="FG19" s="1">
        <f>[2]Belgium!FG$16</f>
        <v>0.37000000000000005</v>
      </c>
      <c r="FH19" s="1">
        <f>[2]Belgium!FH$16</f>
        <v>2.2949999999999999</v>
      </c>
      <c r="FI19" s="1">
        <f>[2]Belgium!FI$16</f>
        <v>0.66900000000000004</v>
      </c>
      <c r="FJ19" s="1">
        <f>[2]Belgium!FJ$16</f>
        <v>3.1050000000000004</v>
      </c>
      <c r="FK19" s="1">
        <f>[2]Belgium!FK$16</f>
        <v>4.5270000000000001</v>
      </c>
      <c r="FL19" s="1">
        <f>[2]Belgium!FL$16</f>
        <v>1.2030000000000001</v>
      </c>
      <c r="FM19" s="1">
        <f>[2]Belgium!FM$16</f>
        <v>0</v>
      </c>
      <c r="FN19" s="1">
        <f>[2]Belgium!FN$16</f>
        <v>0</v>
      </c>
      <c r="FO19" s="1">
        <f>[2]Belgium!FO$16</f>
        <v>4.6180000000000003</v>
      </c>
      <c r="FP19" s="1">
        <f>[2]Belgium!FP$16</f>
        <v>0</v>
      </c>
      <c r="FQ19" s="1">
        <f>[2]Belgium!FQ$16</f>
        <v>0</v>
      </c>
      <c r="FR19" s="1">
        <f>[2]Belgium!FR$16</f>
        <v>2.202</v>
      </c>
      <c r="FS19" s="1">
        <f>[2]Belgium!FS$16</f>
        <v>2.3069999999999999</v>
      </c>
      <c r="FT19" s="1">
        <f>[2]Belgium!FT$16</f>
        <v>1.552</v>
      </c>
      <c r="FU19" s="1">
        <f>[2]Belgium!FU$16</f>
        <v>1.718</v>
      </c>
      <c r="FV19" s="1">
        <f>[2]Belgium!FV$16</f>
        <v>2.262</v>
      </c>
      <c r="FW19" s="1">
        <f>[2]Belgium!FW$16</f>
        <v>2.8290000000000002</v>
      </c>
      <c r="FX19" s="1">
        <f>[2]Belgium!FX$16</f>
        <v>1.5629999999999999</v>
      </c>
      <c r="FY19" s="1">
        <f>[2]Belgium!FY$16</f>
        <v>0</v>
      </c>
      <c r="FZ19" s="1">
        <f>[2]Belgium!FZ$16</f>
        <v>1.6180000000000001</v>
      </c>
      <c r="GA19" s="1">
        <f>[2]Belgium!GA$16</f>
        <v>0</v>
      </c>
      <c r="GB19" s="1">
        <f>[2]Belgium!GB$16</f>
        <v>0</v>
      </c>
      <c r="GC19" s="1">
        <f>[2]Belgium!GC$16</f>
        <v>0</v>
      </c>
      <c r="GD19" s="1">
        <f>[2]Belgium!GD$16</f>
        <v>0</v>
      </c>
      <c r="GE19" s="1">
        <f>[2]Belgium!GE$16</f>
        <v>0</v>
      </c>
      <c r="GF19" s="1">
        <f>[2]Belgium!GF$16</f>
        <v>0</v>
      </c>
      <c r="GG19" s="1">
        <f>[2]Belgium!GG$16</f>
        <v>0</v>
      </c>
      <c r="GH19" s="1">
        <f>[2]Belgium!GH$16</f>
        <v>0</v>
      </c>
      <c r="GI19" s="1">
        <f>[2]Belgium!GI$16</f>
        <v>0</v>
      </c>
      <c r="GJ19" s="1">
        <f>[2]Belgium!GJ$16</f>
        <v>0</v>
      </c>
      <c r="GK19" s="1">
        <f>[2]Belgium!GK$16</f>
        <v>0</v>
      </c>
      <c r="GL19" s="2">
        <f>SUM($B19:GK19)</f>
        <v>158.08999999999997</v>
      </c>
    </row>
    <row r="20" spans="1:194">
      <c r="A20" t="s">
        <v>28</v>
      </c>
      <c r="B20" s="1">
        <f>[2]Denmark!B$16</f>
        <v>0</v>
      </c>
      <c r="C20" s="1">
        <f>[2]Denmark!C$16</f>
        <v>0</v>
      </c>
      <c r="D20" s="1">
        <f>[2]Denmark!D$16</f>
        <v>0</v>
      </c>
      <c r="E20" s="1">
        <f>[2]Denmark!E$16</f>
        <v>0</v>
      </c>
      <c r="F20" s="1">
        <f>[2]Denmark!F$16</f>
        <v>0</v>
      </c>
      <c r="G20" s="1">
        <f>[2]Denmark!G$16</f>
        <v>0</v>
      </c>
      <c r="H20" s="1">
        <f>[2]Denmark!H$16</f>
        <v>0</v>
      </c>
      <c r="I20" s="1">
        <f>[2]Denmark!I$16</f>
        <v>0</v>
      </c>
      <c r="J20" s="1">
        <f>[2]Denmark!J$16</f>
        <v>0</v>
      </c>
      <c r="K20" s="1">
        <f>[2]Denmark!K$16</f>
        <v>0</v>
      </c>
      <c r="L20" s="1">
        <f>[2]Denmark!L$16</f>
        <v>0</v>
      </c>
      <c r="M20" s="1">
        <f>[2]Denmark!M$16</f>
        <v>0</v>
      </c>
      <c r="N20" s="1">
        <f>[2]Denmark!N$16</f>
        <v>0</v>
      </c>
      <c r="O20" s="1">
        <f>[2]Denmark!O$16</f>
        <v>0</v>
      </c>
      <c r="P20" s="1">
        <f>[2]Denmark!P$16</f>
        <v>0</v>
      </c>
      <c r="Q20" s="1">
        <f>[2]Denmark!Q$16</f>
        <v>0</v>
      </c>
      <c r="R20" s="1">
        <f>[2]Denmark!R$16</f>
        <v>0</v>
      </c>
      <c r="S20" s="1">
        <f>[2]Denmark!S$16</f>
        <v>0</v>
      </c>
      <c r="T20" s="1">
        <f>[2]Denmark!T$16</f>
        <v>0</v>
      </c>
      <c r="U20" s="1">
        <f>[2]Denmark!U$16</f>
        <v>0</v>
      </c>
      <c r="V20" s="1">
        <f>[2]Denmark!V$16</f>
        <v>2.6</v>
      </c>
      <c r="W20" s="1">
        <f>[2]Denmark!W$16</f>
        <v>0</v>
      </c>
      <c r="X20" s="1">
        <f>[2]Denmark!X$16</f>
        <v>0</v>
      </c>
      <c r="Y20" s="1">
        <f>[2]Denmark!Y$16</f>
        <v>0</v>
      </c>
      <c r="Z20" s="1">
        <f>[2]Denmark!Z$16</f>
        <v>1.3</v>
      </c>
      <c r="AA20" s="1">
        <f>[2]Denmark!AA$16</f>
        <v>0</v>
      </c>
      <c r="AB20" s="1">
        <f>[2]Denmark!AB$16</f>
        <v>0</v>
      </c>
      <c r="AC20" s="1">
        <f>[2]Denmark!AC$16</f>
        <v>0</v>
      </c>
      <c r="AD20" s="1">
        <f>[2]Denmark!AD$16</f>
        <v>0</v>
      </c>
      <c r="AE20" s="1">
        <f>[2]Denmark!AE$16</f>
        <v>0</v>
      </c>
      <c r="AF20" s="1">
        <f>[2]Denmark!AF$16</f>
        <v>0</v>
      </c>
      <c r="AG20" s="1">
        <f>[2]Denmark!AG$16</f>
        <v>0</v>
      </c>
      <c r="AH20" s="1">
        <f>[2]Denmark!AH$16</f>
        <v>0</v>
      </c>
      <c r="AI20" s="1">
        <f>[2]Denmark!AI$16</f>
        <v>0</v>
      </c>
      <c r="AJ20" s="1">
        <f>[2]Denmark!AJ$16</f>
        <v>48</v>
      </c>
      <c r="AK20" s="1">
        <f>[2]Denmark!AK$16</f>
        <v>0</v>
      </c>
      <c r="AL20" s="1">
        <f>[2]Denmark!AL$16</f>
        <v>0</v>
      </c>
      <c r="AM20" s="1">
        <f>[2]Denmark!AM$16</f>
        <v>0</v>
      </c>
      <c r="AN20" s="1">
        <f>[2]Denmark!AN$16</f>
        <v>0</v>
      </c>
      <c r="AO20" s="1">
        <f>[2]Denmark!AO$16</f>
        <v>0</v>
      </c>
      <c r="AP20" s="1">
        <f>[2]Denmark!AP$16</f>
        <v>0</v>
      </c>
      <c r="AQ20" s="1">
        <f>[2]Denmark!AQ$16</f>
        <v>0</v>
      </c>
      <c r="AR20" s="1">
        <f>[2]Denmark!AR$16</f>
        <v>48</v>
      </c>
      <c r="AS20" s="1">
        <f>[2]Denmark!AS$16</f>
        <v>0</v>
      </c>
      <c r="AT20" s="1">
        <f>[2]Denmark!AT$16</f>
        <v>0</v>
      </c>
      <c r="AU20" s="1">
        <f>[2]Denmark!AU$16</f>
        <v>0</v>
      </c>
      <c r="AV20" s="1">
        <f>[2]Denmark!AV$16</f>
        <v>0</v>
      </c>
      <c r="AW20" s="1">
        <f>[2]Denmark!AW$16</f>
        <v>0</v>
      </c>
      <c r="AX20" s="1">
        <f>[2]Denmark!AX$16</f>
        <v>0</v>
      </c>
      <c r="AY20" s="1">
        <f>[2]Denmark!AY$16</f>
        <v>0</v>
      </c>
      <c r="AZ20" s="1">
        <f>[2]Denmark!AZ$16</f>
        <v>0</v>
      </c>
      <c r="BA20" s="1">
        <f>[2]Denmark!BA$16</f>
        <v>0</v>
      </c>
      <c r="BB20" s="1">
        <f>[2]Denmark!BB$16</f>
        <v>0</v>
      </c>
      <c r="BC20" s="1">
        <f>[2]Denmark!BC$16</f>
        <v>0</v>
      </c>
      <c r="BD20" s="1">
        <f>[2]Denmark!BD$16</f>
        <v>0</v>
      </c>
      <c r="BE20" s="1">
        <f>[2]Denmark!BE$16</f>
        <v>0</v>
      </c>
      <c r="BF20" s="1">
        <f>[2]Denmark!BF$16</f>
        <v>527.1</v>
      </c>
      <c r="BG20" s="1">
        <f>[2]Denmark!BG$16</f>
        <v>254.8</v>
      </c>
      <c r="BH20" s="1">
        <f>[2]Denmark!BH$16</f>
        <v>0</v>
      </c>
      <c r="BI20" s="1">
        <f>[2]Denmark!BI$16</f>
        <v>0</v>
      </c>
      <c r="BJ20" s="1">
        <f>[2]Denmark!BJ$16</f>
        <v>0</v>
      </c>
      <c r="BK20" s="1">
        <f>[2]Denmark!BK$16</f>
        <v>0</v>
      </c>
      <c r="BL20" s="1">
        <f>[2]Denmark!BL$16</f>
        <v>0</v>
      </c>
      <c r="BM20" s="1">
        <f>[2]Denmark!BM$16</f>
        <v>0</v>
      </c>
      <c r="BN20" s="1">
        <f>[2]Denmark!BN$16</f>
        <v>0</v>
      </c>
      <c r="BO20" s="1">
        <f>[2]Denmark!BO$16</f>
        <v>0</v>
      </c>
      <c r="BP20" s="1">
        <f>[2]Denmark!BP$16</f>
        <v>0</v>
      </c>
      <c r="BQ20" s="1">
        <f>[2]Denmark!BQ$16</f>
        <v>0</v>
      </c>
      <c r="BR20" s="1">
        <f>[2]Denmark!BR$16</f>
        <v>0</v>
      </c>
      <c r="BS20" s="1">
        <f>[2]Denmark!BS$16</f>
        <v>0</v>
      </c>
      <c r="BT20" s="1">
        <f>[2]Denmark!BT$16</f>
        <v>0</v>
      </c>
      <c r="BU20" s="1">
        <f>[2]Denmark!BU$16</f>
        <v>0</v>
      </c>
      <c r="BV20" s="1">
        <f>[2]Denmark!BV$16</f>
        <v>0</v>
      </c>
      <c r="BW20" s="1">
        <f>[2]Denmark!BW$16</f>
        <v>0</v>
      </c>
      <c r="BX20" s="1">
        <f>[2]Denmark!BX$16</f>
        <v>0</v>
      </c>
      <c r="BY20" s="1">
        <f>[2]Denmark!BY$16</f>
        <v>0</v>
      </c>
      <c r="BZ20" s="1">
        <f>[2]Denmark!BZ$16</f>
        <v>0</v>
      </c>
      <c r="CA20" s="1">
        <f>[2]Denmark!CA$16</f>
        <v>0</v>
      </c>
      <c r="CB20" s="1">
        <f>[2]Denmark!CB$16</f>
        <v>0</v>
      </c>
      <c r="CC20" s="1">
        <f>[2]Denmark!CC$16</f>
        <v>0</v>
      </c>
      <c r="CD20" s="1">
        <f>[2]Denmark!CD$16</f>
        <v>0</v>
      </c>
      <c r="CE20" s="1">
        <f>[2]Denmark!CE$16</f>
        <v>0</v>
      </c>
      <c r="CF20" s="1">
        <f>[2]Denmark!CF$16</f>
        <v>0</v>
      </c>
      <c r="CG20" s="1">
        <f>[2]Denmark!CG$16</f>
        <v>0</v>
      </c>
      <c r="CH20" s="1">
        <f>[2]Denmark!CH$16</f>
        <v>0</v>
      </c>
      <c r="CI20" s="1">
        <f>[2]Denmark!CI$16</f>
        <v>0</v>
      </c>
      <c r="CJ20" s="1">
        <f>[2]Denmark!CJ$16</f>
        <v>0</v>
      </c>
      <c r="CK20" s="1">
        <f>[2]Denmark!CK$16</f>
        <v>0</v>
      </c>
      <c r="CL20" s="1">
        <f>[2]Denmark!CL$16</f>
        <v>0</v>
      </c>
      <c r="CM20" s="1">
        <f>[2]Denmark!CM$16</f>
        <v>0</v>
      </c>
      <c r="CN20" s="1">
        <f>[2]Denmark!CN$16</f>
        <v>0</v>
      </c>
      <c r="CO20" s="1">
        <f>[2]Denmark!CO$16</f>
        <v>0</v>
      </c>
      <c r="CP20" s="1">
        <f>[2]Denmark!CP$16</f>
        <v>0</v>
      </c>
      <c r="CQ20" s="1">
        <f>[2]Denmark!CQ$16</f>
        <v>0</v>
      </c>
      <c r="CR20" s="1">
        <f>[2]Denmark!CR$16</f>
        <v>0</v>
      </c>
      <c r="CS20" s="1">
        <f>[2]Denmark!CS$16</f>
        <v>0</v>
      </c>
      <c r="CT20" s="1">
        <f>[2]Denmark!CT$16</f>
        <v>0</v>
      </c>
      <c r="CU20" s="1">
        <f>[2]Denmark!CU$16</f>
        <v>0</v>
      </c>
      <c r="CV20" s="1">
        <f>[2]Denmark!CV$16</f>
        <v>0</v>
      </c>
      <c r="CW20" s="1">
        <f>[2]Denmark!CW$16</f>
        <v>0</v>
      </c>
      <c r="CX20" s="1">
        <f>[2]Denmark!CX$16</f>
        <v>0</v>
      </c>
      <c r="CY20" s="1">
        <f>[2]Denmark!CY$16</f>
        <v>0</v>
      </c>
      <c r="CZ20" s="1">
        <f>[2]Denmark!CZ$16</f>
        <v>0</v>
      </c>
      <c r="DA20" s="1">
        <f>[2]Denmark!DA$16</f>
        <v>0</v>
      </c>
      <c r="DB20" s="1">
        <f>[2]Denmark!DB$16</f>
        <v>0</v>
      </c>
      <c r="DC20" s="1">
        <f>[2]Denmark!DC$16</f>
        <v>0</v>
      </c>
      <c r="DD20" s="1">
        <f>[2]Denmark!DD$16</f>
        <v>0</v>
      </c>
      <c r="DE20" s="1">
        <f>[2]Denmark!DE$16</f>
        <v>0</v>
      </c>
      <c r="DF20" s="1">
        <f>[2]Denmark!DF$16</f>
        <v>0</v>
      </c>
      <c r="DG20" s="1">
        <f>[2]Denmark!DG$16</f>
        <v>0</v>
      </c>
      <c r="DH20" s="1">
        <f>[2]Denmark!DH$16</f>
        <v>0</v>
      </c>
      <c r="DI20" s="1">
        <f>[2]Denmark!DI$16</f>
        <v>0</v>
      </c>
      <c r="DJ20" s="1">
        <f>[2]Denmark!DJ$16</f>
        <v>0</v>
      </c>
      <c r="DK20" s="1">
        <f>[2]Denmark!DK$16</f>
        <v>0</v>
      </c>
      <c r="DL20" s="1">
        <f>[2]Denmark!DL$16</f>
        <v>0</v>
      </c>
      <c r="DM20" s="1">
        <f>[2]Denmark!DM$16</f>
        <v>0</v>
      </c>
      <c r="DN20" s="1">
        <f>[2]Denmark!DN$16</f>
        <v>0</v>
      </c>
      <c r="DO20" s="1">
        <f>[2]Denmark!DO$16</f>
        <v>0</v>
      </c>
      <c r="DP20" s="1">
        <f>[2]Denmark!DP$16</f>
        <v>0</v>
      </c>
      <c r="DQ20" s="1">
        <f>[2]Denmark!DQ$16</f>
        <v>0</v>
      </c>
      <c r="DR20" s="1">
        <f>[2]Denmark!DR$16</f>
        <v>0</v>
      </c>
      <c r="DS20" s="1">
        <f>[2]Denmark!DS$16</f>
        <v>0</v>
      </c>
      <c r="DT20" s="1">
        <f>[2]Denmark!DT$16</f>
        <v>0</v>
      </c>
      <c r="DU20" s="1">
        <f>[2]Denmark!DU$16</f>
        <v>0</v>
      </c>
      <c r="DV20" s="1">
        <f>[2]Denmark!DV$16</f>
        <v>0</v>
      </c>
      <c r="DW20" s="1">
        <f>[2]Denmark!DW$16</f>
        <v>0</v>
      </c>
      <c r="DX20" s="1">
        <f>[2]Denmark!DX$16</f>
        <v>0</v>
      </c>
      <c r="DY20" s="1">
        <f>[2]Denmark!DY$16</f>
        <v>0</v>
      </c>
      <c r="DZ20" s="1">
        <f>[2]Denmark!DZ$16</f>
        <v>0</v>
      </c>
      <c r="EA20" s="1">
        <f>[2]Denmark!EA$16</f>
        <v>0</v>
      </c>
      <c r="EB20" s="1">
        <f>[2]Denmark!EB$16</f>
        <v>0</v>
      </c>
      <c r="EC20" s="1">
        <f>[2]Denmark!EC$16</f>
        <v>0</v>
      </c>
      <c r="ED20" s="1">
        <f>[2]Denmark!ED$16</f>
        <v>0</v>
      </c>
      <c r="EE20" s="1">
        <f>[2]Denmark!EE$16</f>
        <v>39</v>
      </c>
      <c r="EF20" s="1">
        <f>[2]Denmark!EF$16</f>
        <v>0</v>
      </c>
      <c r="EG20" s="1">
        <f>[2]Denmark!EG$16</f>
        <v>19.200000000000003</v>
      </c>
      <c r="EH20" s="1">
        <f>[2]Denmark!EH$16</f>
        <v>0</v>
      </c>
      <c r="EI20" s="1">
        <f>[2]Denmark!EI$16</f>
        <v>0</v>
      </c>
      <c r="EJ20" s="1">
        <f>[2]Denmark!EJ$16</f>
        <v>0</v>
      </c>
      <c r="EK20" s="1">
        <f>[2]Denmark!EK$16</f>
        <v>0</v>
      </c>
      <c r="EL20" s="1">
        <f>[2]Denmark!EL$16</f>
        <v>0</v>
      </c>
      <c r="EM20" s="1">
        <f>[2]Denmark!EM$16</f>
        <v>0</v>
      </c>
      <c r="EN20" s="1">
        <f>[2]Denmark!EN$16</f>
        <v>0</v>
      </c>
      <c r="EO20" s="1">
        <f>[2]Denmark!EO$16</f>
        <v>0</v>
      </c>
      <c r="EP20" s="1">
        <f>[2]Denmark!EP$16</f>
        <v>0</v>
      </c>
      <c r="EQ20" s="1">
        <f>[2]Denmark!EQ$16</f>
        <v>0</v>
      </c>
      <c r="ER20" s="1">
        <f>[2]Denmark!ER$16</f>
        <v>0</v>
      </c>
      <c r="ES20" s="1">
        <f>[2]Denmark!ES$16</f>
        <v>0</v>
      </c>
      <c r="ET20" s="1">
        <f>[2]Denmark!ET$16</f>
        <v>0</v>
      </c>
      <c r="EU20" s="1">
        <f>[2]Denmark!EU$16</f>
        <v>0</v>
      </c>
      <c r="EV20" s="1">
        <f>[2]Denmark!EV$16</f>
        <v>0</v>
      </c>
      <c r="EW20" s="1">
        <f>[2]Denmark!EW$16</f>
        <v>0</v>
      </c>
      <c r="EX20" s="1">
        <f>[2]Denmark!EX$16</f>
        <v>0</v>
      </c>
      <c r="EY20" s="1">
        <f>[2]Denmark!EY$16</f>
        <v>0</v>
      </c>
      <c r="EZ20" s="1">
        <f>[2]Denmark!EZ$16</f>
        <v>0</v>
      </c>
      <c r="FA20" s="1">
        <f>[2]Denmark!FA$16</f>
        <v>0</v>
      </c>
      <c r="FB20" s="1">
        <f>[2]Denmark!FB$16</f>
        <v>156.30000000000001</v>
      </c>
      <c r="FC20" s="1">
        <f>[2]Denmark!FC$16</f>
        <v>0</v>
      </c>
      <c r="FD20" s="1">
        <f>[2]Denmark!FD$16</f>
        <v>0</v>
      </c>
      <c r="FE20" s="1">
        <f>[2]Denmark!FE$16</f>
        <v>0</v>
      </c>
      <c r="FF20" s="1">
        <f>[2]Denmark!FF$16</f>
        <v>0</v>
      </c>
      <c r="FG20" s="1">
        <f>[2]Denmark!FG$16</f>
        <v>0</v>
      </c>
      <c r="FH20" s="1">
        <f>[2]Denmark!FH$16</f>
        <v>0</v>
      </c>
      <c r="FI20" s="1">
        <f>[2]Denmark!FI$16</f>
        <v>0</v>
      </c>
      <c r="FJ20" s="1">
        <f>[2]Denmark!FJ$16</f>
        <v>0</v>
      </c>
      <c r="FK20" s="1">
        <f>[2]Denmark!FK$16</f>
        <v>0</v>
      </c>
      <c r="FL20" s="1">
        <f>[2]Denmark!FL$16</f>
        <v>0</v>
      </c>
      <c r="FM20" s="1">
        <f>[2]Denmark!FM$16</f>
        <v>0</v>
      </c>
      <c r="FN20" s="1">
        <f>[2]Denmark!FN$16</f>
        <v>0</v>
      </c>
      <c r="FO20" s="1">
        <f>[2]Denmark!FO$16</f>
        <v>0</v>
      </c>
      <c r="FP20" s="1">
        <f>[2]Denmark!FP$16</f>
        <v>0</v>
      </c>
      <c r="FQ20" s="1">
        <f>[2]Denmark!FQ$16</f>
        <v>0</v>
      </c>
      <c r="FR20" s="1">
        <f>[2]Denmark!FR$16</f>
        <v>0</v>
      </c>
      <c r="FS20" s="1">
        <f>[2]Denmark!FS$16</f>
        <v>0</v>
      </c>
      <c r="FT20" s="1">
        <f>[2]Denmark!FT$16</f>
        <v>0</v>
      </c>
      <c r="FU20" s="1">
        <f>[2]Denmark!FU$16</f>
        <v>0</v>
      </c>
      <c r="FV20" s="1">
        <f>[2]Denmark!FV$16</f>
        <v>0</v>
      </c>
      <c r="FW20" s="1">
        <f>[2]Denmark!FW$16</f>
        <v>0</v>
      </c>
      <c r="FX20" s="1">
        <f>[2]Denmark!FX$16</f>
        <v>0</v>
      </c>
      <c r="FY20" s="1">
        <f>[2]Denmark!FY$16</f>
        <v>0</v>
      </c>
      <c r="FZ20" s="1">
        <f>[2]Denmark!FZ$16</f>
        <v>0</v>
      </c>
      <c r="GA20" s="1">
        <f>[2]Denmark!GA$16</f>
        <v>0</v>
      </c>
      <c r="GB20" s="1">
        <f>[2]Denmark!GB$16</f>
        <v>0</v>
      </c>
      <c r="GC20" s="1">
        <f>[2]Denmark!GC$16</f>
        <v>0</v>
      </c>
      <c r="GD20" s="1">
        <f>[2]Denmark!GD$16</f>
        <v>0</v>
      </c>
      <c r="GE20" s="1">
        <f>[2]Denmark!GE$16</f>
        <v>0</v>
      </c>
      <c r="GF20" s="1">
        <f>[2]Denmark!GF$16</f>
        <v>0</v>
      </c>
      <c r="GG20" s="1">
        <f>[2]Denmark!GG$16</f>
        <v>0</v>
      </c>
      <c r="GH20" s="1">
        <f>[2]Denmark!GH$16</f>
        <v>0</v>
      </c>
      <c r="GI20" s="1">
        <f>[2]Denmark!GI$16</f>
        <v>0</v>
      </c>
      <c r="GJ20" s="1">
        <f>[2]Denmark!GJ$16</f>
        <v>0</v>
      </c>
      <c r="GK20" s="1">
        <f>[2]Denmark!GK$16</f>
        <v>0</v>
      </c>
      <c r="GL20" s="2">
        <f>SUM($B20:GK20)</f>
        <v>1096.3</v>
      </c>
    </row>
    <row r="21" spans="1:194">
      <c r="A21" t="s">
        <v>29</v>
      </c>
      <c r="B21" s="1">
        <f>[2]Estonia!B$16</f>
        <v>0</v>
      </c>
      <c r="C21" s="1">
        <f>[2]Estonia!C$16</f>
        <v>0</v>
      </c>
      <c r="D21" s="1">
        <f>[2]Estonia!D$16</f>
        <v>0</v>
      </c>
      <c r="E21" s="1">
        <f>[2]Estonia!E$16</f>
        <v>0</v>
      </c>
      <c r="F21" s="1">
        <f>[2]Estonia!F$16</f>
        <v>0</v>
      </c>
      <c r="G21" s="1">
        <f>[2]Estonia!G$16</f>
        <v>0</v>
      </c>
      <c r="H21" s="1">
        <f>[2]Estonia!H$16</f>
        <v>0</v>
      </c>
      <c r="I21" s="1">
        <f>[2]Estonia!I$16</f>
        <v>0</v>
      </c>
      <c r="J21" s="1">
        <f>[2]Estonia!J$16</f>
        <v>0</v>
      </c>
      <c r="K21" s="1">
        <f>[2]Estonia!K$16</f>
        <v>0</v>
      </c>
      <c r="L21" s="1">
        <f>[2]Estonia!L$16</f>
        <v>0</v>
      </c>
      <c r="M21" s="1">
        <f>[2]Estonia!M$16</f>
        <v>0</v>
      </c>
      <c r="N21" s="1">
        <f>[2]Estonia!N$16</f>
        <v>0</v>
      </c>
      <c r="O21" s="1">
        <f>[2]Estonia!O$16</f>
        <v>0</v>
      </c>
      <c r="P21" s="1">
        <f>[2]Estonia!P$16</f>
        <v>0</v>
      </c>
      <c r="Q21" s="1">
        <f>[2]Estonia!Q$16</f>
        <v>0</v>
      </c>
      <c r="R21" s="1">
        <f>[2]Estonia!R$16</f>
        <v>0</v>
      </c>
      <c r="S21" s="1">
        <f>[2]Estonia!S$16</f>
        <v>0</v>
      </c>
      <c r="T21" s="1">
        <f>[2]Estonia!T$16</f>
        <v>0</v>
      </c>
      <c r="U21" s="1">
        <f>[2]Estonia!U$16</f>
        <v>0</v>
      </c>
      <c r="V21" s="1">
        <f>[2]Estonia!V$16</f>
        <v>0</v>
      </c>
      <c r="W21" s="1">
        <f>[2]Estonia!W$16</f>
        <v>0</v>
      </c>
      <c r="X21" s="1">
        <f>[2]Estonia!X$16</f>
        <v>0</v>
      </c>
      <c r="Y21" s="1">
        <f>[2]Estonia!Y$16</f>
        <v>0</v>
      </c>
      <c r="Z21" s="1">
        <f>[2]Estonia!Z$16</f>
        <v>117.10000000000001</v>
      </c>
      <c r="AA21" s="1">
        <f>[2]Estonia!AA$16</f>
        <v>354.8</v>
      </c>
      <c r="AB21" s="1">
        <f>[2]Estonia!AB$16</f>
        <v>34.200000000000003</v>
      </c>
      <c r="AC21" s="1">
        <f>[2]Estonia!AC$16</f>
        <v>0</v>
      </c>
      <c r="AD21" s="1">
        <f>[2]Estonia!AD$16</f>
        <v>6.6000000000000005</v>
      </c>
      <c r="AE21" s="1">
        <f>[2]Estonia!AE$16</f>
        <v>0.9</v>
      </c>
      <c r="AF21" s="1">
        <f>[2]Estonia!AF$16</f>
        <v>0</v>
      </c>
      <c r="AG21" s="1">
        <f>[2]Estonia!AG$16</f>
        <v>162.9</v>
      </c>
      <c r="AH21" s="1">
        <f>[2]Estonia!AH$16</f>
        <v>0</v>
      </c>
      <c r="AI21" s="1">
        <f>[2]Estonia!AI$16</f>
        <v>0</v>
      </c>
      <c r="AJ21" s="1">
        <f>[2]Estonia!AJ$16</f>
        <v>24</v>
      </c>
      <c r="AK21" s="1">
        <f>[2]Estonia!AK$16</f>
        <v>24.6</v>
      </c>
      <c r="AL21" s="1">
        <f>[2]Estonia!AL$16</f>
        <v>48</v>
      </c>
      <c r="AM21" s="1">
        <f>[2]Estonia!AM$16</f>
        <v>70.600000000000009</v>
      </c>
      <c r="AN21" s="1">
        <f>[2]Estonia!AN$16</f>
        <v>93.9</v>
      </c>
      <c r="AO21" s="1">
        <f>[2]Estonia!AO$16</f>
        <v>35.300000000000004</v>
      </c>
      <c r="AP21" s="1">
        <f>[2]Estonia!AP$16</f>
        <v>0</v>
      </c>
      <c r="AQ21" s="1">
        <f>[2]Estonia!AQ$16</f>
        <v>0</v>
      </c>
      <c r="AR21" s="1">
        <f>[2]Estonia!AR$16</f>
        <v>288</v>
      </c>
      <c r="AS21" s="1">
        <f>[2]Estonia!AS$16</f>
        <v>0</v>
      </c>
      <c r="AT21" s="1">
        <f>[2]Estonia!AT$16</f>
        <v>91.800000000000011</v>
      </c>
      <c r="AU21" s="1">
        <f>[2]Estonia!AU$16</f>
        <v>164.70000000000002</v>
      </c>
      <c r="AV21" s="1">
        <f>[2]Estonia!AV$16</f>
        <v>29.5</v>
      </c>
      <c r="AW21" s="1">
        <f>[2]Estonia!AW$16</f>
        <v>207.20000000000002</v>
      </c>
      <c r="AX21" s="1">
        <f>[2]Estonia!AX$16</f>
        <v>121.80000000000001</v>
      </c>
      <c r="AY21" s="1">
        <f>[2]Estonia!AY$16</f>
        <v>142.6</v>
      </c>
      <c r="AZ21" s="1">
        <f>[2]Estonia!AZ$16</f>
        <v>0</v>
      </c>
      <c r="BA21" s="1">
        <f>[2]Estonia!BA$16</f>
        <v>0</v>
      </c>
      <c r="BB21" s="1">
        <f>[2]Estonia!BB$16</f>
        <v>13</v>
      </c>
      <c r="BC21" s="1">
        <f>[2]Estonia!BC$16</f>
        <v>0</v>
      </c>
      <c r="BD21" s="1">
        <f>[2]Estonia!BD$16</f>
        <v>144</v>
      </c>
      <c r="BE21" s="1">
        <f>[2]Estonia!BE$16</f>
        <v>82</v>
      </c>
      <c r="BF21" s="1">
        <f>[2]Estonia!BF$16</f>
        <v>190.10000000000002</v>
      </c>
      <c r="BG21" s="1">
        <f>[2]Estonia!BG$16</f>
        <v>157.30000000000001</v>
      </c>
      <c r="BH21" s="1">
        <f>[2]Estonia!BH$16</f>
        <v>8.1</v>
      </c>
      <c r="BI21" s="1">
        <f>[2]Estonia!BI$16</f>
        <v>0</v>
      </c>
      <c r="BJ21" s="1">
        <f>[2]Estonia!BJ$16</f>
        <v>30.8</v>
      </c>
      <c r="BK21" s="1">
        <f>[2]Estonia!BK$16</f>
        <v>14.5</v>
      </c>
      <c r="BL21" s="1">
        <f>[2]Estonia!BL$16</f>
        <v>0</v>
      </c>
      <c r="BM21" s="1">
        <f>[2]Estonia!BM$16</f>
        <v>0</v>
      </c>
      <c r="BN21" s="1">
        <f>[2]Estonia!BN$16</f>
        <v>0</v>
      </c>
      <c r="BO21" s="1">
        <f>[2]Estonia!BO$16</f>
        <v>0</v>
      </c>
      <c r="BP21" s="1">
        <f>[2]Estonia!BP$16</f>
        <v>0</v>
      </c>
      <c r="BQ21" s="1">
        <f>[2]Estonia!BQ$16</f>
        <v>71.7</v>
      </c>
      <c r="BR21" s="1">
        <f>[2]Estonia!BR$16</f>
        <v>43.5</v>
      </c>
      <c r="BS21" s="1">
        <f>[2]Estonia!BS$16</f>
        <v>91.5</v>
      </c>
      <c r="BT21" s="1">
        <f>[2]Estonia!BT$16</f>
        <v>92</v>
      </c>
      <c r="BU21" s="1">
        <f>[2]Estonia!BU$16</f>
        <v>21.8</v>
      </c>
      <c r="BV21" s="1">
        <f>[2]Estonia!BV$16</f>
        <v>108.9</v>
      </c>
      <c r="BW21" s="1">
        <f>[2]Estonia!BW$16</f>
        <v>0</v>
      </c>
      <c r="BX21" s="1">
        <f>[2]Estonia!BX$16</f>
        <v>0</v>
      </c>
      <c r="BY21" s="1">
        <f>[2]Estonia!BY$16</f>
        <v>5421.8</v>
      </c>
      <c r="BZ21" s="1">
        <f>[2]Estonia!BZ$16</f>
        <v>0</v>
      </c>
      <c r="CA21" s="1">
        <f>[2]Estonia!CA$16</f>
        <v>0</v>
      </c>
      <c r="CB21" s="1">
        <f>[2]Estonia!CB$16</f>
        <v>0</v>
      </c>
      <c r="CC21" s="1">
        <f>[2]Estonia!CC$16</f>
        <v>2771.3</v>
      </c>
      <c r="CD21" s="1">
        <f>[2]Estonia!CD$16</f>
        <v>2740.3</v>
      </c>
      <c r="CE21" s="1">
        <f>[2]Estonia!CE$16</f>
        <v>2770.8</v>
      </c>
      <c r="CF21" s="1">
        <f>[2]Estonia!CF$16</f>
        <v>18.100000000000001</v>
      </c>
      <c r="CG21" s="1">
        <f>[2]Estonia!CG$16</f>
        <v>9.1</v>
      </c>
      <c r="CH21" s="1">
        <f>[2]Estonia!CH$16</f>
        <v>35</v>
      </c>
      <c r="CI21" s="1">
        <f>[2]Estonia!CI$16</f>
        <v>82.5</v>
      </c>
      <c r="CJ21" s="1">
        <f>[2]Estonia!CJ$16</f>
        <v>119.5</v>
      </c>
      <c r="CK21" s="1">
        <f>[2]Estonia!CK$16</f>
        <v>217.20000000000002</v>
      </c>
      <c r="CL21" s="1">
        <f>[2]Estonia!CL$16</f>
        <v>3276.8</v>
      </c>
      <c r="CM21" s="1">
        <f>[2]Estonia!CM$16</f>
        <v>48.800000000000004</v>
      </c>
      <c r="CN21" s="1">
        <f>[2]Estonia!CN$16</f>
        <v>932.7</v>
      </c>
      <c r="CO21" s="1">
        <f>[2]Estonia!CO$16</f>
        <v>4068.7000000000003</v>
      </c>
      <c r="CP21" s="1">
        <f>[2]Estonia!CP$16</f>
        <v>3462.4</v>
      </c>
      <c r="CQ21" s="1">
        <f>[2]Estonia!CQ$16</f>
        <v>654.70000000000005</v>
      </c>
      <c r="CR21" s="1">
        <f>[2]Estonia!CR$16</f>
        <v>582.30000000000007</v>
      </c>
      <c r="CS21" s="1">
        <f>[2]Estonia!CS$16</f>
        <v>333.6</v>
      </c>
      <c r="CT21" s="1">
        <f>[2]Estonia!CT$16</f>
        <v>534.6</v>
      </c>
      <c r="CU21" s="1">
        <f>[2]Estonia!CU$16</f>
        <v>747.30000000000007</v>
      </c>
      <c r="CV21" s="1">
        <f>[2]Estonia!CV$16</f>
        <v>1039.9000000000001</v>
      </c>
      <c r="CW21" s="1">
        <f>[2]Estonia!CW$16</f>
        <v>336.70000000000005</v>
      </c>
      <c r="CX21" s="1">
        <f>[2]Estonia!CX$16</f>
        <v>666.40000000000009</v>
      </c>
      <c r="CY21" s="1">
        <f>[2]Estonia!CY$16</f>
        <v>478.20000000000005</v>
      </c>
      <c r="CZ21" s="1">
        <f>[2]Estonia!CZ$16</f>
        <v>363</v>
      </c>
      <c r="DA21" s="1">
        <f>[2]Estonia!DA$16</f>
        <v>1136.2</v>
      </c>
      <c r="DB21" s="1">
        <f>[2]Estonia!DB$16</f>
        <v>872.7</v>
      </c>
      <c r="DC21" s="1">
        <f>[2]Estonia!DC$16</f>
        <v>724.5</v>
      </c>
      <c r="DD21" s="1">
        <f>[2]Estonia!DD$16</f>
        <v>737.5</v>
      </c>
      <c r="DE21" s="1">
        <f>[2]Estonia!DE$16</f>
        <v>787.5</v>
      </c>
      <c r="DF21" s="1">
        <f>[2]Estonia!DF$16</f>
        <v>966.40000000000009</v>
      </c>
      <c r="DG21" s="1">
        <f>[2]Estonia!DG$16</f>
        <v>474.70000000000005</v>
      </c>
      <c r="DH21" s="1">
        <f>[2]Estonia!DH$16</f>
        <v>523.5</v>
      </c>
      <c r="DI21" s="1">
        <f>[2]Estonia!DI$16</f>
        <v>351.70000000000005</v>
      </c>
      <c r="DJ21" s="1">
        <f>[2]Estonia!DJ$16</f>
        <v>908.80000000000007</v>
      </c>
      <c r="DK21" s="1">
        <f>[2]Estonia!DK$16</f>
        <v>803.5</v>
      </c>
      <c r="DL21" s="1">
        <f>[2]Estonia!DL$16</f>
        <v>1206.4000000000001</v>
      </c>
      <c r="DM21" s="1">
        <f>[2]Estonia!DM$16</f>
        <v>1087.6000000000001</v>
      </c>
      <c r="DN21" s="1">
        <f>[2]Estonia!DN$16</f>
        <v>3787.4</v>
      </c>
      <c r="DO21" s="1">
        <f>[2]Estonia!DO$16</f>
        <v>1187.5</v>
      </c>
      <c r="DP21" s="1">
        <f>[2]Estonia!DP$16</f>
        <v>881.1</v>
      </c>
      <c r="DQ21" s="1">
        <f>[2]Estonia!DQ$16</f>
        <v>6218.1</v>
      </c>
      <c r="DR21" s="1">
        <f>[2]Estonia!DR$16</f>
        <v>605.78000000000009</v>
      </c>
      <c r="DS21" s="1">
        <f>[2]Estonia!DS$16</f>
        <v>397.8</v>
      </c>
      <c r="DT21" s="1">
        <f>[2]Estonia!DT$16</f>
        <v>468</v>
      </c>
      <c r="DU21" s="1">
        <f>[2]Estonia!DU$16</f>
        <v>9253.0399999999991</v>
      </c>
      <c r="DV21" s="1">
        <f>[2]Estonia!DV$16</f>
        <v>762.6</v>
      </c>
      <c r="DW21" s="1">
        <f>[2]Estonia!DW$16</f>
        <v>543.20000000000005</v>
      </c>
      <c r="DX21" s="1">
        <f>[2]Estonia!DX$16</f>
        <v>1542.8700000000001</v>
      </c>
      <c r="DY21" s="1">
        <f>[2]Estonia!DY$16</f>
        <v>665.40000000000009</v>
      </c>
      <c r="DZ21" s="1">
        <f>[2]Estonia!DZ$16</f>
        <v>3812</v>
      </c>
      <c r="EA21" s="1">
        <f>[2]Estonia!EA$16</f>
        <v>1078.3690000000001</v>
      </c>
      <c r="EB21" s="1">
        <f>[2]Estonia!EB$16</f>
        <v>991.56000000000006</v>
      </c>
      <c r="EC21" s="1">
        <f>[2]Estonia!EC$16</f>
        <v>1817.3490000000002</v>
      </c>
      <c r="ED21" s="1">
        <f>[2]Estonia!ED$16</f>
        <v>1036.6200000000001</v>
      </c>
      <c r="EE21" s="1">
        <f>[2]Estonia!EE$16</f>
        <v>1098.8</v>
      </c>
      <c r="EF21" s="1">
        <f>[2]Estonia!EF$16</f>
        <v>480.3</v>
      </c>
      <c r="EG21" s="1">
        <f>[2]Estonia!EG$16</f>
        <v>562.55500000000006</v>
      </c>
      <c r="EH21" s="1">
        <f>[2]Estonia!EH$16</f>
        <v>651.12</v>
      </c>
      <c r="EI21" s="1">
        <f>[2]Estonia!EI$16</f>
        <v>572</v>
      </c>
      <c r="EJ21" s="1">
        <f>[2]Estonia!EJ$16</f>
        <v>776.7</v>
      </c>
      <c r="EK21" s="1">
        <f>[2]Estonia!EK$16</f>
        <v>611.4</v>
      </c>
      <c r="EL21" s="1">
        <f>[2]Estonia!EL$16</f>
        <v>1800.643</v>
      </c>
      <c r="EM21" s="1">
        <f>[2]Estonia!EM$16</f>
        <v>2061.7400000000002</v>
      </c>
      <c r="EN21" s="1">
        <f>[2]Estonia!EN$16</f>
        <v>541.53000000000009</v>
      </c>
      <c r="EO21" s="1">
        <f>[2]Estonia!EO$16</f>
        <v>862.96299999999997</v>
      </c>
      <c r="EP21" s="1">
        <f>[2]Estonia!EP$16</f>
        <v>836.6</v>
      </c>
      <c r="EQ21" s="1">
        <f>[2]Estonia!EQ$16</f>
        <v>796.23300000000006</v>
      </c>
      <c r="ER21" s="1">
        <f>[2]Estonia!ER$16</f>
        <v>1256.95</v>
      </c>
      <c r="ES21" s="1">
        <f>[2]Estonia!ES$16</f>
        <v>1007.6</v>
      </c>
      <c r="ET21" s="1">
        <f>[2]Estonia!ET$16</f>
        <v>1718.25</v>
      </c>
      <c r="EU21" s="1">
        <f>[2]Estonia!EU$16</f>
        <v>562.375</v>
      </c>
      <c r="EV21" s="1">
        <f>[2]Estonia!EV$16</f>
        <v>248.32</v>
      </c>
      <c r="EW21" s="1">
        <f>[2]Estonia!EW$16</f>
        <v>97.2</v>
      </c>
      <c r="EX21" s="1">
        <f>[2]Estonia!EX$16</f>
        <v>817.57500000000005</v>
      </c>
      <c r="EY21" s="1">
        <f>[2]Estonia!EY$16</f>
        <v>8274.7729999999992</v>
      </c>
      <c r="EZ21" s="1">
        <f>[2]Estonia!EZ$16</f>
        <v>1158.0330000000001</v>
      </c>
      <c r="FA21" s="1">
        <f>[2]Estonia!FA$16</f>
        <v>70.2</v>
      </c>
      <c r="FB21" s="1">
        <f>[2]Estonia!FB$16</f>
        <v>981.43299999999999</v>
      </c>
      <c r="FC21" s="1">
        <f>[2]Estonia!FC$16</f>
        <v>704.25</v>
      </c>
      <c r="FD21" s="1">
        <f>[2]Estonia!FD$16</f>
        <v>1662.9830000000002</v>
      </c>
      <c r="FE21" s="1">
        <f>[2]Estonia!FE$16</f>
        <v>1755.1000000000001</v>
      </c>
      <c r="FF21" s="1">
        <f>[2]Estonia!FF$16</f>
        <v>918.75</v>
      </c>
      <c r="FG21" s="1">
        <f>[2]Estonia!FG$16</f>
        <v>926.61000000000013</v>
      </c>
      <c r="FH21" s="1">
        <f>[2]Estonia!FH$16</f>
        <v>4276.32</v>
      </c>
      <c r="FI21" s="1">
        <f>[2]Estonia!FI$16</f>
        <v>10923.78</v>
      </c>
      <c r="FJ21" s="1">
        <f>[2]Estonia!FJ$16</f>
        <v>683.34</v>
      </c>
      <c r="FK21" s="1">
        <f>[2]Estonia!FK$16</f>
        <v>1063.03</v>
      </c>
      <c r="FL21" s="1">
        <f>[2]Estonia!FL$16</f>
        <v>102.72000000000001</v>
      </c>
      <c r="FM21" s="1">
        <f>[2]Estonia!FM$16</f>
        <v>662.35</v>
      </c>
      <c r="FN21" s="1">
        <f>[2]Estonia!FN$16</f>
        <v>966.18000000000006</v>
      </c>
      <c r="FO21" s="1">
        <f>[2]Estonia!FO$16</f>
        <v>239.04</v>
      </c>
      <c r="FP21" s="1">
        <f>[2]Estonia!FP$16</f>
        <v>281.55</v>
      </c>
      <c r="FQ21" s="1">
        <f>[2]Estonia!FQ$16</f>
        <v>1406.76</v>
      </c>
      <c r="FR21" s="1">
        <f>[2]Estonia!FR$16</f>
        <v>1074.58</v>
      </c>
      <c r="FS21" s="1">
        <f>[2]Estonia!FS$16</f>
        <v>836.42000000000007</v>
      </c>
      <c r="FT21" s="1">
        <f>[2]Estonia!FT$16</f>
        <v>909.84</v>
      </c>
      <c r="FU21" s="1">
        <f>[2]Estonia!FU$16</f>
        <v>1262.3050000000001</v>
      </c>
      <c r="FV21" s="1">
        <f>[2]Estonia!FV$16</f>
        <v>685.56600000000003</v>
      </c>
      <c r="FW21" s="1">
        <f>[2]Estonia!FW$16</f>
        <v>555.97500000000002</v>
      </c>
      <c r="FX21" s="1">
        <f>[2]Estonia!FX$16</f>
        <v>529.125</v>
      </c>
      <c r="FY21" s="1">
        <f>[2]Estonia!FY$16</f>
        <v>586.11500000000001</v>
      </c>
      <c r="FZ21" s="1">
        <f>[2]Estonia!FZ$16</f>
        <v>145.80000000000001</v>
      </c>
      <c r="GA21" s="1">
        <f>[2]Estonia!GA$16</f>
        <v>357.69499999999999</v>
      </c>
      <c r="GB21" s="1">
        <f>[2]Estonia!GB$16</f>
        <v>0</v>
      </c>
      <c r="GC21" s="1">
        <f>[2]Estonia!GC$16</f>
        <v>0</v>
      </c>
      <c r="GD21" s="1">
        <f>[2]Estonia!GD$16</f>
        <v>0</v>
      </c>
      <c r="GE21" s="1">
        <f>[2]Estonia!GE$16</f>
        <v>0</v>
      </c>
      <c r="GF21" s="1">
        <f>[2]Estonia!GF$16</f>
        <v>0</v>
      </c>
      <c r="GG21" s="1">
        <f>[2]Estonia!GG$16</f>
        <v>0</v>
      </c>
      <c r="GH21" s="1">
        <f>[2]Estonia!GH$16</f>
        <v>0</v>
      </c>
      <c r="GI21" s="1">
        <f>[2]Estonia!GI$16</f>
        <v>0</v>
      </c>
      <c r="GJ21" s="1">
        <f>[2]Estonia!GJ$16</f>
        <v>0</v>
      </c>
      <c r="GK21" s="1">
        <f>[2]Estonia!GK$16</f>
        <v>0</v>
      </c>
      <c r="GL21" s="2">
        <f>SUM($B21:GK21)</f>
        <v>141790.56499999994</v>
      </c>
    </row>
    <row r="22" spans="1:194">
      <c r="A22" t="s">
        <v>30</v>
      </c>
      <c r="B22" s="1">
        <f>[2]Finland!B$16</f>
        <v>0</v>
      </c>
      <c r="C22" s="1">
        <f>[2]Finland!C$16</f>
        <v>0</v>
      </c>
      <c r="D22" s="1">
        <f>[2]Finland!D$16</f>
        <v>0</v>
      </c>
      <c r="E22" s="1">
        <f>[2]Finland!E$16</f>
        <v>0.9</v>
      </c>
      <c r="F22" s="1">
        <f>[2]Finland!F$16</f>
        <v>0</v>
      </c>
      <c r="G22" s="1">
        <f>[2]Finland!G$16</f>
        <v>0</v>
      </c>
      <c r="H22" s="1">
        <f>[2]Finland!H$16</f>
        <v>1.4000000000000001</v>
      </c>
      <c r="I22" s="1">
        <f>[2]Finland!I$16</f>
        <v>0</v>
      </c>
      <c r="J22" s="1">
        <f>[2]Finland!J$16</f>
        <v>7.3000000000000007</v>
      </c>
      <c r="K22" s="1">
        <f>[2]Finland!K$16</f>
        <v>5.6000000000000005</v>
      </c>
      <c r="L22" s="1">
        <f>[2]Finland!L$16</f>
        <v>0</v>
      </c>
      <c r="M22" s="1">
        <f>[2]Finland!M$16</f>
        <v>0</v>
      </c>
      <c r="N22" s="1">
        <f>[2]Finland!N$16</f>
        <v>0</v>
      </c>
      <c r="O22" s="1">
        <f>[2]Finland!O$16</f>
        <v>0</v>
      </c>
      <c r="P22" s="1">
        <f>[2]Finland!P$16</f>
        <v>2.8000000000000003</v>
      </c>
      <c r="Q22" s="1">
        <f>[2]Finland!Q$16</f>
        <v>0</v>
      </c>
      <c r="R22" s="1">
        <f>[2]Finland!R$16</f>
        <v>0</v>
      </c>
      <c r="S22" s="1">
        <f>[2]Finland!S$16</f>
        <v>0.1</v>
      </c>
      <c r="T22" s="1">
        <f>[2]Finland!T$16</f>
        <v>0</v>
      </c>
      <c r="U22" s="1">
        <f>[2]Finland!U$16</f>
        <v>0</v>
      </c>
      <c r="V22" s="1">
        <f>[2]Finland!V$16</f>
        <v>0</v>
      </c>
      <c r="W22" s="1">
        <f>[2]Finland!W$16</f>
        <v>0</v>
      </c>
      <c r="X22" s="1">
        <f>[2]Finland!X$16</f>
        <v>0</v>
      </c>
      <c r="Y22" s="1">
        <f>[2]Finland!Y$16</f>
        <v>0</v>
      </c>
      <c r="Z22" s="1">
        <f>[2]Finland!Z$16</f>
        <v>0</v>
      </c>
      <c r="AA22" s="1">
        <f>[2]Finland!AA$16</f>
        <v>0</v>
      </c>
      <c r="AB22" s="1">
        <f>[2]Finland!AB$16</f>
        <v>2.6</v>
      </c>
      <c r="AC22" s="1">
        <f>[2]Finland!AC$16</f>
        <v>0</v>
      </c>
      <c r="AD22" s="1">
        <f>[2]Finland!AD$16</f>
        <v>0</v>
      </c>
      <c r="AE22" s="1">
        <f>[2]Finland!AE$16</f>
        <v>0</v>
      </c>
      <c r="AF22" s="1">
        <f>[2]Finland!AF$16</f>
        <v>0</v>
      </c>
      <c r="AG22" s="1">
        <f>[2]Finland!AG$16</f>
        <v>0</v>
      </c>
      <c r="AH22" s="1">
        <f>[2]Finland!AH$16</f>
        <v>0</v>
      </c>
      <c r="AI22" s="1">
        <f>[2]Finland!AI$16</f>
        <v>0</v>
      </c>
      <c r="AJ22" s="1">
        <f>[2]Finland!AJ$16</f>
        <v>0</v>
      </c>
      <c r="AK22" s="1">
        <f>[2]Finland!AK$16</f>
        <v>0</v>
      </c>
      <c r="AL22" s="1">
        <f>[2]Finland!AL$16</f>
        <v>0</v>
      </c>
      <c r="AM22" s="1">
        <f>[2]Finland!AM$16</f>
        <v>0</v>
      </c>
      <c r="AN22" s="1">
        <f>[2]Finland!AN$16</f>
        <v>0</v>
      </c>
      <c r="AO22" s="1">
        <f>[2]Finland!AO$16</f>
        <v>0</v>
      </c>
      <c r="AP22" s="1">
        <f>[2]Finland!AP$16</f>
        <v>0</v>
      </c>
      <c r="AQ22" s="1">
        <f>[2]Finland!AQ$16</f>
        <v>0</v>
      </c>
      <c r="AR22" s="1">
        <f>[2]Finland!AR$16</f>
        <v>0</v>
      </c>
      <c r="AS22" s="1">
        <f>[2]Finland!AS$16</f>
        <v>0</v>
      </c>
      <c r="AT22" s="1">
        <f>[2]Finland!AT$16</f>
        <v>0</v>
      </c>
      <c r="AU22" s="1">
        <f>[2]Finland!AU$16</f>
        <v>0</v>
      </c>
      <c r="AV22" s="1">
        <f>[2]Finland!AV$16</f>
        <v>0</v>
      </c>
      <c r="AW22" s="1">
        <f>[2]Finland!AW$16</f>
        <v>0</v>
      </c>
      <c r="AX22" s="1">
        <f>[2]Finland!AX$16</f>
        <v>0</v>
      </c>
      <c r="AY22" s="1">
        <f>[2]Finland!AY$16</f>
        <v>0</v>
      </c>
      <c r="AZ22" s="1">
        <f>[2]Finland!AZ$16</f>
        <v>0</v>
      </c>
      <c r="BA22" s="1">
        <f>[2]Finland!BA$16</f>
        <v>0</v>
      </c>
      <c r="BB22" s="1">
        <f>[2]Finland!BB$16</f>
        <v>0</v>
      </c>
      <c r="BC22" s="1">
        <f>[2]Finland!BC$16</f>
        <v>0</v>
      </c>
      <c r="BD22" s="1">
        <f>[2]Finland!BD$16</f>
        <v>0</v>
      </c>
      <c r="BE22" s="1">
        <f>[2]Finland!BE$16</f>
        <v>0</v>
      </c>
      <c r="BF22" s="1">
        <f>[2]Finland!BF$16</f>
        <v>0</v>
      </c>
      <c r="BG22" s="1">
        <f>[2]Finland!BG$16</f>
        <v>0</v>
      </c>
      <c r="BH22" s="1">
        <f>[2]Finland!BH$16</f>
        <v>0</v>
      </c>
      <c r="BI22" s="1">
        <f>[2]Finland!BI$16</f>
        <v>0</v>
      </c>
      <c r="BJ22" s="1">
        <f>[2]Finland!BJ$16</f>
        <v>0</v>
      </c>
      <c r="BK22" s="1">
        <f>[2]Finland!BK$16</f>
        <v>0</v>
      </c>
      <c r="BL22" s="1">
        <f>[2]Finland!BL$16</f>
        <v>0</v>
      </c>
      <c r="BM22" s="1">
        <f>[2]Finland!BM$16</f>
        <v>0</v>
      </c>
      <c r="BN22" s="1">
        <f>[2]Finland!BN$16</f>
        <v>0</v>
      </c>
      <c r="BO22" s="1">
        <f>[2]Finland!BO$16</f>
        <v>0</v>
      </c>
      <c r="BP22" s="1">
        <f>[2]Finland!BP$16</f>
        <v>0</v>
      </c>
      <c r="BQ22" s="1">
        <f>[2]Finland!BQ$16</f>
        <v>0</v>
      </c>
      <c r="BR22" s="1">
        <f>[2]Finland!BR$16</f>
        <v>0</v>
      </c>
      <c r="BS22" s="1">
        <f>[2]Finland!BS$16</f>
        <v>0</v>
      </c>
      <c r="BT22" s="1">
        <f>[2]Finland!BT$16</f>
        <v>0</v>
      </c>
      <c r="BU22" s="1">
        <f>[2]Finland!BU$16</f>
        <v>0</v>
      </c>
      <c r="BV22" s="1">
        <f>[2]Finland!BV$16</f>
        <v>0</v>
      </c>
      <c r="BW22" s="1">
        <f>[2]Finland!BW$16</f>
        <v>0</v>
      </c>
      <c r="BX22" s="1">
        <f>[2]Finland!BX$16</f>
        <v>0</v>
      </c>
      <c r="BY22" s="1">
        <f>[2]Finland!BY$16</f>
        <v>0</v>
      </c>
      <c r="BZ22" s="1">
        <f>[2]Finland!BZ$16</f>
        <v>0</v>
      </c>
      <c r="CA22" s="1">
        <f>[2]Finland!CA$16</f>
        <v>0</v>
      </c>
      <c r="CB22" s="1">
        <f>[2]Finland!CB$16</f>
        <v>0</v>
      </c>
      <c r="CC22" s="1">
        <f>[2]Finland!CC$16</f>
        <v>0</v>
      </c>
      <c r="CD22" s="1">
        <f>[2]Finland!CD$16</f>
        <v>0</v>
      </c>
      <c r="CE22" s="1">
        <f>[2]Finland!CE$16</f>
        <v>0</v>
      </c>
      <c r="CF22" s="1">
        <f>[2]Finland!CF$16</f>
        <v>0</v>
      </c>
      <c r="CG22" s="1">
        <f>[2]Finland!CG$16</f>
        <v>0</v>
      </c>
      <c r="CH22" s="1">
        <f>[2]Finland!CH$16</f>
        <v>0</v>
      </c>
      <c r="CI22" s="1">
        <f>[2]Finland!CI$16</f>
        <v>0</v>
      </c>
      <c r="CJ22" s="1">
        <f>[2]Finland!CJ$16</f>
        <v>0</v>
      </c>
      <c r="CK22" s="1">
        <f>[2]Finland!CK$16</f>
        <v>0</v>
      </c>
      <c r="CL22" s="1">
        <f>[2]Finland!CL$16</f>
        <v>0</v>
      </c>
      <c r="CM22" s="1">
        <f>[2]Finland!CM$16</f>
        <v>0</v>
      </c>
      <c r="CN22" s="1">
        <f>[2]Finland!CN$16</f>
        <v>0</v>
      </c>
      <c r="CO22" s="1">
        <f>[2]Finland!CO$16</f>
        <v>0</v>
      </c>
      <c r="CP22" s="1">
        <f>[2]Finland!CP$16</f>
        <v>0</v>
      </c>
      <c r="CQ22" s="1">
        <f>[2]Finland!CQ$16</f>
        <v>0</v>
      </c>
      <c r="CR22" s="1">
        <f>[2]Finland!CR$16</f>
        <v>0</v>
      </c>
      <c r="CS22" s="1">
        <f>[2]Finland!CS$16</f>
        <v>0</v>
      </c>
      <c r="CT22" s="1">
        <f>[2]Finland!CT$16</f>
        <v>0</v>
      </c>
      <c r="CU22" s="1">
        <f>[2]Finland!CU$16</f>
        <v>0</v>
      </c>
      <c r="CV22" s="1">
        <f>[2]Finland!CV$16</f>
        <v>0</v>
      </c>
      <c r="CW22" s="1">
        <f>[2]Finland!CW$16</f>
        <v>0</v>
      </c>
      <c r="CX22" s="1">
        <f>[2]Finland!CX$16</f>
        <v>0</v>
      </c>
      <c r="CY22" s="1">
        <f>[2]Finland!CY$16</f>
        <v>0</v>
      </c>
      <c r="CZ22" s="1">
        <f>[2]Finland!CZ$16</f>
        <v>0</v>
      </c>
      <c r="DA22" s="1">
        <f>[2]Finland!DA$16</f>
        <v>0</v>
      </c>
      <c r="DB22" s="1">
        <f>[2]Finland!DB$16</f>
        <v>0</v>
      </c>
      <c r="DC22" s="1">
        <f>[2]Finland!DC$16</f>
        <v>0</v>
      </c>
      <c r="DD22" s="1">
        <f>[2]Finland!DD$16</f>
        <v>0</v>
      </c>
      <c r="DE22" s="1">
        <f>[2]Finland!DE$16</f>
        <v>0</v>
      </c>
      <c r="DF22" s="1">
        <f>[2]Finland!DF$16</f>
        <v>0</v>
      </c>
      <c r="DG22" s="1">
        <f>[2]Finland!DG$16</f>
        <v>0</v>
      </c>
      <c r="DH22" s="1">
        <f>[2]Finland!DH$16</f>
        <v>0</v>
      </c>
      <c r="DI22" s="1">
        <f>[2]Finland!DI$16</f>
        <v>0</v>
      </c>
      <c r="DJ22" s="1">
        <f>[2]Finland!DJ$16</f>
        <v>0</v>
      </c>
      <c r="DK22" s="1">
        <f>[2]Finland!DK$16</f>
        <v>0</v>
      </c>
      <c r="DL22" s="1">
        <f>[2]Finland!DL$16</f>
        <v>0</v>
      </c>
      <c r="DM22" s="1">
        <f>[2]Finland!DM$16</f>
        <v>0</v>
      </c>
      <c r="DN22" s="1">
        <f>[2]Finland!DN$16</f>
        <v>0</v>
      </c>
      <c r="DO22" s="1">
        <f>[2]Finland!DO$16</f>
        <v>0</v>
      </c>
      <c r="DP22" s="1">
        <f>[2]Finland!DP$16</f>
        <v>0</v>
      </c>
      <c r="DQ22" s="1">
        <f>[2]Finland!DQ$16</f>
        <v>0</v>
      </c>
      <c r="DR22" s="1">
        <f>[2]Finland!DR$16</f>
        <v>0</v>
      </c>
      <c r="DS22" s="1">
        <f>[2]Finland!DS$16</f>
        <v>0</v>
      </c>
      <c r="DT22" s="1">
        <f>[2]Finland!DT$16</f>
        <v>0.11000000000000001</v>
      </c>
      <c r="DU22" s="1">
        <f>[2]Finland!DU$16</f>
        <v>0</v>
      </c>
      <c r="DV22" s="1">
        <f>[2]Finland!DV$16</f>
        <v>0</v>
      </c>
      <c r="DW22" s="1">
        <f>[2]Finland!DW$16</f>
        <v>0</v>
      </c>
      <c r="DX22" s="1">
        <f>[2]Finland!DX$16</f>
        <v>0</v>
      </c>
      <c r="DY22" s="1">
        <f>[2]Finland!DY$16</f>
        <v>0</v>
      </c>
      <c r="DZ22" s="1">
        <f>[2]Finland!DZ$16</f>
        <v>0</v>
      </c>
      <c r="EA22" s="1">
        <f>[2]Finland!EA$16</f>
        <v>0</v>
      </c>
      <c r="EB22" s="1">
        <f>[2]Finland!EB$16</f>
        <v>0</v>
      </c>
      <c r="EC22" s="1">
        <f>[2]Finland!EC$16</f>
        <v>0</v>
      </c>
      <c r="ED22" s="1">
        <f>[2]Finland!ED$16</f>
        <v>0</v>
      </c>
      <c r="EE22" s="1">
        <f>[2]Finland!EE$16</f>
        <v>0.1</v>
      </c>
      <c r="EF22" s="1">
        <f>[2]Finland!EF$16</f>
        <v>0</v>
      </c>
      <c r="EG22" s="1">
        <f>[2]Finland!EG$16</f>
        <v>0</v>
      </c>
      <c r="EH22" s="1">
        <f>[2]Finland!EH$16</f>
        <v>0</v>
      </c>
      <c r="EI22" s="1">
        <f>[2]Finland!EI$16</f>
        <v>0</v>
      </c>
      <c r="EJ22" s="1">
        <f>[2]Finland!EJ$16</f>
        <v>0</v>
      </c>
      <c r="EK22" s="1">
        <f>[2]Finland!EK$16</f>
        <v>0</v>
      </c>
      <c r="EL22" s="1">
        <f>[2]Finland!EL$16</f>
        <v>0</v>
      </c>
      <c r="EM22" s="1">
        <f>[2]Finland!EM$16</f>
        <v>0</v>
      </c>
      <c r="EN22" s="1">
        <f>[2]Finland!EN$16</f>
        <v>0</v>
      </c>
      <c r="EO22" s="1">
        <f>[2]Finland!EO$16</f>
        <v>0</v>
      </c>
      <c r="EP22" s="1">
        <f>[2]Finland!EP$16</f>
        <v>0</v>
      </c>
      <c r="EQ22" s="1">
        <f>[2]Finland!EQ$16</f>
        <v>0</v>
      </c>
      <c r="ER22" s="1">
        <f>[2]Finland!ER$16</f>
        <v>0</v>
      </c>
      <c r="ES22" s="1">
        <f>[2]Finland!ES$16</f>
        <v>5.7999999999999996E-2</v>
      </c>
      <c r="ET22" s="1">
        <f>[2]Finland!ET$16</f>
        <v>5.7999999999999996E-2</v>
      </c>
      <c r="EU22" s="1">
        <f>[2]Finland!EU$16</f>
        <v>0</v>
      </c>
      <c r="EV22" s="1">
        <f>[2]Finland!EV$16</f>
        <v>0</v>
      </c>
      <c r="EW22" s="1">
        <f>[2]Finland!EW$16</f>
        <v>0</v>
      </c>
      <c r="EX22" s="1">
        <f>[2]Finland!EX$16</f>
        <v>0</v>
      </c>
      <c r="EY22" s="1">
        <f>[2]Finland!EY$16</f>
        <v>0</v>
      </c>
      <c r="EZ22" s="1">
        <f>[2]Finland!EZ$16</f>
        <v>0</v>
      </c>
      <c r="FA22" s="1">
        <f>[2]Finland!FA$16</f>
        <v>0</v>
      </c>
      <c r="FB22" s="1">
        <f>[2]Finland!FB$16</f>
        <v>0.11000000000000001</v>
      </c>
      <c r="FC22" s="1">
        <f>[2]Finland!FC$16</f>
        <v>0.11200000000000002</v>
      </c>
      <c r="FD22" s="1">
        <f>[2]Finland!FD$16</f>
        <v>2.0000000000000004E-2</v>
      </c>
      <c r="FE22" s="1">
        <f>[2]Finland!FE$16</f>
        <v>5.6000000000000008E-2</v>
      </c>
      <c r="FF22" s="1">
        <f>[2]Finland!FF$16</f>
        <v>5.1000000000000004E-2</v>
      </c>
      <c r="FG22" s="1">
        <f>[2]Finland!FG$16</f>
        <v>0</v>
      </c>
      <c r="FH22" s="1">
        <f>[2]Finland!FH$16</f>
        <v>0</v>
      </c>
      <c r="FI22" s="1">
        <f>[2]Finland!FI$16</f>
        <v>0</v>
      </c>
      <c r="FJ22" s="1">
        <f>[2]Finland!FJ$16</f>
        <v>0</v>
      </c>
      <c r="FK22" s="1">
        <f>[2]Finland!FK$16</f>
        <v>0</v>
      </c>
      <c r="FL22" s="1">
        <f>[2]Finland!FL$16</f>
        <v>7.9000000000000015E-2</v>
      </c>
      <c r="FM22" s="1">
        <f>[2]Finland!FM$16</f>
        <v>0</v>
      </c>
      <c r="FN22" s="1">
        <f>[2]Finland!FN$16</f>
        <v>0</v>
      </c>
      <c r="FO22" s="1">
        <f>[2]Finland!FO$16</f>
        <v>0.11900000000000001</v>
      </c>
      <c r="FP22" s="1">
        <f>[2]Finland!FP$16</f>
        <v>5.5E-2</v>
      </c>
      <c r="FQ22" s="1">
        <f>[2]Finland!FQ$16</f>
        <v>4.2000000000000003E-2</v>
      </c>
      <c r="FR22" s="1">
        <f>[2]Finland!FR$16</f>
        <v>5.7000000000000002E-2</v>
      </c>
      <c r="FS22" s="1">
        <f>[2]Finland!FS$16</f>
        <v>0.13200000000000001</v>
      </c>
      <c r="FT22" s="1">
        <f>[2]Finland!FT$16</f>
        <v>7.3999999999999996E-2</v>
      </c>
      <c r="FU22" s="1">
        <f>[2]Finland!FU$16</f>
        <v>0</v>
      </c>
      <c r="FV22" s="1">
        <f>[2]Finland!FV$16</f>
        <v>0</v>
      </c>
      <c r="FW22" s="1">
        <f>[2]Finland!FW$16</f>
        <v>0</v>
      </c>
      <c r="FX22" s="1">
        <f>[2]Finland!FX$16</f>
        <v>0</v>
      </c>
      <c r="FY22" s="1">
        <f>[2]Finland!FY$16</f>
        <v>0</v>
      </c>
      <c r="FZ22" s="1">
        <f>[2]Finland!FZ$16</f>
        <v>0</v>
      </c>
      <c r="GA22" s="1">
        <f>[2]Finland!GA$16</f>
        <v>0</v>
      </c>
      <c r="GB22" s="1">
        <f>[2]Finland!GB$16</f>
        <v>0</v>
      </c>
      <c r="GC22" s="1">
        <f>[2]Finland!GC$16</f>
        <v>0</v>
      </c>
      <c r="GD22" s="1">
        <f>[2]Finland!GD$16</f>
        <v>0</v>
      </c>
      <c r="GE22" s="1">
        <f>[2]Finland!GE$16</f>
        <v>0</v>
      </c>
      <c r="GF22" s="1">
        <f>[2]Finland!GF$16</f>
        <v>0</v>
      </c>
      <c r="GG22" s="1">
        <f>[2]Finland!GG$16</f>
        <v>0</v>
      </c>
      <c r="GH22" s="1">
        <f>[2]Finland!GH$16</f>
        <v>0</v>
      </c>
      <c r="GI22" s="1">
        <f>[2]Finland!GI$16</f>
        <v>0</v>
      </c>
      <c r="GJ22" s="1">
        <f>[2]Finland!GJ$16</f>
        <v>0</v>
      </c>
      <c r="GK22" s="1">
        <f>[2]Finland!GK$16</f>
        <v>0</v>
      </c>
      <c r="GL22" s="2">
        <f>SUM($B22:GK22)</f>
        <v>21.933000000000007</v>
      </c>
    </row>
    <row r="23" spans="1:194">
      <c r="A23" t="s">
        <v>31</v>
      </c>
      <c r="B23" s="1">
        <f>[2]France!B$16</f>
        <v>0</v>
      </c>
      <c r="C23" s="1">
        <f>[2]France!C$16</f>
        <v>0</v>
      </c>
      <c r="D23" s="1">
        <f>[2]France!D$16</f>
        <v>0</v>
      </c>
      <c r="E23" s="1">
        <f>[2]France!E$16</f>
        <v>0</v>
      </c>
      <c r="F23" s="1">
        <f>[2]France!F$16</f>
        <v>0</v>
      </c>
      <c r="G23" s="1">
        <f>[2]France!G$16</f>
        <v>0</v>
      </c>
      <c r="H23" s="1">
        <f>[2]France!H$16</f>
        <v>0</v>
      </c>
      <c r="I23" s="1">
        <f>[2]France!I$16</f>
        <v>0</v>
      </c>
      <c r="J23" s="1">
        <f>[2]France!J$16</f>
        <v>0</v>
      </c>
      <c r="K23" s="1">
        <f>[2]France!K$16</f>
        <v>0</v>
      </c>
      <c r="L23" s="1">
        <f>[2]France!L$16</f>
        <v>0</v>
      </c>
      <c r="M23" s="1">
        <f>[2]France!M$16</f>
        <v>0</v>
      </c>
      <c r="N23" s="1">
        <f>[2]France!N$16</f>
        <v>0</v>
      </c>
      <c r="O23" s="1">
        <f>[2]France!O$16</f>
        <v>0</v>
      </c>
      <c r="P23" s="1">
        <f>[2]France!P$16</f>
        <v>0</v>
      </c>
      <c r="Q23" s="1">
        <f>[2]France!Q$16</f>
        <v>0</v>
      </c>
      <c r="R23" s="1">
        <f>[2]France!R$16</f>
        <v>0</v>
      </c>
      <c r="S23" s="1">
        <f>[2]France!S$16</f>
        <v>0</v>
      </c>
      <c r="T23" s="1">
        <f>[2]France!T$16</f>
        <v>0</v>
      </c>
      <c r="U23" s="1">
        <f>[2]France!U$16</f>
        <v>0</v>
      </c>
      <c r="V23" s="1">
        <f>[2]France!V$16</f>
        <v>0</v>
      </c>
      <c r="W23" s="1">
        <f>[2]France!W$16</f>
        <v>0</v>
      </c>
      <c r="X23" s="1">
        <f>[2]France!X$16</f>
        <v>0</v>
      </c>
      <c r="Y23" s="1">
        <f>[2]France!Y$16</f>
        <v>0</v>
      </c>
      <c r="Z23" s="1">
        <f>[2]France!Z$16</f>
        <v>0</v>
      </c>
      <c r="AA23" s="1">
        <f>[2]France!AA$16</f>
        <v>0</v>
      </c>
      <c r="AB23" s="1">
        <f>[2]France!AB$16</f>
        <v>0</v>
      </c>
      <c r="AC23" s="1">
        <f>[2]France!AC$16</f>
        <v>0</v>
      </c>
      <c r="AD23" s="1">
        <f>[2]France!AD$16</f>
        <v>0</v>
      </c>
      <c r="AE23" s="1">
        <f>[2]France!AE$16</f>
        <v>0</v>
      </c>
      <c r="AF23" s="1">
        <f>[2]France!AF$16</f>
        <v>0</v>
      </c>
      <c r="AG23" s="1">
        <f>[2]France!AG$16</f>
        <v>0</v>
      </c>
      <c r="AH23" s="1">
        <f>[2]France!AH$16</f>
        <v>0</v>
      </c>
      <c r="AI23" s="1">
        <f>[2]France!AI$16</f>
        <v>0</v>
      </c>
      <c r="AJ23" s="1">
        <f>[2]France!AJ$16</f>
        <v>0</v>
      </c>
      <c r="AK23" s="1">
        <f>[2]France!AK$16</f>
        <v>0</v>
      </c>
      <c r="AL23" s="1">
        <f>[2]France!AL$16</f>
        <v>0</v>
      </c>
      <c r="AM23" s="1">
        <f>[2]France!AM$16</f>
        <v>0</v>
      </c>
      <c r="AN23" s="1">
        <f>[2]France!AN$16</f>
        <v>0</v>
      </c>
      <c r="AO23" s="1">
        <f>[2]France!AO$16</f>
        <v>0</v>
      </c>
      <c r="AP23" s="1">
        <f>[2]France!AP$16</f>
        <v>0</v>
      </c>
      <c r="AQ23" s="1">
        <f>[2]France!AQ$16</f>
        <v>0</v>
      </c>
      <c r="AR23" s="1">
        <f>[2]France!AR$16</f>
        <v>0</v>
      </c>
      <c r="AS23" s="1">
        <f>[2]France!AS$16</f>
        <v>0</v>
      </c>
      <c r="AT23" s="1">
        <f>[2]France!AT$16</f>
        <v>0</v>
      </c>
      <c r="AU23" s="1">
        <f>[2]France!AU$16</f>
        <v>0</v>
      </c>
      <c r="AV23" s="1">
        <f>[2]France!AV$16</f>
        <v>0</v>
      </c>
      <c r="AW23" s="1">
        <f>[2]France!AW$16</f>
        <v>0</v>
      </c>
      <c r="AX23" s="1">
        <f>[2]France!AX$16</f>
        <v>0</v>
      </c>
      <c r="AY23" s="1">
        <f>[2]France!AY$16</f>
        <v>0</v>
      </c>
      <c r="AZ23" s="1">
        <f>[2]France!AZ$16</f>
        <v>0</v>
      </c>
      <c r="BA23" s="1">
        <f>[2]France!BA$16</f>
        <v>0</v>
      </c>
      <c r="BB23" s="1">
        <f>[2]France!BB$16</f>
        <v>0</v>
      </c>
      <c r="BC23" s="1">
        <f>[2]France!BC$16</f>
        <v>0</v>
      </c>
      <c r="BD23" s="1">
        <f>[2]France!BD$16</f>
        <v>0</v>
      </c>
      <c r="BE23" s="1">
        <f>[2]France!BE$16</f>
        <v>0</v>
      </c>
      <c r="BF23" s="1">
        <f>[2]France!BF$16</f>
        <v>0</v>
      </c>
      <c r="BG23" s="1">
        <f>[2]France!BG$16</f>
        <v>0</v>
      </c>
      <c r="BH23" s="1">
        <f>[2]France!BH$16</f>
        <v>0</v>
      </c>
      <c r="BI23" s="1">
        <f>[2]France!BI$16</f>
        <v>0</v>
      </c>
      <c r="BJ23" s="1">
        <f>[2]France!BJ$16</f>
        <v>0</v>
      </c>
      <c r="BK23" s="1">
        <f>[2]France!BK$16</f>
        <v>0</v>
      </c>
      <c r="BL23" s="1">
        <f>[2]France!BL$16</f>
        <v>0</v>
      </c>
      <c r="BM23" s="1">
        <f>[2]France!BM$16</f>
        <v>0</v>
      </c>
      <c r="BN23" s="1">
        <f>[2]France!BN$16</f>
        <v>0</v>
      </c>
      <c r="BO23" s="1">
        <f>[2]France!BO$16</f>
        <v>0</v>
      </c>
      <c r="BP23" s="1">
        <f>[2]France!BP$16</f>
        <v>0</v>
      </c>
      <c r="BQ23" s="1">
        <f>[2]France!BQ$16</f>
        <v>0</v>
      </c>
      <c r="BR23" s="1">
        <f>[2]France!BR$16</f>
        <v>0</v>
      </c>
      <c r="BS23" s="1">
        <f>[2]France!BS$16</f>
        <v>0</v>
      </c>
      <c r="BT23" s="1">
        <f>[2]France!BT$16</f>
        <v>0</v>
      </c>
      <c r="BU23" s="1">
        <f>[2]France!BU$16</f>
        <v>0</v>
      </c>
      <c r="BV23" s="1">
        <f>[2]France!BV$16</f>
        <v>0</v>
      </c>
      <c r="BW23" s="1">
        <f>[2]France!BW$16</f>
        <v>0</v>
      </c>
      <c r="BX23" s="1">
        <f>[2]France!BX$16</f>
        <v>0</v>
      </c>
      <c r="BY23" s="1">
        <f>[2]France!BY$16</f>
        <v>0</v>
      </c>
      <c r="BZ23" s="1">
        <f>[2]France!BZ$16</f>
        <v>0</v>
      </c>
      <c r="CA23" s="1">
        <f>[2]France!CA$16</f>
        <v>0</v>
      </c>
      <c r="CB23" s="1">
        <f>[2]France!CB$16</f>
        <v>0</v>
      </c>
      <c r="CC23" s="1">
        <f>[2]France!CC$16</f>
        <v>0</v>
      </c>
      <c r="CD23" s="1">
        <f>[2]France!CD$16</f>
        <v>0</v>
      </c>
      <c r="CE23" s="1">
        <f>[2]France!CE$16</f>
        <v>0</v>
      </c>
      <c r="CF23" s="1">
        <f>[2]France!CF$16</f>
        <v>0</v>
      </c>
      <c r="CG23" s="1">
        <f>[2]France!CG$16</f>
        <v>0</v>
      </c>
      <c r="CH23" s="1">
        <f>[2]France!CH$16</f>
        <v>0</v>
      </c>
      <c r="CI23" s="1">
        <f>[2]France!CI$16</f>
        <v>0</v>
      </c>
      <c r="CJ23" s="1">
        <f>[2]France!CJ$16</f>
        <v>0</v>
      </c>
      <c r="CK23" s="1">
        <f>[2]France!CK$16</f>
        <v>0</v>
      </c>
      <c r="CL23" s="1">
        <f>[2]France!CL$16</f>
        <v>0</v>
      </c>
      <c r="CM23" s="1">
        <f>[2]France!CM$16</f>
        <v>0</v>
      </c>
      <c r="CN23" s="1">
        <f>[2]France!CN$16</f>
        <v>0</v>
      </c>
      <c r="CO23" s="1">
        <f>[2]France!CO$16</f>
        <v>0</v>
      </c>
      <c r="CP23" s="1">
        <f>[2]France!CP$16</f>
        <v>0</v>
      </c>
      <c r="CQ23" s="1">
        <f>[2]France!CQ$16</f>
        <v>0</v>
      </c>
      <c r="CR23" s="1">
        <f>[2]France!CR$16</f>
        <v>0</v>
      </c>
      <c r="CS23" s="1">
        <f>[2]France!CS$16</f>
        <v>0</v>
      </c>
      <c r="CT23" s="1">
        <f>[2]France!CT$16</f>
        <v>0</v>
      </c>
      <c r="CU23" s="1">
        <f>[2]France!CU$16</f>
        <v>0</v>
      </c>
      <c r="CV23" s="1">
        <f>[2]France!CV$16</f>
        <v>0</v>
      </c>
      <c r="CW23" s="1">
        <f>[2]France!CW$16</f>
        <v>0</v>
      </c>
      <c r="CX23" s="1">
        <f>[2]France!CX$16</f>
        <v>0</v>
      </c>
      <c r="CY23" s="1">
        <f>[2]France!CY$16</f>
        <v>0</v>
      </c>
      <c r="CZ23" s="1">
        <f>[2]France!CZ$16</f>
        <v>0</v>
      </c>
      <c r="DA23" s="1">
        <f>[2]France!DA$16</f>
        <v>0</v>
      </c>
      <c r="DB23" s="1">
        <f>[2]France!DB$16</f>
        <v>0</v>
      </c>
      <c r="DC23" s="1">
        <f>[2]France!DC$16</f>
        <v>0</v>
      </c>
      <c r="DD23" s="1">
        <f>[2]France!DD$16</f>
        <v>0</v>
      </c>
      <c r="DE23" s="1">
        <f>[2]France!DE$16</f>
        <v>0</v>
      </c>
      <c r="DF23" s="1">
        <f>[2]France!DF$16</f>
        <v>0</v>
      </c>
      <c r="DG23" s="1">
        <f>[2]France!DG$16</f>
        <v>0</v>
      </c>
      <c r="DH23" s="1">
        <f>[2]France!DH$16</f>
        <v>0</v>
      </c>
      <c r="DI23" s="1">
        <f>[2]France!DI$16</f>
        <v>0</v>
      </c>
      <c r="DJ23" s="1">
        <f>[2]France!DJ$16</f>
        <v>0</v>
      </c>
      <c r="DK23" s="1">
        <f>[2]France!DK$16</f>
        <v>0</v>
      </c>
      <c r="DL23" s="1">
        <f>[2]France!DL$16</f>
        <v>0</v>
      </c>
      <c r="DM23" s="1">
        <f>[2]France!DM$16</f>
        <v>0</v>
      </c>
      <c r="DN23" s="1">
        <f>[2]France!DN$16</f>
        <v>0</v>
      </c>
      <c r="DO23" s="1">
        <f>[2]France!DO$16</f>
        <v>0</v>
      </c>
      <c r="DP23" s="1">
        <f>[2]France!DP$16</f>
        <v>0</v>
      </c>
      <c r="DQ23" s="1">
        <f>[2]France!DQ$16</f>
        <v>0</v>
      </c>
      <c r="DR23" s="1">
        <f>[2]France!DR$16</f>
        <v>0</v>
      </c>
      <c r="DS23" s="1">
        <f>[2]France!DS$16</f>
        <v>0</v>
      </c>
      <c r="DT23" s="1">
        <f>[2]France!DT$16</f>
        <v>0</v>
      </c>
      <c r="DU23" s="1">
        <f>[2]France!DU$16</f>
        <v>0</v>
      </c>
      <c r="DV23" s="1">
        <f>[2]France!DV$16</f>
        <v>0</v>
      </c>
      <c r="DW23" s="1">
        <f>[2]France!DW$16</f>
        <v>0</v>
      </c>
      <c r="DX23" s="1">
        <f>[2]France!DX$16</f>
        <v>0</v>
      </c>
      <c r="DY23" s="1">
        <f>[2]France!DY$16</f>
        <v>0</v>
      </c>
      <c r="DZ23" s="1">
        <f>[2]France!DZ$16</f>
        <v>0</v>
      </c>
      <c r="EA23" s="1">
        <f>[2]France!EA$16</f>
        <v>0</v>
      </c>
      <c r="EB23" s="1">
        <f>[2]France!EB$16</f>
        <v>0</v>
      </c>
      <c r="EC23" s="1">
        <f>[2]France!EC$16</f>
        <v>0</v>
      </c>
      <c r="ED23" s="1">
        <f>[2]France!ED$16</f>
        <v>0</v>
      </c>
      <c r="EE23" s="1">
        <f>[2]France!EE$16</f>
        <v>0</v>
      </c>
      <c r="EF23" s="1">
        <f>[2]France!EF$16</f>
        <v>0</v>
      </c>
      <c r="EG23" s="1">
        <f>[2]France!EG$16</f>
        <v>0</v>
      </c>
      <c r="EH23" s="1">
        <f>[2]France!EH$16</f>
        <v>0</v>
      </c>
      <c r="EI23" s="1">
        <f>[2]France!EI$16</f>
        <v>0</v>
      </c>
      <c r="EJ23" s="1">
        <f>[2]France!EJ$16</f>
        <v>0</v>
      </c>
      <c r="EK23" s="1">
        <f>[2]France!EK$16</f>
        <v>0</v>
      </c>
      <c r="EL23" s="1">
        <f>[2]France!EL$16</f>
        <v>0</v>
      </c>
      <c r="EM23" s="1">
        <f>[2]France!EM$16</f>
        <v>0</v>
      </c>
      <c r="EN23" s="1">
        <f>[2]France!EN$16</f>
        <v>0</v>
      </c>
      <c r="EO23" s="1">
        <f>[2]France!EO$16</f>
        <v>0</v>
      </c>
      <c r="EP23" s="1">
        <f>[2]France!EP$16</f>
        <v>0</v>
      </c>
      <c r="EQ23" s="1">
        <f>[2]France!EQ$16</f>
        <v>0</v>
      </c>
      <c r="ER23" s="1">
        <f>[2]France!ER$16</f>
        <v>0</v>
      </c>
      <c r="ES23" s="1">
        <f>[2]France!ES$16</f>
        <v>0</v>
      </c>
      <c r="ET23" s="1">
        <f>[2]France!ET$16</f>
        <v>0</v>
      </c>
      <c r="EU23" s="1">
        <f>[2]France!EU$16</f>
        <v>0</v>
      </c>
      <c r="EV23" s="1">
        <f>[2]France!EV$16</f>
        <v>0</v>
      </c>
      <c r="EW23" s="1">
        <f>[2]France!EW$16</f>
        <v>0</v>
      </c>
      <c r="EX23" s="1">
        <f>[2]France!EX$16</f>
        <v>0</v>
      </c>
      <c r="EY23" s="1">
        <f>[2]France!EY$16</f>
        <v>0</v>
      </c>
      <c r="EZ23" s="1">
        <f>[2]France!EZ$16</f>
        <v>0</v>
      </c>
      <c r="FA23" s="1">
        <f>[2]France!FA$16</f>
        <v>0</v>
      </c>
      <c r="FB23" s="1">
        <f>[2]France!FB$16</f>
        <v>0</v>
      </c>
      <c r="FC23" s="1">
        <f>[2]France!FC$16</f>
        <v>0</v>
      </c>
      <c r="FD23" s="1">
        <f>[2]France!FD$16</f>
        <v>0</v>
      </c>
      <c r="FE23" s="1">
        <f>[2]France!FE$16</f>
        <v>0</v>
      </c>
      <c r="FF23" s="1">
        <f>[2]France!FF$16</f>
        <v>0</v>
      </c>
      <c r="FG23" s="1">
        <f>[2]France!FG$16</f>
        <v>0</v>
      </c>
      <c r="FH23" s="1">
        <f>[2]France!FH$16</f>
        <v>0</v>
      </c>
      <c r="FI23" s="1">
        <f>[2]France!FI$16</f>
        <v>0</v>
      </c>
      <c r="FJ23" s="1">
        <f>[2]France!FJ$16</f>
        <v>0</v>
      </c>
      <c r="FK23" s="1">
        <f>[2]France!FK$16</f>
        <v>0</v>
      </c>
      <c r="FL23" s="1">
        <f>[2]France!FL$16</f>
        <v>0</v>
      </c>
      <c r="FM23" s="1">
        <f>[2]France!FM$16</f>
        <v>0</v>
      </c>
      <c r="FN23" s="1">
        <f>[2]France!FN$16</f>
        <v>0</v>
      </c>
      <c r="FO23" s="1">
        <f>[2]France!FO$16</f>
        <v>0</v>
      </c>
      <c r="FP23" s="1">
        <f>[2]France!FP$16</f>
        <v>0</v>
      </c>
      <c r="FQ23" s="1">
        <f>[2]France!FQ$16</f>
        <v>0</v>
      </c>
      <c r="FR23" s="1">
        <f>[2]France!FR$16</f>
        <v>0</v>
      </c>
      <c r="FS23" s="1">
        <f>[2]France!FS$16</f>
        <v>0</v>
      </c>
      <c r="FT23" s="1">
        <f>[2]France!FT$16</f>
        <v>0</v>
      </c>
      <c r="FU23" s="1">
        <f>[2]France!FU$16</f>
        <v>0</v>
      </c>
      <c r="FV23" s="1">
        <f>[2]France!FV$16</f>
        <v>0</v>
      </c>
      <c r="FW23" s="1">
        <f>[2]France!FW$16</f>
        <v>0</v>
      </c>
      <c r="FX23" s="1">
        <f>[2]France!FX$16</f>
        <v>0</v>
      </c>
      <c r="FY23" s="1">
        <f>[2]France!FY$16</f>
        <v>0</v>
      </c>
      <c r="FZ23" s="1">
        <f>[2]France!FZ$16</f>
        <v>0</v>
      </c>
      <c r="GA23" s="1">
        <f>[2]France!GA$16</f>
        <v>0</v>
      </c>
      <c r="GB23" s="1">
        <f>[2]France!GB$16</f>
        <v>0</v>
      </c>
      <c r="GC23" s="1">
        <f>[2]France!GC$16</f>
        <v>0</v>
      </c>
      <c r="GD23" s="1">
        <f>[2]France!GD$16</f>
        <v>0</v>
      </c>
      <c r="GE23" s="1">
        <f>[2]France!GE$16</f>
        <v>0</v>
      </c>
      <c r="GF23" s="1">
        <f>[2]France!GF$16</f>
        <v>0</v>
      </c>
      <c r="GG23" s="1">
        <f>[2]France!GG$16</f>
        <v>0</v>
      </c>
      <c r="GH23" s="1">
        <f>[2]France!GH$16</f>
        <v>0</v>
      </c>
      <c r="GI23" s="1">
        <f>[2]France!GI$16</f>
        <v>0</v>
      </c>
      <c r="GJ23" s="1">
        <f>[2]France!GJ$16</f>
        <v>0</v>
      </c>
      <c r="GK23" s="1">
        <f>[2]France!GK$16</f>
        <v>0</v>
      </c>
      <c r="GL23" s="2">
        <f>SUM($B23:GK23)</f>
        <v>0</v>
      </c>
    </row>
    <row r="24" spans="1:194">
      <c r="A24" t="s">
        <v>32</v>
      </c>
      <c r="B24" s="1">
        <f>[2]Germany!B$16</f>
        <v>0</v>
      </c>
      <c r="C24" s="1">
        <f>[2]Germany!C$16</f>
        <v>0</v>
      </c>
      <c r="D24" s="1">
        <f>[2]Germany!D$16</f>
        <v>0</v>
      </c>
      <c r="E24" s="1">
        <f>[2]Germany!E$16</f>
        <v>0</v>
      </c>
      <c r="F24" s="1">
        <f>[2]Germany!F$16</f>
        <v>0</v>
      </c>
      <c r="G24" s="1">
        <f>[2]Germany!G$16</f>
        <v>0</v>
      </c>
      <c r="H24" s="1">
        <f>[2]Germany!H$16</f>
        <v>0</v>
      </c>
      <c r="I24" s="1">
        <f>[2]Germany!I$16</f>
        <v>0</v>
      </c>
      <c r="J24" s="1">
        <f>[2]Germany!J$16</f>
        <v>0</v>
      </c>
      <c r="K24" s="1">
        <f>[2]Germany!K$16</f>
        <v>0</v>
      </c>
      <c r="L24" s="1">
        <f>[2]Germany!L$16</f>
        <v>0</v>
      </c>
      <c r="M24" s="1">
        <f>[2]Germany!M$16</f>
        <v>0</v>
      </c>
      <c r="N24" s="1">
        <f>[2]Germany!N$16</f>
        <v>0</v>
      </c>
      <c r="O24" s="1">
        <f>[2]Germany!O$16</f>
        <v>0</v>
      </c>
      <c r="P24" s="1">
        <f>[2]Germany!P$16</f>
        <v>0</v>
      </c>
      <c r="Q24" s="1">
        <f>[2]Germany!Q$16</f>
        <v>4.6000000000000005</v>
      </c>
      <c r="R24" s="1">
        <f>[2]Germany!R$16</f>
        <v>0</v>
      </c>
      <c r="S24" s="1">
        <f>[2]Germany!S$16</f>
        <v>0</v>
      </c>
      <c r="T24" s="1">
        <f>[2]Germany!T$16</f>
        <v>0</v>
      </c>
      <c r="U24" s="1">
        <f>[2]Germany!U$16</f>
        <v>0</v>
      </c>
      <c r="V24" s="1">
        <f>[2]Germany!V$16</f>
        <v>0</v>
      </c>
      <c r="W24" s="1">
        <f>[2]Germany!W$16</f>
        <v>12.700000000000001</v>
      </c>
      <c r="X24" s="1">
        <f>[2]Germany!X$16</f>
        <v>0</v>
      </c>
      <c r="Y24" s="1">
        <f>[2]Germany!Y$16</f>
        <v>6.2</v>
      </c>
      <c r="Z24" s="1">
        <f>[2]Germany!Z$16</f>
        <v>2.5</v>
      </c>
      <c r="AA24" s="1">
        <f>[2]Germany!AA$16</f>
        <v>0.1</v>
      </c>
      <c r="AB24" s="1">
        <f>[2]Germany!AB$16</f>
        <v>17.3</v>
      </c>
      <c r="AC24" s="1">
        <f>[2]Germany!AC$16</f>
        <v>0</v>
      </c>
      <c r="AD24" s="1">
        <f>[2]Germany!AD$16</f>
        <v>10.4</v>
      </c>
      <c r="AE24" s="1">
        <f>[2]Germany!AE$16</f>
        <v>0</v>
      </c>
      <c r="AF24" s="1">
        <f>[2]Germany!AF$16</f>
        <v>0</v>
      </c>
      <c r="AG24" s="1">
        <f>[2]Germany!AG$16</f>
        <v>15</v>
      </c>
      <c r="AH24" s="1">
        <f>[2]Germany!AH$16</f>
        <v>0</v>
      </c>
      <c r="AI24" s="1">
        <f>[2]Germany!AI$16</f>
        <v>2.1</v>
      </c>
      <c r="AJ24" s="1">
        <f>[2]Germany!AJ$16</f>
        <v>10.3</v>
      </c>
      <c r="AK24" s="1">
        <f>[2]Germany!AK$16</f>
        <v>15.4</v>
      </c>
      <c r="AL24" s="1">
        <f>[2]Germany!AL$16</f>
        <v>4.7</v>
      </c>
      <c r="AM24" s="1">
        <f>[2]Germany!AM$16</f>
        <v>0</v>
      </c>
      <c r="AN24" s="1">
        <f>[2]Germany!AN$16</f>
        <v>0</v>
      </c>
      <c r="AO24" s="1">
        <f>[2]Germany!AO$16</f>
        <v>9.9</v>
      </c>
      <c r="AP24" s="1">
        <f>[2]Germany!AP$16</f>
        <v>17</v>
      </c>
      <c r="AQ24" s="1">
        <f>[2]Germany!AQ$16</f>
        <v>4.1000000000000005</v>
      </c>
      <c r="AR24" s="1">
        <f>[2]Germany!AR$16</f>
        <v>0</v>
      </c>
      <c r="AS24" s="1">
        <f>[2]Germany!AS$16</f>
        <v>22.700000000000003</v>
      </c>
      <c r="AT24" s="1">
        <f>[2]Germany!AT$16</f>
        <v>0</v>
      </c>
      <c r="AU24" s="1">
        <f>[2]Germany!AU$16</f>
        <v>10.100000000000001</v>
      </c>
      <c r="AV24" s="1">
        <f>[2]Germany!AV$16</f>
        <v>0</v>
      </c>
      <c r="AW24" s="1">
        <f>[2]Germany!AW$16</f>
        <v>16.2</v>
      </c>
      <c r="AX24" s="1">
        <f>[2]Germany!AX$16</f>
        <v>0</v>
      </c>
      <c r="AY24" s="1">
        <f>[2]Germany!AY$16</f>
        <v>22.5</v>
      </c>
      <c r="AZ24" s="1">
        <f>[2]Germany!AZ$16</f>
        <v>0</v>
      </c>
      <c r="BA24" s="1">
        <f>[2]Germany!BA$16</f>
        <v>8</v>
      </c>
      <c r="BB24" s="1">
        <f>[2]Germany!BB$16</f>
        <v>12.600000000000001</v>
      </c>
      <c r="BC24" s="1">
        <f>[2]Germany!BC$16</f>
        <v>0</v>
      </c>
      <c r="BD24" s="1">
        <f>[2]Germany!BD$16</f>
        <v>30.400000000000002</v>
      </c>
      <c r="BE24" s="1">
        <f>[2]Germany!BE$16</f>
        <v>0</v>
      </c>
      <c r="BF24" s="1">
        <f>[2]Germany!BF$16</f>
        <v>0</v>
      </c>
      <c r="BG24" s="1">
        <f>[2]Germany!BG$16</f>
        <v>0</v>
      </c>
      <c r="BH24" s="1">
        <f>[2]Germany!BH$16</f>
        <v>20.100000000000001</v>
      </c>
      <c r="BI24" s="1">
        <f>[2]Germany!BI$16</f>
        <v>4.7</v>
      </c>
      <c r="BJ24" s="1">
        <f>[2]Germany!BJ$16</f>
        <v>0</v>
      </c>
      <c r="BK24" s="1">
        <f>[2]Germany!BK$16</f>
        <v>23.400000000000002</v>
      </c>
      <c r="BL24" s="1">
        <f>[2]Germany!BL$16</f>
        <v>22.200000000000003</v>
      </c>
      <c r="BM24" s="1">
        <f>[2]Germany!BM$16</f>
        <v>0</v>
      </c>
      <c r="BN24" s="1">
        <f>[2]Germany!BN$16</f>
        <v>0</v>
      </c>
      <c r="BO24" s="1">
        <f>[2]Germany!BO$16</f>
        <v>19.400000000000002</v>
      </c>
      <c r="BP24" s="1">
        <f>[2]Germany!BP$16</f>
        <v>24.200000000000003</v>
      </c>
      <c r="BQ24" s="1">
        <f>[2]Germany!BQ$16</f>
        <v>0</v>
      </c>
      <c r="BR24" s="1">
        <f>[2]Germany!BR$16</f>
        <v>0</v>
      </c>
      <c r="BS24" s="1">
        <f>[2]Germany!BS$16</f>
        <v>15.8</v>
      </c>
      <c r="BT24" s="1">
        <f>[2]Germany!BT$16</f>
        <v>24.200000000000003</v>
      </c>
      <c r="BU24" s="1">
        <f>[2]Germany!BU$16</f>
        <v>0</v>
      </c>
      <c r="BV24" s="1">
        <f>[2]Germany!BV$16</f>
        <v>0</v>
      </c>
      <c r="BW24" s="1">
        <f>[2]Germany!BW$16</f>
        <v>0</v>
      </c>
      <c r="BX24" s="1">
        <f>[2]Germany!BX$16</f>
        <v>0</v>
      </c>
      <c r="BY24" s="1">
        <f>[2]Germany!BY$16</f>
        <v>0</v>
      </c>
      <c r="BZ24" s="1">
        <f>[2]Germany!BZ$16</f>
        <v>0</v>
      </c>
      <c r="CA24" s="1">
        <f>[2]Germany!CA$16</f>
        <v>0</v>
      </c>
      <c r="CB24" s="1">
        <f>[2]Germany!CB$16</f>
        <v>0</v>
      </c>
      <c r="CC24" s="1">
        <f>[2]Germany!CC$16</f>
        <v>0</v>
      </c>
      <c r="CD24" s="1">
        <f>[2]Germany!CD$16</f>
        <v>0</v>
      </c>
      <c r="CE24" s="1">
        <f>[2]Germany!CE$16</f>
        <v>0</v>
      </c>
      <c r="CF24" s="1">
        <f>[2]Germany!CF$16</f>
        <v>0</v>
      </c>
      <c r="CG24" s="1">
        <f>[2]Germany!CG$16</f>
        <v>0</v>
      </c>
      <c r="CH24" s="1">
        <f>[2]Germany!CH$16</f>
        <v>0</v>
      </c>
      <c r="CI24" s="1">
        <f>[2]Germany!CI$16</f>
        <v>0</v>
      </c>
      <c r="CJ24" s="1">
        <f>[2]Germany!CJ$16</f>
        <v>0</v>
      </c>
      <c r="CK24" s="1">
        <f>[2]Germany!CK$16</f>
        <v>7.6000000000000005</v>
      </c>
      <c r="CL24" s="1">
        <f>[2]Germany!CL$16</f>
        <v>9.8000000000000007</v>
      </c>
      <c r="CM24" s="1">
        <f>[2]Germany!CM$16</f>
        <v>0</v>
      </c>
      <c r="CN24" s="1">
        <f>[2]Germany!CN$16</f>
        <v>11</v>
      </c>
      <c r="CO24" s="1">
        <f>[2]Germany!CO$16</f>
        <v>700.1</v>
      </c>
      <c r="CP24" s="1">
        <f>[2]Germany!CP$16</f>
        <v>894</v>
      </c>
      <c r="CQ24" s="1">
        <f>[2]Germany!CQ$16</f>
        <v>1062.6000000000001</v>
      </c>
      <c r="CR24" s="1">
        <f>[2]Germany!CR$16</f>
        <v>465.70000000000005</v>
      </c>
      <c r="CS24" s="1">
        <f>[2]Germany!CS$16</f>
        <v>744.1</v>
      </c>
      <c r="CT24" s="1">
        <f>[2]Germany!CT$16</f>
        <v>543.4</v>
      </c>
      <c r="CU24" s="1">
        <f>[2]Germany!CU$16</f>
        <v>351.20000000000005</v>
      </c>
      <c r="CV24" s="1">
        <f>[2]Germany!CV$16</f>
        <v>402.3</v>
      </c>
      <c r="CW24" s="1">
        <f>[2]Germany!CW$16</f>
        <v>461.6</v>
      </c>
      <c r="CX24" s="1">
        <f>[2]Germany!CX$16</f>
        <v>522.70000000000005</v>
      </c>
      <c r="CY24" s="1">
        <f>[2]Germany!CY$16</f>
        <v>685.5</v>
      </c>
      <c r="CZ24" s="1">
        <f>[2]Germany!CZ$16</f>
        <v>28.5</v>
      </c>
      <c r="DA24" s="1">
        <f>[2]Germany!DA$16</f>
        <v>145.70000000000002</v>
      </c>
      <c r="DB24" s="1">
        <f>[2]Germany!DB$16</f>
        <v>16.2</v>
      </c>
      <c r="DC24" s="1">
        <f>[2]Germany!DC$16</f>
        <v>557.70000000000005</v>
      </c>
      <c r="DD24" s="1">
        <f>[2]Germany!DD$16</f>
        <v>128.5</v>
      </c>
      <c r="DE24" s="1">
        <f>[2]Germany!DE$16</f>
        <v>0.2</v>
      </c>
      <c r="DF24" s="1">
        <f>[2]Germany!DF$16</f>
        <v>9</v>
      </c>
      <c r="DG24" s="1">
        <f>[2]Germany!DG$16</f>
        <v>0.30000000000000004</v>
      </c>
      <c r="DH24" s="1">
        <f>[2]Germany!DH$16</f>
        <v>277.8</v>
      </c>
      <c r="DI24" s="1">
        <f>[2]Germany!DI$16</f>
        <v>19.5</v>
      </c>
      <c r="DJ24" s="1">
        <f>[2]Germany!DJ$16</f>
        <v>0.30000000000000004</v>
      </c>
      <c r="DK24" s="1">
        <f>[2]Germany!DK$16</f>
        <v>1.2000000000000002</v>
      </c>
      <c r="DL24" s="1">
        <f>[2]Germany!DL$16</f>
        <v>0.2</v>
      </c>
      <c r="DM24" s="1">
        <f>[2]Germany!DM$16</f>
        <v>4.3</v>
      </c>
      <c r="DN24" s="1">
        <f>[2]Germany!DN$16</f>
        <v>1.8</v>
      </c>
      <c r="DO24" s="1">
        <f>[2]Germany!DO$16</f>
        <v>13.200000000000001</v>
      </c>
      <c r="DP24" s="1">
        <f>[2]Germany!DP$16</f>
        <v>0.30000000000000004</v>
      </c>
      <c r="DQ24" s="1">
        <f>[2]Germany!DQ$16</f>
        <v>11.700000000000001</v>
      </c>
      <c r="DR24" s="1">
        <f>[2]Germany!DR$16</f>
        <v>3.1040000000000001</v>
      </c>
      <c r="DS24" s="1">
        <f>[2]Germany!DS$16</f>
        <v>4.9430000000000005</v>
      </c>
      <c r="DT24" s="1">
        <f>[2]Germany!DT$16</f>
        <v>2.2000000000000002E-2</v>
      </c>
      <c r="DU24" s="1">
        <f>[2]Germany!DU$16</f>
        <v>0</v>
      </c>
      <c r="DV24" s="1">
        <f>[2]Germany!DV$16</f>
        <v>1.7999999999999999E-2</v>
      </c>
      <c r="DW24" s="1">
        <f>[2]Germany!DW$16</f>
        <v>2.2000000000000002E-2</v>
      </c>
      <c r="DX24" s="1">
        <f>[2]Germany!DX$16</f>
        <v>8.9999999999999993E-3</v>
      </c>
      <c r="DY24" s="1">
        <f>[2]Germany!DY$16</f>
        <v>2.5020000000000002</v>
      </c>
      <c r="DZ24" s="1">
        <f>[2]Germany!DZ$16</f>
        <v>0</v>
      </c>
      <c r="EA24" s="1">
        <f>[2]Germany!EA$16</f>
        <v>11.465000000000002</v>
      </c>
      <c r="EB24" s="1">
        <f>[2]Germany!EB$16</f>
        <v>0</v>
      </c>
      <c r="EC24" s="1">
        <f>[2]Germany!EC$16</f>
        <v>16.903000000000002</v>
      </c>
      <c r="ED24" s="1">
        <f>[2]Germany!ED$16</f>
        <v>2.2000000000000002E-2</v>
      </c>
      <c r="EE24" s="1">
        <f>[2]Germany!EE$16</f>
        <v>16.815999999999999</v>
      </c>
      <c r="EF24" s="1">
        <f>[2]Germany!EF$16</f>
        <v>27.827999999999999</v>
      </c>
      <c r="EG24" s="1">
        <f>[2]Germany!EG$16</f>
        <v>13.82</v>
      </c>
      <c r="EH24" s="1">
        <f>[2]Germany!EH$16</f>
        <v>0</v>
      </c>
      <c r="EI24" s="1">
        <f>[2]Germany!EI$16</f>
        <v>39.620000000000005</v>
      </c>
      <c r="EJ24" s="1">
        <f>[2]Germany!EJ$16</f>
        <v>2.8330000000000002</v>
      </c>
      <c r="EK24" s="1">
        <f>[2]Germany!EK$16</f>
        <v>13.82</v>
      </c>
      <c r="EL24" s="1">
        <f>[2]Germany!EL$16</f>
        <v>7.1999999999999995E-2</v>
      </c>
      <c r="EM24" s="1">
        <f>[2]Germany!EM$16</f>
        <v>2.2000000000000002</v>
      </c>
      <c r="EN24" s="1">
        <f>[2]Germany!EN$16</f>
        <v>3.1760000000000002</v>
      </c>
      <c r="EO24" s="1">
        <f>[2]Germany!EO$16</f>
        <v>0</v>
      </c>
      <c r="EP24" s="1">
        <f>[2]Germany!EP$16</f>
        <v>1.4000000000000002E-2</v>
      </c>
      <c r="EQ24" s="1">
        <f>[2]Germany!EQ$16</f>
        <v>1.1000000000000001E-2</v>
      </c>
      <c r="ER24" s="1">
        <f>[2]Germany!ER$16</f>
        <v>3.35</v>
      </c>
      <c r="ES24" s="1">
        <f>[2]Germany!ES$16</f>
        <v>0</v>
      </c>
      <c r="ET24" s="1">
        <f>[2]Germany!ET$16</f>
        <v>3.9770000000000003</v>
      </c>
      <c r="EU24" s="1">
        <f>[2]Germany!EU$16</f>
        <v>8.9999999999999993E-3</v>
      </c>
      <c r="EV24" s="1">
        <f>[2]Germany!EV$16</f>
        <v>1.6820000000000002</v>
      </c>
      <c r="EW24" s="1">
        <f>[2]Germany!EW$16</f>
        <v>18.419999999999998</v>
      </c>
      <c r="EX24" s="1">
        <f>[2]Germany!EX$16</f>
        <v>9.5050000000000008</v>
      </c>
      <c r="EY24" s="1">
        <f>[2]Germany!EY$16</f>
        <v>0.22500000000000001</v>
      </c>
      <c r="EZ24" s="1">
        <f>[2]Germany!EZ$16</f>
        <v>1.1000000000000001E-2</v>
      </c>
      <c r="FA24" s="1">
        <f>[2]Germany!FA$16</f>
        <v>4.6870000000000003</v>
      </c>
      <c r="FB24" s="1">
        <f>[2]Germany!FB$16</f>
        <v>3.2920000000000003</v>
      </c>
      <c r="FC24" s="1">
        <f>[2]Germany!FC$16</f>
        <v>2.2000000000000002E-2</v>
      </c>
      <c r="FD24" s="1">
        <f>[2]Germany!FD$16</f>
        <v>4.2000000000000003E-2</v>
      </c>
      <c r="FE24" s="1">
        <f>[2]Germany!FE$16</f>
        <v>2.8999999999999998E-2</v>
      </c>
      <c r="FF24" s="1">
        <f>[2]Germany!FF$16</f>
        <v>8.1820000000000004</v>
      </c>
      <c r="FG24" s="1">
        <f>[2]Germany!FG$16</f>
        <v>0</v>
      </c>
      <c r="FH24" s="1">
        <f>[2]Germany!FH$16</f>
        <v>1.4830000000000001</v>
      </c>
      <c r="FI24" s="1">
        <f>[2]Germany!FI$16</f>
        <v>1.1000000000000001E-2</v>
      </c>
      <c r="FJ24" s="1">
        <f>[2]Germany!FJ$16</f>
        <v>0</v>
      </c>
      <c r="FK24" s="1">
        <f>[2]Germany!FK$16</f>
        <v>0</v>
      </c>
      <c r="FL24" s="1">
        <f>[2]Germany!FL$16</f>
        <v>7.7439999999999998</v>
      </c>
      <c r="FM24" s="1">
        <f>[2]Germany!FM$16</f>
        <v>0</v>
      </c>
      <c r="FN24" s="1">
        <f>[2]Germany!FN$16</f>
        <v>3.1640000000000001</v>
      </c>
      <c r="FO24" s="1">
        <f>[2]Germany!FO$16</f>
        <v>1.056</v>
      </c>
      <c r="FP24" s="1">
        <f>[2]Germany!FP$16</f>
        <v>30</v>
      </c>
      <c r="FQ24" s="1">
        <f>[2]Germany!FQ$16</f>
        <v>3.96</v>
      </c>
      <c r="FR24" s="1">
        <f>[2]Germany!FR$16</f>
        <v>1.744</v>
      </c>
      <c r="FS24" s="1">
        <f>[2]Germany!FS$16</f>
        <v>3.96</v>
      </c>
      <c r="FT24" s="1">
        <f>[2]Germany!FT$16</f>
        <v>3.8519999999999999</v>
      </c>
      <c r="FU24" s="1">
        <f>[2]Germany!FU$16</f>
        <v>0</v>
      </c>
      <c r="FV24" s="1">
        <f>[2]Germany!FV$16</f>
        <v>0</v>
      </c>
      <c r="FW24" s="1">
        <f>[2]Germany!FW$16</f>
        <v>0</v>
      </c>
      <c r="FX24" s="1">
        <f>[2]Germany!FX$16</f>
        <v>2.8439999999999999</v>
      </c>
      <c r="FY24" s="1">
        <f>[2]Germany!FY$16</f>
        <v>0.39</v>
      </c>
      <c r="FZ24" s="1">
        <f>[2]Germany!FZ$16</f>
        <v>0</v>
      </c>
      <c r="GA24" s="1">
        <f>[2]Germany!GA$16</f>
        <v>0</v>
      </c>
      <c r="GB24" s="1">
        <f>[2]Germany!GB$16</f>
        <v>0</v>
      </c>
      <c r="GC24" s="1">
        <f>[2]Germany!GC$16</f>
        <v>0</v>
      </c>
      <c r="GD24" s="1">
        <f>[2]Germany!GD$16</f>
        <v>0</v>
      </c>
      <c r="GE24" s="1">
        <f>[2]Germany!GE$16</f>
        <v>0</v>
      </c>
      <c r="GF24" s="1">
        <f>[2]Germany!GF$16</f>
        <v>0</v>
      </c>
      <c r="GG24" s="1">
        <f>[2]Germany!GG$16</f>
        <v>0</v>
      </c>
      <c r="GH24" s="1">
        <f>[2]Germany!GH$16</f>
        <v>0</v>
      </c>
      <c r="GI24" s="1">
        <f>[2]Germany!GI$16</f>
        <v>0</v>
      </c>
      <c r="GJ24" s="1">
        <f>[2]Germany!GJ$16</f>
        <v>0</v>
      </c>
      <c r="GK24" s="1">
        <f>[2]Germany!GK$16</f>
        <v>0</v>
      </c>
      <c r="GL24" s="2">
        <f>SUM($B24:GK24)</f>
        <v>8759.6610000000055</v>
      </c>
    </row>
    <row r="25" spans="1:194">
      <c r="A25" t="s">
        <v>33</v>
      </c>
      <c r="B25" s="1">
        <f>[2]Italy!B$16</f>
        <v>0</v>
      </c>
      <c r="C25" s="1">
        <f>[2]Italy!C$16</f>
        <v>0</v>
      </c>
      <c r="D25" s="1">
        <f>[2]Italy!D$16</f>
        <v>0</v>
      </c>
      <c r="E25" s="1">
        <f>[2]Italy!E$16</f>
        <v>0</v>
      </c>
      <c r="F25" s="1">
        <f>[2]Italy!F$16</f>
        <v>0</v>
      </c>
      <c r="G25" s="1">
        <f>[2]Italy!G$16</f>
        <v>0</v>
      </c>
      <c r="H25" s="1">
        <f>[2]Italy!H$16</f>
        <v>0</v>
      </c>
      <c r="I25" s="1">
        <f>[2]Italy!I$16</f>
        <v>0</v>
      </c>
      <c r="J25" s="1">
        <f>[2]Italy!J$16</f>
        <v>0</v>
      </c>
      <c r="K25" s="1">
        <f>[2]Italy!K$16</f>
        <v>0</v>
      </c>
      <c r="L25" s="1">
        <f>[2]Italy!L$16</f>
        <v>0</v>
      </c>
      <c r="M25" s="1">
        <f>[2]Italy!M$16</f>
        <v>0</v>
      </c>
      <c r="N25" s="1">
        <f>[2]Italy!N$16</f>
        <v>0</v>
      </c>
      <c r="O25" s="1">
        <f>[2]Italy!O$16</f>
        <v>0</v>
      </c>
      <c r="P25" s="1">
        <f>[2]Italy!P$16</f>
        <v>0</v>
      </c>
      <c r="Q25" s="1">
        <f>[2]Italy!Q$16</f>
        <v>0</v>
      </c>
      <c r="R25" s="1">
        <f>[2]Italy!R$16</f>
        <v>0</v>
      </c>
      <c r="S25" s="1">
        <f>[2]Italy!S$16</f>
        <v>0</v>
      </c>
      <c r="T25" s="1">
        <f>[2]Italy!T$16</f>
        <v>0</v>
      </c>
      <c r="U25" s="1">
        <f>[2]Italy!U$16</f>
        <v>0</v>
      </c>
      <c r="V25" s="1">
        <f>[2]Italy!V$16</f>
        <v>0</v>
      </c>
      <c r="W25" s="1">
        <f>[2]Italy!W$16</f>
        <v>0</v>
      </c>
      <c r="X25" s="1">
        <f>[2]Italy!X$16</f>
        <v>0</v>
      </c>
      <c r="Y25" s="1">
        <f>[2]Italy!Y$16</f>
        <v>0</v>
      </c>
      <c r="Z25" s="1">
        <f>[2]Italy!Z$16</f>
        <v>0</v>
      </c>
      <c r="AA25" s="1">
        <f>[2]Italy!AA$16</f>
        <v>0</v>
      </c>
      <c r="AB25" s="1">
        <f>[2]Italy!AB$16</f>
        <v>0</v>
      </c>
      <c r="AC25" s="1">
        <f>[2]Italy!AC$16</f>
        <v>0</v>
      </c>
      <c r="AD25" s="1">
        <f>[2]Italy!AD$16</f>
        <v>0</v>
      </c>
      <c r="AE25" s="1">
        <f>[2]Italy!AE$16</f>
        <v>0</v>
      </c>
      <c r="AF25" s="1">
        <f>[2]Italy!AF$16</f>
        <v>0</v>
      </c>
      <c r="AG25" s="1">
        <f>[2]Italy!AG$16</f>
        <v>0</v>
      </c>
      <c r="AH25" s="1">
        <f>[2]Italy!AH$16</f>
        <v>0</v>
      </c>
      <c r="AI25" s="1">
        <f>[2]Italy!AI$16</f>
        <v>0</v>
      </c>
      <c r="AJ25" s="1">
        <f>[2]Italy!AJ$16</f>
        <v>0</v>
      </c>
      <c r="AK25" s="1">
        <f>[2]Italy!AK$16</f>
        <v>0</v>
      </c>
      <c r="AL25" s="1">
        <f>[2]Italy!AL$16</f>
        <v>0</v>
      </c>
      <c r="AM25" s="1">
        <f>[2]Italy!AM$16</f>
        <v>0.1</v>
      </c>
      <c r="AN25" s="1">
        <f>[2]Italy!AN$16</f>
        <v>0</v>
      </c>
      <c r="AO25" s="1">
        <f>[2]Italy!AO$16</f>
        <v>0</v>
      </c>
      <c r="AP25" s="1">
        <f>[2]Italy!AP$16</f>
        <v>504</v>
      </c>
      <c r="AQ25" s="1">
        <f>[2]Italy!AQ$16</f>
        <v>432</v>
      </c>
      <c r="AR25" s="1">
        <f>[2]Italy!AR$16</f>
        <v>0</v>
      </c>
      <c r="AS25" s="1">
        <f>[2]Italy!AS$16</f>
        <v>0</v>
      </c>
      <c r="AT25" s="1">
        <f>[2]Italy!AT$16</f>
        <v>0</v>
      </c>
      <c r="AU25" s="1">
        <f>[2]Italy!AU$16</f>
        <v>0</v>
      </c>
      <c r="AV25" s="1">
        <f>[2]Italy!AV$16</f>
        <v>0</v>
      </c>
      <c r="AW25" s="1">
        <f>[2]Italy!AW$16</f>
        <v>0</v>
      </c>
      <c r="AX25" s="1">
        <f>[2]Italy!AX$16</f>
        <v>0</v>
      </c>
      <c r="AY25" s="1">
        <f>[2]Italy!AY$16</f>
        <v>0</v>
      </c>
      <c r="AZ25" s="1">
        <f>[2]Italy!AZ$16</f>
        <v>0</v>
      </c>
      <c r="BA25" s="1">
        <f>[2]Italy!BA$16</f>
        <v>0</v>
      </c>
      <c r="BB25" s="1">
        <f>[2]Italy!BB$16</f>
        <v>0</v>
      </c>
      <c r="BC25" s="1">
        <f>[2]Italy!BC$16</f>
        <v>0</v>
      </c>
      <c r="BD25" s="1">
        <f>[2]Italy!BD$16</f>
        <v>0</v>
      </c>
      <c r="BE25" s="1">
        <f>[2]Italy!BE$16</f>
        <v>0</v>
      </c>
      <c r="BF25" s="1">
        <f>[2]Italy!BF$16</f>
        <v>0</v>
      </c>
      <c r="BG25" s="1">
        <f>[2]Italy!BG$16</f>
        <v>120</v>
      </c>
      <c r="BH25" s="1">
        <f>[2]Italy!BH$16</f>
        <v>0</v>
      </c>
      <c r="BI25" s="1">
        <f>[2]Italy!BI$16</f>
        <v>0</v>
      </c>
      <c r="BJ25" s="1">
        <f>[2]Italy!BJ$16</f>
        <v>0</v>
      </c>
      <c r="BK25" s="1">
        <f>[2]Italy!BK$16</f>
        <v>48</v>
      </c>
      <c r="BL25" s="1">
        <f>[2]Italy!BL$16</f>
        <v>0</v>
      </c>
      <c r="BM25" s="1">
        <f>[2]Italy!BM$16</f>
        <v>0</v>
      </c>
      <c r="BN25" s="1">
        <f>[2]Italy!BN$16</f>
        <v>0</v>
      </c>
      <c r="BO25" s="1">
        <f>[2]Italy!BO$16</f>
        <v>0</v>
      </c>
      <c r="BP25" s="1">
        <f>[2]Italy!BP$16</f>
        <v>0</v>
      </c>
      <c r="BQ25" s="1">
        <f>[2]Italy!BQ$16</f>
        <v>0</v>
      </c>
      <c r="BR25" s="1">
        <f>[2]Italy!BR$16</f>
        <v>0</v>
      </c>
      <c r="BS25" s="1">
        <f>[2]Italy!BS$16</f>
        <v>0</v>
      </c>
      <c r="BT25" s="1">
        <f>[2]Italy!BT$16</f>
        <v>0</v>
      </c>
      <c r="BU25" s="1">
        <f>[2]Italy!BU$16</f>
        <v>0</v>
      </c>
      <c r="BV25" s="1">
        <f>[2]Italy!BV$16</f>
        <v>0</v>
      </c>
      <c r="BW25" s="1">
        <f>[2]Italy!BW$16</f>
        <v>0</v>
      </c>
      <c r="BX25" s="1">
        <f>[2]Italy!BX$16</f>
        <v>0.1</v>
      </c>
      <c r="BY25" s="1">
        <f>[2]Italy!BY$16</f>
        <v>4.4000000000000004</v>
      </c>
      <c r="BZ25" s="1">
        <f>[2]Italy!BZ$16</f>
        <v>0</v>
      </c>
      <c r="CA25" s="1">
        <f>[2]Italy!CA$16</f>
        <v>0</v>
      </c>
      <c r="CB25" s="1">
        <f>[2]Italy!CB$16</f>
        <v>0</v>
      </c>
      <c r="CC25" s="1">
        <f>[2]Italy!CC$16</f>
        <v>0</v>
      </c>
      <c r="CD25" s="1">
        <f>[2]Italy!CD$16</f>
        <v>0</v>
      </c>
      <c r="CE25" s="1">
        <f>[2]Italy!CE$16</f>
        <v>0</v>
      </c>
      <c r="CF25" s="1">
        <f>[2]Italy!CF$16</f>
        <v>0</v>
      </c>
      <c r="CG25" s="1">
        <f>[2]Italy!CG$16</f>
        <v>42.800000000000004</v>
      </c>
      <c r="CH25" s="1">
        <f>[2]Italy!CH$16</f>
        <v>0</v>
      </c>
      <c r="CI25" s="1">
        <f>[2]Italy!CI$16</f>
        <v>0.1</v>
      </c>
      <c r="CJ25" s="1">
        <f>[2]Italy!CJ$16</f>
        <v>52</v>
      </c>
      <c r="CK25" s="1">
        <f>[2]Italy!CK$16</f>
        <v>0</v>
      </c>
      <c r="CL25" s="1">
        <f>[2]Italy!CL$16</f>
        <v>0</v>
      </c>
      <c r="CM25" s="1">
        <f>[2]Italy!CM$16</f>
        <v>0</v>
      </c>
      <c r="CN25" s="1">
        <f>[2]Italy!CN$16</f>
        <v>0</v>
      </c>
      <c r="CO25" s="1">
        <f>[2]Italy!CO$16</f>
        <v>0</v>
      </c>
      <c r="CP25" s="1">
        <f>[2]Italy!CP$16</f>
        <v>0</v>
      </c>
      <c r="CQ25" s="1">
        <f>[2]Italy!CQ$16</f>
        <v>0</v>
      </c>
      <c r="CR25" s="1">
        <f>[2]Italy!CR$16</f>
        <v>0</v>
      </c>
      <c r="CS25" s="1">
        <f>[2]Italy!CS$16</f>
        <v>0</v>
      </c>
      <c r="CT25" s="1">
        <f>[2]Italy!CT$16</f>
        <v>0</v>
      </c>
      <c r="CU25" s="1">
        <f>[2]Italy!CU$16</f>
        <v>0</v>
      </c>
      <c r="CV25" s="1">
        <f>[2]Italy!CV$16</f>
        <v>0</v>
      </c>
      <c r="CW25" s="1">
        <f>[2]Italy!CW$16</f>
        <v>0</v>
      </c>
      <c r="CX25" s="1">
        <f>[2]Italy!CX$16</f>
        <v>2398</v>
      </c>
      <c r="CY25" s="1">
        <f>[2]Italy!CY$16</f>
        <v>0</v>
      </c>
      <c r="CZ25" s="1">
        <f>[2]Italy!CZ$16</f>
        <v>0</v>
      </c>
      <c r="DA25" s="1">
        <f>[2]Italy!DA$16</f>
        <v>0</v>
      </c>
      <c r="DB25" s="1">
        <f>[2]Italy!DB$16</f>
        <v>0</v>
      </c>
      <c r="DC25" s="1">
        <f>[2]Italy!DC$16</f>
        <v>0</v>
      </c>
      <c r="DD25" s="1">
        <f>[2]Italy!DD$16</f>
        <v>0</v>
      </c>
      <c r="DE25" s="1">
        <f>[2]Italy!DE$16</f>
        <v>0</v>
      </c>
      <c r="DF25" s="1">
        <f>[2]Italy!DF$16</f>
        <v>299.90000000000003</v>
      </c>
      <c r="DG25" s="1">
        <f>[2]Italy!DG$16</f>
        <v>165</v>
      </c>
      <c r="DH25" s="1">
        <f>[2]Italy!DH$16</f>
        <v>0</v>
      </c>
      <c r="DI25" s="1">
        <f>[2]Italy!DI$16</f>
        <v>0</v>
      </c>
      <c r="DJ25" s="1">
        <f>[2]Italy!DJ$16</f>
        <v>0</v>
      </c>
      <c r="DK25" s="1">
        <f>[2]Italy!DK$16</f>
        <v>0</v>
      </c>
      <c r="DL25" s="1">
        <f>[2]Italy!DL$16</f>
        <v>0</v>
      </c>
      <c r="DM25" s="1">
        <f>[2]Italy!DM$16</f>
        <v>0</v>
      </c>
      <c r="DN25" s="1">
        <f>[2]Italy!DN$16</f>
        <v>0</v>
      </c>
      <c r="DO25" s="1">
        <f>[2]Italy!DO$16</f>
        <v>0</v>
      </c>
      <c r="DP25" s="1">
        <f>[2]Italy!DP$16</f>
        <v>0</v>
      </c>
      <c r="DQ25" s="1">
        <f>[2]Italy!DQ$16</f>
        <v>0</v>
      </c>
      <c r="DR25" s="1">
        <f>[2]Italy!DR$16</f>
        <v>0</v>
      </c>
      <c r="DS25" s="1">
        <f>[2]Italy!DS$16</f>
        <v>0</v>
      </c>
      <c r="DT25" s="1">
        <f>[2]Italy!DT$16</f>
        <v>0</v>
      </c>
      <c r="DU25" s="1">
        <f>[2]Italy!DU$16</f>
        <v>0</v>
      </c>
      <c r="DV25" s="1">
        <f>[2]Italy!DV$16</f>
        <v>0</v>
      </c>
      <c r="DW25" s="1">
        <f>[2]Italy!DW$16</f>
        <v>0</v>
      </c>
      <c r="DX25" s="1">
        <f>[2]Italy!DX$16</f>
        <v>0</v>
      </c>
      <c r="DY25" s="1">
        <f>[2]Italy!DY$16</f>
        <v>0</v>
      </c>
      <c r="DZ25" s="1">
        <f>[2]Italy!DZ$16</f>
        <v>0</v>
      </c>
      <c r="EA25" s="1">
        <f>[2]Italy!EA$16</f>
        <v>0</v>
      </c>
      <c r="EB25" s="1">
        <f>[2]Italy!EB$16</f>
        <v>0</v>
      </c>
      <c r="EC25" s="1">
        <f>[2]Italy!EC$16</f>
        <v>0</v>
      </c>
      <c r="ED25" s="1">
        <f>[2]Italy!ED$16</f>
        <v>0</v>
      </c>
      <c r="EE25" s="1">
        <f>[2]Italy!EE$16</f>
        <v>0</v>
      </c>
      <c r="EF25" s="1">
        <f>[2]Italy!EF$16</f>
        <v>0</v>
      </c>
      <c r="EG25" s="1">
        <f>[2]Italy!EG$16</f>
        <v>0</v>
      </c>
      <c r="EH25" s="1">
        <f>[2]Italy!EH$16</f>
        <v>0</v>
      </c>
      <c r="EI25" s="1">
        <f>[2]Italy!EI$16</f>
        <v>0</v>
      </c>
      <c r="EJ25" s="1">
        <f>[2]Italy!EJ$16</f>
        <v>0</v>
      </c>
      <c r="EK25" s="1">
        <f>[2]Italy!EK$16</f>
        <v>0</v>
      </c>
      <c r="EL25" s="1">
        <f>[2]Italy!EL$16</f>
        <v>0</v>
      </c>
      <c r="EM25" s="1">
        <f>[2]Italy!EM$16</f>
        <v>0</v>
      </c>
      <c r="EN25" s="1">
        <f>[2]Italy!EN$16</f>
        <v>0</v>
      </c>
      <c r="EO25" s="1">
        <f>[2]Italy!EO$16</f>
        <v>0</v>
      </c>
      <c r="EP25" s="1">
        <f>[2]Italy!EP$16</f>
        <v>0</v>
      </c>
      <c r="EQ25" s="1">
        <f>[2]Italy!EQ$16</f>
        <v>0</v>
      </c>
      <c r="ER25" s="1">
        <f>[2]Italy!ER$16</f>
        <v>0</v>
      </c>
      <c r="ES25" s="1">
        <f>[2]Italy!ES$16</f>
        <v>0</v>
      </c>
      <c r="ET25" s="1">
        <f>[2]Italy!ET$16</f>
        <v>0</v>
      </c>
      <c r="EU25" s="1">
        <f>[2]Italy!EU$16</f>
        <v>0</v>
      </c>
      <c r="EV25" s="1">
        <f>[2]Italy!EV$16</f>
        <v>0</v>
      </c>
      <c r="EW25" s="1">
        <f>[2]Italy!EW$16</f>
        <v>0</v>
      </c>
      <c r="EX25" s="1">
        <f>[2]Italy!EX$16</f>
        <v>0</v>
      </c>
      <c r="EY25" s="1">
        <f>[2]Italy!EY$16</f>
        <v>0</v>
      </c>
      <c r="EZ25" s="1">
        <f>[2]Italy!EZ$16</f>
        <v>0</v>
      </c>
      <c r="FA25" s="1">
        <f>[2]Italy!FA$16</f>
        <v>0</v>
      </c>
      <c r="FB25" s="1">
        <f>[2]Italy!FB$16</f>
        <v>0</v>
      </c>
      <c r="FC25" s="1">
        <f>[2]Italy!FC$16</f>
        <v>0</v>
      </c>
      <c r="FD25" s="1">
        <f>[2]Italy!FD$16</f>
        <v>0</v>
      </c>
      <c r="FE25" s="1">
        <f>[2]Italy!FE$16</f>
        <v>0</v>
      </c>
      <c r="FF25" s="1">
        <f>[2]Italy!FF$16</f>
        <v>0</v>
      </c>
      <c r="FG25" s="1">
        <f>[2]Italy!FG$16</f>
        <v>0</v>
      </c>
      <c r="FH25" s="1">
        <f>[2]Italy!FH$16</f>
        <v>0</v>
      </c>
      <c r="FI25" s="1">
        <f>[2]Italy!FI$16</f>
        <v>0</v>
      </c>
      <c r="FJ25" s="1">
        <f>[2]Italy!FJ$16</f>
        <v>0</v>
      </c>
      <c r="FK25" s="1">
        <f>[2]Italy!FK$16</f>
        <v>0</v>
      </c>
      <c r="FL25" s="1">
        <f>[2]Italy!FL$16</f>
        <v>0</v>
      </c>
      <c r="FM25" s="1">
        <f>[2]Italy!FM$16</f>
        <v>0</v>
      </c>
      <c r="FN25" s="1">
        <f>[2]Italy!FN$16</f>
        <v>200</v>
      </c>
      <c r="FO25" s="1">
        <f>[2]Italy!FO$16</f>
        <v>0</v>
      </c>
      <c r="FP25" s="1">
        <f>[2]Italy!FP$16</f>
        <v>0</v>
      </c>
      <c r="FQ25" s="1">
        <f>[2]Italy!FQ$16</f>
        <v>0</v>
      </c>
      <c r="FR25" s="1">
        <f>[2]Italy!FR$16</f>
        <v>0</v>
      </c>
      <c r="FS25" s="1">
        <f>[2]Italy!FS$16</f>
        <v>0</v>
      </c>
      <c r="FT25" s="1">
        <f>[2]Italy!FT$16</f>
        <v>0</v>
      </c>
      <c r="FU25" s="1">
        <f>[2]Italy!FU$16</f>
        <v>0</v>
      </c>
      <c r="FV25" s="1">
        <f>[2]Italy!FV$16</f>
        <v>0</v>
      </c>
      <c r="FW25" s="1">
        <f>[2]Italy!FW$16</f>
        <v>0</v>
      </c>
      <c r="FX25" s="1">
        <f>[2]Italy!FX$16</f>
        <v>0</v>
      </c>
      <c r="FY25" s="1">
        <f>[2]Italy!FY$16</f>
        <v>0</v>
      </c>
      <c r="FZ25" s="1">
        <f>[2]Italy!FZ$16</f>
        <v>0</v>
      </c>
      <c r="GA25" s="1">
        <f>[2]Italy!GA$16</f>
        <v>0</v>
      </c>
      <c r="GB25" s="1">
        <f>[2]Italy!GB$16</f>
        <v>0</v>
      </c>
      <c r="GC25" s="1">
        <f>[2]Italy!GC$16</f>
        <v>0</v>
      </c>
      <c r="GD25" s="1">
        <f>[2]Italy!GD$16</f>
        <v>0</v>
      </c>
      <c r="GE25" s="1">
        <f>[2]Italy!GE$16</f>
        <v>0</v>
      </c>
      <c r="GF25" s="1">
        <f>[2]Italy!GF$16</f>
        <v>0</v>
      </c>
      <c r="GG25" s="1">
        <f>[2]Italy!GG$16</f>
        <v>0</v>
      </c>
      <c r="GH25" s="1">
        <f>[2]Italy!GH$16</f>
        <v>0</v>
      </c>
      <c r="GI25" s="1">
        <f>[2]Italy!GI$16</f>
        <v>0</v>
      </c>
      <c r="GJ25" s="1">
        <f>[2]Italy!GJ$16</f>
        <v>0</v>
      </c>
      <c r="GK25" s="1">
        <f>[2]Italy!GK$16</f>
        <v>0</v>
      </c>
      <c r="GL25" s="2">
        <f>SUM($B25:GK25)</f>
        <v>4266.3999999999996</v>
      </c>
    </row>
    <row r="26" spans="1:194">
      <c r="A26" t="s">
        <v>34</v>
      </c>
      <c r="B26" s="1">
        <f>[2]Latvia!B$16</f>
        <v>0</v>
      </c>
      <c r="C26" s="1">
        <f>[2]Latvia!C$16</f>
        <v>0</v>
      </c>
      <c r="D26" s="1">
        <f>[2]Latvia!D$16</f>
        <v>0</v>
      </c>
      <c r="E26" s="1">
        <f>[2]Latvia!E$16</f>
        <v>0</v>
      </c>
      <c r="F26" s="1">
        <f>[2]Latvia!F$16</f>
        <v>0</v>
      </c>
      <c r="G26" s="1">
        <f>[2]Latvia!G$16</f>
        <v>0</v>
      </c>
      <c r="H26" s="1">
        <f>[2]Latvia!H$16</f>
        <v>0</v>
      </c>
      <c r="I26" s="1">
        <f>[2]Latvia!I$16</f>
        <v>0</v>
      </c>
      <c r="J26" s="1">
        <f>[2]Latvia!J$16</f>
        <v>0</v>
      </c>
      <c r="K26" s="1">
        <f>[2]Latvia!K$16</f>
        <v>0</v>
      </c>
      <c r="L26" s="1">
        <f>[2]Latvia!L$16</f>
        <v>0</v>
      </c>
      <c r="M26" s="1">
        <f>[2]Latvia!M$16</f>
        <v>0</v>
      </c>
      <c r="N26" s="1">
        <f>[2]Latvia!N$16</f>
        <v>0</v>
      </c>
      <c r="O26" s="1">
        <f>[2]Latvia!O$16</f>
        <v>0</v>
      </c>
      <c r="P26" s="1">
        <f>[2]Latvia!P$16</f>
        <v>0</v>
      </c>
      <c r="Q26" s="1">
        <f>[2]Latvia!Q$16</f>
        <v>0</v>
      </c>
      <c r="R26" s="1">
        <f>[2]Latvia!R$16</f>
        <v>0</v>
      </c>
      <c r="S26" s="1">
        <f>[2]Latvia!S$16</f>
        <v>0</v>
      </c>
      <c r="T26" s="1">
        <f>[2]Latvia!T$16</f>
        <v>0</v>
      </c>
      <c r="U26" s="1">
        <f>[2]Latvia!U$16</f>
        <v>0</v>
      </c>
      <c r="V26" s="1">
        <f>[2]Latvia!V$16</f>
        <v>0</v>
      </c>
      <c r="W26" s="1">
        <f>[2]Latvia!W$16</f>
        <v>0</v>
      </c>
      <c r="X26" s="1">
        <f>[2]Latvia!X$16</f>
        <v>0</v>
      </c>
      <c r="Y26" s="1">
        <f>[2]Latvia!Y$16</f>
        <v>0</v>
      </c>
      <c r="Z26" s="1">
        <f>[2]Latvia!Z$16</f>
        <v>0</v>
      </c>
      <c r="AA26" s="1">
        <f>[2]Latvia!AA$16</f>
        <v>0</v>
      </c>
      <c r="AB26" s="1">
        <f>[2]Latvia!AB$16</f>
        <v>0</v>
      </c>
      <c r="AC26" s="1">
        <f>[2]Latvia!AC$16</f>
        <v>0</v>
      </c>
      <c r="AD26" s="1">
        <f>[2]Latvia!AD$16</f>
        <v>0</v>
      </c>
      <c r="AE26" s="1">
        <f>[2]Latvia!AE$16</f>
        <v>0</v>
      </c>
      <c r="AF26" s="1">
        <f>[2]Latvia!AF$16</f>
        <v>0</v>
      </c>
      <c r="AG26" s="1">
        <f>[2]Latvia!AG$16</f>
        <v>0</v>
      </c>
      <c r="AH26" s="1">
        <f>[2]Latvia!AH$16</f>
        <v>0</v>
      </c>
      <c r="AI26" s="1">
        <f>[2]Latvia!AI$16</f>
        <v>0</v>
      </c>
      <c r="AJ26" s="1">
        <f>[2]Latvia!AJ$16</f>
        <v>0</v>
      </c>
      <c r="AK26" s="1">
        <f>[2]Latvia!AK$16</f>
        <v>0</v>
      </c>
      <c r="AL26" s="1">
        <f>[2]Latvia!AL$16</f>
        <v>0</v>
      </c>
      <c r="AM26" s="1">
        <f>[2]Latvia!AM$16</f>
        <v>0</v>
      </c>
      <c r="AN26" s="1">
        <f>[2]Latvia!AN$16</f>
        <v>0</v>
      </c>
      <c r="AO26" s="1">
        <f>[2]Latvia!AO$16</f>
        <v>0</v>
      </c>
      <c r="AP26" s="1">
        <f>[2]Latvia!AP$16</f>
        <v>0</v>
      </c>
      <c r="AQ26" s="1">
        <f>[2]Latvia!AQ$16</f>
        <v>0</v>
      </c>
      <c r="AR26" s="1">
        <f>[2]Latvia!AR$16</f>
        <v>0</v>
      </c>
      <c r="AS26" s="1">
        <f>[2]Latvia!AS$16</f>
        <v>0</v>
      </c>
      <c r="AT26" s="1">
        <f>[2]Latvia!AT$16</f>
        <v>0</v>
      </c>
      <c r="AU26" s="1">
        <f>[2]Latvia!AU$16</f>
        <v>0</v>
      </c>
      <c r="AV26" s="1">
        <f>[2]Latvia!AV$16</f>
        <v>0</v>
      </c>
      <c r="AW26" s="1">
        <f>[2]Latvia!AW$16</f>
        <v>0</v>
      </c>
      <c r="AX26" s="1">
        <f>[2]Latvia!AX$16</f>
        <v>0</v>
      </c>
      <c r="AY26" s="1">
        <f>[2]Latvia!AY$16</f>
        <v>0</v>
      </c>
      <c r="AZ26" s="1">
        <f>[2]Latvia!AZ$16</f>
        <v>0</v>
      </c>
      <c r="BA26" s="1">
        <f>[2]Latvia!BA$16</f>
        <v>0</v>
      </c>
      <c r="BB26" s="1">
        <f>[2]Latvia!BB$16</f>
        <v>0</v>
      </c>
      <c r="BC26" s="1">
        <f>[2]Latvia!BC$16</f>
        <v>0</v>
      </c>
      <c r="BD26" s="1">
        <f>[2]Latvia!BD$16</f>
        <v>0</v>
      </c>
      <c r="BE26" s="1">
        <f>[2]Latvia!BE$16</f>
        <v>0</v>
      </c>
      <c r="BF26" s="1">
        <f>[2]Latvia!BF$16</f>
        <v>0</v>
      </c>
      <c r="BG26" s="1">
        <f>[2]Latvia!BG$16</f>
        <v>0</v>
      </c>
      <c r="BH26" s="1">
        <f>[2]Latvia!BH$16</f>
        <v>0</v>
      </c>
      <c r="BI26" s="1">
        <f>[2]Latvia!BI$16</f>
        <v>0</v>
      </c>
      <c r="BJ26" s="1">
        <f>[2]Latvia!BJ$16</f>
        <v>0</v>
      </c>
      <c r="BK26" s="1">
        <f>[2]Latvia!BK$16</f>
        <v>0</v>
      </c>
      <c r="BL26" s="1">
        <f>[2]Latvia!BL$16</f>
        <v>0</v>
      </c>
      <c r="BM26" s="1">
        <f>[2]Latvia!BM$16</f>
        <v>0</v>
      </c>
      <c r="BN26" s="1">
        <f>[2]Latvia!BN$16</f>
        <v>0</v>
      </c>
      <c r="BO26" s="1">
        <f>[2]Latvia!BO$16</f>
        <v>0</v>
      </c>
      <c r="BP26" s="1">
        <f>[2]Latvia!BP$16</f>
        <v>0</v>
      </c>
      <c r="BQ26" s="1">
        <f>[2]Latvia!BQ$16</f>
        <v>0</v>
      </c>
      <c r="BR26" s="1">
        <f>[2]Latvia!BR$16</f>
        <v>0</v>
      </c>
      <c r="BS26" s="1">
        <f>[2]Latvia!BS$16</f>
        <v>0</v>
      </c>
      <c r="BT26" s="1">
        <f>[2]Latvia!BT$16</f>
        <v>0</v>
      </c>
      <c r="BU26" s="1">
        <f>[2]Latvia!BU$16</f>
        <v>0</v>
      </c>
      <c r="BV26" s="1">
        <f>[2]Latvia!BV$16</f>
        <v>0</v>
      </c>
      <c r="BW26" s="1">
        <f>[2]Latvia!BW$16</f>
        <v>0</v>
      </c>
      <c r="BX26" s="1">
        <f>[2]Latvia!BX$16</f>
        <v>0</v>
      </c>
      <c r="BY26" s="1">
        <f>[2]Latvia!BY$16</f>
        <v>0</v>
      </c>
      <c r="BZ26" s="1">
        <f>[2]Latvia!BZ$16</f>
        <v>0</v>
      </c>
      <c r="CA26" s="1">
        <f>[2]Latvia!CA$16</f>
        <v>0</v>
      </c>
      <c r="CB26" s="1">
        <f>[2]Latvia!CB$16</f>
        <v>0</v>
      </c>
      <c r="CC26" s="1">
        <f>[2]Latvia!CC$16</f>
        <v>0</v>
      </c>
      <c r="CD26" s="1">
        <f>[2]Latvia!CD$16</f>
        <v>0</v>
      </c>
      <c r="CE26" s="1">
        <f>[2]Latvia!CE$16</f>
        <v>0</v>
      </c>
      <c r="CF26" s="1">
        <f>[2]Latvia!CF$16</f>
        <v>0</v>
      </c>
      <c r="CG26" s="1">
        <f>[2]Latvia!CG$16</f>
        <v>0</v>
      </c>
      <c r="CH26" s="1">
        <f>[2]Latvia!CH$16</f>
        <v>0</v>
      </c>
      <c r="CI26" s="1">
        <f>[2]Latvia!CI$16</f>
        <v>0</v>
      </c>
      <c r="CJ26" s="1">
        <f>[2]Latvia!CJ$16</f>
        <v>0</v>
      </c>
      <c r="CK26" s="1">
        <f>[2]Latvia!CK$16</f>
        <v>0</v>
      </c>
      <c r="CL26" s="1">
        <f>[2]Latvia!CL$16</f>
        <v>0</v>
      </c>
      <c r="CM26" s="1">
        <f>[2]Latvia!CM$16</f>
        <v>0</v>
      </c>
      <c r="CN26" s="1">
        <f>[2]Latvia!CN$16</f>
        <v>0</v>
      </c>
      <c r="CO26" s="1">
        <f>[2]Latvia!CO$16</f>
        <v>0</v>
      </c>
      <c r="CP26" s="1">
        <f>[2]Latvia!CP$16</f>
        <v>0</v>
      </c>
      <c r="CQ26" s="1">
        <f>[2]Latvia!CQ$16</f>
        <v>0</v>
      </c>
      <c r="CR26" s="1">
        <f>[2]Latvia!CR$16</f>
        <v>0</v>
      </c>
      <c r="CS26" s="1">
        <f>[2]Latvia!CS$16</f>
        <v>0</v>
      </c>
      <c r="CT26" s="1">
        <f>[2]Latvia!CT$16</f>
        <v>0</v>
      </c>
      <c r="CU26" s="1">
        <f>[2]Latvia!CU$16</f>
        <v>0</v>
      </c>
      <c r="CV26" s="1">
        <f>[2]Latvia!CV$16</f>
        <v>0</v>
      </c>
      <c r="CW26" s="1">
        <f>[2]Latvia!CW$16</f>
        <v>0</v>
      </c>
      <c r="CX26" s="1">
        <f>[2]Latvia!CX$16</f>
        <v>0</v>
      </c>
      <c r="CY26" s="1">
        <f>[2]Latvia!CY$16</f>
        <v>0</v>
      </c>
      <c r="CZ26" s="1">
        <f>[2]Latvia!CZ$16</f>
        <v>0</v>
      </c>
      <c r="DA26" s="1">
        <f>[2]Latvia!DA$16</f>
        <v>0</v>
      </c>
      <c r="DB26" s="1">
        <f>[2]Latvia!DB$16</f>
        <v>0</v>
      </c>
      <c r="DC26" s="1">
        <f>[2]Latvia!DC$16</f>
        <v>0</v>
      </c>
      <c r="DD26" s="1">
        <f>[2]Latvia!DD$16</f>
        <v>0</v>
      </c>
      <c r="DE26" s="1">
        <f>[2]Latvia!DE$16</f>
        <v>0</v>
      </c>
      <c r="DF26" s="1">
        <f>[2]Latvia!DF$16</f>
        <v>0</v>
      </c>
      <c r="DG26" s="1">
        <f>[2]Latvia!DG$16</f>
        <v>0</v>
      </c>
      <c r="DH26" s="1">
        <f>[2]Latvia!DH$16</f>
        <v>0</v>
      </c>
      <c r="DI26" s="1">
        <f>[2]Latvia!DI$16</f>
        <v>0</v>
      </c>
      <c r="DJ26" s="1">
        <f>[2]Latvia!DJ$16</f>
        <v>0</v>
      </c>
      <c r="DK26" s="1">
        <f>[2]Latvia!DK$16</f>
        <v>0</v>
      </c>
      <c r="DL26" s="1">
        <f>[2]Latvia!DL$16</f>
        <v>0</v>
      </c>
      <c r="DM26" s="1">
        <f>[2]Latvia!DM$16</f>
        <v>0</v>
      </c>
      <c r="DN26" s="1">
        <f>[2]Latvia!DN$16</f>
        <v>0</v>
      </c>
      <c r="DO26" s="1">
        <f>[2]Latvia!DO$16</f>
        <v>0</v>
      </c>
      <c r="DP26" s="1">
        <f>[2]Latvia!DP$16</f>
        <v>0</v>
      </c>
      <c r="DQ26" s="1">
        <f>[2]Latvia!DQ$16</f>
        <v>0</v>
      </c>
      <c r="DR26" s="1">
        <f>[2]Latvia!DR$16</f>
        <v>0</v>
      </c>
      <c r="DS26" s="1">
        <f>[2]Latvia!DS$16</f>
        <v>0</v>
      </c>
      <c r="DT26" s="1">
        <f>[2]Latvia!DT$16</f>
        <v>0</v>
      </c>
      <c r="DU26" s="1">
        <f>[2]Latvia!DU$16</f>
        <v>0</v>
      </c>
      <c r="DV26" s="1">
        <f>[2]Latvia!DV$16</f>
        <v>0</v>
      </c>
      <c r="DW26" s="1">
        <f>[2]Latvia!DW$16</f>
        <v>0</v>
      </c>
      <c r="DX26" s="1">
        <f>[2]Latvia!DX$16</f>
        <v>0</v>
      </c>
      <c r="DY26" s="1">
        <f>[2]Latvia!DY$16</f>
        <v>0</v>
      </c>
      <c r="DZ26" s="1">
        <f>[2]Latvia!DZ$16</f>
        <v>0</v>
      </c>
      <c r="EA26" s="1">
        <f>[2]Latvia!EA$16</f>
        <v>0</v>
      </c>
      <c r="EB26" s="1">
        <f>[2]Latvia!EB$16</f>
        <v>0</v>
      </c>
      <c r="EC26" s="1">
        <f>[2]Latvia!EC$16</f>
        <v>0</v>
      </c>
      <c r="ED26" s="1">
        <f>[2]Latvia!ED$16</f>
        <v>0</v>
      </c>
      <c r="EE26" s="1">
        <f>[2]Latvia!EE$16</f>
        <v>0</v>
      </c>
      <c r="EF26" s="1">
        <f>[2]Latvia!EF$16</f>
        <v>0</v>
      </c>
      <c r="EG26" s="1">
        <f>[2]Latvia!EG$16</f>
        <v>0</v>
      </c>
      <c r="EH26" s="1">
        <f>[2]Latvia!EH$16</f>
        <v>0</v>
      </c>
      <c r="EI26" s="1">
        <f>[2]Latvia!EI$16</f>
        <v>0</v>
      </c>
      <c r="EJ26" s="1">
        <f>[2]Latvia!EJ$16</f>
        <v>0</v>
      </c>
      <c r="EK26" s="1">
        <f>[2]Latvia!EK$16</f>
        <v>0</v>
      </c>
      <c r="EL26" s="1">
        <f>[2]Latvia!EL$16</f>
        <v>0</v>
      </c>
      <c r="EM26" s="1">
        <f>[2]Latvia!EM$16</f>
        <v>0</v>
      </c>
      <c r="EN26" s="1">
        <f>[2]Latvia!EN$16</f>
        <v>0</v>
      </c>
      <c r="EO26" s="1">
        <f>[2]Latvia!EO$16</f>
        <v>0</v>
      </c>
      <c r="EP26" s="1">
        <f>[2]Latvia!EP$16</f>
        <v>0</v>
      </c>
      <c r="EQ26" s="1">
        <f>[2]Latvia!EQ$16</f>
        <v>0</v>
      </c>
      <c r="ER26" s="1">
        <f>[2]Latvia!ER$16</f>
        <v>0</v>
      </c>
      <c r="ES26" s="1">
        <f>[2]Latvia!ES$16</f>
        <v>0</v>
      </c>
      <c r="ET26" s="1">
        <f>[2]Latvia!ET$16</f>
        <v>0</v>
      </c>
      <c r="EU26" s="1">
        <f>[2]Latvia!EU$16</f>
        <v>0</v>
      </c>
      <c r="EV26" s="1">
        <f>[2]Latvia!EV$16</f>
        <v>0</v>
      </c>
      <c r="EW26" s="1">
        <f>[2]Latvia!EW$16</f>
        <v>0</v>
      </c>
      <c r="EX26" s="1">
        <f>[2]Latvia!EX$16</f>
        <v>0</v>
      </c>
      <c r="EY26" s="1">
        <f>[2]Latvia!EY$16</f>
        <v>0</v>
      </c>
      <c r="EZ26" s="1">
        <f>[2]Latvia!EZ$16</f>
        <v>0</v>
      </c>
      <c r="FA26" s="1">
        <f>[2]Latvia!FA$16</f>
        <v>0</v>
      </c>
      <c r="FB26" s="1">
        <f>[2]Latvia!FB$16</f>
        <v>0</v>
      </c>
      <c r="FC26" s="1">
        <f>[2]Latvia!FC$16</f>
        <v>0</v>
      </c>
      <c r="FD26" s="1">
        <f>[2]Latvia!FD$16</f>
        <v>0</v>
      </c>
      <c r="FE26" s="1">
        <f>[2]Latvia!FE$16</f>
        <v>0</v>
      </c>
      <c r="FF26" s="1">
        <f>[2]Latvia!FF$16</f>
        <v>0</v>
      </c>
      <c r="FG26" s="1">
        <f>[2]Latvia!FG$16</f>
        <v>0</v>
      </c>
      <c r="FH26" s="1">
        <f>[2]Latvia!FH$16</f>
        <v>0</v>
      </c>
      <c r="FI26" s="1">
        <f>[2]Latvia!FI$16</f>
        <v>0</v>
      </c>
      <c r="FJ26" s="1">
        <f>[2]Latvia!FJ$16</f>
        <v>0</v>
      </c>
      <c r="FK26" s="1">
        <f>[2]Latvia!FK$16</f>
        <v>0</v>
      </c>
      <c r="FL26" s="1">
        <f>[2]Latvia!FL$16</f>
        <v>0</v>
      </c>
      <c r="FM26" s="1">
        <f>[2]Latvia!FM$16</f>
        <v>0</v>
      </c>
      <c r="FN26" s="1">
        <f>[2]Latvia!FN$16</f>
        <v>0</v>
      </c>
      <c r="FO26" s="1">
        <f>[2]Latvia!FO$16</f>
        <v>0</v>
      </c>
      <c r="FP26" s="1">
        <f>[2]Latvia!FP$16</f>
        <v>0</v>
      </c>
      <c r="FQ26" s="1">
        <f>[2]Latvia!FQ$16</f>
        <v>0</v>
      </c>
      <c r="FR26" s="1">
        <f>[2]Latvia!FR$16</f>
        <v>0</v>
      </c>
      <c r="FS26" s="1">
        <f>[2]Latvia!FS$16</f>
        <v>0</v>
      </c>
      <c r="FT26" s="1">
        <f>[2]Latvia!FT$16</f>
        <v>0</v>
      </c>
      <c r="FU26" s="1">
        <f>[2]Latvia!FU$16</f>
        <v>0</v>
      </c>
      <c r="FV26" s="1">
        <f>[2]Latvia!FV$16</f>
        <v>0</v>
      </c>
      <c r="FW26" s="1">
        <f>[2]Latvia!FW$16</f>
        <v>0</v>
      </c>
      <c r="FX26" s="1">
        <f>[2]Latvia!FX$16</f>
        <v>0</v>
      </c>
      <c r="FY26" s="1">
        <f>[2]Latvia!FY$16</f>
        <v>0</v>
      </c>
      <c r="FZ26" s="1">
        <f>[2]Latvia!FZ$16</f>
        <v>0</v>
      </c>
      <c r="GA26" s="1">
        <f>[2]Latvia!GA$16</f>
        <v>0</v>
      </c>
      <c r="GB26" s="1">
        <f>[2]Latvia!GB$16</f>
        <v>0</v>
      </c>
      <c r="GC26" s="1">
        <f>[2]Latvia!GC$16</f>
        <v>0</v>
      </c>
      <c r="GD26" s="1">
        <f>[2]Latvia!GD$16</f>
        <v>0</v>
      </c>
      <c r="GE26" s="1">
        <f>[2]Latvia!GE$16</f>
        <v>0</v>
      </c>
      <c r="GF26" s="1">
        <f>[2]Latvia!GF$16</f>
        <v>0</v>
      </c>
      <c r="GG26" s="1">
        <f>[2]Latvia!GG$16</f>
        <v>0</v>
      </c>
      <c r="GH26" s="1">
        <f>[2]Latvia!GH$16</f>
        <v>0</v>
      </c>
      <c r="GI26" s="1">
        <f>[2]Latvia!GI$16</f>
        <v>0</v>
      </c>
      <c r="GJ26" s="1">
        <f>[2]Latvia!GJ$16</f>
        <v>0</v>
      </c>
      <c r="GK26" s="1">
        <f>[2]Latvia!GK$16</f>
        <v>0</v>
      </c>
      <c r="GL26" s="2">
        <f>SUM($B26:GK26)</f>
        <v>0</v>
      </c>
    </row>
    <row r="27" spans="1:194">
      <c r="A27" t="s">
        <v>35</v>
      </c>
      <c r="B27" s="1">
        <f>[2]Netherlands!B$16</f>
        <v>0</v>
      </c>
      <c r="C27" s="1">
        <f>[2]Netherlands!C$16</f>
        <v>0</v>
      </c>
      <c r="D27" s="1">
        <f>[2]Netherlands!D$16</f>
        <v>0</v>
      </c>
      <c r="E27" s="1">
        <f>[2]Netherlands!E$16</f>
        <v>2.6</v>
      </c>
      <c r="F27" s="1">
        <f>[2]Netherlands!F$16</f>
        <v>0</v>
      </c>
      <c r="G27" s="1">
        <f>[2]Netherlands!G$16</f>
        <v>5.1000000000000005</v>
      </c>
      <c r="H27" s="1">
        <f>[2]Netherlands!H$16</f>
        <v>2</v>
      </c>
      <c r="I27" s="1">
        <f>[2]Netherlands!I$16</f>
        <v>0</v>
      </c>
      <c r="J27" s="1">
        <f>[2]Netherlands!J$16</f>
        <v>0</v>
      </c>
      <c r="K27" s="1">
        <f>[2]Netherlands!K$16</f>
        <v>21.1</v>
      </c>
      <c r="L27" s="1">
        <f>[2]Netherlands!L$16</f>
        <v>0</v>
      </c>
      <c r="M27" s="1">
        <f>[2]Netherlands!M$16</f>
        <v>0</v>
      </c>
      <c r="N27" s="1">
        <f>[2]Netherlands!N$16</f>
        <v>0</v>
      </c>
      <c r="O27" s="1">
        <f>[2]Netherlands!O$16</f>
        <v>0.70000000000000007</v>
      </c>
      <c r="P27" s="1">
        <f>[2]Netherlands!P$16</f>
        <v>0</v>
      </c>
      <c r="Q27" s="1">
        <f>[2]Netherlands!Q$16</f>
        <v>21.3</v>
      </c>
      <c r="R27" s="1">
        <f>[2]Netherlands!R$16</f>
        <v>0</v>
      </c>
      <c r="S27" s="1">
        <f>[2]Netherlands!S$16</f>
        <v>1.2000000000000002</v>
      </c>
      <c r="T27" s="1">
        <f>[2]Netherlands!T$16</f>
        <v>0</v>
      </c>
      <c r="U27" s="1">
        <f>[2]Netherlands!U$16</f>
        <v>0</v>
      </c>
      <c r="V27" s="1">
        <f>[2]Netherlands!V$16</f>
        <v>0</v>
      </c>
      <c r="W27" s="1">
        <f>[2]Netherlands!W$16</f>
        <v>0</v>
      </c>
      <c r="X27" s="1">
        <f>[2]Netherlands!X$16</f>
        <v>0</v>
      </c>
      <c r="Y27" s="1">
        <f>[2]Netherlands!Y$16</f>
        <v>0</v>
      </c>
      <c r="Z27" s="1">
        <f>[2]Netherlands!Z$16</f>
        <v>0</v>
      </c>
      <c r="AA27" s="1">
        <f>[2]Netherlands!AA$16</f>
        <v>0</v>
      </c>
      <c r="AB27" s="1">
        <f>[2]Netherlands!AB$16</f>
        <v>0</v>
      </c>
      <c r="AC27" s="1">
        <f>[2]Netherlands!AC$16</f>
        <v>0</v>
      </c>
      <c r="AD27" s="1">
        <f>[2]Netherlands!AD$16</f>
        <v>0</v>
      </c>
      <c r="AE27" s="1">
        <f>[2]Netherlands!AE$16</f>
        <v>0</v>
      </c>
      <c r="AF27" s="1">
        <f>[2]Netherlands!AF$16</f>
        <v>0</v>
      </c>
      <c r="AG27" s="1">
        <f>[2]Netherlands!AG$16</f>
        <v>0</v>
      </c>
      <c r="AH27" s="1">
        <f>[2]Netherlands!AH$16</f>
        <v>0</v>
      </c>
      <c r="AI27" s="1">
        <f>[2]Netherlands!AI$16</f>
        <v>0</v>
      </c>
      <c r="AJ27" s="1">
        <f>[2]Netherlands!AJ$16</f>
        <v>0</v>
      </c>
      <c r="AK27" s="1">
        <f>[2]Netherlands!AK$16</f>
        <v>0</v>
      </c>
      <c r="AL27" s="1">
        <f>[2]Netherlands!AL$16</f>
        <v>0</v>
      </c>
      <c r="AM27" s="1">
        <f>[2]Netherlands!AM$16</f>
        <v>0</v>
      </c>
      <c r="AN27" s="1">
        <f>[2]Netherlands!AN$16</f>
        <v>0</v>
      </c>
      <c r="AO27" s="1">
        <f>[2]Netherlands!AO$16</f>
        <v>0</v>
      </c>
      <c r="AP27" s="1">
        <f>[2]Netherlands!AP$16</f>
        <v>0</v>
      </c>
      <c r="AQ27" s="1">
        <f>[2]Netherlands!AQ$16</f>
        <v>0</v>
      </c>
      <c r="AR27" s="1">
        <f>[2]Netherlands!AR$16</f>
        <v>0</v>
      </c>
      <c r="AS27" s="1">
        <f>[2]Netherlands!AS$16</f>
        <v>0</v>
      </c>
      <c r="AT27" s="1">
        <f>[2]Netherlands!AT$16</f>
        <v>0</v>
      </c>
      <c r="AU27" s="1">
        <f>[2]Netherlands!AU$16</f>
        <v>0</v>
      </c>
      <c r="AV27" s="1">
        <f>[2]Netherlands!AV$16</f>
        <v>0</v>
      </c>
      <c r="AW27" s="1">
        <f>[2]Netherlands!AW$16</f>
        <v>0</v>
      </c>
      <c r="AX27" s="1">
        <f>[2]Netherlands!AX$16</f>
        <v>0</v>
      </c>
      <c r="AY27" s="1">
        <f>[2]Netherlands!AY$16</f>
        <v>0</v>
      </c>
      <c r="AZ27" s="1">
        <f>[2]Netherlands!AZ$16</f>
        <v>0</v>
      </c>
      <c r="BA27" s="1">
        <f>[2]Netherlands!BA$16</f>
        <v>0</v>
      </c>
      <c r="BB27" s="1">
        <f>[2]Netherlands!BB$16</f>
        <v>0</v>
      </c>
      <c r="BC27" s="1">
        <f>[2]Netherlands!BC$16</f>
        <v>0</v>
      </c>
      <c r="BD27" s="1">
        <f>[2]Netherlands!BD$16</f>
        <v>0</v>
      </c>
      <c r="BE27" s="1">
        <f>[2]Netherlands!BE$16</f>
        <v>0</v>
      </c>
      <c r="BF27" s="1">
        <f>[2]Netherlands!BF$16</f>
        <v>0</v>
      </c>
      <c r="BG27" s="1">
        <f>[2]Netherlands!BG$16</f>
        <v>0</v>
      </c>
      <c r="BH27" s="1">
        <f>[2]Netherlands!BH$16</f>
        <v>0</v>
      </c>
      <c r="BI27" s="1">
        <f>[2]Netherlands!BI$16</f>
        <v>0</v>
      </c>
      <c r="BJ27" s="1">
        <f>[2]Netherlands!BJ$16</f>
        <v>0</v>
      </c>
      <c r="BK27" s="1">
        <f>[2]Netherlands!BK$16</f>
        <v>0</v>
      </c>
      <c r="BL27" s="1">
        <f>[2]Netherlands!BL$16</f>
        <v>0</v>
      </c>
      <c r="BM27" s="1">
        <f>[2]Netherlands!BM$16</f>
        <v>0</v>
      </c>
      <c r="BN27" s="1">
        <f>[2]Netherlands!BN$16</f>
        <v>0</v>
      </c>
      <c r="BO27" s="1">
        <f>[2]Netherlands!BO$16</f>
        <v>0</v>
      </c>
      <c r="BP27" s="1">
        <f>[2]Netherlands!BP$16</f>
        <v>0</v>
      </c>
      <c r="BQ27" s="1">
        <f>[2]Netherlands!BQ$16</f>
        <v>0</v>
      </c>
      <c r="BR27" s="1">
        <f>[2]Netherlands!BR$16</f>
        <v>0</v>
      </c>
      <c r="BS27" s="1">
        <f>[2]Netherlands!BS$16</f>
        <v>0</v>
      </c>
      <c r="BT27" s="1">
        <f>[2]Netherlands!BT$16</f>
        <v>0</v>
      </c>
      <c r="BU27" s="1">
        <f>[2]Netherlands!BU$16</f>
        <v>0</v>
      </c>
      <c r="BV27" s="1">
        <f>[2]Netherlands!BV$16</f>
        <v>0</v>
      </c>
      <c r="BW27" s="1">
        <f>[2]Netherlands!BW$16</f>
        <v>0</v>
      </c>
      <c r="BX27" s="1">
        <f>[2]Netherlands!BX$16</f>
        <v>0</v>
      </c>
      <c r="BY27" s="1">
        <f>[2]Netherlands!BY$16</f>
        <v>0</v>
      </c>
      <c r="BZ27" s="1">
        <f>[2]Netherlands!BZ$16</f>
        <v>0</v>
      </c>
      <c r="CA27" s="1">
        <f>[2]Netherlands!CA$16</f>
        <v>0</v>
      </c>
      <c r="CB27" s="1">
        <f>[2]Netherlands!CB$16</f>
        <v>0</v>
      </c>
      <c r="CC27" s="1">
        <f>[2]Netherlands!CC$16</f>
        <v>0</v>
      </c>
      <c r="CD27" s="1">
        <f>[2]Netherlands!CD$16</f>
        <v>0</v>
      </c>
      <c r="CE27" s="1">
        <f>[2]Netherlands!CE$16</f>
        <v>0</v>
      </c>
      <c r="CF27" s="1">
        <f>[2]Netherlands!CF$16</f>
        <v>0</v>
      </c>
      <c r="CG27" s="1">
        <f>[2]Netherlands!CG$16</f>
        <v>0</v>
      </c>
      <c r="CH27" s="1">
        <f>[2]Netherlands!CH$16</f>
        <v>0</v>
      </c>
      <c r="CI27" s="1">
        <f>[2]Netherlands!CI$16</f>
        <v>0</v>
      </c>
      <c r="CJ27" s="1">
        <f>[2]Netherlands!CJ$16</f>
        <v>0</v>
      </c>
      <c r="CK27" s="1">
        <f>[2]Netherlands!CK$16</f>
        <v>0</v>
      </c>
      <c r="CL27" s="1">
        <f>[2]Netherlands!CL$16</f>
        <v>0</v>
      </c>
      <c r="CM27" s="1">
        <f>[2]Netherlands!CM$16</f>
        <v>0</v>
      </c>
      <c r="CN27" s="1">
        <f>[2]Netherlands!CN$16</f>
        <v>0</v>
      </c>
      <c r="CO27" s="1">
        <f>[2]Netherlands!CO$16</f>
        <v>0</v>
      </c>
      <c r="CP27" s="1">
        <f>[2]Netherlands!CP$16</f>
        <v>0</v>
      </c>
      <c r="CQ27" s="1">
        <f>[2]Netherlands!CQ$16</f>
        <v>0.1</v>
      </c>
      <c r="CR27" s="1">
        <f>[2]Netherlands!CR$16</f>
        <v>0.1</v>
      </c>
      <c r="CS27" s="1">
        <f>[2]Netherlands!CS$16</f>
        <v>0.1</v>
      </c>
      <c r="CT27" s="1">
        <f>[2]Netherlands!CT$16</f>
        <v>0.1</v>
      </c>
      <c r="CU27" s="1">
        <f>[2]Netherlands!CU$16</f>
        <v>0</v>
      </c>
      <c r="CV27" s="1">
        <f>[2]Netherlands!CV$16</f>
        <v>0</v>
      </c>
      <c r="CW27" s="1">
        <f>[2]Netherlands!CW$16</f>
        <v>0</v>
      </c>
      <c r="CX27" s="1">
        <f>[2]Netherlands!CX$16</f>
        <v>0</v>
      </c>
      <c r="CY27" s="1">
        <f>[2]Netherlands!CY$16</f>
        <v>0.1</v>
      </c>
      <c r="CZ27" s="1">
        <f>[2]Netherlands!CZ$16</f>
        <v>0</v>
      </c>
      <c r="DA27" s="1">
        <f>[2]Netherlands!DA$16</f>
        <v>0</v>
      </c>
      <c r="DB27" s="1">
        <f>[2]Netherlands!DB$16</f>
        <v>0</v>
      </c>
      <c r="DC27" s="1">
        <f>[2]Netherlands!DC$16</f>
        <v>0.1</v>
      </c>
      <c r="DD27" s="1">
        <f>[2]Netherlands!DD$16</f>
        <v>0</v>
      </c>
      <c r="DE27" s="1">
        <f>[2]Netherlands!DE$16</f>
        <v>0.1</v>
      </c>
      <c r="DF27" s="1">
        <f>[2]Netherlands!DF$16</f>
        <v>0.1</v>
      </c>
      <c r="DG27" s="1">
        <f>[2]Netherlands!DG$16</f>
        <v>0</v>
      </c>
      <c r="DH27" s="1">
        <f>[2]Netherlands!DH$16</f>
        <v>0</v>
      </c>
      <c r="DI27" s="1">
        <f>[2]Netherlands!DI$16</f>
        <v>0.1</v>
      </c>
      <c r="DJ27" s="1">
        <f>[2]Netherlands!DJ$16</f>
        <v>0.1</v>
      </c>
      <c r="DK27" s="1">
        <f>[2]Netherlands!DK$16</f>
        <v>0.1</v>
      </c>
      <c r="DL27" s="1">
        <f>[2]Netherlands!DL$16</f>
        <v>0</v>
      </c>
      <c r="DM27" s="1">
        <f>[2]Netherlands!DM$16</f>
        <v>0</v>
      </c>
      <c r="DN27" s="1">
        <f>[2]Netherlands!DN$16</f>
        <v>0.1</v>
      </c>
      <c r="DO27" s="1">
        <f>[2]Netherlands!DO$16</f>
        <v>0.1</v>
      </c>
      <c r="DP27" s="1">
        <f>[2]Netherlands!DP$16</f>
        <v>0.1</v>
      </c>
      <c r="DQ27" s="1">
        <f>[2]Netherlands!DQ$16</f>
        <v>0.1</v>
      </c>
      <c r="DR27" s="1">
        <f>[2]Netherlands!DR$16</f>
        <v>0.13400000000000001</v>
      </c>
      <c r="DS27" s="1">
        <f>[2]Netherlands!DS$16</f>
        <v>0</v>
      </c>
      <c r="DT27" s="1">
        <f>[2]Netherlands!DT$16</f>
        <v>0</v>
      </c>
      <c r="DU27" s="1">
        <f>[2]Netherlands!DU$16</f>
        <v>0</v>
      </c>
      <c r="DV27" s="1">
        <f>[2]Netherlands!DV$16</f>
        <v>0</v>
      </c>
      <c r="DW27" s="1">
        <f>[2]Netherlands!DW$16</f>
        <v>1.1000000000000001E-2</v>
      </c>
      <c r="DX27" s="1">
        <f>[2]Netherlands!DX$16</f>
        <v>0</v>
      </c>
      <c r="DY27" s="1">
        <f>[2]Netherlands!DY$16</f>
        <v>0</v>
      </c>
      <c r="DZ27" s="1">
        <f>[2]Netherlands!DZ$16</f>
        <v>1.1000000000000001E-2</v>
      </c>
      <c r="EA27" s="1">
        <f>[2]Netherlands!EA$16</f>
        <v>0</v>
      </c>
      <c r="EB27" s="1">
        <f>[2]Netherlands!EB$16</f>
        <v>0</v>
      </c>
      <c r="EC27" s="1">
        <f>[2]Netherlands!EC$16</f>
        <v>1.1000000000000001E-2</v>
      </c>
      <c r="ED27" s="1">
        <f>[2]Netherlands!ED$16</f>
        <v>1.1000000000000001E-2</v>
      </c>
      <c r="EE27" s="1">
        <f>[2]Netherlands!EE$16</f>
        <v>0</v>
      </c>
      <c r="EF27" s="1">
        <f>[2]Netherlands!EF$16</f>
        <v>3.0000000000000001E-3</v>
      </c>
      <c r="EG27" s="1">
        <f>[2]Netherlands!EG$16</f>
        <v>1.1000000000000001E-2</v>
      </c>
      <c r="EH27" s="1">
        <f>[2]Netherlands!EH$16</f>
        <v>0</v>
      </c>
      <c r="EI27" s="1">
        <f>[2]Netherlands!EI$16</f>
        <v>1.1000000000000001E-2</v>
      </c>
      <c r="EJ27" s="1">
        <f>[2]Netherlands!EJ$16</f>
        <v>0</v>
      </c>
      <c r="EK27" s="1">
        <f>[2]Netherlands!EK$16</f>
        <v>0</v>
      </c>
      <c r="EL27" s="1">
        <f>[2]Netherlands!EL$16</f>
        <v>0</v>
      </c>
      <c r="EM27" s="1">
        <f>[2]Netherlands!EM$16</f>
        <v>0</v>
      </c>
      <c r="EN27" s="1">
        <f>[2]Netherlands!EN$16</f>
        <v>8.9999999999999993E-3</v>
      </c>
      <c r="EO27" s="1">
        <f>[2]Netherlands!EO$16</f>
        <v>1.4000000000000002E-2</v>
      </c>
      <c r="EP27" s="1">
        <f>[2]Netherlands!EP$16</f>
        <v>1.1000000000000001E-2</v>
      </c>
      <c r="EQ27" s="1">
        <f>[2]Netherlands!EQ$16</f>
        <v>0</v>
      </c>
      <c r="ER27" s="1">
        <f>[2]Netherlands!ER$16</f>
        <v>2.2000000000000002E-2</v>
      </c>
      <c r="ES27" s="1">
        <f>[2]Netherlands!ES$16</f>
        <v>2.0000000000000004E-2</v>
      </c>
      <c r="ET27" s="1">
        <f>[2]Netherlands!ET$16</f>
        <v>27000.010999999999</v>
      </c>
      <c r="EU27" s="1">
        <f>[2]Netherlands!EU$16</f>
        <v>1.1000000000000001E-2</v>
      </c>
      <c r="EV27" s="1">
        <f>[2]Netherlands!EV$16</f>
        <v>0</v>
      </c>
      <c r="EW27" s="1">
        <f>[2]Netherlands!EW$16</f>
        <v>2.2000000000000002E-2</v>
      </c>
      <c r="EX27" s="1">
        <f>[2]Netherlands!EX$16</f>
        <v>0</v>
      </c>
      <c r="EY27" s="1">
        <f>[2]Netherlands!EY$16</f>
        <v>1.1000000000000001E-2</v>
      </c>
      <c r="EZ27" s="1">
        <f>[2]Netherlands!EZ$16</f>
        <v>3.4000000000000002E-2</v>
      </c>
      <c r="FA27" s="1">
        <f>[2]Netherlands!FA$16</f>
        <v>1.1000000000000001E-2</v>
      </c>
      <c r="FB27" s="1">
        <f>[2]Netherlands!FB$16</f>
        <v>0</v>
      </c>
      <c r="FC27" s="1">
        <f>[2]Netherlands!FC$16</f>
        <v>1.7999999999999999E-2</v>
      </c>
      <c r="FD27" s="1">
        <f>[2]Netherlands!FD$16</f>
        <v>2.2000000000000002E-2</v>
      </c>
      <c r="FE27" s="1">
        <f>[2]Netherlands!FE$16</f>
        <v>8.9999999999999993E-3</v>
      </c>
      <c r="FF27" s="1">
        <f>[2]Netherlands!FF$16</f>
        <v>2.0000000000000004E-2</v>
      </c>
      <c r="FG27" s="1">
        <f>[2]Netherlands!FG$16</f>
        <v>1.9000000000000003E-2</v>
      </c>
      <c r="FH27" s="1">
        <f>[2]Netherlands!FH$16</f>
        <v>8.9999999999999993E-3</v>
      </c>
      <c r="FI27" s="1">
        <f>[2]Netherlands!FI$16</f>
        <v>2.8999999999999998E-2</v>
      </c>
      <c r="FJ27" s="1">
        <f>[2]Netherlands!FJ$16</f>
        <v>1.7999999999999999E-2</v>
      </c>
      <c r="FK27" s="1">
        <f>[2]Netherlands!FK$16</f>
        <v>2.7000000000000003E-2</v>
      </c>
      <c r="FL27" s="1">
        <f>[2]Netherlands!FL$16</f>
        <v>0</v>
      </c>
      <c r="FM27" s="1">
        <f>[2]Netherlands!FM$16</f>
        <v>0</v>
      </c>
      <c r="FN27" s="1">
        <f>[2]Netherlands!FN$16</f>
        <v>0</v>
      </c>
      <c r="FO27" s="1">
        <f>[2]Netherlands!FO$16</f>
        <v>0</v>
      </c>
      <c r="FP27" s="1">
        <f>[2]Netherlands!FP$16</f>
        <v>0</v>
      </c>
      <c r="FQ27" s="1">
        <f>[2]Netherlands!FQ$16</f>
        <v>0</v>
      </c>
      <c r="FR27" s="1">
        <f>[2]Netherlands!FR$16</f>
        <v>0</v>
      </c>
      <c r="FS27" s="1">
        <f>[2]Netherlands!FS$16</f>
        <v>0</v>
      </c>
      <c r="FT27" s="1">
        <f>[2]Netherlands!FT$16</f>
        <v>0</v>
      </c>
      <c r="FU27" s="1">
        <f>[2]Netherlands!FU$16</f>
        <v>0</v>
      </c>
      <c r="FV27" s="1">
        <f>[2]Netherlands!FV$16</f>
        <v>0</v>
      </c>
      <c r="FW27" s="1">
        <f>[2]Netherlands!FW$16</f>
        <v>0</v>
      </c>
      <c r="FX27" s="1">
        <f>[2]Netherlands!FX$16</f>
        <v>0</v>
      </c>
      <c r="FY27" s="1">
        <f>[2]Netherlands!FY$16</f>
        <v>0</v>
      </c>
      <c r="FZ27" s="1">
        <f>[2]Netherlands!FZ$16</f>
        <v>0</v>
      </c>
      <c r="GA27" s="1">
        <f>[2]Netherlands!GA$16</f>
        <v>0</v>
      </c>
      <c r="GB27" s="1">
        <f>[2]Netherlands!GB$16</f>
        <v>0</v>
      </c>
      <c r="GC27" s="1">
        <f>[2]Netherlands!GC$16</f>
        <v>0</v>
      </c>
      <c r="GD27" s="1">
        <f>[2]Netherlands!GD$16</f>
        <v>0</v>
      </c>
      <c r="GE27" s="1">
        <f>[2]Netherlands!GE$16</f>
        <v>0</v>
      </c>
      <c r="GF27" s="1">
        <f>[2]Netherlands!GF$16</f>
        <v>0</v>
      </c>
      <c r="GG27" s="1">
        <f>[2]Netherlands!GG$16</f>
        <v>0</v>
      </c>
      <c r="GH27" s="1">
        <f>[2]Netherlands!GH$16</f>
        <v>0</v>
      </c>
      <c r="GI27" s="1">
        <f>[2]Netherlands!GI$16</f>
        <v>0</v>
      </c>
      <c r="GJ27" s="1">
        <f>[2]Netherlands!GJ$16</f>
        <v>0</v>
      </c>
      <c r="GK27" s="1">
        <f>[2]Netherlands!GK$16</f>
        <v>0</v>
      </c>
      <c r="GL27" s="2">
        <f>SUM($B27:GK27)</f>
        <v>27056.049999999988</v>
      </c>
    </row>
    <row r="28" spans="1:194">
      <c r="A28" t="s">
        <v>36</v>
      </c>
      <c r="B28" s="1">
        <f>[2]Poland!B$16</f>
        <v>0.60000000000000009</v>
      </c>
      <c r="C28" s="1">
        <f>[2]Poland!C$16</f>
        <v>0</v>
      </c>
      <c r="D28" s="1">
        <f>[2]Poland!D$16</f>
        <v>5.4</v>
      </c>
      <c r="E28" s="1">
        <f>[2]Poland!E$16</f>
        <v>0</v>
      </c>
      <c r="F28" s="1">
        <f>[2]Poland!F$16</f>
        <v>0</v>
      </c>
      <c r="G28" s="1">
        <f>[2]Poland!G$16</f>
        <v>4.5</v>
      </c>
      <c r="H28" s="1">
        <f>[2]Poland!H$16</f>
        <v>7.5</v>
      </c>
      <c r="I28" s="1">
        <f>[2]Poland!I$16</f>
        <v>0</v>
      </c>
      <c r="J28" s="1">
        <f>[2]Poland!J$16</f>
        <v>0</v>
      </c>
      <c r="K28" s="1">
        <f>[2]Poland!K$16</f>
        <v>4.5</v>
      </c>
      <c r="L28" s="1">
        <f>[2]Poland!L$16</f>
        <v>0</v>
      </c>
      <c r="M28" s="1">
        <f>[2]Poland!M$16</f>
        <v>0</v>
      </c>
      <c r="N28" s="1">
        <f>[2]Poland!N$16</f>
        <v>0</v>
      </c>
      <c r="O28" s="1">
        <f>[2]Poland!O$16</f>
        <v>0</v>
      </c>
      <c r="P28" s="1">
        <f>[2]Poland!P$16</f>
        <v>0</v>
      </c>
      <c r="Q28" s="1">
        <f>[2]Poland!Q$16</f>
        <v>0</v>
      </c>
      <c r="R28" s="1">
        <f>[2]Poland!R$16</f>
        <v>0</v>
      </c>
      <c r="S28" s="1">
        <f>[2]Poland!S$16</f>
        <v>0</v>
      </c>
      <c r="T28" s="1">
        <f>[2]Poland!T$16</f>
        <v>0</v>
      </c>
      <c r="U28" s="1">
        <f>[2]Poland!U$16</f>
        <v>0</v>
      </c>
      <c r="V28" s="1">
        <f>[2]Poland!V$16</f>
        <v>0</v>
      </c>
      <c r="W28" s="1">
        <f>[2]Poland!W$16</f>
        <v>0</v>
      </c>
      <c r="X28" s="1">
        <f>[2]Poland!X$16</f>
        <v>0</v>
      </c>
      <c r="Y28" s="1">
        <f>[2]Poland!Y$16</f>
        <v>0</v>
      </c>
      <c r="Z28" s="1">
        <f>[2]Poland!Z$16</f>
        <v>8.3000000000000007</v>
      </c>
      <c r="AA28" s="1">
        <f>[2]Poland!AA$16</f>
        <v>0</v>
      </c>
      <c r="AB28" s="1">
        <f>[2]Poland!AB$16</f>
        <v>11.5</v>
      </c>
      <c r="AC28" s="1">
        <f>[2]Poland!AC$16</f>
        <v>0</v>
      </c>
      <c r="AD28" s="1">
        <f>[2]Poland!AD$16</f>
        <v>0.70000000000000007</v>
      </c>
      <c r="AE28" s="1">
        <f>[2]Poland!AE$16</f>
        <v>0</v>
      </c>
      <c r="AF28" s="1">
        <f>[2]Poland!AF$16</f>
        <v>0</v>
      </c>
      <c r="AG28" s="1">
        <f>[2]Poland!AG$16</f>
        <v>8.2000000000000011</v>
      </c>
      <c r="AH28" s="1">
        <f>[2]Poland!AH$16</f>
        <v>0</v>
      </c>
      <c r="AI28" s="1">
        <f>[2]Poland!AI$16</f>
        <v>0</v>
      </c>
      <c r="AJ28" s="1">
        <f>[2]Poland!AJ$16</f>
        <v>0</v>
      </c>
      <c r="AK28" s="1">
        <f>[2]Poland!AK$16</f>
        <v>0</v>
      </c>
      <c r="AL28" s="1">
        <f>[2]Poland!AL$16</f>
        <v>0</v>
      </c>
      <c r="AM28" s="1">
        <f>[2]Poland!AM$16</f>
        <v>13.9</v>
      </c>
      <c r="AN28" s="1">
        <f>[2]Poland!AN$16</f>
        <v>0</v>
      </c>
      <c r="AO28" s="1">
        <f>[2]Poland!AO$16</f>
        <v>0</v>
      </c>
      <c r="AP28" s="1">
        <f>[2]Poland!AP$16</f>
        <v>0</v>
      </c>
      <c r="AQ28" s="1">
        <f>[2]Poland!AQ$16</f>
        <v>0</v>
      </c>
      <c r="AR28" s="1">
        <f>[2]Poland!AR$16</f>
        <v>0</v>
      </c>
      <c r="AS28" s="1">
        <f>[2]Poland!AS$16</f>
        <v>0</v>
      </c>
      <c r="AT28" s="1">
        <f>[2]Poland!AT$16</f>
        <v>0</v>
      </c>
      <c r="AU28" s="1">
        <f>[2]Poland!AU$16</f>
        <v>0</v>
      </c>
      <c r="AV28" s="1">
        <f>[2]Poland!AV$16</f>
        <v>0</v>
      </c>
      <c r="AW28" s="1">
        <f>[2]Poland!AW$16</f>
        <v>0</v>
      </c>
      <c r="AX28" s="1">
        <f>[2]Poland!AX$16</f>
        <v>0</v>
      </c>
      <c r="AY28" s="1">
        <f>[2]Poland!AY$16</f>
        <v>0</v>
      </c>
      <c r="AZ28" s="1">
        <f>[2]Poland!AZ$16</f>
        <v>0</v>
      </c>
      <c r="BA28" s="1">
        <f>[2]Poland!BA$16</f>
        <v>0</v>
      </c>
      <c r="BB28" s="1">
        <f>[2]Poland!BB$16</f>
        <v>0</v>
      </c>
      <c r="BC28" s="1">
        <f>[2]Poland!BC$16</f>
        <v>0</v>
      </c>
      <c r="BD28" s="1">
        <f>[2]Poland!BD$16</f>
        <v>0</v>
      </c>
      <c r="BE28" s="1">
        <f>[2]Poland!BE$16</f>
        <v>0</v>
      </c>
      <c r="BF28" s="1">
        <f>[2]Poland!BF$16</f>
        <v>0</v>
      </c>
      <c r="BG28" s="1">
        <f>[2]Poland!BG$16</f>
        <v>0</v>
      </c>
      <c r="BH28" s="1">
        <f>[2]Poland!BH$16</f>
        <v>0</v>
      </c>
      <c r="BI28" s="1">
        <f>[2]Poland!BI$16</f>
        <v>0</v>
      </c>
      <c r="BJ28" s="1">
        <f>[2]Poland!BJ$16</f>
        <v>0</v>
      </c>
      <c r="BK28" s="1">
        <f>[2]Poland!BK$16</f>
        <v>0.30000000000000004</v>
      </c>
      <c r="BL28" s="1">
        <f>[2]Poland!BL$16</f>
        <v>0</v>
      </c>
      <c r="BM28" s="1">
        <f>[2]Poland!BM$16</f>
        <v>0</v>
      </c>
      <c r="BN28" s="1">
        <f>[2]Poland!BN$16</f>
        <v>0</v>
      </c>
      <c r="BO28" s="1">
        <f>[2]Poland!BO$16</f>
        <v>0</v>
      </c>
      <c r="BP28" s="1">
        <f>[2]Poland!BP$16</f>
        <v>0</v>
      </c>
      <c r="BQ28" s="1">
        <f>[2]Poland!BQ$16</f>
        <v>0</v>
      </c>
      <c r="BR28" s="1">
        <f>[2]Poland!BR$16</f>
        <v>0</v>
      </c>
      <c r="BS28" s="1">
        <f>[2]Poland!BS$16</f>
        <v>0</v>
      </c>
      <c r="BT28" s="1">
        <f>[2]Poland!BT$16</f>
        <v>0</v>
      </c>
      <c r="BU28" s="1">
        <f>[2]Poland!BU$16</f>
        <v>0</v>
      </c>
      <c r="BV28" s="1">
        <f>[2]Poland!BV$16</f>
        <v>0</v>
      </c>
      <c r="BW28" s="1">
        <f>[2]Poland!BW$16</f>
        <v>47.900000000000006</v>
      </c>
      <c r="BX28" s="1">
        <f>[2]Poland!BX$16</f>
        <v>0</v>
      </c>
      <c r="BY28" s="1">
        <f>[2]Poland!BY$16</f>
        <v>0</v>
      </c>
      <c r="BZ28" s="1">
        <f>[2]Poland!BZ$16</f>
        <v>0</v>
      </c>
      <c r="CA28" s="1">
        <f>[2]Poland!CA$16</f>
        <v>0</v>
      </c>
      <c r="CB28" s="1">
        <f>[2]Poland!CB$16</f>
        <v>0</v>
      </c>
      <c r="CC28" s="1">
        <f>[2]Poland!CC$16</f>
        <v>0.30000000000000004</v>
      </c>
      <c r="CD28" s="1">
        <f>[2]Poland!CD$16</f>
        <v>1</v>
      </c>
      <c r="CE28" s="1">
        <f>[2]Poland!CE$16</f>
        <v>0</v>
      </c>
      <c r="CF28" s="1">
        <f>[2]Poland!CF$16</f>
        <v>0.2</v>
      </c>
      <c r="CG28" s="1">
        <f>[2]Poland!CG$16</f>
        <v>0</v>
      </c>
      <c r="CH28" s="1">
        <f>[2]Poland!CH$16</f>
        <v>0.2</v>
      </c>
      <c r="CI28" s="1">
        <f>[2]Poland!CI$16</f>
        <v>0.2</v>
      </c>
      <c r="CJ28" s="1">
        <f>[2]Poland!CJ$16</f>
        <v>0</v>
      </c>
      <c r="CK28" s="1">
        <f>[2]Poland!CK$16</f>
        <v>0.2</v>
      </c>
      <c r="CL28" s="1">
        <f>[2]Poland!CL$16</f>
        <v>0.70000000000000007</v>
      </c>
      <c r="CM28" s="1">
        <f>[2]Poland!CM$16</f>
        <v>0.5</v>
      </c>
      <c r="CN28" s="1">
        <f>[2]Poland!CN$16</f>
        <v>0.30000000000000004</v>
      </c>
      <c r="CO28" s="1">
        <f>[2]Poland!CO$16</f>
        <v>0.70000000000000007</v>
      </c>
      <c r="CP28" s="1">
        <f>[2]Poland!CP$16</f>
        <v>0.5</v>
      </c>
      <c r="CQ28" s="1">
        <f>[2]Poland!CQ$16</f>
        <v>1.2000000000000002</v>
      </c>
      <c r="CR28" s="1">
        <f>[2]Poland!CR$16</f>
        <v>1.4000000000000001</v>
      </c>
      <c r="CS28" s="1">
        <f>[2]Poland!CS$16</f>
        <v>1.4000000000000001</v>
      </c>
      <c r="CT28" s="1">
        <f>[2]Poland!CT$16</f>
        <v>1.6</v>
      </c>
      <c r="CU28" s="1">
        <f>[2]Poland!CU$16</f>
        <v>0.60000000000000009</v>
      </c>
      <c r="CV28" s="1">
        <f>[2]Poland!CV$16</f>
        <v>1.1000000000000001</v>
      </c>
      <c r="CW28" s="1">
        <f>[2]Poland!CW$16</f>
        <v>21.700000000000003</v>
      </c>
      <c r="CX28" s="1">
        <f>[2]Poland!CX$16</f>
        <v>1.7000000000000002</v>
      </c>
      <c r="CY28" s="1">
        <f>[2]Poland!CY$16</f>
        <v>1.7000000000000002</v>
      </c>
      <c r="CZ28" s="1">
        <f>[2]Poland!CZ$16</f>
        <v>1.4000000000000001</v>
      </c>
      <c r="DA28" s="1">
        <f>[2]Poland!DA$16</f>
        <v>1.2000000000000002</v>
      </c>
      <c r="DB28" s="1">
        <f>[2]Poland!DB$16</f>
        <v>2</v>
      </c>
      <c r="DC28" s="1">
        <f>[2]Poland!DC$16</f>
        <v>1.8</v>
      </c>
      <c r="DD28" s="1">
        <f>[2]Poland!DD$16</f>
        <v>67.3</v>
      </c>
      <c r="DE28" s="1">
        <f>[2]Poland!DE$16</f>
        <v>1.4000000000000001</v>
      </c>
      <c r="DF28" s="1">
        <f>[2]Poland!DF$16</f>
        <v>49.6</v>
      </c>
      <c r="DG28" s="1">
        <f>[2]Poland!DG$16</f>
        <v>1.4000000000000001</v>
      </c>
      <c r="DH28" s="1">
        <f>[2]Poland!DH$16</f>
        <v>1.8</v>
      </c>
      <c r="DI28" s="1">
        <f>[2]Poland!DI$16</f>
        <v>1.5</v>
      </c>
      <c r="DJ28" s="1">
        <f>[2]Poland!DJ$16</f>
        <v>2.3000000000000003</v>
      </c>
      <c r="DK28" s="1">
        <f>[2]Poland!DK$16</f>
        <v>1.3</v>
      </c>
      <c r="DL28" s="1">
        <f>[2]Poland!DL$16</f>
        <v>2.7</v>
      </c>
      <c r="DM28" s="1">
        <f>[2]Poland!DM$16</f>
        <v>1.6</v>
      </c>
      <c r="DN28" s="1">
        <f>[2]Poland!DN$16</f>
        <v>2</v>
      </c>
      <c r="DO28" s="1">
        <f>[2]Poland!DO$16</f>
        <v>2.5</v>
      </c>
      <c r="DP28" s="1">
        <f>[2]Poland!DP$16</f>
        <v>2.2000000000000002</v>
      </c>
      <c r="DQ28" s="1">
        <f>[2]Poland!DQ$16</f>
        <v>2.2000000000000002</v>
      </c>
      <c r="DR28" s="1">
        <f>[2]Poland!DR$16</f>
        <v>1.9600000000000002</v>
      </c>
      <c r="DS28" s="1">
        <f>[2]Poland!DS$16</f>
        <v>1.4410000000000001</v>
      </c>
      <c r="DT28" s="1">
        <f>[2]Poland!DT$16</f>
        <v>0.60400000000000009</v>
      </c>
      <c r="DU28" s="1">
        <f>[2]Poland!DU$16</f>
        <v>0.55300000000000005</v>
      </c>
      <c r="DV28" s="1">
        <f>[2]Poland!DV$16</f>
        <v>0.36400000000000005</v>
      </c>
      <c r="DW28" s="1">
        <f>[2]Poland!DW$16</f>
        <v>1.212</v>
      </c>
      <c r="DX28" s="1">
        <f>[2]Poland!DX$16</f>
        <v>1.1000000000000001E-2</v>
      </c>
      <c r="DY28" s="1">
        <f>[2]Poland!DY$16</f>
        <v>1.2370000000000001</v>
      </c>
      <c r="DZ28" s="1">
        <f>[2]Poland!DZ$16</f>
        <v>0.27999999999999997</v>
      </c>
      <c r="EA28" s="1">
        <f>[2]Poland!EA$16</f>
        <v>1.2410000000000001</v>
      </c>
      <c r="EB28" s="1">
        <f>[2]Poland!EB$16</f>
        <v>72.637</v>
      </c>
      <c r="EC28" s="1">
        <f>[2]Poland!EC$16</f>
        <v>0.57599999999999996</v>
      </c>
      <c r="ED28" s="1">
        <f>[2]Poland!ED$16</f>
        <v>24.701000000000001</v>
      </c>
      <c r="EE28" s="1">
        <f>[2]Poland!EE$16</f>
        <v>24.343000000000004</v>
      </c>
      <c r="EF28" s="1">
        <f>[2]Poland!EF$16</f>
        <v>0.64200000000000002</v>
      </c>
      <c r="EG28" s="1">
        <f>[2]Poland!EG$16</f>
        <v>2.5850000000000004</v>
      </c>
      <c r="EH28" s="1">
        <f>[2]Poland!EH$16</f>
        <v>0.60599999999999998</v>
      </c>
      <c r="EI28" s="1">
        <f>[2]Poland!EI$16</f>
        <v>18.579000000000001</v>
      </c>
      <c r="EJ28" s="1">
        <f>[2]Poland!EJ$16</f>
        <v>1.0349999999999999</v>
      </c>
      <c r="EK28" s="1">
        <f>[2]Poland!EK$16</f>
        <v>1.1000000000000001E-2</v>
      </c>
      <c r="EL28" s="1">
        <f>[2]Poland!EL$16</f>
        <v>22.683000000000003</v>
      </c>
      <c r="EM28" s="1">
        <f>[2]Poland!EM$16</f>
        <v>1.6800000000000002</v>
      </c>
      <c r="EN28" s="1">
        <f>[2]Poland!EN$16</f>
        <v>0.38200000000000001</v>
      </c>
      <c r="EO28" s="1">
        <f>[2]Poland!EO$16</f>
        <v>6.1630000000000003</v>
      </c>
      <c r="EP28" s="1">
        <f>[2]Poland!EP$16</f>
        <v>500.24600000000004</v>
      </c>
      <c r="EQ28" s="1">
        <f>[2]Poland!EQ$16</f>
        <v>1.8210000000000002</v>
      </c>
      <c r="ER28" s="1">
        <f>[2]Poland!ER$16</f>
        <v>7.7319999999999993</v>
      </c>
      <c r="ES28" s="1">
        <f>[2]Poland!ES$16</f>
        <v>1.2430000000000001</v>
      </c>
      <c r="ET28" s="1">
        <f>[2]Poland!ET$16</f>
        <v>1.6340000000000001</v>
      </c>
      <c r="EU28" s="1">
        <f>[2]Poland!EU$16</f>
        <v>41.991000000000007</v>
      </c>
      <c r="EV28" s="1">
        <f>[2]Poland!EV$16</f>
        <v>93.419000000000011</v>
      </c>
      <c r="EW28" s="1">
        <f>[2]Poland!EW$16</f>
        <v>1.94</v>
      </c>
      <c r="EX28" s="1">
        <f>[2]Poland!EX$16</f>
        <v>11.173999999999999</v>
      </c>
      <c r="EY28" s="1">
        <f>[2]Poland!EY$16</f>
        <v>0.60000000000000009</v>
      </c>
      <c r="EZ28" s="1">
        <f>[2]Poland!EZ$16</f>
        <v>7.5000000000000011E-2</v>
      </c>
      <c r="FA28" s="1">
        <f>[2]Poland!FA$16</f>
        <v>51.074000000000005</v>
      </c>
      <c r="FB28" s="1">
        <f>[2]Poland!FB$16</f>
        <v>2.552</v>
      </c>
      <c r="FC28" s="1">
        <f>[2]Poland!FC$16</f>
        <v>9.245000000000001</v>
      </c>
      <c r="FD28" s="1">
        <f>[2]Poland!FD$16</f>
        <v>39.275000000000006</v>
      </c>
      <c r="FE28" s="1">
        <f>[2]Poland!FE$16</f>
        <v>2.7080000000000002</v>
      </c>
      <c r="FF28" s="1">
        <f>[2]Poland!FF$16</f>
        <v>6.0210000000000008</v>
      </c>
      <c r="FG28" s="1">
        <f>[2]Poland!FG$16</f>
        <v>8.5489999999999995</v>
      </c>
      <c r="FH28" s="1">
        <f>[2]Poland!FH$16</f>
        <v>6.5980000000000008</v>
      </c>
      <c r="FI28" s="1">
        <f>[2]Poland!FI$16</f>
        <v>26.229000000000003</v>
      </c>
      <c r="FJ28" s="1">
        <f>[2]Poland!FJ$16</f>
        <v>31.562000000000001</v>
      </c>
      <c r="FK28" s="1">
        <f>[2]Poland!FK$16</f>
        <v>8.4590000000000014</v>
      </c>
      <c r="FL28" s="1">
        <f>[2]Poland!FL$16</f>
        <v>4.4320000000000004</v>
      </c>
      <c r="FM28" s="1">
        <f>[2]Poland!FM$16</f>
        <v>3.6320000000000001</v>
      </c>
      <c r="FN28" s="1">
        <f>[2]Poland!FN$16</f>
        <v>39.350999999999999</v>
      </c>
      <c r="FO28" s="1">
        <f>[2]Poland!FO$16</f>
        <v>19.443999999999999</v>
      </c>
      <c r="FP28" s="1">
        <f>[2]Poland!FP$16</f>
        <v>97.082000000000008</v>
      </c>
      <c r="FQ28" s="1">
        <f>[2]Poland!FQ$16</f>
        <v>5.742</v>
      </c>
      <c r="FR28" s="1">
        <f>[2]Poland!FR$16</f>
        <v>5.1859999999999999</v>
      </c>
      <c r="FS28" s="1">
        <f>[2]Poland!FS$16</f>
        <v>3.5670000000000002</v>
      </c>
      <c r="FT28" s="1">
        <f>[2]Poland!FT$16</f>
        <v>112.53400000000001</v>
      </c>
      <c r="FU28" s="1">
        <f>[2]Poland!FU$16</f>
        <v>11.124000000000001</v>
      </c>
      <c r="FV28" s="1">
        <f>[2]Poland!FV$16</f>
        <v>12.225</v>
      </c>
      <c r="FW28" s="1">
        <f>[2]Poland!FW$16</f>
        <v>77.278000000000006</v>
      </c>
      <c r="FX28" s="1">
        <f>[2]Poland!FX$16</f>
        <v>5.4510000000000005</v>
      </c>
      <c r="FY28" s="1">
        <f>[2]Poland!FY$16</f>
        <v>4.306</v>
      </c>
      <c r="FZ28" s="1">
        <f>[2]Poland!FZ$16</f>
        <v>5.915</v>
      </c>
      <c r="GA28" s="1">
        <f>[2]Poland!GA$16</f>
        <v>10.161</v>
      </c>
      <c r="GB28" s="1">
        <f>[2]Poland!GB$16</f>
        <v>0</v>
      </c>
      <c r="GC28" s="1">
        <f>[2]Poland!GC$16</f>
        <v>0</v>
      </c>
      <c r="GD28" s="1">
        <f>[2]Poland!GD$16</f>
        <v>0</v>
      </c>
      <c r="GE28" s="1">
        <f>[2]Poland!GE$16</f>
        <v>0</v>
      </c>
      <c r="GF28" s="1">
        <f>[2]Poland!GF$16</f>
        <v>0</v>
      </c>
      <c r="GG28" s="1">
        <f>[2]Poland!GG$16</f>
        <v>0</v>
      </c>
      <c r="GH28" s="1">
        <f>[2]Poland!GH$16</f>
        <v>0</v>
      </c>
      <c r="GI28" s="1">
        <f>[2]Poland!GI$16</f>
        <v>0</v>
      </c>
      <c r="GJ28" s="1">
        <f>[2]Poland!GJ$16</f>
        <v>0</v>
      </c>
      <c r="GK28" s="1">
        <f>[2]Poland!GK$16</f>
        <v>0</v>
      </c>
      <c r="GL28" s="2">
        <f>SUM($B28:GK28)</f>
        <v>1753.8030000000001</v>
      </c>
    </row>
    <row r="29" spans="1:194">
      <c r="A29" t="s">
        <v>37</v>
      </c>
      <c r="B29" s="1">
        <f>[2]Portugal!B$16</f>
        <v>0</v>
      </c>
      <c r="C29" s="1">
        <f>[2]Portugal!C$16</f>
        <v>0</v>
      </c>
      <c r="D29" s="1">
        <f>[2]Portugal!D$16</f>
        <v>0</v>
      </c>
      <c r="E29" s="1">
        <f>[2]Portugal!E$16</f>
        <v>0</v>
      </c>
      <c r="F29" s="1">
        <f>[2]Portugal!F$16</f>
        <v>0</v>
      </c>
      <c r="G29" s="1">
        <f>[2]Portugal!G$16</f>
        <v>0</v>
      </c>
      <c r="H29" s="1">
        <f>[2]Portugal!H$16</f>
        <v>0</v>
      </c>
      <c r="I29" s="1">
        <f>[2]Portugal!I$16</f>
        <v>0</v>
      </c>
      <c r="J29" s="1">
        <f>[2]Portugal!J$16</f>
        <v>0</v>
      </c>
      <c r="K29" s="1">
        <f>[2]Portugal!K$16</f>
        <v>0</v>
      </c>
      <c r="L29" s="1">
        <f>[2]Portugal!L$16</f>
        <v>0</v>
      </c>
      <c r="M29" s="1">
        <f>[2]Portugal!M$16</f>
        <v>0</v>
      </c>
      <c r="N29" s="1">
        <f>[2]Portugal!N$16</f>
        <v>0</v>
      </c>
      <c r="O29" s="1">
        <f>[2]Portugal!O$16</f>
        <v>0</v>
      </c>
      <c r="P29" s="1">
        <f>[2]Portugal!P$16</f>
        <v>0</v>
      </c>
      <c r="Q29" s="1">
        <f>[2]Portugal!Q$16</f>
        <v>0</v>
      </c>
      <c r="R29" s="1">
        <f>[2]Portugal!R$16</f>
        <v>0</v>
      </c>
      <c r="S29" s="1">
        <f>[2]Portugal!S$16</f>
        <v>0</v>
      </c>
      <c r="T29" s="1">
        <f>[2]Portugal!T$16</f>
        <v>0</v>
      </c>
      <c r="U29" s="1">
        <f>[2]Portugal!U$16</f>
        <v>0</v>
      </c>
      <c r="V29" s="1">
        <f>[2]Portugal!V$16</f>
        <v>0</v>
      </c>
      <c r="W29" s="1">
        <f>[2]Portugal!W$16</f>
        <v>0</v>
      </c>
      <c r="X29" s="1">
        <f>[2]Portugal!X$16</f>
        <v>0</v>
      </c>
      <c r="Y29" s="1">
        <f>[2]Portugal!Y$16</f>
        <v>0</v>
      </c>
      <c r="Z29" s="1">
        <f>[2]Portugal!Z$16</f>
        <v>0</v>
      </c>
      <c r="AA29" s="1">
        <f>[2]Portugal!AA$16</f>
        <v>0</v>
      </c>
      <c r="AB29" s="1">
        <f>[2]Portugal!AB$16</f>
        <v>0</v>
      </c>
      <c r="AC29" s="1">
        <f>[2]Portugal!AC$16</f>
        <v>0</v>
      </c>
      <c r="AD29" s="1">
        <f>[2]Portugal!AD$16</f>
        <v>0</v>
      </c>
      <c r="AE29" s="1">
        <f>[2]Portugal!AE$16</f>
        <v>0</v>
      </c>
      <c r="AF29" s="1">
        <f>[2]Portugal!AF$16</f>
        <v>0</v>
      </c>
      <c r="AG29" s="1">
        <f>[2]Portugal!AG$16</f>
        <v>0</v>
      </c>
      <c r="AH29" s="1">
        <f>[2]Portugal!AH$16</f>
        <v>0</v>
      </c>
      <c r="AI29" s="1">
        <f>[2]Portugal!AI$16</f>
        <v>0</v>
      </c>
      <c r="AJ29" s="1">
        <f>[2]Portugal!AJ$16</f>
        <v>0</v>
      </c>
      <c r="AK29" s="1">
        <f>[2]Portugal!AK$16</f>
        <v>0</v>
      </c>
      <c r="AL29" s="1">
        <f>[2]Portugal!AL$16</f>
        <v>0</v>
      </c>
      <c r="AM29" s="1">
        <f>[2]Portugal!AM$16</f>
        <v>0</v>
      </c>
      <c r="AN29" s="1">
        <f>[2]Portugal!AN$16</f>
        <v>0</v>
      </c>
      <c r="AO29" s="1">
        <f>[2]Portugal!AO$16</f>
        <v>0</v>
      </c>
      <c r="AP29" s="1">
        <f>[2]Portugal!AP$16</f>
        <v>0</v>
      </c>
      <c r="AQ29" s="1">
        <f>[2]Portugal!AQ$16</f>
        <v>0</v>
      </c>
      <c r="AR29" s="1">
        <f>[2]Portugal!AR$16</f>
        <v>0</v>
      </c>
      <c r="AS29" s="1">
        <f>[2]Portugal!AS$16</f>
        <v>0</v>
      </c>
      <c r="AT29" s="1">
        <f>[2]Portugal!AT$16</f>
        <v>0</v>
      </c>
      <c r="AU29" s="1">
        <f>[2]Portugal!AU$16</f>
        <v>0</v>
      </c>
      <c r="AV29" s="1">
        <f>[2]Portugal!AV$16</f>
        <v>0</v>
      </c>
      <c r="AW29" s="1">
        <f>[2]Portugal!AW$16</f>
        <v>0</v>
      </c>
      <c r="AX29" s="1">
        <f>[2]Portugal!AX$16</f>
        <v>0</v>
      </c>
      <c r="AY29" s="1">
        <f>[2]Portugal!AY$16</f>
        <v>0</v>
      </c>
      <c r="AZ29" s="1">
        <f>[2]Portugal!AZ$16</f>
        <v>0</v>
      </c>
      <c r="BA29" s="1">
        <f>[2]Portugal!BA$16</f>
        <v>0</v>
      </c>
      <c r="BB29" s="1">
        <f>[2]Portugal!BB$16</f>
        <v>0</v>
      </c>
      <c r="BC29" s="1">
        <f>[2]Portugal!BC$16</f>
        <v>0</v>
      </c>
      <c r="BD29" s="1">
        <f>[2]Portugal!BD$16</f>
        <v>0</v>
      </c>
      <c r="BE29" s="1">
        <f>[2]Portugal!BE$16</f>
        <v>0</v>
      </c>
      <c r="BF29" s="1">
        <f>[2]Portugal!BF$16</f>
        <v>0</v>
      </c>
      <c r="BG29" s="1">
        <f>[2]Portugal!BG$16</f>
        <v>0</v>
      </c>
      <c r="BH29" s="1">
        <f>[2]Portugal!BH$16</f>
        <v>0</v>
      </c>
      <c r="BI29" s="1">
        <f>[2]Portugal!BI$16</f>
        <v>0</v>
      </c>
      <c r="BJ29" s="1">
        <f>[2]Portugal!BJ$16</f>
        <v>0</v>
      </c>
      <c r="BK29" s="1">
        <f>[2]Portugal!BK$16</f>
        <v>0</v>
      </c>
      <c r="BL29" s="1">
        <f>[2]Portugal!BL$16</f>
        <v>0</v>
      </c>
      <c r="BM29" s="1">
        <f>[2]Portugal!BM$16</f>
        <v>0</v>
      </c>
      <c r="BN29" s="1">
        <f>[2]Portugal!BN$16</f>
        <v>0</v>
      </c>
      <c r="BO29" s="1">
        <f>[2]Portugal!BO$16</f>
        <v>0</v>
      </c>
      <c r="BP29" s="1">
        <f>[2]Portugal!BP$16</f>
        <v>0</v>
      </c>
      <c r="BQ29" s="1">
        <f>[2]Portugal!BQ$16</f>
        <v>0</v>
      </c>
      <c r="BR29" s="1">
        <f>[2]Portugal!BR$16</f>
        <v>0</v>
      </c>
      <c r="BS29" s="1">
        <f>[2]Portugal!BS$16</f>
        <v>0</v>
      </c>
      <c r="BT29" s="1">
        <f>[2]Portugal!BT$16</f>
        <v>0</v>
      </c>
      <c r="BU29" s="1">
        <f>[2]Portugal!BU$16</f>
        <v>0</v>
      </c>
      <c r="BV29" s="1">
        <f>[2]Portugal!BV$16</f>
        <v>0</v>
      </c>
      <c r="BW29" s="1">
        <f>[2]Portugal!BW$16</f>
        <v>0</v>
      </c>
      <c r="BX29" s="1">
        <f>[2]Portugal!BX$16</f>
        <v>0</v>
      </c>
      <c r="BY29" s="1">
        <f>[2]Portugal!BY$16</f>
        <v>0</v>
      </c>
      <c r="BZ29" s="1">
        <f>[2]Portugal!BZ$16</f>
        <v>0</v>
      </c>
      <c r="CA29" s="1">
        <f>[2]Portugal!CA$16</f>
        <v>0</v>
      </c>
      <c r="CB29" s="1">
        <f>[2]Portugal!CB$16</f>
        <v>0</v>
      </c>
      <c r="CC29" s="1">
        <f>[2]Portugal!CC$16</f>
        <v>0</v>
      </c>
      <c r="CD29" s="1">
        <f>[2]Portugal!CD$16</f>
        <v>0</v>
      </c>
      <c r="CE29" s="1">
        <f>[2]Portugal!CE$16</f>
        <v>0</v>
      </c>
      <c r="CF29" s="1">
        <f>[2]Portugal!CF$16</f>
        <v>0</v>
      </c>
      <c r="CG29" s="1">
        <f>[2]Portugal!CG$16</f>
        <v>0</v>
      </c>
      <c r="CH29" s="1">
        <f>[2]Portugal!CH$16</f>
        <v>0</v>
      </c>
      <c r="CI29" s="1">
        <f>[2]Portugal!CI$16</f>
        <v>0</v>
      </c>
      <c r="CJ29" s="1">
        <f>[2]Portugal!CJ$16</f>
        <v>0</v>
      </c>
      <c r="CK29" s="1">
        <f>[2]Portugal!CK$16</f>
        <v>0</v>
      </c>
      <c r="CL29" s="1">
        <f>[2]Portugal!CL$16</f>
        <v>0</v>
      </c>
      <c r="CM29" s="1">
        <f>[2]Portugal!CM$16</f>
        <v>0</v>
      </c>
      <c r="CN29" s="1">
        <f>[2]Portugal!CN$16</f>
        <v>0</v>
      </c>
      <c r="CO29" s="1">
        <f>[2]Portugal!CO$16</f>
        <v>0</v>
      </c>
      <c r="CP29" s="1">
        <f>[2]Portugal!CP$16</f>
        <v>0</v>
      </c>
      <c r="CQ29" s="1">
        <f>[2]Portugal!CQ$16</f>
        <v>0</v>
      </c>
      <c r="CR29" s="1">
        <f>[2]Portugal!CR$16</f>
        <v>0</v>
      </c>
      <c r="CS29" s="1">
        <f>[2]Portugal!CS$16</f>
        <v>0</v>
      </c>
      <c r="CT29" s="1">
        <f>[2]Portugal!CT$16</f>
        <v>0</v>
      </c>
      <c r="CU29" s="1">
        <f>[2]Portugal!CU$16</f>
        <v>0</v>
      </c>
      <c r="CV29" s="1">
        <f>[2]Portugal!CV$16</f>
        <v>0</v>
      </c>
      <c r="CW29" s="1">
        <f>[2]Portugal!CW$16</f>
        <v>0</v>
      </c>
      <c r="CX29" s="1">
        <f>[2]Portugal!CX$16</f>
        <v>0</v>
      </c>
      <c r="CY29" s="1">
        <f>[2]Portugal!CY$16</f>
        <v>0</v>
      </c>
      <c r="CZ29" s="1">
        <f>[2]Portugal!CZ$16</f>
        <v>0</v>
      </c>
      <c r="DA29" s="1">
        <f>[2]Portugal!DA$16</f>
        <v>0</v>
      </c>
      <c r="DB29" s="1">
        <f>[2]Portugal!DB$16</f>
        <v>0</v>
      </c>
      <c r="DC29" s="1">
        <f>[2]Portugal!DC$16</f>
        <v>0</v>
      </c>
      <c r="DD29" s="1">
        <f>[2]Portugal!DD$16</f>
        <v>0</v>
      </c>
      <c r="DE29" s="1">
        <f>[2]Portugal!DE$16</f>
        <v>0</v>
      </c>
      <c r="DF29" s="1">
        <f>[2]Portugal!DF$16</f>
        <v>0</v>
      </c>
      <c r="DG29" s="1">
        <f>[2]Portugal!DG$16</f>
        <v>0</v>
      </c>
      <c r="DH29" s="1">
        <f>[2]Portugal!DH$16</f>
        <v>0</v>
      </c>
      <c r="DI29" s="1">
        <f>[2]Portugal!DI$16</f>
        <v>0</v>
      </c>
      <c r="DJ29" s="1">
        <f>[2]Portugal!DJ$16</f>
        <v>0</v>
      </c>
      <c r="DK29" s="1">
        <f>[2]Portugal!DK$16</f>
        <v>0</v>
      </c>
      <c r="DL29" s="1">
        <f>[2]Portugal!DL$16</f>
        <v>0</v>
      </c>
      <c r="DM29" s="1">
        <f>[2]Portugal!DM$16</f>
        <v>0</v>
      </c>
      <c r="DN29" s="1">
        <f>[2]Portugal!DN$16</f>
        <v>0</v>
      </c>
      <c r="DO29" s="1">
        <f>[2]Portugal!DO$16</f>
        <v>0</v>
      </c>
      <c r="DP29" s="1">
        <f>[2]Portugal!DP$16</f>
        <v>0</v>
      </c>
      <c r="DQ29" s="1">
        <f>[2]Portugal!DQ$16</f>
        <v>0</v>
      </c>
      <c r="DR29" s="1">
        <f>[2]Portugal!DR$16</f>
        <v>0</v>
      </c>
      <c r="DS29" s="1">
        <f>[2]Portugal!DS$16</f>
        <v>0</v>
      </c>
      <c r="DT29" s="1">
        <f>[2]Portugal!DT$16</f>
        <v>0</v>
      </c>
      <c r="DU29" s="1">
        <f>[2]Portugal!DU$16</f>
        <v>0</v>
      </c>
      <c r="DV29" s="1">
        <f>[2]Portugal!DV$16</f>
        <v>0</v>
      </c>
      <c r="DW29" s="1">
        <f>[2]Portugal!DW$16</f>
        <v>0</v>
      </c>
      <c r="DX29" s="1">
        <f>[2]Portugal!DX$16</f>
        <v>0</v>
      </c>
      <c r="DY29" s="1">
        <f>[2]Portugal!DY$16</f>
        <v>0</v>
      </c>
      <c r="DZ29" s="1">
        <f>[2]Portugal!DZ$16</f>
        <v>0</v>
      </c>
      <c r="EA29" s="1">
        <f>[2]Portugal!EA$16</f>
        <v>0</v>
      </c>
      <c r="EB29" s="1">
        <f>[2]Portugal!EB$16</f>
        <v>0</v>
      </c>
      <c r="EC29" s="1">
        <f>[2]Portugal!EC$16</f>
        <v>0</v>
      </c>
      <c r="ED29" s="1">
        <f>[2]Portugal!ED$16</f>
        <v>0</v>
      </c>
      <c r="EE29" s="1">
        <f>[2]Portugal!EE$16</f>
        <v>0</v>
      </c>
      <c r="EF29" s="1">
        <f>[2]Portugal!EF$16</f>
        <v>0</v>
      </c>
      <c r="EG29" s="1">
        <f>[2]Portugal!EG$16</f>
        <v>0</v>
      </c>
      <c r="EH29" s="1">
        <f>[2]Portugal!EH$16</f>
        <v>0</v>
      </c>
      <c r="EI29" s="1">
        <f>[2]Portugal!EI$16</f>
        <v>0</v>
      </c>
      <c r="EJ29" s="1">
        <f>[2]Portugal!EJ$16</f>
        <v>0</v>
      </c>
      <c r="EK29" s="1">
        <f>[2]Portugal!EK$16</f>
        <v>0</v>
      </c>
      <c r="EL29" s="1">
        <f>[2]Portugal!EL$16</f>
        <v>0</v>
      </c>
      <c r="EM29" s="1">
        <f>[2]Portugal!EM$16</f>
        <v>0</v>
      </c>
      <c r="EN29" s="1">
        <f>[2]Portugal!EN$16</f>
        <v>0</v>
      </c>
      <c r="EO29" s="1">
        <f>[2]Portugal!EO$16</f>
        <v>0</v>
      </c>
      <c r="EP29" s="1">
        <f>[2]Portugal!EP$16</f>
        <v>0</v>
      </c>
      <c r="EQ29" s="1">
        <f>[2]Portugal!EQ$16</f>
        <v>0</v>
      </c>
      <c r="ER29" s="1">
        <f>[2]Portugal!ER$16</f>
        <v>0</v>
      </c>
      <c r="ES29" s="1">
        <f>[2]Portugal!ES$16</f>
        <v>0</v>
      </c>
      <c r="ET29" s="1">
        <f>[2]Portugal!ET$16</f>
        <v>0</v>
      </c>
      <c r="EU29" s="1">
        <f>[2]Portugal!EU$16</f>
        <v>0</v>
      </c>
      <c r="EV29" s="1">
        <f>[2]Portugal!EV$16</f>
        <v>0</v>
      </c>
      <c r="EW29" s="1">
        <f>[2]Portugal!EW$16</f>
        <v>0</v>
      </c>
      <c r="EX29" s="1">
        <f>[2]Portugal!EX$16</f>
        <v>0</v>
      </c>
      <c r="EY29" s="1">
        <f>[2]Portugal!EY$16</f>
        <v>0</v>
      </c>
      <c r="EZ29" s="1">
        <f>[2]Portugal!EZ$16</f>
        <v>0</v>
      </c>
      <c r="FA29" s="1">
        <f>[2]Portugal!FA$16</f>
        <v>0</v>
      </c>
      <c r="FB29" s="1">
        <f>[2]Portugal!FB$16</f>
        <v>0</v>
      </c>
      <c r="FC29" s="1">
        <f>[2]Portugal!FC$16</f>
        <v>0</v>
      </c>
      <c r="FD29" s="1">
        <f>[2]Portugal!FD$16</f>
        <v>0</v>
      </c>
      <c r="FE29" s="1">
        <f>[2]Portugal!FE$16</f>
        <v>0</v>
      </c>
      <c r="FF29" s="1">
        <f>[2]Portugal!FF$16</f>
        <v>0</v>
      </c>
      <c r="FG29" s="1">
        <f>[2]Portugal!FG$16</f>
        <v>0</v>
      </c>
      <c r="FH29" s="1">
        <f>[2]Portugal!FH$16</f>
        <v>0</v>
      </c>
      <c r="FI29" s="1">
        <f>[2]Portugal!FI$16</f>
        <v>0</v>
      </c>
      <c r="FJ29" s="1">
        <f>[2]Portugal!FJ$16</f>
        <v>0</v>
      </c>
      <c r="FK29" s="1">
        <f>[2]Portugal!FK$16</f>
        <v>0</v>
      </c>
      <c r="FL29" s="1">
        <f>[2]Portugal!FL$16</f>
        <v>0</v>
      </c>
      <c r="FM29" s="1">
        <f>[2]Portugal!FM$16</f>
        <v>0</v>
      </c>
      <c r="FN29" s="1">
        <f>[2]Portugal!FN$16</f>
        <v>0</v>
      </c>
      <c r="FO29" s="1">
        <f>[2]Portugal!FO$16</f>
        <v>0</v>
      </c>
      <c r="FP29" s="1">
        <f>[2]Portugal!FP$16</f>
        <v>0</v>
      </c>
      <c r="FQ29" s="1">
        <f>[2]Portugal!FQ$16</f>
        <v>0</v>
      </c>
      <c r="FR29" s="1">
        <f>[2]Portugal!FR$16</f>
        <v>0</v>
      </c>
      <c r="FS29" s="1">
        <f>[2]Portugal!FS$16</f>
        <v>0</v>
      </c>
      <c r="FT29" s="1">
        <f>[2]Portugal!FT$16</f>
        <v>0</v>
      </c>
      <c r="FU29" s="1">
        <f>[2]Portugal!FU$16</f>
        <v>0</v>
      </c>
      <c r="FV29" s="1">
        <f>[2]Portugal!FV$16</f>
        <v>0</v>
      </c>
      <c r="FW29" s="1">
        <f>[2]Portugal!FW$16</f>
        <v>0</v>
      </c>
      <c r="FX29" s="1">
        <f>[2]Portugal!FX$16</f>
        <v>0</v>
      </c>
      <c r="FY29" s="1">
        <f>[2]Portugal!FY$16</f>
        <v>0</v>
      </c>
      <c r="FZ29" s="1">
        <f>[2]Portugal!FZ$16</f>
        <v>0</v>
      </c>
      <c r="GA29" s="1">
        <f>[2]Portugal!GA$16</f>
        <v>0</v>
      </c>
      <c r="GB29" s="1">
        <f>[2]Portugal!GB$16</f>
        <v>0</v>
      </c>
      <c r="GC29" s="1">
        <f>[2]Portugal!GC$16</f>
        <v>0</v>
      </c>
      <c r="GD29" s="1">
        <f>[2]Portugal!GD$16</f>
        <v>0</v>
      </c>
      <c r="GE29" s="1">
        <f>[2]Portugal!GE$16</f>
        <v>0</v>
      </c>
      <c r="GF29" s="1">
        <f>[2]Portugal!GF$16</f>
        <v>0</v>
      </c>
      <c r="GG29" s="1">
        <f>[2]Portugal!GG$16</f>
        <v>0</v>
      </c>
      <c r="GH29" s="1">
        <f>[2]Portugal!GH$16</f>
        <v>0</v>
      </c>
      <c r="GI29" s="1">
        <f>[2]Portugal!GI$16</f>
        <v>0</v>
      </c>
      <c r="GJ29" s="1">
        <f>[2]Portugal!GJ$16</f>
        <v>0</v>
      </c>
      <c r="GK29" s="1">
        <f>[2]Portugal!GK$16</f>
        <v>0</v>
      </c>
      <c r="GL29" s="2">
        <f>SUM($B29:GK29)</f>
        <v>0</v>
      </c>
    </row>
    <row r="30" spans="1:194">
      <c r="A30" t="s">
        <v>38</v>
      </c>
      <c r="B30" s="1">
        <f>[2]Sweden!B$16</f>
        <v>0</v>
      </c>
      <c r="C30" s="1">
        <f>[2]Sweden!C$16</f>
        <v>0</v>
      </c>
      <c r="D30" s="1">
        <f>[2]Sweden!D$16</f>
        <v>0</v>
      </c>
      <c r="E30" s="1">
        <f>[2]Sweden!E$16</f>
        <v>0</v>
      </c>
      <c r="F30" s="1">
        <f>[2]Sweden!F$16</f>
        <v>0</v>
      </c>
      <c r="G30" s="1">
        <f>[2]Sweden!G$16</f>
        <v>0</v>
      </c>
      <c r="H30" s="1">
        <f>[2]Sweden!H$16</f>
        <v>0</v>
      </c>
      <c r="I30" s="1">
        <f>[2]Sweden!I$16</f>
        <v>0</v>
      </c>
      <c r="J30" s="1">
        <f>[2]Sweden!J$16</f>
        <v>0</v>
      </c>
      <c r="K30" s="1">
        <f>[2]Sweden!K$16</f>
        <v>0</v>
      </c>
      <c r="L30" s="1">
        <f>[2]Sweden!L$16</f>
        <v>0</v>
      </c>
      <c r="M30" s="1">
        <f>[2]Sweden!M$16</f>
        <v>0</v>
      </c>
      <c r="N30" s="1">
        <f>[2]Sweden!N$16</f>
        <v>0</v>
      </c>
      <c r="O30" s="1">
        <f>[2]Sweden!O$16</f>
        <v>0</v>
      </c>
      <c r="P30" s="1">
        <f>[2]Sweden!P$16</f>
        <v>0</v>
      </c>
      <c r="Q30" s="1">
        <f>[2]Sweden!Q$16</f>
        <v>0</v>
      </c>
      <c r="R30" s="1">
        <f>[2]Sweden!R$16</f>
        <v>0</v>
      </c>
      <c r="S30" s="1">
        <f>[2]Sweden!S$16</f>
        <v>0</v>
      </c>
      <c r="T30" s="1">
        <f>[2]Sweden!T$16</f>
        <v>0</v>
      </c>
      <c r="U30" s="1">
        <f>[2]Sweden!U$16</f>
        <v>0</v>
      </c>
      <c r="V30" s="1">
        <f>[2]Sweden!V$16</f>
        <v>0</v>
      </c>
      <c r="W30" s="1">
        <f>[2]Sweden!W$16</f>
        <v>0</v>
      </c>
      <c r="X30" s="1">
        <f>[2]Sweden!X$16</f>
        <v>0</v>
      </c>
      <c r="Y30" s="1">
        <f>[2]Sweden!Y$16</f>
        <v>0</v>
      </c>
      <c r="Z30" s="1">
        <f>[2]Sweden!Z$16</f>
        <v>0</v>
      </c>
      <c r="AA30" s="1">
        <f>[2]Sweden!AA$16</f>
        <v>0</v>
      </c>
      <c r="AB30" s="1">
        <f>[2]Sweden!AB$16</f>
        <v>0</v>
      </c>
      <c r="AC30" s="1">
        <f>[2]Sweden!AC$16</f>
        <v>0</v>
      </c>
      <c r="AD30" s="1">
        <f>[2]Sweden!AD$16</f>
        <v>0</v>
      </c>
      <c r="AE30" s="1">
        <f>[2]Sweden!AE$16</f>
        <v>0</v>
      </c>
      <c r="AF30" s="1">
        <f>[2]Sweden!AF$16</f>
        <v>0</v>
      </c>
      <c r="AG30" s="1">
        <f>[2]Sweden!AG$16</f>
        <v>0</v>
      </c>
      <c r="AH30" s="1">
        <f>[2]Sweden!AH$16</f>
        <v>0</v>
      </c>
      <c r="AI30" s="1">
        <f>[2]Sweden!AI$16</f>
        <v>0</v>
      </c>
      <c r="AJ30" s="1">
        <f>[2]Sweden!AJ$16</f>
        <v>0</v>
      </c>
      <c r="AK30" s="1">
        <f>[2]Sweden!AK$16</f>
        <v>0</v>
      </c>
      <c r="AL30" s="1">
        <f>[2]Sweden!AL$16</f>
        <v>0</v>
      </c>
      <c r="AM30" s="1">
        <f>[2]Sweden!AM$16</f>
        <v>0</v>
      </c>
      <c r="AN30" s="1">
        <f>[2]Sweden!AN$16</f>
        <v>0</v>
      </c>
      <c r="AO30" s="1">
        <f>[2]Sweden!AO$16</f>
        <v>0</v>
      </c>
      <c r="AP30" s="1">
        <f>[2]Sweden!AP$16</f>
        <v>0</v>
      </c>
      <c r="AQ30" s="1">
        <f>[2]Sweden!AQ$16</f>
        <v>0</v>
      </c>
      <c r="AR30" s="1">
        <f>[2]Sweden!AR$16</f>
        <v>0</v>
      </c>
      <c r="AS30" s="1">
        <f>[2]Sweden!AS$16</f>
        <v>0</v>
      </c>
      <c r="AT30" s="1">
        <f>[2]Sweden!AT$16</f>
        <v>0</v>
      </c>
      <c r="AU30" s="1">
        <f>[2]Sweden!AU$16</f>
        <v>0</v>
      </c>
      <c r="AV30" s="1">
        <f>[2]Sweden!AV$16</f>
        <v>0</v>
      </c>
      <c r="AW30" s="1">
        <f>[2]Sweden!AW$16</f>
        <v>0</v>
      </c>
      <c r="AX30" s="1">
        <f>[2]Sweden!AX$16</f>
        <v>0</v>
      </c>
      <c r="AY30" s="1">
        <f>[2]Sweden!AY$16</f>
        <v>3589.4</v>
      </c>
      <c r="AZ30" s="1">
        <f>[2]Sweden!AZ$16</f>
        <v>0</v>
      </c>
      <c r="BA30" s="1">
        <f>[2]Sweden!BA$16</f>
        <v>0</v>
      </c>
      <c r="BB30" s="1">
        <f>[2]Sweden!BB$16</f>
        <v>0</v>
      </c>
      <c r="BC30" s="1">
        <f>[2]Sweden!BC$16</f>
        <v>0</v>
      </c>
      <c r="BD30" s="1">
        <f>[2]Sweden!BD$16</f>
        <v>0</v>
      </c>
      <c r="BE30" s="1">
        <f>[2]Sweden!BE$16</f>
        <v>0</v>
      </c>
      <c r="BF30" s="1">
        <f>[2]Sweden!BF$16</f>
        <v>0</v>
      </c>
      <c r="BG30" s="1">
        <f>[2]Sweden!BG$16</f>
        <v>0</v>
      </c>
      <c r="BH30" s="1">
        <f>[2]Sweden!BH$16</f>
        <v>0</v>
      </c>
      <c r="BI30" s="1">
        <f>[2]Sweden!BI$16</f>
        <v>0</v>
      </c>
      <c r="BJ30" s="1">
        <f>[2]Sweden!BJ$16</f>
        <v>0</v>
      </c>
      <c r="BK30" s="1">
        <f>[2]Sweden!BK$16</f>
        <v>0</v>
      </c>
      <c r="BL30" s="1">
        <f>[2]Sweden!BL$16</f>
        <v>0</v>
      </c>
      <c r="BM30" s="1">
        <f>[2]Sweden!BM$16</f>
        <v>0</v>
      </c>
      <c r="BN30" s="1">
        <f>[2]Sweden!BN$16</f>
        <v>0</v>
      </c>
      <c r="BO30" s="1">
        <f>[2]Sweden!BO$16</f>
        <v>0</v>
      </c>
      <c r="BP30" s="1">
        <f>[2]Sweden!BP$16</f>
        <v>0</v>
      </c>
      <c r="BQ30" s="1">
        <f>[2]Sweden!BQ$16</f>
        <v>0</v>
      </c>
      <c r="BR30" s="1">
        <f>[2]Sweden!BR$16</f>
        <v>0</v>
      </c>
      <c r="BS30" s="1">
        <f>[2]Sweden!BS$16</f>
        <v>0</v>
      </c>
      <c r="BT30" s="1">
        <f>[2]Sweden!BT$16</f>
        <v>0</v>
      </c>
      <c r="BU30" s="1">
        <f>[2]Sweden!BU$16</f>
        <v>0</v>
      </c>
      <c r="BV30" s="1">
        <f>[2]Sweden!BV$16</f>
        <v>0</v>
      </c>
      <c r="BW30" s="1">
        <f>[2]Sweden!BW$16</f>
        <v>0</v>
      </c>
      <c r="BX30" s="1">
        <f>[2]Sweden!BX$16</f>
        <v>0</v>
      </c>
      <c r="BY30" s="1">
        <f>[2]Sweden!BY$16</f>
        <v>0</v>
      </c>
      <c r="BZ30" s="1">
        <f>[2]Sweden!BZ$16</f>
        <v>0</v>
      </c>
      <c r="CA30" s="1">
        <f>[2]Sweden!CA$16</f>
        <v>0</v>
      </c>
      <c r="CB30" s="1">
        <f>[2]Sweden!CB$16</f>
        <v>0</v>
      </c>
      <c r="CC30" s="1">
        <f>[2]Sweden!CC$16</f>
        <v>0</v>
      </c>
      <c r="CD30" s="1">
        <f>[2]Sweden!CD$16</f>
        <v>0</v>
      </c>
      <c r="CE30" s="1">
        <f>[2]Sweden!CE$16</f>
        <v>0</v>
      </c>
      <c r="CF30" s="1">
        <f>[2]Sweden!CF$16</f>
        <v>0</v>
      </c>
      <c r="CG30" s="1">
        <f>[2]Sweden!CG$16</f>
        <v>0</v>
      </c>
      <c r="CH30" s="1">
        <f>[2]Sweden!CH$16</f>
        <v>0</v>
      </c>
      <c r="CI30" s="1">
        <f>[2]Sweden!CI$16</f>
        <v>0</v>
      </c>
      <c r="CJ30" s="1">
        <f>[2]Sweden!CJ$16</f>
        <v>0</v>
      </c>
      <c r="CK30" s="1">
        <f>[2]Sweden!CK$16</f>
        <v>0</v>
      </c>
      <c r="CL30" s="1">
        <f>[2]Sweden!CL$16</f>
        <v>0</v>
      </c>
      <c r="CM30" s="1">
        <f>[2]Sweden!CM$16</f>
        <v>0</v>
      </c>
      <c r="CN30" s="1">
        <f>[2]Sweden!CN$16</f>
        <v>0</v>
      </c>
      <c r="CO30" s="1">
        <f>[2]Sweden!CO$16</f>
        <v>0</v>
      </c>
      <c r="CP30" s="1">
        <f>[2]Sweden!CP$16</f>
        <v>0</v>
      </c>
      <c r="CQ30" s="1">
        <f>[2]Sweden!CQ$16</f>
        <v>0</v>
      </c>
      <c r="CR30" s="1">
        <f>[2]Sweden!CR$16</f>
        <v>0</v>
      </c>
      <c r="CS30" s="1">
        <f>[2]Sweden!CS$16</f>
        <v>0</v>
      </c>
      <c r="CT30" s="1">
        <f>[2]Sweden!CT$16</f>
        <v>0</v>
      </c>
      <c r="CU30" s="1">
        <f>[2]Sweden!CU$16</f>
        <v>0</v>
      </c>
      <c r="CV30" s="1">
        <f>[2]Sweden!CV$16</f>
        <v>0</v>
      </c>
      <c r="CW30" s="1">
        <f>[2]Sweden!CW$16</f>
        <v>0</v>
      </c>
      <c r="CX30" s="1">
        <f>[2]Sweden!CX$16</f>
        <v>0</v>
      </c>
      <c r="CY30" s="1">
        <f>[2]Sweden!CY$16</f>
        <v>0</v>
      </c>
      <c r="CZ30" s="1">
        <f>[2]Sweden!CZ$16</f>
        <v>0</v>
      </c>
      <c r="DA30" s="1">
        <f>[2]Sweden!DA$16</f>
        <v>0</v>
      </c>
      <c r="DB30" s="1">
        <f>[2]Sweden!DB$16</f>
        <v>0</v>
      </c>
      <c r="DC30" s="1">
        <f>[2]Sweden!DC$16</f>
        <v>0</v>
      </c>
      <c r="DD30" s="1">
        <f>[2]Sweden!DD$16</f>
        <v>0</v>
      </c>
      <c r="DE30" s="1">
        <f>[2]Sweden!DE$16</f>
        <v>0</v>
      </c>
      <c r="DF30" s="1">
        <f>[2]Sweden!DF$16</f>
        <v>0</v>
      </c>
      <c r="DG30" s="1">
        <f>[2]Sweden!DG$16</f>
        <v>0</v>
      </c>
      <c r="DH30" s="1">
        <f>[2]Sweden!DH$16</f>
        <v>0</v>
      </c>
      <c r="DI30" s="1">
        <f>[2]Sweden!DI$16</f>
        <v>0</v>
      </c>
      <c r="DJ30" s="1">
        <f>[2]Sweden!DJ$16</f>
        <v>0</v>
      </c>
      <c r="DK30" s="1">
        <f>[2]Sweden!DK$16</f>
        <v>0</v>
      </c>
      <c r="DL30" s="1">
        <f>[2]Sweden!DL$16</f>
        <v>0</v>
      </c>
      <c r="DM30" s="1">
        <f>[2]Sweden!DM$16</f>
        <v>0</v>
      </c>
      <c r="DN30" s="1">
        <f>[2]Sweden!DN$16</f>
        <v>0</v>
      </c>
      <c r="DO30" s="1">
        <f>[2]Sweden!DO$16</f>
        <v>0</v>
      </c>
      <c r="DP30" s="1">
        <f>[2]Sweden!DP$16</f>
        <v>0</v>
      </c>
      <c r="DQ30" s="1">
        <f>[2]Sweden!DQ$16</f>
        <v>0</v>
      </c>
      <c r="DR30" s="1">
        <f>[2]Sweden!DR$16</f>
        <v>0</v>
      </c>
      <c r="DS30" s="1">
        <f>[2]Sweden!DS$16</f>
        <v>0</v>
      </c>
      <c r="DT30" s="1">
        <f>[2]Sweden!DT$16</f>
        <v>0</v>
      </c>
      <c r="DU30" s="1">
        <f>[2]Sweden!DU$16</f>
        <v>0</v>
      </c>
      <c r="DV30" s="1">
        <f>[2]Sweden!DV$16</f>
        <v>0</v>
      </c>
      <c r="DW30" s="1">
        <f>[2]Sweden!DW$16</f>
        <v>0</v>
      </c>
      <c r="DX30" s="1">
        <f>[2]Sweden!DX$16</f>
        <v>0</v>
      </c>
      <c r="DY30" s="1">
        <f>[2]Sweden!DY$16</f>
        <v>0</v>
      </c>
      <c r="DZ30" s="1">
        <f>[2]Sweden!DZ$16</f>
        <v>0</v>
      </c>
      <c r="EA30" s="1">
        <f>[2]Sweden!EA$16</f>
        <v>0</v>
      </c>
      <c r="EB30" s="1">
        <f>[2]Sweden!EB$16</f>
        <v>0</v>
      </c>
      <c r="EC30" s="1">
        <f>[2]Sweden!EC$16</f>
        <v>0</v>
      </c>
      <c r="ED30" s="1">
        <f>[2]Sweden!ED$16</f>
        <v>0</v>
      </c>
      <c r="EE30" s="1">
        <f>[2]Sweden!EE$16</f>
        <v>0</v>
      </c>
      <c r="EF30" s="1">
        <f>[2]Sweden!EF$16</f>
        <v>0</v>
      </c>
      <c r="EG30" s="1">
        <f>[2]Sweden!EG$16</f>
        <v>0</v>
      </c>
      <c r="EH30" s="1">
        <f>[2]Sweden!EH$16</f>
        <v>0</v>
      </c>
      <c r="EI30" s="1">
        <f>[2]Sweden!EI$16</f>
        <v>0</v>
      </c>
      <c r="EJ30" s="1">
        <f>[2]Sweden!EJ$16</f>
        <v>0</v>
      </c>
      <c r="EK30" s="1">
        <f>[2]Sweden!EK$16</f>
        <v>0</v>
      </c>
      <c r="EL30" s="1">
        <f>[2]Sweden!EL$16</f>
        <v>0</v>
      </c>
      <c r="EM30" s="1">
        <f>[2]Sweden!EM$16</f>
        <v>0</v>
      </c>
      <c r="EN30" s="1">
        <f>[2]Sweden!EN$16</f>
        <v>0</v>
      </c>
      <c r="EO30" s="1">
        <f>[2]Sweden!EO$16</f>
        <v>0</v>
      </c>
      <c r="EP30" s="1">
        <f>[2]Sweden!EP$16</f>
        <v>0</v>
      </c>
      <c r="EQ30" s="1">
        <f>[2]Sweden!EQ$16</f>
        <v>0</v>
      </c>
      <c r="ER30" s="1">
        <f>[2]Sweden!ER$16</f>
        <v>0</v>
      </c>
      <c r="ES30" s="1">
        <f>[2]Sweden!ES$16</f>
        <v>0</v>
      </c>
      <c r="ET30" s="1">
        <f>[2]Sweden!ET$16</f>
        <v>0</v>
      </c>
      <c r="EU30" s="1">
        <f>[2]Sweden!EU$16</f>
        <v>0</v>
      </c>
      <c r="EV30" s="1">
        <f>[2]Sweden!EV$16</f>
        <v>0</v>
      </c>
      <c r="EW30" s="1">
        <f>[2]Sweden!EW$16</f>
        <v>0</v>
      </c>
      <c r="EX30" s="1">
        <f>[2]Sweden!EX$16</f>
        <v>0</v>
      </c>
      <c r="EY30" s="1">
        <f>[2]Sweden!EY$16</f>
        <v>0</v>
      </c>
      <c r="EZ30" s="1">
        <f>[2]Sweden!EZ$16</f>
        <v>0</v>
      </c>
      <c r="FA30" s="1">
        <f>[2]Sweden!FA$16</f>
        <v>0</v>
      </c>
      <c r="FB30" s="1">
        <f>[2]Sweden!FB$16</f>
        <v>0</v>
      </c>
      <c r="FC30" s="1">
        <f>[2]Sweden!FC$16</f>
        <v>0</v>
      </c>
      <c r="FD30" s="1">
        <f>[2]Sweden!FD$16</f>
        <v>0</v>
      </c>
      <c r="FE30" s="1">
        <f>[2]Sweden!FE$16</f>
        <v>0</v>
      </c>
      <c r="FF30" s="1">
        <f>[2]Sweden!FF$16</f>
        <v>0</v>
      </c>
      <c r="FG30" s="1">
        <f>[2]Sweden!FG$16</f>
        <v>0</v>
      </c>
      <c r="FH30" s="1">
        <f>[2]Sweden!FH$16</f>
        <v>0</v>
      </c>
      <c r="FI30" s="1">
        <f>[2]Sweden!FI$16</f>
        <v>0</v>
      </c>
      <c r="FJ30" s="1">
        <f>[2]Sweden!FJ$16</f>
        <v>0</v>
      </c>
      <c r="FK30" s="1">
        <f>[2]Sweden!FK$16</f>
        <v>0</v>
      </c>
      <c r="FL30" s="1">
        <f>[2]Sweden!FL$16</f>
        <v>0</v>
      </c>
      <c r="FM30" s="1">
        <f>[2]Sweden!FM$16</f>
        <v>0</v>
      </c>
      <c r="FN30" s="1">
        <f>[2]Sweden!FN$16</f>
        <v>0</v>
      </c>
      <c r="FO30" s="1">
        <f>[2]Sweden!FO$16</f>
        <v>0</v>
      </c>
      <c r="FP30" s="1">
        <f>[2]Sweden!FP$16</f>
        <v>0</v>
      </c>
      <c r="FQ30" s="1">
        <f>[2]Sweden!FQ$16</f>
        <v>0</v>
      </c>
      <c r="FR30" s="1">
        <f>[2]Sweden!FR$16</f>
        <v>0</v>
      </c>
      <c r="FS30" s="1">
        <f>[2]Sweden!FS$16</f>
        <v>0</v>
      </c>
      <c r="FT30" s="1">
        <f>[2]Sweden!FT$16</f>
        <v>0</v>
      </c>
      <c r="FU30" s="1">
        <f>[2]Sweden!FU$16</f>
        <v>0</v>
      </c>
      <c r="FV30" s="1">
        <f>[2]Sweden!FV$16</f>
        <v>0</v>
      </c>
      <c r="FW30" s="1">
        <f>[2]Sweden!FW$16</f>
        <v>0</v>
      </c>
      <c r="FX30" s="1">
        <f>[2]Sweden!FX$16</f>
        <v>0</v>
      </c>
      <c r="FY30" s="1">
        <f>[2]Sweden!FY$16</f>
        <v>0</v>
      </c>
      <c r="FZ30" s="1">
        <f>[2]Sweden!FZ$16</f>
        <v>0</v>
      </c>
      <c r="GA30" s="1">
        <f>[2]Sweden!GA$16</f>
        <v>0</v>
      </c>
      <c r="GB30" s="1">
        <f>[2]Sweden!GB$16</f>
        <v>0</v>
      </c>
      <c r="GC30" s="1">
        <f>[2]Sweden!GC$16</f>
        <v>0</v>
      </c>
      <c r="GD30" s="1">
        <f>[2]Sweden!GD$16</f>
        <v>0</v>
      </c>
      <c r="GE30" s="1">
        <f>[2]Sweden!GE$16</f>
        <v>0</v>
      </c>
      <c r="GF30" s="1">
        <f>[2]Sweden!GF$16</f>
        <v>0</v>
      </c>
      <c r="GG30" s="1">
        <f>[2]Sweden!GG$16</f>
        <v>0</v>
      </c>
      <c r="GH30" s="1">
        <f>[2]Sweden!GH$16</f>
        <v>0</v>
      </c>
      <c r="GI30" s="1">
        <f>[2]Sweden!GI$16</f>
        <v>0</v>
      </c>
      <c r="GJ30" s="1">
        <f>[2]Sweden!GJ$16</f>
        <v>0</v>
      </c>
      <c r="GK30" s="1">
        <f>[2]Sweden!GK$16</f>
        <v>0</v>
      </c>
      <c r="GL30" s="2">
        <f>SUM($B30:GK30)</f>
        <v>3589.4</v>
      </c>
    </row>
    <row r="32" spans="1:194">
      <c r="A32" t="s">
        <v>39</v>
      </c>
      <c r="B32" s="1">
        <f>[2]Lithuania!B$16</f>
        <v>23.700000000000003</v>
      </c>
      <c r="C32" s="1">
        <f>[2]Lithuania!C$16</f>
        <v>432.3</v>
      </c>
      <c r="D32" s="1">
        <f>[2]Lithuania!D$16</f>
        <v>289.40000000000003</v>
      </c>
      <c r="E32" s="1">
        <f>[2]Lithuania!E$16</f>
        <v>340.40000000000003</v>
      </c>
      <c r="F32" s="1">
        <f>[2]Lithuania!F$16</f>
        <v>151.4</v>
      </c>
      <c r="G32" s="1">
        <f>[2]Lithuania!G$16</f>
        <v>1620.7</v>
      </c>
      <c r="H32" s="1">
        <f>[2]Lithuania!H$16</f>
        <v>443.8</v>
      </c>
      <c r="I32" s="1">
        <f>[2]Lithuania!I$16</f>
        <v>365.3</v>
      </c>
      <c r="J32" s="1">
        <f>[2]Lithuania!J$16</f>
        <v>1.2000000000000002</v>
      </c>
      <c r="K32" s="1">
        <f>[2]Lithuania!K$16</f>
        <v>168.3</v>
      </c>
      <c r="L32" s="1">
        <f>[2]Lithuania!L$16</f>
        <v>240</v>
      </c>
      <c r="M32" s="1">
        <f>[2]Lithuania!M$16</f>
        <v>384</v>
      </c>
      <c r="N32" s="1">
        <f>[2]Lithuania!N$16</f>
        <v>0</v>
      </c>
      <c r="O32" s="1">
        <f>[2]Lithuania!O$16</f>
        <v>103.4</v>
      </c>
      <c r="P32" s="1">
        <f>[2]Lithuania!P$16</f>
        <v>1.7000000000000002</v>
      </c>
      <c r="Q32" s="1">
        <f>[2]Lithuania!Q$16</f>
        <v>561.1</v>
      </c>
      <c r="R32" s="1">
        <f>[2]Lithuania!R$16</f>
        <v>1161.4000000000001</v>
      </c>
      <c r="S32" s="1">
        <f>[2]Lithuania!S$16</f>
        <v>415.3</v>
      </c>
      <c r="T32" s="1">
        <f>[2]Lithuania!T$16</f>
        <v>343.3</v>
      </c>
      <c r="U32" s="1">
        <f>[2]Lithuania!U$16</f>
        <v>25.3</v>
      </c>
      <c r="V32" s="1">
        <f>[2]Lithuania!V$16</f>
        <v>27.5</v>
      </c>
      <c r="W32" s="1">
        <f>[2]Lithuania!W$16</f>
        <v>98.9</v>
      </c>
      <c r="X32" s="1">
        <f>[2]Lithuania!X$16</f>
        <v>0</v>
      </c>
      <c r="Y32" s="1">
        <f>[2]Lithuania!Y$16</f>
        <v>0.2</v>
      </c>
      <c r="Z32" s="1">
        <f>[2]Lithuania!Z$16</f>
        <v>10.5</v>
      </c>
      <c r="AA32" s="1">
        <f>[2]Lithuania!AA$16</f>
        <v>1</v>
      </c>
      <c r="AB32" s="1">
        <f>[2]Lithuania!AB$16</f>
        <v>0.60000000000000009</v>
      </c>
      <c r="AC32" s="1">
        <f>[2]Lithuania!AC$16</f>
        <v>1.1000000000000001</v>
      </c>
      <c r="AD32" s="1">
        <f>[2]Lithuania!AD$16</f>
        <v>0.60000000000000009</v>
      </c>
      <c r="AE32" s="1">
        <f>[2]Lithuania!AE$16</f>
        <v>0.70000000000000007</v>
      </c>
      <c r="AF32" s="1">
        <f>[2]Lithuania!AF$16</f>
        <v>1.1000000000000001</v>
      </c>
      <c r="AG32" s="1">
        <f>[2]Lithuania!AG$16</f>
        <v>1</v>
      </c>
      <c r="AH32" s="1">
        <f>[2]Lithuania!AH$16</f>
        <v>0.8</v>
      </c>
      <c r="AI32" s="1">
        <f>[2]Lithuania!AI$16</f>
        <v>0</v>
      </c>
      <c r="AJ32" s="1">
        <f>[2]Lithuania!AJ$16</f>
        <v>0</v>
      </c>
      <c r="AK32" s="1">
        <f>[2]Lithuania!AK$16</f>
        <v>0</v>
      </c>
      <c r="AL32" s="1">
        <f>[2]Lithuania!AL$16</f>
        <v>0</v>
      </c>
      <c r="AM32" s="1">
        <f>[2]Lithuania!AM$16</f>
        <v>0</v>
      </c>
      <c r="AN32" s="1">
        <f>[2]Lithuania!AN$16</f>
        <v>0</v>
      </c>
      <c r="AO32" s="1">
        <f>[2]Lithuania!AO$16</f>
        <v>0</v>
      </c>
      <c r="AP32" s="1">
        <f>[2]Lithuania!AP$16</f>
        <v>0.8</v>
      </c>
      <c r="AQ32" s="1">
        <f>[2]Lithuania!AQ$16</f>
        <v>0</v>
      </c>
      <c r="AR32" s="1">
        <f>[2]Lithuania!AR$16</f>
        <v>432.8</v>
      </c>
      <c r="AS32" s="1">
        <f>[2]Lithuania!AS$16</f>
        <v>457</v>
      </c>
      <c r="AT32" s="1">
        <f>[2]Lithuania!AT$16</f>
        <v>192.70000000000002</v>
      </c>
      <c r="AU32" s="1">
        <f>[2]Lithuania!AU$16</f>
        <v>661</v>
      </c>
      <c r="AV32" s="1">
        <f>[2]Lithuania!AV$16</f>
        <v>0.70000000000000007</v>
      </c>
      <c r="AW32" s="1">
        <f>[2]Lithuania!AW$16</f>
        <v>305.60000000000002</v>
      </c>
      <c r="AX32" s="1">
        <f>[2]Lithuania!AX$16</f>
        <v>426.6</v>
      </c>
      <c r="AY32" s="1">
        <f>[2]Lithuania!AY$16</f>
        <v>120.5</v>
      </c>
      <c r="AZ32" s="1">
        <f>[2]Lithuania!AZ$16</f>
        <v>741.2</v>
      </c>
      <c r="BA32" s="1">
        <f>[2]Lithuania!BA$16</f>
        <v>2077.4</v>
      </c>
      <c r="BB32" s="1">
        <f>[2]Lithuania!BB$16</f>
        <v>1074.5</v>
      </c>
      <c r="BC32" s="1">
        <f>[2]Lithuania!BC$16</f>
        <v>694.80000000000007</v>
      </c>
      <c r="BD32" s="1">
        <f>[2]Lithuania!BD$16</f>
        <v>811.80000000000007</v>
      </c>
      <c r="BE32" s="1">
        <f>[2]Lithuania!BE$16</f>
        <v>167.3</v>
      </c>
      <c r="BF32" s="1">
        <f>[2]Lithuania!BF$16</f>
        <v>0</v>
      </c>
      <c r="BG32" s="1">
        <f>[2]Lithuania!BG$16</f>
        <v>48</v>
      </c>
      <c r="BH32" s="1">
        <f>[2]Lithuania!BH$16</f>
        <v>0</v>
      </c>
      <c r="BI32" s="1">
        <f>[2]Lithuania!BI$16</f>
        <v>0</v>
      </c>
      <c r="BJ32" s="1">
        <f>[2]Lithuania!BJ$16</f>
        <v>224.4</v>
      </c>
      <c r="BK32" s="1">
        <f>[2]Lithuania!BK$16</f>
        <v>15.100000000000001</v>
      </c>
      <c r="BL32" s="1">
        <f>[2]Lithuania!BL$16</f>
        <v>0</v>
      </c>
      <c r="BM32" s="1">
        <f>[2]Lithuania!BM$16</f>
        <v>0</v>
      </c>
      <c r="BN32" s="1">
        <f>[2]Lithuania!BN$16</f>
        <v>0</v>
      </c>
      <c r="BO32" s="1">
        <f>[2]Lithuania!BO$16</f>
        <v>2837.3</v>
      </c>
      <c r="BP32" s="1">
        <f>[2]Lithuania!BP$16</f>
        <v>0</v>
      </c>
      <c r="BQ32" s="1">
        <f>[2]Lithuania!BQ$16</f>
        <v>7.5</v>
      </c>
      <c r="BR32" s="1">
        <f>[2]Lithuania!BR$16</f>
        <v>0</v>
      </c>
      <c r="BS32" s="1">
        <f>[2]Lithuania!BS$16</f>
        <v>1148.2</v>
      </c>
      <c r="BT32" s="1">
        <f>[2]Lithuania!BT$16</f>
        <v>1085.4000000000001</v>
      </c>
      <c r="BU32" s="1">
        <f>[2]Lithuania!BU$16</f>
        <v>8050.4000000000005</v>
      </c>
      <c r="BV32" s="1">
        <f>[2]Lithuania!BV$16</f>
        <v>5359.5</v>
      </c>
      <c r="BW32" s="1">
        <f>[2]Lithuania!BW$16</f>
        <v>1114.7</v>
      </c>
      <c r="BX32" s="1">
        <f>[2]Lithuania!BX$16</f>
        <v>9667.4</v>
      </c>
      <c r="BY32" s="1">
        <f>[2]Lithuania!BY$16</f>
        <v>9205.7000000000007</v>
      </c>
      <c r="BZ32" s="1">
        <f>[2]Lithuania!BZ$16</f>
        <v>8968.8000000000011</v>
      </c>
      <c r="CA32" s="1">
        <f>[2]Lithuania!CA$16</f>
        <v>3703.1000000000004</v>
      </c>
      <c r="CB32" s="1">
        <f>[2]Lithuania!CB$16</f>
        <v>1701</v>
      </c>
      <c r="CC32" s="1">
        <f>[2]Lithuania!CC$16</f>
        <v>1744.4</v>
      </c>
      <c r="CD32" s="1">
        <f>[2]Lithuania!CD$16</f>
        <v>3118</v>
      </c>
      <c r="CE32" s="1">
        <f>[2]Lithuania!CE$16</f>
        <v>2238.7000000000003</v>
      </c>
      <c r="CF32" s="1">
        <f>[2]Lithuania!CF$16</f>
        <v>4698.2</v>
      </c>
      <c r="CG32" s="1">
        <f>[2]Lithuania!CG$16</f>
        <v>17512.7</v>
      </c>
      <c r="CH32" s="1">
        <f>[2]Lithuania!CH$16</f>
        <v>4103</v>
      </c>
      <c r="CI32" s="1">
        <f>[2]Lithuania!CI$16</f>
        <v>2772.4</v>
      </c>
      <c r="CJ32" s="1">
        <f>[2]Lithuania!CJ$16</f>
        <v>1441.1000000000001</v>
      </c>
      <c r="CK32" s="1">
        <f>[2]Lithuania!CK$16</f>
        <v>5343.9000000000005</v>
      </c>
      <c r="CL32" s="1">
        <f>[2]Lithuania!CL$16</f>
        <v>7247.3</v>
      </c>
      <c r="CM32" s="1">
        <f>[2]Lithuania!CM$16</f>
        <v>2506.3000000000002</v>
      </c>
      <c r="CN32" s="1">
        <f>[2]Lithuania!CN$16</f>
        <v>5132.9000000000005</v>
      </c>
      <c r="CO32" s="1">
        <f>[2]Lithuania!CO$16</f>
        <v>6871.1</v>
      </c>
      <c r="CP32" s="1">
        <f>[2]Lithuania!CP$16</f>
        <v>8318</v>
      </c>
      <c r="CQ32" s="1">
        <f>[2]Lithuania!CQ$16</f>
        <v>4279.2</v>
      </c>
      <c r="CR32" s="1">
        <f>[2]Lithuania!CR$16</f>
        <v>3751.8</v>
      </c>
      <c r="CS32" s="1">
        <f>[2]Lithuania!CS$16</f>
        <v>130.20000000000002</v>
      </c>
      <c r="CT32" s="1">
        <f>[2]Lithuania!CT$16</f>
        <v>1802.8000000000002</v>
      </c>
      <c r="CU32" s="1">
        <f>[2]Lithuania!CU$16</f>
        <v>4076</v>
      </c>
      <c r="CV32" s="1">
        <f>[2]Lithuania!CV$16</f>
        <v>3464.8</v>
      </c>
      <c r="CW32" s="1">
        <f>[2]Lithuania!CW$16</f>
        <v>5512.3</v>
      </c>
      <c r="CX32" s="1">
        <f>[2]Lithuania!CX$16</f>
        <v>4351.3</v>
      </c>
      <c r="CY32" s="1">
        <f>[2]Lithuania!CY$16</f>
        <v>4093</v>
      </c>
      <c r="CZ32" s="1">
        <f>[2]Lithuania!CZ$16</f>
        <v>5014.9000000000005</v>
      </c>
      <c r="DA32" s="1">
        <f>[2]Lithuania!DA$16</f>
        <v>5143.8</v>
      </c>
      <c r="DB32" s="1">
        <f>[2]Lithuania!DB$16</f>
        <v>5092.6000000000004</v>
      </c>
      <c r="DC32" s="1">
        <f>[2]Lithuania!DC$16</f>
        <v>4107.4000000000005</v>
      </c>
      <c r="DD32" s="1">
        <f>[2]Lithuania!DD$16</f>
        <v>4923.9000000000005</v>
      </c>
      <c r="DE32" s="1">
        <f>[2]Lithuania!DE$16</f>
        <v>5168.8</v>
      </c>
      <c r="DF32" s="1">
        <f>[2]Lithuania!DF$16</f>
        <v>186.3</v>
      </c>
      <c r="DG32" s="1">
        <f>[2]Lithuania!DG$16</f>
        <v>1127.8</v>
      </c>
      <c r="DH32" s="1">
        <f>[2]Lithuania!DH$16</f>
        <v>2144.3000000000002</v>
      </c>
      <c r="DI32" s="1">
        <f>[2]Lithuania!DI$16</f>
        <v>1228</v>
      </c>
      <c r="DJ32" s="1">
        <f>[2]Lithuania!DJ$16</f>
        <v>3151.5</v>
      </c>
      <c r="DK32" s="1">
        <f>[2]Lithuania!DK$16</f>
        <v>3195.9</v>
      </c>
      <c r="DL32" s="1">
        <f>[2]Lithuania!DL$16</f>
        <v>2949.7000000000003</v>
      </c>
      <c r="DM32" s="1">
        <f>[2]Lithuania!DM$16</f>
        <v>3143.7000000000003</v>
      </c>
      <c r="DN32" s="1">
        <f>[2]Lithuania!DN$16</f>
        <v>819.6</v>
      </c>
      <c r="DO32" s="1">
        <f>[2]Lithuania!DO$16</f>
        <v>2670.9</v>
      </c>
      <c r="DP32" s="1">
        <f>[2]Lithuania!DP$16</f>
        <v>2343.9</v>
      </c>
      <c r="DQ32" s="1">
        <f>[2]Lithuania!DQ$16</f>
        <v>4416.4000000000005</v>
      </c>
      <c r="DR32" s="1">
        <f>[2]Lithuania!DR$16</f>
        <v>242.11</v>
      </c>
      <c r="DS32" s="1">
        <f>[2]Lithuania!DS$16</f>
        <v>123.38900000000001</v>
      </c>
      <c r="DT32" s="1">
        <f>[2]Lithuania!DT$16</f>
        <v>41.120000000000005</v>
      </c>
      <c r="DU32" s="1">
        <f>[2]Lithuania!DU$16</f>
        <v>265.41900000000004</v>
      </c>
      <c r="DV32" s="1">
        <f>[2]Lithuania!DV$16</f>
        <v>213.29000000000002</v>
      </c>
      <c r="DW32" s="1">
        <f>[2]Lithuania!DW$16</f>
        <v>309.82600000000002</v>
      </c>
      <c r="DX32" s="1">
        <f>[2]Lithuania!DX$16</f>
        <v>380.59899999999999</v>
      </c>
      <c r="DY32" s="1">
        <f>[2]Lithuania!DY$16</f>
        <v>262.423</v>
      </c>
      <c r="DZ32" s="1">
        <f>[2]Lithuania!DZ$16</f>
        <v>14844.177</v>
      </c>
      <c r="EA32" s="1">
        <f>[2]Lithuania!EA$16</f>
        <v>11124.741000000002</v>
      </c>
      <c r="EB32" s="1">
        <f>[2]Lithuania!EB$16</f>
        <v>7784.9530000000004</v>
      </c>
      <c r="EC32" s="1">
        <f>[2]Lithuania!EC$16</f>
        <v>6530.9140000000007</v>
      </c>
      <c r="ED32" s="1">
        <f>[2]Lithuania!ED$16</f>
        <v>10073.048000000001</v>
      </c>
      <c r="EE32" s="1">
        <f>[2]Lithuania!EE$16</f>
        <v>15826.189000000002</v>
      </c>
      <c r="EF32" s="1">
        <f>[2]Lithuania!EF$16</f>
        <v>16541.782000000003</v>
      </c>
      <c r="EG32" s="1">
        <f>[2]Lithuania!EG$16</f>
        <v>15490.824000000001</v>
      </c>
      <c r="EH32" s="1">
        <f>[2]Lithuania!EH$16</f>
        <v>15541.150000000001</v>
      </c>
      <c r="EI32" s="1">
        <f>[2]Lithuania!EI$16</f>
        <v>8354.3860000000004</v>
      </c>
      <c r="EJ32" s="1">
        <f>[2]Lithuania!EJ$16</f>
        <v>13939.448000000002</v>
      </c>
      <c r="EK32" s="1">
        <f>[2]Lithuania!EK$16</f>
        <v>25582.326000000001</v>
      </c>
      <c r="EL32" s="1">
        <f>[2]Lithuania!EL$16</f>
        <v>15390.134</v>
      </c>
      <c r="EM32" s="1">
        <f>[2]Lithuania!EM$16</f>
        <v>16587.723999999998</v>
      </c>
      <c r="EN32" s="1">
        <f>[2]Lithuania!EN$16</f>
        <v>15395.642000000002</v>
      </c>
      <c r="EO32" s="1">
        <f>[2]Lithuania!EO$16</f>
        <v>13062.151</v>
      </c>
      <c r="EP32" s="1">
        <f>[2]Lithuania!EP$16</f>
        <v>13075.281000000001</v>
      </c>
      <c r="EQ32" s="1">
        <f>[2]Lithuania!EQ$16</f>
        <v>11726.552000000001</v>
      </c>
      <c r="ER32" s="1">
        <f>[2]Lithuania!ER$16</f>
        <v>13507.595000000001</v>
      </c>
      <c r="ES32" s="1">
        <f>[2]Lithuania!ES$16</f>
        <v>15697.536</v>
      </c>
      <c r="ET32" s="1">
        <f>[2]Lithuania!ET$16</f>
        <v>14112.777</v>
      </c>
      <c r="EU32" s="1">
        <f>[2]Lithuania!EU$16</f>
        <v>14630.596</v>
      </c>
      <c r="EV32" s="1">
        <f>[2]Lithuania!EV$16</f>
        <v>13181.385999999999</v>
      </c>
      <c r="EW32" s="1">
        <f>[2]Lithuania!EW$16</f>
        <v>11747.862000000001</v>
      </c>
      <c r="EX32" s="1">
        <f>[2]Lithuania!EX$16</f>
        <v>13921.668</v>
      </c>
      <c r="EY32" s="1">
        <f>[2]Lithuania!EY$16</f>
        <v>12515.171000000002</v>
      </c>
      <c r="EZ32" s="1">
        <f>[2]Lithuania!EZ$16</f>
        <v>12768.686000000002</v>
      </c>
      <c r="FA32" s="1">
        <f>[2]Lithuania!FA$16</f>
        <v>13028.087</v>
      </c>
      <c r="FB32" s="1">
        <f>[2]Lithuania!FB$16</f>
        <v>14973.258</v>
      </c>
      <c r="FC32" s="1">
        <f>[2]Lithuania!FC$16</f>
        <v>13050.789000000001</v>
      </c>
      <c r="FD32" s="1">
        <f>[2]Lithuania!FD$16</f>
        <v>12522.079</v>
      </c>
      <c r="FE32" s="1">
        <f>[2]Lithuania!FE$16</f>
        <v>6652.4660000000003</v>
      </c>
      <c r="FF32" s="1">
        <f>[2]Lithuania!FF$16</f>
        <v>8963.77</v>
      </c>
      <c r="FG32" s="1">
        <f>[2]Lithuania!FG$16</f>
        <v>7572.3179999999993</v>
      </c>
      <c r="FH32" s="1">
        <f>[2]Lithuania!FH$16</f>
        <v>7273.5390000000007</v>
      </c>
      <c r="FI32" s="1">
        <f>[2]Lithuania!FI$16</f>
        <v>5636.2760000000007</v>
      </c>
      <c r="FJ32" s="1">
        <f>[2]Lithuania!FJ$16</f>
        <v>7008.9210000000012</v>
      </c>
      <c r="FK32" s="1">
        <f>[2]Lithuania!FK$16</f>
        <v>5627.1900000000005</v>
      </c>
      <c r="FL32" s="1">
        <f>[2]Lithuania!FL$16</f>
        <v>10775.486000000001</v>
      </c>
      <c r="FM32" s="1">
        <f>[2]Lithuania!FM$16</f>
        <v>9916.6039999999994</v>
      </c>
      <c r="FN32" s="1">
        <f>[2]Lithuania!FN$16</f>
        <v>5974.4660000000003</v>
      </c>
      <c r="FO32" s="1">
        <f>[2]Lithuania!FO$16</f>
        <v>5308.8420000000006</v>
      </c>
      <c r="FP32" s="1">
        <f>[2]Lithuania!FP$16</f>
        <v>6146.41</v>
      </c>
      <c r="FQ32" s="1">
        <f>[2]Lithuania!FQ$16</f>
        <v>8440.9979999999996</v>
      </c>
      <c r="FR32" s="1">
        <f>[2]Lithuania!FR$16</f>
        <v>9054.7109999999993</v>
      </c>
      <c r="FS32" s="1">
        <f>[2]Lithuania!FS$16</f>
        <v>14418.126</v>
      </c>
      <c r="FT32" s="1">
        <f>[2]Lithuania!FT$16</f>
        <v>14836.762000000001</v>
      </c>
      <c r="FU32" s="1">
        <f>[2]Lithuania!FU$16</f>
        <v>11925.255000000001</v>
      </c>
      <c r="FV32" s="1">
        <f>[2]Lithuania!FV$16</f>
        <v>4684.9250000000002</v>
      </c>
      <c r="FW32" s="1">
        <f>[2]Lithuania!FW$16</f>
        <v>13142.777</v>
      </c>
      <c r="FX32" s="1">
        <f>[2]Lithuania!FX$16</f>
        <v>9958.5500000000011</v>
      </c>
      <c r="FY32" s="1">
        <f>[2]Lithuania!FY$16</f>
        <v>10947.701000000001</v>
      </c>
      <c r="FZ32" s="1">
        <f>[2]Lithuania!FZ$16</f>
        <v>11797.951000000001</v>
      </c>
      <c r="GA32" s="1">
        <f>[2]Lithuania!GA$16</f>
        <v>6989.87</v>
      </c>
      <c r="GB32" s="1">
        <f>[2]Lithuania!GB$16</f>
        <v>0</v>
      </c>
      <c r="GC32" s="1">
        <f>[2]Lithuania!GC$16</f>
        <v>0</v>
      </c>
      <c r="GD32" s="1">
        <f>[2]Lithuania!GD$16</f>
        <v>0</v>
      </c>
      <c r="GE32" s="1">
        <f>[2]Lithuania!GE$16</f>
        <v>0</v>
      </c>
      <c r="GF32" s="1">
        <f>[2]Lithuania!GF$16</f>
        <v>0</v>
      </c>
      <c r="GG32" s="1">
        <f>[2]Lithuania!GG$16</f>
        <v>0</v>
      </c>
      <c r="GH32" s="1">
        <f>[2]Lithuania!GH$16</f>
        <v>0</v>
      </c>
      <c r="GI32" s="1">
        <f>[2]Lithuania!GI$16</f>
        <v>0</v>
      </c>
      <c r="GJ32" s="1">
        <f>[2]Lithuania!GJ$16</f>
        <v>0</v>
      </c>
      <c r="GK32" s="1">
        <f>[2]Lithuania!GK$16</f>
        <v>0</v>
      </c>
      <c r="GL32" s="2">
        <f>SUM($B32:GK32)</f>
        <v>857277.00199999998</v>
      </c>
    </row>
    <row r="33" spans="1:194">
      <c r="A33" t="s">
        <v>40</v>
      </c>
      <c r="B33" s="1">
        <f>[2]Bulgaria!B$16</f>
        <v>0</v>
      </c>
      <c r="C33" s="1">
        <f>[2]Bulgaria!C$16</f>
        <v>0</v>
      </c>
      <c r="D33" s="1">
        <f>[2]Bulgaria!D$16</f>
        <v>0</v>
      </c>
      <c r="E33" s="1">
        <f>[2]Bulgaria!E$16</f>
        <v>0</v>
      </c>
      <c r="F33" s="1">
        <f>[2]Bulgaria!F$16</f>
        <v>0</v>
      </c>
      <c r="G33" s="1">
        <f>[2]Bulgaria!G$16</f>
        <v>0</v>
      </c>
      <c r="H33" s="1">
        <f>[2]Bulgaria!H$16</f>
        <v>0</v>
      </c>
      <c r="I33" s="1">
        <f>[2]Bulgaria!I$16</f>
        <v>0</v>
      </c>
      <c r="J33" s="1">
        <f>[2]Bulgaria!J$16</f>
        <v>0</v>
      </c>
      <c r="K33" s="1">
        <f>[2]Bulgaria!K$16</f>
        <v>0</v>
      </c>
      <c r="L33" s="1">
        <f>[2]Bulgaria!L$16</f>
        <v>0</v>
      </c>
      <c r="M33" s="1">
        <f>[2]Bulgaria!M$16</f>
        <v>0</v>
      </c>
      <c r="N33" s="1">
        <f>[2]Bulgaria!N$16</f>
        <v>0</v>
      </c>
      <c r="O33" s="1">
        <f>[2]Bulgaria!O$16</f>
        <v>0</v>
      </c>
      <c r="P33" s="1">
        <f>[2]Bulgaria!P$16</f>
        <v>0</v>
      </c>
      <c r="Q33" s="1">
        <f>[2]Bulgaria!Q$16</f>
        <v>0</v>
      </c>
      <c r="R33" s="1">
        <f>[2]Bulgaria!R$16</f>
        <v>0</v>
      </c>
      <c r="S33" s="1">
        <f>[2]Bulgaria!S$16</f>
        <v>0</v>
      </c>
      <c r="T33" s="1">
        <f>[2]Bulgaria!T$16</f>
        <v>0</v>
      </c>
      <c r="U33" s="1">
        <f>[2]Bulgaria!U$16</f>
        <v>0</v>
      </c>
      <c r="V33" s="1">
        <f>[2]Bulgaria!V$16</f>
        <v>0</v>
      </c>
      <c r="W33" s="1">
        <f>[2]Bulgaria!W$16</f>
        <v>0</v>
      </c>
      <c r="X33" s="1">
        <f>[2]Bulgaria!X$16</f>
        <v>0</v>
      </c>
      <c r="Y33" s="1">
        <f>[2]Bulgaria!Y$16</f>
        <v>0</v>
      </c>
      <c r="Z33" s="1">
        <f>[2]Bulgaria!Z$16</f>
        <v>0</v>
      </c>
      <c r="AA33" s="1">
        <f>[2]Bulgaria!AA$16</f>
        <v>0</v>
      </c>
      <c r="AB33" s="1">
        <f>[2]Bulgaria!AB$16</f>
        <v>0</v>
      </c>
      <c r="AC33" s="1">
        <f>[2]Bulgaria!AC$16</f>
        <v>0</v>
      </c>
      <c r="AD33" s="1">
        <f>[2]Bulgaria!AD$16</f>
        <v>0</v>
      </c>
      <c r="AE33" s="1">
        <f>[2]Bulgaria!AE$16</f>
        <v>0</v>
      </c>
      <c r="AF33" s="1">
        <f>[2]Bulgaria!AF$16</f>
        <v>0</v>
      </c>
      <c r="AG33" s="1">
        <f>[2]Bulgaria!AG$16</f>
        <v>0</v>
      </c>
      <c r="AH33" s="1">
        <f>[2]Bulgaria!AH$16</f>
        <v>0</v>
      </c>
      <c r="AI33" s="1">
        <f>[2]Bulgaria!AI$16</f>
        <v>0</v>
      </c>
      <c r="AJ33" s="1">
        <f>[2]Bulgaria!AJ$16</f>
        <v>0</v>
      </c>
      <c r="AK33" s="1">
        <f>[2]Bulgaria!AK$16</f>
        <v>0</v>
      </c>
      <c r="AL33" s="1">
        <f>[2]Bulgaria!AL$16</f>
        <v>0</v>
      </c>
      <c r="AM33" s="1">
        <f>[2]Bulgaria!AM$16</f>
        <v>0</v>
      </c>
      <c r="AN33" s="1">
        <f>[2]Bulgaria!AN$16</f>
        <v>0</v>
      </c>
      <c r="AO33" s="1">
        <f>[2]Bulgaria!AO$16</f>
        <v>0</v>
      </c>
      <c r="AP33" s="1">
        <f>[2]Bulgaria!AP$16</f>
        <v>0</v>
      </c>
      <c r="AQ33" s="1">
        <f>[2]Bulgaria!AQ$16</f>
        <v>0</v>
      </c>
      <c r="AR33" s="1">
        <f>[2]Bulgaria!AR$16</f>
        <v>0</v>
      </c>
      <c r="AS33" s="1">
        <f>[2]Bulgaria!AS$16</f>
        <v>0</v>
      </c>
      <c r="AT33" s="1">
        <f>[2]Bulgaria!AT$16</f>
        <v>0</v>
      </c>
      <c r="AU33" s="1">
        <f>[2]Bulgaria!AU$16</f>
        <v>0</v>
      </c>
      <c r="AV33" s="1">
        <f>[2]Bulgaria!AV$16</f>
        <v>0</v>
      </c>
      <c r="AW33" s="1">
        <f>[2]Bulgaria!AW$16</f>
        <v>0</v>
      </c>
      <c r="AX33" s="1">
        <f>[2]Bulgaria!AX$16</f>
        <v>0</v>
      </c>
      <c r="AY33" s="1">
        <f>[2]Bulgaria!AY$16</f>
        <v>0</v>
      </c>
      <c r="AZ33" s="1">
        <f>[2]Bulgaria!AZ$16</f>
        <v>0</v>
      </c>
      <c r="BA33" s="1">
        <f>[2]Bulgaria!BA$16</f>
        <v>0</v>
      </c>
      <c r="BB33" s="1">
        <f>[2]Bulgaria!BB$16</f>
        <v>0</v>
      </c>
      <c r="BC33" s="1">
        <f>[2]Bulgaria!BC$16</f>
        <v>0</v>
      </c>
      <c r="BD33" s="1">
        <f>[2]Bulgaria!BD$16</f>
        <v>0</v>
      </c>
      <c r="BE33" s="1">
        <f>[2]Bulgaria!BE$16</f>
        <v>0</v>
      </c>
      <c r="BF33" s="1">
        <f>[2]Bulgaria!BF$16</f>
        <v>0</v>
      </c>
      <c r="BG33" s="1">
        <f>[2]Bulgaria!BG$16</f>
        <v>0</v>
      </c>
      <c r="BH33" s="1">
        <f>[2]Bulgaria!BH$16</f>
        <v>0</v>
      </c>
      <c r="BI33" s="1">
        <f>[2]Bulgaria!BI$16</f>
        <v>0</v>
      </c>
      <c r="BJ33" s="1">
        <f>[2]Bulgaria!BJ$16</f>
        <v>0</v>
      </c>
      <c r="BK33" s="1">
        <f>[2]Bulgaria!BK$16</f>
        <v>0</v>
      </c>
      <c r="BL33" s="1">
        <f>[2]Bulgaria!BL$16</f>
        <v>0</v>
      </c>
      <c r="BM33" s="1">
        <f>[2]Bulgaria!BM$16</f>
        <v>0</v>
      </c>
      <c r="BN33" s="1">
        <f>[2]Bulgaria!BN$16</f>
        <v>0</v>
      </c>
      <c r="BO33" s="1">
        <f>[2]Bulgaria!BO$16</f>
        <v>0</v>
      </c>
      <c r="BP33" s="1">
        <f>[2]Bulgaria!BP$16</f>
        <v>0</v>
      </c>
      <c r="BQ33" s="1">
        <f>[2]Bulgaria!BQ$16</f>
        <v>0</v>
      </c>
      <c r="BR33" s="1">
        <f>[2]Bulgaria!BR$16</f>
        <v>0</v>
      </c>
      <c r="BS33" s="1">
        <f>[2]Bulgaria!BS$16</f>
        <v>0</v>
      </c>
      <c r="BT33" s="1">
        <f>[2]Bulgaria!BT$16</f>
        <v>0</v>
      </c>
      <c r="BU33" s="1">
        <f>[2]Bulgaria!BU$16</f>
        <v>0</v>
      </c>
      <c r="BV33" s="1">
        <f>[2]Bulgaria!BV$16</f>
        <v>0</v>
      </c>
      <c r="BW33" s="1">
        <f>[2]Bulgaria!BW$16</f>
        <v>0</v>
      </c>
      <c r="BX33" s="1">
        <f>[2]Bulgaria!BX$16</f>
        <v>0</v>
      </c>
      <c r="BY33" s="1">
        <f>[2]Bulgaria!BY$16</f>
        <v>0</v>
      </c>
      <c r="BZ33" s="1">
        <f>[2]Bulgaria!BZ$16</f>
        <v>0</v>
      </c>
      <c r="CA33" s="1">
        <f>[2]Bulgaria!CA$16</f>
        <v>0</v>
      </c>
      <c r="CB33" s="1">
        <f>[2]Bulgaria!CB$16</f>
        <v>0</v>
      </c>
      <c r="CC33" s="1">
        <f>[2]Bulgaria!CC$16</f>
        <v>0</v>
      </c>
      <c r="CD33" s="1">
        <f>[2]Bulgaria!CD$16</f>
        <v>0</v>
      </c>
      <c r="CE33" s="1">
        <f>[2]Bulgaria!CE$16</f>
        <v>0</v>
      </c>
      <c r="CF33" s="1">
        <f>[2]Bulgaria!CF$16</f>
        <v>0</v>
      </c>
      <c r="CG33" s="1">
        <f>[2]Bulgaria!CG$16</f>
        <v>0</v>
      </c>
      <c r="CH33" s="1">
        <f>[2]Bulgaria!CH$16</f>
        <v>0</v>
      </c>
      <c r="CI33" s="1">
        <f>[2]Bulgaria!CI$16</f>
        <v>0</v>
      </c>
      <c r="CJ33" s="1">
        <f>[2]Bulgaria!CJ$16</f>
        <v>0</v>
      </c>
      <c r="CK33" s="1">
        <f>[2]Bulgaria!CK$16</f>
        <v>0</v>
      </c>
      <c r="CL33" s="1">
        <f>[2]Bulgaria!CL$16</f>
        <v>0</v>
      </c>
      <c r="CM33" s="1">
        <f>[2]Bulgaria!CM$16</f>
        <v>0</v>
      </c>
      <c r="CN33" s="1">
        <f>[2]Bulgaria!CN$16</f>
        <v>0</v>
      </c>
      <c r="CO33" s="1">
        <f>[2]Bulgaria!CO$16</f>
        <v>0</v>
      </c>
      <c r="CP33" s="1">
        <f>[2]Bulgaria!CP$16</f>
        <v>0</v>
      </c>
      <c r="CQ33" s="1">
        <f>[2]Bulgaria!CQ$16</f>
        <v>0</v>
      </c>
      <c r="CR33" s="1">
        <f>[2]Bulgaria!CR$16</f>
        <v>0</v>
      </c>
      <c r="CS33" s="1">
        <f>[2]Bulgaria!CS$16</f>
        <v>0</v>
      </c>
      <c r="CT33" s="1">
        <f>[2]Bulgaria!CT$16</f>
        <v>0</v>
      </c>
      <c r="CU33" s="1">
        <f>[2]Bulgaria!CU$16</f>
        <v>0</v>
      </c>
      <c r="CV33" s="1">
        <f>[2]Bulgaria!CV$16</f>
        <v>0</v>
      </c>
      <c r="CW33" s="1">
        <f>[2]Bulgaria!CW$16</f>
        <v>2.8000000000000003</v>
      </c>
      <c r="CX33" s="1">
        <f>[2]Bulgaria!CX$16</f>
        <v>0</v>
      </c>
      <c r="CY33" s="1">
        <f>[2]Bulgaria!CY$16</f>
        <v>26.200000000000003</v>
      </c>
      <c r="CZ33" s="1">
        <f>[2]Bulgaria!CZ$16</f>
        <v>0</v>
      </c>
      <c r="DA33" s="1">
        <f>[2]Bulgaria!DA$16</f>
        <v>0</v>
      </c>
      <c r="DB33" s="1">
        <f>[2]Bulgaria!DB$16</f>
        <v>0</v>
      </c>
      <c r="DC33" s="1">
        <f>[2]Bulgaria!DC$16</f>
        <v>0</v>
      </c>
      <c r="DD33" s="1">
        <f>[2]Bulgaria!DD$16</f>
        <v>0</v>
      </c>
      <c r="DE33" s="1">
        <f>[2]Bulgaria!DE$16</f>
        <v>0</v>
      </c>
      <c r="DF33" s="1">
        <f>[2]Bulgaria!DF$16</f>
        <v>0</v>
      </c>
      <c r="DG33" s="1">
        <f>[2]Bulgaria!DG$16</f>
        <v>0</v>
      </c>
      <c r="DH33" s="1">
        <f>[2]Bulgaria!DH$16</f>
        <v>0</v>
      </c>
      <c r="DI33" s="1">
        <f>[2]Bulgaria!DI$16</f>
        <v>0</v>
      </c>
      <c r="DJ33" s="1">
        <f>[2]Bulgaria!DJ$16</f>
        <v>0</v>
      </c>
      <c r="DK33" s="1">
        <f>[2]Bulgaria!DK$16</f>
        <v>0</v>
      </c>
      <c r="DL33" s="1">
        <f>[2]Bulgaria!DL$16</f>
        <v>0</v>
      </c>
      <c r="DM33" s="1">
        <f>[2]Bulgaria!DM$16</f>
        <v>0</v>
      </c>
      <c r="DN33" s="1">
        <f>[2]Bulgaria!DN$16</f>
        <v>0</v>
      </c>
      <c r="DO33" s="1">
        <f>[2]Bulgaria!DO$16</f>
        <v>0</v>
      </c>
      <c r="DP33" s="1">
        <f>[2]Bulgaria!DP$16</f>
        <v>0</v>
      </c>
      <c r="DQ33" s="1">
        <f>[2]Bulgaria!DQ$16</f>
        <v>0</v>
      </c>
      <c r="DR33" s="1">
        <f>[2]Bulgaria!DR$16</f>
        <v>0</v>
      </c>
      <c r="DS33" s="1">
        <f>[2]Bulgaria!DS$16</f>
        <v>0</v>
      </c>
      <c r="DT33" s="1">
        <f>[2]Bulgaria!DT$16</f>
        <v>0</v>
      </c>
      <c r="DU33" s="1">
        <f>[2]Bulgaria!DU$16</f>
        <v>0</v>
      </c>
      <c r="DV33" s="1">
        <f>[2]Bulgaria!DV$16</f>
        <v>0</v>
      </c>
      <c r="DW33" s="1">
        <f>[2]Bulgaria!DW$16</f>
        <v>0</v>
      </c>
      <c r="DX33" s="1">
        <f>[2]Bulgaria!DX$16</f>
        <v>0</v>
      </c>
      <c r="DY33" s="1">
        <f>[2]Bulgaria!DY$16</f>
        <v>0</v>
      </c>
      <c r="DZ33" s="1">
        <f>[2]Bulgaria!DZ$16</f>
        <v>0</v>
      </c>
      <c r="EA33" s="1">
        <f>[2]Bulgaria!EA$16</f>
        <v>0</v>
      </c>
      <c r="EB33" s="1">
        <f>[2]Bulgaria!EB$16</f>
        <v>0</v>
      </c>
      <c r="EC33" s="1">
        <f>[2]Bulgaria!EC$16</f>
        <v>0</v>
      </c>
      <c r="ED33" s="1">
        <f>[2]Bulgaria!ED$16</f>
        <v>0</v>
      </c>
      <c r="EE33" s="1">
        <f>[2]Bulgaria!EE$16</f>
        <v>0</v>
      </c>
      <c r="EF33" s="1">
        <f>[2]Bulgaria!EF$16</f>
        <v>0</v>
      </c>
      <c r="EG33" s="1">
        <f>[2]Bulgaria!EG$16</f>
        <v>0</v>
      </c>
      <c r="EH33" s="1">
        <f>[2]Bulgaria!EH$16</f>
        <v>0</v>
      </c>
      <c r="EI33" s="1">
        <f>[2]Bulgaria!EI$16</f>
        <v>0</v>
      </c>
      <c r="EJ33" s="1">
        <f>[2]Bulgaria!EJ$16</f>
        <v>0</v>
      </c>
      <c r="EK33" s="1">
        <f>[2]Bulgaria!EK$16</f>
        <v>0</v>
      </c>
      <c r="EL33" s="1">
        <f>[2]Bulgaria!EL$16</f>
        <v>0</v>
      </c>
      <c r="EM33" s="1">
        <f>[2]Bulgaria!EM$16</f>
        <v>0</v>
      </c>
      <c r="EN33" s="1">
        <f>[2]Bulgaria!EN$16</f>
        <v>0</v>
      </c>
      <c r="EO33" s="1">
        <f>[2]Bulgaria!EO$16</f>
        <v>0</v>
      </c>
      <c r="EP33" s="1">
        <f>[2]Bulgaria!EP$16</f>
        <v>0</v>
      </c>
      <c r="EQ33" s="1">
        <f>[2]Bulgaria!EQ$16</f>
        <v>0</v>
      </c>
      <c r="ER33" s="1">
        <f>[2]Bulgaria!ER$16</f>
        <v>0</v>
      </c>
      <c r="ES33" s="1">
        <f>[2]Bulgaria!ES$16</f>
        <v>0</v>
      </c>
      <c r="ET33" s="1">
        <f>[2]Bulgaria!ET$16</f>
        <v>0</v>
      </c>
      <c r="EU33" s="1">
        <f>[2]Bulgaria!EU$16</f>
        <v>0</v>
      </c>
      <c r="EV33" s="1">
        <f>[2]Bulgaria!EV$16</f>
        <v>0</v>
      </c>
      <c r="EW33" s="1">
        <f>[2]Bulgaria!EW$16</f>
        <v>0</v>
      </c>
      <c r="EX33" s="1">
        <f>[2]Bulgaria!EX$16</f>
        <v>0</v>
      </c>
      <c r="EY33" s="1">
        <f>[2]Bulgaria!EY$16</f>
        <v>0</v>
      </c>
      <c r="EZ33" s="1">
        <f>[2]Bulgaria!EZ$16</f>
        <v>0</v>
      </c>
      <c r="FA33" s="1">
        <f>[2]Bulgaria!FA$16</f>
        <v>0</v>
      </c>
      <c r="FB33" s="1">
        <f>[2]Bulgaria!FB$16</f>
        <v>0</v>
      </c>
      <c r="FC33" s="1">
        <f>[2]Bulgaria!FC$16</f>
        <v>0</v>
      </c>
      <c r="FD33" s="1">
        <f>[2]Bulgaria!FD$16</f>
        <v>0</v>
      </c>
      <c r="FE33" s="1">
        <f>[2]Bulgaria!FE$16</f>
        <v>0</v>
      </c>
      <c r="FF33" s="1">
        <f>[2]Bulgaria!FF$16</f>
        <v>0</v>
      </c>
      <c r="FG33" s="1">
        <f>[2]Bulgaria!FG$16</f>
        <v>0</v>
      </c>
      <c r="FH33" s="1">
        <f>[2]Bulgaria!FH$16</f>
        <v>0</v>
      </c>
      <c r="FI33" s="1">
        <f>[2]Bulgaria!FI$16</f>
        <v>0</v>
      </c>
      <c r="FJ33" s="1">
        <f>[2]Bulgaria!FJ$16</f>
        <v>0</v>
      </c>
      <c r="FK33" s="1">
        <f>[2]Bulgaria!FK$16</f>
        <v>0</v>
      </c>
      <c r="FL33" s="1">
        <f>[2]Bulgaria!FL$16</f>
        <v>0</v>
      </c>
      <c r="FM33" s="1">
        <f>[2]Bulgaria!FM$16</f>
        <v>0</v>
      </c>
      <c r="FN33" s="1">
        <f>[2]Bulgaria!FN$16</f>
        <v>0</v>
      </c>
      <c r="FO33" s="1">
        <f>[2]Bulgaria!FO$16</f>
        <v>0</v>
      </c>
      <c r="FP33" s="1">
        <f>[2]Bulgaria!FP$16</f>
        <v>0</v>
      </c>
      <c r="FQ33" s="1">
        <f>[2]Bulgaria!FQ$16</f>
        <v>0</v>
      </c>
      <c r="FR33" s="1">
        <f>[2]Bulgaria!FR$16</f>
        <v>0</v>
      </c>
      <c r="FS33" s="1">
        <f>[2]Bulgaria!FS$16</f>
        <v>0</v>
      </c>
      <c r="FT33" s="1">
        <f>[2]Bulgaria!FT$16</f>
        <v>0</v>
      </c>
      <c r="FU33" s="1">
        <f>[2]Bulgaria!FU$16</f>
        <v>0</v>
      </c>
      <c r="FV33" s="1">
        <f>[2]Bulgaria!FV$16</f>
        <v>0</v>
      </c>
      <c r="FW33" s="1">
        <f>[2]Bulgaria!FW$16</f>
        <v>0</v>
      </c>
      <c r="FX33" s="1">
        <f>[2]Bulgaria!FX$16</f>
        <v>0</v>
      </c>
      <c r="FY33" s="1">
        <f>[2]Bulgaria!FY$16</f>
        <v>0</v>
      </c>
      <c r="FZ33" s="1">
        <f>[2]Bulgaria!FZ$16</f>
        <v>0</v>
      </c>
      <c r="GA33" s="1">
        <f>[2]Bulgaria!GA$16</f>
        <v>0</v>
      </c>
      <c r="GB33" s="1">
        <f>[2]Bulgaria!GB$16</f>
        <v>0</v>
      </c>
      <c r="GC33" s="1">
        <f>[2]Bulgaria!GC$16</f>
        <v>0</v>
      </c>
      <c r="GD33" s="1">
        <f>[2]Bulgaria!GD$16</f>
        <v>0</v>
      </c>
      <c r="GE33" s="1">
        <f>[2]Bulgaria!GE$16</f>
        <v>0</v>
      </c>
      <c r="GF33" s="1">
        <f>[2]Bulgaria!GF$16</f>
        <v>0</v>
      </c>
      <c r="GG33" s="1">
        <f>[2]Bulgaria!GG$16</f>
        <v>0</v>
      </c>
      <c r="GH33" s="1">
        <f>[2]Bulgaria!GH$16</f>
        <v>0</v>
      </c>
      <c r="GI33" s="1">
        <f>[2]Bulgaria!GI$16</f>
        <v>0</v>
      </c>
      <c r="GJ33" s="1">
        <f>[2]Bulgaria!GJ$16</f>
        <v>0</v>
      </c>
      <c r="GK33" s="1">
        <f>[2]Bulgaria!GK$16</f>
        <v>0</v>
      </c>
      <c r="GL33" s="2">
        <f>SUM($B33:GK33)</f>
        <v>29.000000000000004</v>
      </c>
    </row>
    <row r="34" spans="1:194">
      <c r="A34" t="s">
        <v>41</v>
      </c>
      <c r="B34" s="1">
        <f>[2]CzechRepublic!B$16</f>
        <v>0</v>
      </c>
      <c r="C34" s="1">
        <f>[2]CzechRepublic!C$16</f>
        <v>0</v>
      </c>
      <c r="D34" s="1">
        <f>[2]CzechRepublic!D$16</f>
        <v>0</v>
      </c>
      <c r="E34" s="1">
        <f>[2]CzechRepublic!E$16</f>
        <v>0</v>
      </c>
      <c r="F34" s="1">
        <f>[2]CzechRepublic!F$16</f>
        <v>0</v>
      </c>
      <c r="G34" s="1">
        <f>[2]CzechRepublic!G$16</f>
        <v>0</v>
      </c>
      <c r="H34" s="1">
        <f>[2]CzechRepublic!H$16</f>
        <v>0</v>
      </c>
      <c r="I34" s="1">
        <f>[2]CzechRepublic!I$16</f>
        <v>0</v>
      </c>
      <c r="J34" s="1">
        <f>[2]CzechRepublic!J$16</f>
        <v>0</v>
      </c>
      <c r="K34" s="1">
        <f>[2]CzechRepublic!K$16</f>
        <v>0</v>
      </c>
      <c r="L34" s="1">
        <f>[2]CzechRepublic!L$16</f>
        <v>0</v>
      </c>
      <c r="M34" s="1">
        <f>[2]CzechRepublic!M$16</f>
        <v>0</v>
      </c>
      <c r="N34" s="1">
        <f>[2]CzechRepublic!N$16</f>
        <v>0</v>
      </c>
      <c r="O34" s="1">
        <f>[2]CzechRepublic!O$16</f>
        <v>0</v>
      </c>
      <c r="P34" s="1">
        <f>[2]CzechRepublic!P$16</f>
        <v>0</v>
      </c>
      <c r="Q34" s="1">
        <f>[2]CzechRepublic!Q$16</f>
        <v>0</v>
      </c>
      <c r="R34" s="1">
        <f>[2]CzechRepublic!R$16</f>
        <v>0</v>
      </c>
      <c r="S34" s="1">
        <f>[2]CzechRepublic!S$16</f>
        <v>0</v>
      </c>
      <c r="T34" s="1">
        <f>[2]CzechRepublic!T$16</f>
        <v>0</v>
      </c>
      <c r="U34" s="1">
        <f>[2]CzechRepublic!U$16</f>
        <v>0</v>
      </c>
      <c r="V34" s="1">
        <f>[2]CzechRepublic!V$16</f>
        <v>0</v>
      </c>
      <c r="W34" s="1">
        <f>[2]CzechRepublic!W$16</f>
        <v>0</v>
      </c>
      <c r="X34" s="1">
        <f>[2]CzechRepublic!X$16</f>
        <v>0</v>
      </c>
      <c r="Y34" s="1">
        <f>[2]CzechRepublic!Y$16</f>
        <v>0</v>
      </c>
      <c r="Z34" s="1">
        <f>[2]CzechRepublic!Z$16</f>
        <v>0</v>
      </c>
      <c r="AA34" s="1">
        <f>[2]CzechRepublic!AA$16</f>
        <v>0</v>
      </c>
      <c r="AB34" s="1">
        <f>[2]CzechRepublic!AB$16</f>
        <v>0</v>
      </c>
      <c r="AC34" s="1">
        <f>[2]CzechRepublic!AC$16</f>
        <v>0</v>
      </c>
      <c r="AD34" s="1">
        <f>[2]CzechRepublic!AD$16</f>
        <v>0</v>
      </c>
      <c r="AE34" s="1">
        <f>[2]CzechRepublic!AE$16</f>
        <v>0</v>
      </c>
      <c r="AF34" s="1">
        <f>[2]CzechRepublic!AF$16</f>
        <v>0</v>
      </c>
      <c r="AG34" s="1">
        <f>[2]CzechRepublic!AG$16</f>
        <v>0</v>
      </c>
      <c r="AH34" s="1">
        <f>[2]CzechRepublic!AH$16</f>
        <v>0</v>
      </c>
      <c r="AI34" s="1">
        <f>[2]CzechRepublic!AI$16</f>
        <v>0</v>
      </c>
      <c r="AJ34" s="1">
        <f>[2]CzechRepublic!AJ$16</f>
        <v>0</v>
      </c>
      <c r="AK34" s="1">
        <f>[2]CzechRepublic!AK$16</f>
        <v>0</v>
      </c>
      <c r="AL34" s="1">
        <f>[2]CzechRepublic!AL$16</f>
        <v>0</v>
      </c>
      <c r="AM34" s="1">
        <f>[2]CzechRepublic!AM$16</f>
        <v>0</v>
      </c>
      <c r="AN34" s="1">
        <f>[2]CzechRepublic!AN$16</f>
        <v>0</v>
      </c>
      <c r="AO34" s="1">
        <f>[2]CzechRepublic!AO$16</f>
        <v>0</v>
      </c>
      <c r="AP34" s="1">
        <f>[2]CzechRepublic!AP$16</f>
        <v>0</v>
      </c>
      <c r="AQ34" s="1">
        <f>[2]CzechRepublic!AQ$16</f>
        <v>0</v>
      </c>
      <c r="AR34" s="1">
        <f>[2]CzechRepublic!AR$16</f>
        <v>0</v>
      </c>
      <c r="AS34" s="1">
        <f>[2]CzechRepublic!AS$16</f>
        <v>0</v>
      </c>
      <c r="AT34" s="1">
        <f>[2]CzechRepublic!AT$16</f>
        <v>0</v>
      </c>
      <c r="AU34" s="1">
        <f>[2]CzechRepublic!AU$16</f>
        <v>0</v>
      </c>
      <c r="AV34" s="1">
        <f>[2]CzechRepublic!AV$16</f>
        <v>0</v>
      </c>
      <c r="AW34" s="1">
        <f>[2]CzechRepublic!AW$16</f>
        <v>22</v>
      </c>
      <c r="AX34" s="1">
        <f>[2]CzechRepublic!AX$16</f>
        <v>22.5</v>
      </c>
      <c r="AY34" s="1">
        <f>[2]CzechRepublic!AY$16</f>
        <v>0</v>
      </c>
      <c r="AZ34" s="1">
        <f>[2]CzechRepublic!AZ$16</f>
        <v>0</v>
      </c>
      <c r="BA34" s="1">
        <f>[2]CzechRepublic!BA$16</f>
        <v>0</v>
      </c>
      <c r="BB34" s="1">
        <f>[2]CzechRepublic!BB$16</f>
        <v>0</v>
      </c>
      <c r="BC34" s="1">
        <f>[2]CzechRepublic!BC$16</f>
        <v>0</v>
      </c>
      <c r="BD34" s="1">
        <f>[2]CzechRepublic!BD$16</f>
        <v>0</v>
      </c>
      <c r="BE34" s="1">
        <f>[2]CzechRepublic!BE$16</f>
        <v>0</v>
      </c>
      <c r="BF34" s="1">
        <f>[2]CzechRepublic!BF$16</f>
        <v>0</v>
      </c>
      <c r="BG34" s="1">
        <f>[2]CzechRepublic!BG$16</f>
        <v>0</v>
      </c>
      <c r="BH34" s="1">
        <f>[2]CzechRepublic!BH$16</f>
        <v>170.60000000000002</v>
      </c>
      <c r="BI34" s="1">
        <f>[2]CzechRepublic!BI$16</f>
        <v>168</v>
      </c>
      <c r="BJ34" s="1">
        <f>[2]CzechRepublic!BJ$16</f>
        <v>168</v>
      </c>
      <c r="BK34" s="1">
        <f>[2]CzechRepublic!BK$16</f>
        <v>0</v>
      </c>
      <c r="BL34" s="1">
        <f>[2]CzechRepublic!BL$16</f>
        <v>0</v>
      </c>
      <c r="BM34" s="1">
        <f>[2]CzechRepublic!BM$16</f>
        <v>0</v>
      </c>
      <c r="BN34" s="1">
        <f>[2]CzechRepublic!BN$16</f>
        <v>0</v>
      </c>
      <c r="BO34" s="1">
        <f>[2]CzechRepublic!BO$16</f>
        <v>0</v>
      </c>
      <c r="BP34" s="1">
        <f>[2]CzechRepublic!BP$16</f>
        <v>0</v>
      </c>
      <c r="BQ34" s="1">
        <f>[2]CzechRepublic!BQ$16</f>
        <v>0</v>
      </c>
      <c r="BR34" s="1">
        <f>[2]CzechRepublic!BR$16</f>
        <v>0</v>
      </c>
      <c r="BS34" s="1">
        <f>[2]CzechRepublic!BS$16</f>
        <v>0</v>
      </c>
      <c r="BT34" s="1">
        <f>[2]CzechRepublic!BT$16</f>
        <v>0</v>
      </c>
      <c r="BU34" s="1">
        <f>[2]CzechRepublic!BU$16</f>
        <v>0</v>
      </c>
      <c r="BV34" s="1">
        <f>[2]CzechRepublic!BV$16</f>
        <v>0</v>
      </c>
      <c r="BW34" s="1">
        <f>[2]CzechRepublic!BW$16</f>
        <v>0</v>
      </c>
      <c r="BX34" s="1">
        <f>[2]CzechRepublic!BX$16</f>
        <v>0</v>
      </c>
      <c r="BY34" s="1">
        <f>[2]CzechRepublic!BY$16</f>
        <v>0</v>
      </c>
      <c r="BZ34" s="1">
        <f>[2]CzechRepublic!BZ$16</f>
        <v>0</v>
      </c>
      <c r="CA34" s="1">
        <f>[2]CzechRepublic!CA$16</f>
        <v>20.400000000000002</v>
      </c>
      <c r="CB34" s="1">
        <f>[2]CzechRepublic!CB$16</f>
        <v>44</v>
      </c>
      <c r="CC34" s="1">
        <f>[2]CzechRepublic!CC$16</f>
        <v>0</v>
      </c>
      <c r="CD34" s="1">
        <f>[2]CzechRepublic!CD$16</f>
        <v>0</v>
      </c>
      <c r="CE34" s="1">
        <f>[2]CzechRepublic!CE$16</f>
        <v>0</v>
      </c>
      <c r="CF34" s="1">
        <f>[2]CzechRepublic!CF$16</f>
        <v>0</v>
      </c>
      <c r="CG34" s="1">
        <f>[2]CzechRepublic!CG$16</f>
        <v>0</v>
      </c>
      <c r="CH34" s="1">
        <f>[2]CzechRepublic!CH$16</f>
        <v>0</v>
      </c>
      <c r="CI34" s="1">
        <f>[2]CzechRepublic!CI$16</f>
        <v>0</v>
      </c>
      <c r="CJ34" s="1">
        <f>[2]CzechRepublic!CJ$16</f>
        <v>0</v>
      </c>
      <c r="CK34" s="1">
        <f>[2]CzechRepublic!CK$16</f>
        <v>0</v>
      </c>
      <c r="CL34" s="1">
        <f>[2]CzechRepublic!CL$16</f>
        <v>0</v>
      </c>
      <c r="CM34" s="1">
        <f>[2]CzechRepublic!CM$16</f>
        <v>0</v>
      </c>
      <c r="CN34" s="1">
        <f>[2]CzechRepublic!CN$16</f>
        <v>0</v>
      </c>
      <c r="CO34" s="1">
        <f>[2]CzechRepublic!CO$16</f>
        <v>66.2</v>
      </c>
      <c r="CP34" s="1">
        <f>[2]CzechRepublic!CP$16</f>
        <v>103.7</v>
      </c>
      <c r="CQ34" s="1">
        <f>[2]CzechRepublic!CQ$16</f>
        <v>0</v>
      </c>
      <c r="CR34" s="1">
        <f>[2]CzechRepublic!CR$16</f>
        <v>53.2</v>
      </c>
      <c r="CS34" s="1">
        <f>[2]CzechRepublic!CS$16</f>
        <v>0</v>
      </c>
      <c r="CT34" s="1">
        <f>[2]CzechRepublic!CT$16</f>
        <v>0</v>
      </c>
      <c r="CU34" s="1">
        <f>[2]CzechRepublic!CU$16</f>
        <v>0</v>
      </c>
      <c r="CV34" s="1">
        <f>[2]CzechRepublic!CV$16</f>
        <v>0</v>
      </c>
      <c r="CW34" s="1">
        <f>[2]CzechRepublic!CW$16</f>
        <v>0</v>
      </c>
      <c r="CX34" s="1">
        <f>[2]CzechRepublic!CX$16</f>
        <v>0</v>
      </c>
      <c r="CY34" s="1">
        <f>[2]CzechRepublic!CY$16</f>
        <v>0</v>
      </c>
      <c r="CZ34" s="1">
        <f>[2]CzechRepublic!CZ$16</f>
        <v>0</v>
      </c>
      <c r="DA34" s="1">
        <f>[2]CzechRepublic!DA$16</f>
        <v>0</v>
      </c>
      <c r="DB34" s="1">
        <f>[2]CzechRepublic!DB$16</f>
        <v>0</v>
      </c>
      <c r="DC34" s="1">
        <f>[2]CzechRepublic!DC$16</f>
        <v>0</v>
      </c>
      <c r="DD34" s="1">
        <f>[2]CzechRepublic!DD$16</f>
        <v>0</v>
      </c>
      <c r="DE34" s="1">
        <f>[2]CzechRepublic!DE$16</f>
        <v>0</v>
      </c>
      <c r="DF34" s="1">
        <f>[2]CzechRepublic!DF$16</f>
        <v>0</v>
      </c>
      <c r="DG34" s="1">
        <f>[2]CzechRepublic!DG$16</f>
        <v>0</v>
      </c>
      <c r="DH34" s="1">
        <f>[2]CzechRepublic!DH$16</f>
        <v>0</v>
      </c>
      <c r="DI34" s="1">
        <f>[2]CzechRepublic!DI$16</f>
        <v>0</v>
      </c>
      <c r="DJ34" s="1">
        <f>[2]CzechRepublic!DJ$16</f>
        <v>0</v>
      </c>
      <c r="DK34" s="1">
        <f>[2]CzechRepublic!DK$16</f>
        <v>0</v>
      </c>
      <c r="DL34" s="1">
        <f>[2]CzechRepublic!DL$16</f>
        <v>0</v>
      </c>
      <c r="DM34" s="1">
        <f>[2]CzechRepublic!DM$16</f>
        <v>0</v>
      </c>
      <c r="DN34" s="1">
        <f>[2]CzechRepublic!DN$16</f>
        <v>0</v>
      </c>
      <c r="DO34" s="1">
        <f>[2]CzechRepublic!DO$16</f>
        <v>0</v>
      </c>
      <c r="DP34" s="1">
        <f>[2]CzechRepublic!DP$16</f>
        <v>0</v>
      </c>
      <c r="DQ34" s="1">
        <f>[2]CzechRepublic!DQ$16</f>
        <v>0</v>
      </c>
      <c r="DR34" s="1">
        <f>[2]CzechRepublic!DR$16</f>
        <v>0</v>
      </c>
      <c r="DS34" s="1">
        <f>[2]CzechRepublic!DS$16</f>
        <v>0</v>
      </c>
      <c r="DT34" s="1">
        <f>[2]CzechRepublic!DT$16</f>
        <v>0</v>
      </c>
      <c r="DU34" s="1">
        <f>[2]CzechRepublic!DU$16</f>
        <v>0</v>
      </c>
      <c r="DV34" s="1">
        <f>[2]CzechRepublic!DV$16</f>
        <v>0</v>
      </c>
      <c r="DW34" s="1">
        <f>[2]CzechRepublic!DW$16</f>
        <v>0</v>
      </c>
      <c r="DX34" s="1">
        <f>[2]CzechRepublic!DX$16</f>
        <v>0</v>
      </c>
      <c r="DY34" s="1">
        <f>[2]CzechRepublic!DY$16</f>
        <v>0</v>
      </c>
      <c r="DZ34" s="1">
        <f>[2]CzechRepublic!DZ$16</f>
        <v>0</v>
      </c>
      <c r="EA34" s="1">
        <f>[2]CzechRepublic!EA$16</f>
        <v>0</v>
      </c>
      <c r="EB34" s="1">
        <f>[2]CzechRepublic!EB$16</f>
        <v>0</v>
      </c>
      <c r="EC34" s="1">
        <f>[2]CzechRepublic!EC$16</f>
        <v>0</v>
      </c>
      <c r="ED34" s="1">
        <f>[2]CzechRepublic!ED$16</f>
        <v>0</v>
      </c>
      <c r="EE34" s="1">
        <f>[2]CzechRepublic!EE$16</f>
        <v>0</v>
      </c>
      <c r="EF34" s="1">
        <f>[2]CzechRepublic!EF$16</f>
        <v>0</v>
      </c>
      <c r="EG34" s="1">
        <f>[2]CzechRepublic!EG$16</f>
        <v>0</v>
      </c>
      <c r="EH34" s="1">
        <f>[2]CzechRepublic!EH$16</f>
        <v>0</v>
      </c>
      <c r="EI34" s="1">
        <f>[2]CzechRepublic!EI$16</f>
        <v>0</v>
      </c>
      <c r="EJ34" s="1">
        <f>[2]CzechRepublic!EJ$16</f>
        <v>0</v>
      </c>
      <c r="EK34" s="1">
        <f>[2]CzechRepublic!EK$16</f>
        <v>0</v>
      </c>
      <c r="EL34" s="1">
        <f>[2]CzechRepublic!EL$16</f>
        <v>0</v>
      </c>
      <c r="EM34" s="1">
        <f>[2]CzechRepublic!EM$16</f>
        <v>0</v>
      </c>
      <c r="EN34" s="1">
        <f>[2]CzechRepublic!EN$16</f>
        <v>0</v>
      </c>
      <c r="EO34" s="1">
        <f>[2]CzechRepublic!EO$16</f>
        <v>0</v>
      </c>
      <c r="EP34" s="1">
        <f>[2]CzechRepublic!EP$16</f>
        <v>0</v>
      </c>
      <c r="EQ34" s="1">
        <f>[2]CzechRepublic!EQ$16</f>
        <v>0</v>
      </c>
      <c r="ER34" s="1">
        <f>[2]CzechRepublic!ER$16</f>
        <v>0</v>
      </c>
      <c r="ES34" s="1">
        <f>[2]CzechRepublic!ES$16</f>
        <v>0</v>
      </c>
      <c r="ET34" s="1">
        <f>[2]CzechRepublic!ET$16</f>
        <v>0</v>
      </c>
      <c r="EU34" s="1">
        <f>[2]CzechRepublic!EU$16</f>
        <v>0</v>
      </c>
      <c r="EV34" s="1">
        <f>[2]CzechRepublic!EV$16</f>
        <v>0</v>
      </c>
      <c r="EW34" s="1">
        <f>[2]CzechRepublic!EW$16</f>
        <v>0</v>
      </c>
      <c r="EX34" s="1">
        <f>[2]CzechRepublic!EX$16</f>
        <v>0</v>
      </c>
      <c r="EY34" s="1">
        <f>[2]CzechRepublic!EY$16</f>
        <v>0</v>
      </c>
      <c r="EZ34" s="1">
        <f>[2]CzechRepublic!EZ$16</f>
        <v>0</v>
      </c>
      <c r="FA34" s="1">
        <f>[2]CzechRepublic!FA$16</f>
        <v>0</v>
      </c>
      <c r="FB34" s="1">
        <f>[2]CzechRepublic!FB$16</f>
        <v>0</v>
      </c>
      <c r="FC34" s="1">
        <f>[2]CzechRepublic!FC$16</f>
        <v>0</v>
      </c>
      <c r="FD34" s="1">
        <f>[2]CzechRepublic!FD$16</f>
        <v>0</v>
      </c>
      <c r="FE34" s="1">
        <f>[2]CzechRepublic!FE$16</f>
        <v>0</v>
      </c>
      <c r="FF34" s="1">
        <f>[2]CzechRepublic!FF$16</f>
        <v>0</v>
      </c>
      <c r="FG34" s="1">
        <f>[2]CzechRepublic!FG$16</f>
        <v>0</v>
      </c>
      <c r="FH34" s="1">
        <f>[2]CzechRepublic!FH$16</f>
        <v>0</v>
      </c>
      <c r="FI34" s="1">
        <f>[2]CzechRepublic!FI$16</f>
        <v>0</v>
      </c>
      <c r="FJ34" s="1">
        <f>[2]CzechRepublic!FJ$16</f>
        <v>0</v>
      </c>
      <c r="FK34" s="1">
        <f>[2]CzechRepublic!FK$16</f>
        <v>1.7999999999999999E-2</v>
      </c>
      <c r="FL34" s="1">
        <f>[2]CzechRepublic!FL$16</f>
        <v>2.0000000000000004E-2</v>
      </c>
      <c r="FM34" s="1">
        <f>[2]CzechRepublic!FM$16</f>
        <v>1.1000000000000001E-2</v>
      </c>
      <c r="FN34" s="1">
        <f>[2]CzechRepublic!FN$16</f>
        <v>0</v>
      </c>
      <c r="FO34" s="1">
        <f>[2]CzechRepublic!FO$16</f>
        <v>0</v>
      </c>
      <c r="FP34" s="1">
        <f>[2]CzechRepublic!FP$16</f>
        <v>0</v>
      </c>
      <c r="FQ34" s="1">
        <f>[2]CzechRepublic!FQ$16</f>
        <v>0</v>
      </c>
      <c r="FR34" s="1">
        <f>[2]CzechRepublic!FR$16</f>
        <v>0</v>
      </c>
      <c r="FS34" s="1">
        <f>[2]CzechRepublic!FS$16</f>
        <v>0</v>
      </c>
      <c r="FT34" s="1">
        <f>[2]CzechRepublic!FT$16</f>
        <v>2.1999999999999999E-2</v>
      </c>
      <c r="FU34" s="1">
        <f>[2]CzechRepublic!FU$16</f>
        <v>4.0000000000000001E-3</v>
      </c>
      <c r="FV34" s="1">
        <f>[2]CzechRepublic!FV$16</f>
        <v>2.1999999999999999E-2</v>
      </c>
      <c r="FW34" s="1">
        <f>[2]CzechRepublic!FW$16</f>
        <v>0</v>
      </c>
      <c r="FX34" s="1">
        <f>[2]CzechRepublic!FX$16</f>
        <v>2.1999999999999999E-2</v>
      </c>
      <c r="FY34" s="1">
        <f>[2]CzechRepublic!FY$16</f>
        <v>0</v>
      </c>
      <c r="FZ34" s="1">
        <f>[2]CzechRepublic!FZ$16</f>
        <v>4.0000000000000001E-3</v>
      </c>
      <c r="GA34" s="1">
        <f>[2]CzechRepublic!GA$16</f>
        <v>0</v>
      </c>
      <c r="GB34" s="1">
        <f>[2]CzechRepublic!GB$16</f>
        <v>0</v>
      </c>
      <c r="GC34" s="1">
        <f>[2]CzechRepublic!GC$16</f>
        <v>0</v>
      </c>
      <c r="GD34" s="1">
        <f>[2]CzechRepublic!GD$16</f>
        <v>0</v>
      </c>
      <c r="GE34" s="1">
        <f>[2]CzechRepublic!GE$16</f>
        <v>0</v>
      </c>
      <c r="GF34" s="1">
        <f>[2]CzechRepublic!GF$16</f>
        <v>0</v>
      </c>
      <c r="GG34" s="1">
        <f>[2]CzechRepublic!GG$16</f>
        <v>0</v>
      </c>
      <c r="GH34" s="1">
        <f>[2]CzechRepublic!GH$16</f>
        <v>0</v>
      </c>
      <c r="GI34" s="1">
        <f>[2]CzechRepublic!GI$16</f>
        <v>0</v>
      </c>
      <c r="GJ34" s="1">
        <f>[2]CzechRepublic!GJ$16</f>
        <v>0</v>
      </c>
      <c r="GK34" s="1">
        <f>[2]CzechRepublic!GK$16</f>
        <v>0</v>
      </c>
      <c r="GL34" s="2">
        <f>SUM($B34:GK34)</f>
        <v>838.7230000000003</v>
      </c>
    </row>
    <row r="35" spans="1:194">
      <c r="A35" t="s">
        <v>42</v>
      </c>
      <c r="B35" s="1">
        <f>[2]Slovakia!B$16</f>
        <v>0</v>
      </c>
      <c r="C35" s="1">
        <f>[2]Slovakia!C$16</f>
        <v>0</v>
      </c>
      <c r="D35" s="1">
        <f>[2]Slovakia!D$16</f>
        <v>0</v>
      </c>
      <c r="E35" s="1">
        <f>[2]Slovakia!E$16</f>
        <v>0</v>
      </c>
      <c r="F35" s="1">
        <f>[2]Slovakia!F$16</f>
        <v>0</v>
      </c>
      <c r="G35" s="1">
        <f>[2]Slovakia!G$16</f>
        <v>0</v>
      </c>
      <c r="H35" s="1">
        <f>[2]Slovakia!H$16</f>
        <v>0</v>
      </c>
      <c r="I35" s="1">
        <f>[2]Slovakia!I$16</f>
        <v>0</v>
      </c>
      <c r="J35" s="1">
        <f>[2]Slovakia!J$16</f>
        <v>20.3</v>
      </c>
      <c r="K35" s="1">
        <f>[2]Slovakia!K$16</f>
        <v>0</v>
      </c>
      <c r="L35" s="1">
        <f>[2]Slovakia!L$16</f>
        <v>0</v>
      </c>
      <c r="M35" s="1">
        <f>[2]Slovakia!M$16</f>
        <v>0</v>
      </c>
      <c r="N35" s="1">
        <f>[2]Slovakia!N$16</f>
        <v>3.1</v>
      </c>
      <c r="O35" s="1">
        <f>[2]Slovakia!O$16</f>
        <v>0</v>
      </c>
      <c r="P35" s="1">
        <f>[2]Slovakia!P$16</f>
        <v>0</v>
      </c>
      <c r="Q35" s="1">
        <f>[2]Slovakia!Q$16</f>
        <v>0</v>
      </c>
      <c r="R35" s="1">
        <f>[2]Slovakia!R$16</f>
        <v>0</v>
      </c>
      <c r="S35" s="1">
        <f>[2]Slovakia!S$16</f>
        <v>0</v>
      </c>
      <c r="T35" s="1">
        <f>[2]Slovakia!T$16</f>
        <v>0</v>
      </c>
      <c r="U35" s="1">
        <f>[2]Slovakia!U$16</f>
        <v>0</v>
      </c>
      <c r="V35" s="1">
        <f>[2]Slovakia!V$16</f>
        <v>0</v>
      </c>
      <c r="W35" s="1">
        <f>[2]Slovakia!W$16</f>
        <v>0</v>
      </c>
      <c r="X35" s="1">
        <f>[2]Slovakia!X$16</f>
        <v>0</v>
      </c>
      <c r="Y35" s="1">
        <f>[2]Slovakia!Y$16</f>
        <v>0</v>
      </c>
      <c r="Z35" s="1">
        <f>[2]Slovakia!Z$16</f>
        <v>0</v>
      </c>
      <c r="AA35" s="1">
        <f>[2]Slovakia!AA$16</f>
        <v>0</v>
      </c>
      <c r="AB35" s="1">
        <f>[2]Slovakia!AB$16</f>
        <v>0</v>
      </c>
      <c r="AC35" s="1">
        <f>[2]Slovakia!AC$16</f>
        <v>0</v>
      </c>
      <c r="AD35" s="1">
        <f>[2]Slovakia!AD$16</f>
        <v>0</v>
      </c>
      <c r="AE35" s="1">
        <f>[2]Slovakia!AE$16</f>
        <v>0</v>
      </c>
      <c r="AF35" s="1">
        <f>[2]Slovakia!AF$16</f>
        <v>0</v>
      </c>
      <c r="AG35" s="1">
        <f>[2]Slovakia!AG$16</f>
        <v>0</v>
      </c>
      <c r="AH35" s="1">
        <f>[2]Slovakia!AH$16</f>
        <v>0</v>
      </c>
      <c r="AI35" s="1">
        <f>[2]Slovakia!AI$16</f>
        <v>0</v>
      </c>
      <c r="AJ35" s="1">
        <f>[2]Slovakia!AJ$16</f>
        <v>0</v>
      </c>
      <c r="AK35" s="1">
        <f>[2]Slovakia!AK$16</f>
        <v>0</v>
      </c>
      <c r="AL35" s="1">
        <f>[2]Slovakia!AL$16</f>
        <v>0</v>
      </c>
      <c r="AM35" s="1">
        <f>[2]Slovakia!AM$16</f>
        <v>0</v>
      </c>
      <c r="AN35" s="1">
        <f>[2]Slovakia!AN$16</f>
        <v>0</v>
      </c>
      <c r="AO35" s="1">
        <f>[2]Slovakia!AO$16</f>
        <v>0</v>
      </c>
      <c r="AP35" s="1">
        <f>[2]Slovakia!AP$16</f>
        <v>0</v>
      </c>
      <c r="AQ35" s="1">
        <f>[2]Slovakia!AQ$16</f>
        <v>0</v>
      </c>
      <c r="AR35" s="1">
        <f>[2]Slovakia!AR$16</f>
        <v>0</v>
      </c>
      <c r="AS35" s="1">
        <f>[2]Slovakia!AS$16</f>
        <v>0</v>
      </c>
      <c r="AT35" s="1">
        <f>[2]Slovakia!AT$16</f>
        <v>0</v>
      </c>
      <c r="AU35" s="1">
        <f>[2]Slovakia!AU$16</f>
        <v>0</v>
      </c>
      <c r="AV35" s="1">
        <f>[2]Slovakia!AV$16</f>
        <v>0</v>
      </c>
      <c r="AW35" s="1">
        <f>[2]Slovakia!AW$16</f>
        <v>0</v>
      </c>
      <c r="AX35" s="1">
        <f>[2]Slovakia!AX$16</f>
        <v>0</v>
      </c>
      <c r="AY35" s="1">
        <f>[2]Slovakia!AY$16</f>
        <v>0</v>
      </c>
      <c r="AZ35" s="1">
        <f>[2]Slovakia!AZ$16</f>
        <v>0</v>
      </c>
      <c r="BA35" s="1">
        <f>[2]Slovakia!BA$16</f>
        <v>0</v>
      </c>
      <c r="BB35" s="1">
        <f>[2]Slovakia!BB$16</f>
        <v>0</v>
      </c>
      <c r="BC35" s="1">
        <f>[2]Slovakia!BC$16</f>
        <v>0</v>
      </c>
      <c r="BD35" s="1">
        <f>[2]Slovakia!BD$16</f>
        <v>0</v>
      </c>
      <c r="BE35" s="1">
        <f>[2]Slovakia!BE$16</f>
        <v>0</v>
      </c>
      <c r="BF35" s="1">
        <f>[2]Slovakia!BF$16</f>
        <v>0</v>
      </c>
      <c r="BG35" s="1">
        <f>[2]Slovakia!BG$16</f>
        <v>0</v>
      </c>
      <c r="BH35" s="1">
        <f>[2]Slovakia!BH$16</f>
        <v>0</v>
      </c>
      <c r="BI35" s="1">
        <f>[2]Slovakia!BI$16</f>
        <v>0</v>
      </c>
      <c r="BJ35" s="1">
        <f>[2]Slovakia!BJ$16</f>
        <v>0</v>
      </c>
      <c r="BK35" s="1">
        <f>[2]Slovakia!BK$16</f>
        <v>0</v>
      </c>
      <c r="BL35" s="1">
        <f>[2]Slovakia!BL$16</f>
        <v>0</v>
      </c>
      <c r="BM35" s="1">
        <f>[2]Slovakia!BM$16</f>
        <v>0</v>
      </c>
      <c r="BN35" s="1">
        <f>[2]Slovakia!BN$16</f>
        <v>0</v>
      </c>
      <c r="BO35" s="1">
        <f>[2]Slovakia!BO$16</f>
        <v>0</v>
      </c>
      <c r="BP35" s="1">
        <f>[2]Slovakia!BP$16</f>
        <v>0</v>
      </c>
      <c r="BQ35" s="1">
        <f>[2]Slovakia!BQ$16</f>
        <v>0</v>
      </c>
      <c r="BR35" s="1">
        <f>[2]Slovakia!BR$16</f>
        <v>0</v>
      </c>
      <c r="BS35" s="1">
        <f>[2]Slovakia!BS$16</f>
        <v>0</v>
      </c>
      <c r="BT35" s="1">
        <f>[2]Slovakia!BT$16</f>
        <v>0</v>
      </c>
      <c r="BU35" s="1">
        <f>[2]Slovakia!BU$16</f>
        <v>0</v>
      </c>
      <c r="BV35" s="1">
        <f>[2]Slovakia!BV$16</f>
        <v>0</v>
      </c>
      <c r="BW35" s="1">
        <f>[2]Slovakia!BW$16</f>
        <v>0</v>
      </c>
      <c r="BX35" s="1">
        <f>[2]Slovakia!BX$16</f>
        <v>0</v>
      </c>
      <c r="BY35" s="1">
        <f>[2]Slovakia!BY$16</f>
        <v>0</v>
      </c>
      <c r="BZ35" s="1">
        <f>[2]Slovakia!BZ$16</f>
        <v>0</v>
      </c>
      <c r="CA35" s="1">
        <f>[2]Slovakia!CA$16</f>
        <v>0</v>
      </c>
      <c r="CB35" s="1">
        <f>[2]Slovakia!CB$16</f>
        <v>0</v>
      </c>
      <c r="CC35" s="1">
        <f>[2]Slovakia!CC$16</f>
        <v>0</v>
      </c>
      <c r="CD35" s="1">
        <f>[2]Slovakia!CD$16</f>
        <v>0</v>
      </c>
      <c r="CE35" s="1">
        <f>[2]Slovakia!CE$16</f>
        <v>0</v>
      </c>
      <c r="CF35" s="1">
        <f>[2]Slovakia!CF$16</f>
        <v>0</v>
      </c>
      <c r="CG35" s="1">
        <f>[2]Slovakia!CG$16</f>
        <v>0</v>
      </c>
      <c r="CH35" s="1">
        <f>[2]Slovakia!CH$16</f>
        <v>0</v>
      </c>
      <c r="CI35" s="1">
        <f>[2]Slovakia!CI$16</f>
        <v>0</v>
      </c>
      <c r="CJ35" s="1">
        <f>[2]Slovakia!CJ$16</f>
        <v>0</v>
      </c>
      <c r="CK35" s="1">
        <f>[2]Slovakia!CK$16</f>
        <v>0</v>
      </c>
      <c r="CL35" s="1">
        <f>[2]Slovakia!CL$16</f>
        <v>0</v>
      </c>
      <c r="CM35" s="1">
        <f>[2]Slovakia!CM$16</f>
        <v>0</v>
      </c>
      <c r="CN35" s="1">
        <f>[2]Slovakia!CN$16</f>
        <v>0</v>
      </c>
      <c r="CO35" s="1">
        <f>[2]Slovakia!CO$16</f>
        <v>0</v>
      </c>
      <c r="CP35" s="1">
        <f>[2]Slovakia!CP$16</f>
        <v>0</v>
      </c>
      <c r="CQ35" s="1">
        <f>[2]Slovakia!CQ$16</f>
        <v>0</v>
      </c>
      <c r="CR35" s="1">
        <f>[2]Slovakia!CR$16</f>
        <v>0</v>
      </c>
      <c r="CS35" s="1">
        <f>[2]Slovakia!CS$16</f>
        <v>0</v>
      </c>
      <c r="CT35" s="1">
        <f>[2]Slovakia!CT$16</f>
        <v>0</v>
      </c>
      <c r="CU35" s="1">
        <f>[2]Slovakia!CU$16</f>
        <v>0</v>
      </c>
      <c r="CV35" s="1">
        <f>[2]Slovakia!CV$16</f>
        <v>0</v>
      </c>
      <c r="CW35" s="1">
        <f>[2]Slovakia!CW$16</f>
        <v>0</v>
      </c>
      <c r="CX35" s="1">
        <f>[2]Slovakia!CX$16</f>
        <v>0</v>
      </c>
      <c r="CY35" s="1">
        <f>[2]Slovakia!CY$16</f>
        <v>0</v>
      </c>
      <c r="CZ35" s="1">
        <f>[2]Slovakia!CZ$16</f>
        <v>0</v>
      </c>
      <c r="DA35" s="1">
        <f>[2]Slovakia!DA$16</f>
        <v>0</v>
      </c>
      <c r="DB35" s="1">
        <f>[2]Slovakia!DB$16</f>
        <v>0</v>
      </c>
      <c r="DC35" s="1">
        <f>[2]Slovakia!DC$16</f>
        <v>0</v>
      </c>
      <c r="DD35" s="1">
        <f>[2]Slovakia!DD$16</f>
        <v>0</v>
      </c>
      <c r="DE35" s="1">
        <f>[2]Slovakia!DE$16</f>
        <v>0</v>
      </c>
      <c r="DF35" s="1">
        <f>[2]Slovakia!DF$16</f>
        <v>0</v>
      </c>
      <c r="DG35" s="1">
        <f>[2]Slovakia!DG$16</f>
        <v>0</v>
      </c>
      <c r="DH35" s="1">
        <f>[2]Slovakia!DH$16</f>
        <v>0</v>
      </c>
      <c r="DI35" s="1">
        <f>[2]Slovakia!DI$16</f>
        <v>0</v>
      </c>
      <c r="DJ35" s="1">
        <f>[2]Slovakia!DJ$16</f>
        <v>0</v>
      </c>
      <c r="DK35" s="1">
        <f>[2]Slovakia!DK$16</f>
        <v>0</v>
      </c>
      <c r="DL35" s="1">
        <f>[2]Slovakia!DL$16</f>
        <v>0</v>
      </c>
      <c r="DM35" s="1">
        <f>[2]Slovakia!DM$16</f>
        <v>0</v>
      </c>
      <c r="DN35" s="1">
        <f>[2]Slovakia!DN$16</f>
        <v>0</v>
      </c>
      <c r="DO35" s="1">
        <f>[2]Slovakia!DO$16</f>
        <v>0</v>
      </c>
      <c r="DP35" s="1">
        <f>[2]Slovakia!DP$16</f>
        <v>0</v>
      </c>
      <c r="DQ35" s="1">
        <f>[2]Slovakia!DQ$16</f>
        <v>0</v>
      </c>
      <c r="DR35" s="1">
        <f>[2]Slovakia!DR$16</f>
        <v>0</v>
      </c>
      <c r="DS35" s="1">
        <f>[2]Slovakia!DS$16</f>
        <v>0</v>
      </c>
      <c r="DT35" s="1">
        <f>[2]Slovakia!DT$16</f>
        <v>0</v>
      </c>
      <c r="DU35" s="1">
        <f>[2]Slovakia!DU$16</f>
        <v>0</v>
      </c>
      <c r="DV35" s="1">
        <f>[2]Slovakia!DV$16</f>
        <v>0</v>
      </c>
      <c r="DW35" s="1">
        <f>[2]Slovakia!DW$16</f>
        <v>0</v>
      </c>
      <c r="DX35" s="1">
        <f>[2]Slovakia!DX$16</f>
        <v>0</v>
      </c>
      <c r="DY35" s="1">
        <f>[2]Slovakia!DY$16</f>
        <v>0</v>
      </c>
      <c r="DZ35" s="1">
        <f>[2]Slovakia!DZ$16</f>
        <v>0</v>
      </c>
      <c r="EA35" s="1">
        <f>[2]Slovakia!EA$16</f>
        <v>0</v>
      </c>
      <c r="EB35" s="1">
        <f>[2]Slovakia!EB$16</f>
        <v>0</v>
      </c>
      <c r="EC35" s="1">
        <f>[2]Slovakia!EC$16</f>
        <v>0</v>
      </c>
      <c r="ED35" s="1">
        <f>[2]Slovakia!ED$16</f>
        <v>0</v>
      </c>
      <c r="EE35" s="1">
        <f>[2]Slovakia!EE$16</f>
        <v>0</v>
      </c>
      <c r="EF35" s="1">
        <f>[2]Slovakia!EF$16</f>
        <v>0</v>
      </c>
      <c r="EG35" s="1">
        <f>[2]Slovakia!EG$16</f>
        <v>0</v>
      </c>
      <c r="EH35" s="1">
        <f>[2]Slovakia!EH$16</f>
        <v>0</v>
      </c>
      <c r="EI35" s="1">
        <f>[2]Slovakia!EI$16</f>
        <v>0</v>
      </c>
      <c r="EJ35" s="1">
        <f>[2]Slovakia!EJ$16</f>
        <v>0</v>
      </c>
      <c r="EK35" s="1">
        <f>[2]Slovakia!EK$16</f>
        <v>0</v>
      </c>
      <c r="EL35" s="1">
        <f>[2]Slovakia!EL$16</f>
        <v>0</v>
      </c>
      <c r="EM35" s="1">
        <f>[2]Slovakia!EM$16</f>
        <v>0</v>
      </c>
      <c r="EN35" s="1">
        <f>[2]Slovakia!EN$16</f>
        <v>0</v>
      </c>
      <c r="EO35" s="1">
        <f>[2]Slovakia!EO$16</f>
        <v>0</v>
      </c>
      <c r="EP35" s="1">
        <f>[2]Slovakia!EP$16</f>
        <v>0</v>
      </c>
      <c r="EQ35" s="1">
        <f>[2]Slovakia!EQ$16</f>
        <v>0</v>
      </c>
      <c r="ER35" s="1">
        <f>[2]Slovakia!ER$16</f>
        <v>0</v>
      </c>
      <c r="ES35" s="1">
        <f>[2]Slovakia!ES$16</f>
        <v>0</v>
      </c>
      <c r="ET35" s="1">
        <f>[2]Slovakia!ET$16</f>
        <v>0</v>
      </c>
      <c r="EU35" s="1">
        <f>[2]Slovakia!EU$16</f>
        <v>867.77900000000011</v>
      </c>
      <c r="EV35" s="1">
        <f>[2]Slovakia!EV$16</f>
        <v>0</v>
      </c>
      <c r="EW35" s="1">
        <f>[2]Slovakia!EW$16</f>
        <v>0</v>
      </c>
      <c r="EX35" s="1">
        <f>[2]Slovakia!EX$16</f>
        <v>0</v>
      </c>
      <c r="EY35" s="1">
        <f>[2]Slovakia!EY$16</f>
        <v>0</v>
      </c>
      <c r="EZ35" s="1">
        <f>[2]Slovakia!EZ$16</f>
        <v>0</v>
      </c>
      <c r="FA35" s="1">
        <f>[2]Slovakia!FA$16</f>
        <v>0</v>
      </c>
      <c r="FB35" s="1">
        <f>[2]Slovakia!FB$16</f>
        <v>0</v>
      </c>
      <c r="FC35" s="1">
        <f>[2]Slovakia!FC$16</f>
        <v>0</v>
      </c>
      <c r="FD35" s="1">
        <f>[2]Slovakia!FD$16</f>
        <v>0</v>
      </c>
      <c r="FE35" s="1">
        <f>[2]Slovakia!FE$16</f>
        <v>0</v>
      </c>
      <c r="FF35" s="1">
        <f>[2]Slovakia!FF$16</f>
        <v>0</v>
      </c>
      <c r="FG35" s="1">
        <f>[2]Slovakia!FG$16</f>
        <v>0</v>
      </c>
      <c r="FH35" s="1">
        <f>[2]Slovakia!FH$16</f>
        <v>0</v>
      </c>
      <c r="FI35" s="1">
        <f>[2]Slovakia!FI$16</f>
        <v>0</v>
      </c>
      <c r="FJ35" s="1">
        <f>[2]Slovakia!FJ$16</f>
        <v>0</v>
      </c>
      <c r="FK35" s="1">
        <f>[2]Slovakia!FK$16</f>
        <v>0</v>
      </c>
      <c r="FL35" s="1">
        <f>[2]Slovakia!FL$16</f>
        <v>0</v>
      </c>
      <c r="FM35" s="1">
        <f>[2]Slovakia!FM$16</f>
        <v>0</v>
      </c>
      <c r="FN35" s="1">
        <f>[2]Slovakia!FN$16</f>
        <v>0</v>
      </c>
      <c r="FO35" s="1">
        <f>[2]Slovakia!FO$16</f>
        <v>0</v>
      </c>
      <c r="FP35" s="1">
        <f>[2]Slovakia!FP$16</f>
        <v>0</v>
      </c>
      <c r="FQ35" s="1">
        <f>[2]Slovakia!FQ$16</f>
        <v>72</v>
      </c>
      <c r="FR35" s="1">
        <f>[2]Slovakia!FR$16</f>
        <v>389.8</v>
      </c>
      <c r="FS35" s="1">
        <f>[2]Slovakia!FS$16</f>
        <v>649.80000000000007</v>
      </c>
      <c r="FT35" s="1">
        <f>[2]Slovakia!FT$16</f>
        <v>850.75</v>
      </c>
      <c r="FU35" s="1">
        <f>[2]Slovakia!FU$16</f>
        <v>246.6</v>
      </c>
      <c r="FV35" s="1">
        <f>[2]Slovakia!FV$16</f>
        <v>1864.05</v>
      </c>
      <c r="FW35" s="1">
        <f>[2]Slovakia!FW$16</f>
        <v>0</v>
      </c>
      <c r="FX35" s="1">
        <f>[2]Slovakia!FX$16</f>
        <v>0</v>
      </c>
      <c r="FY35" s="1">
        <f>[2]Slovakia!FY$16</f>
        <v>780.1</v>
      </c>
      <c r="FZ35" s="1">
        <f>[2]Slovakia!FZ$16</f>
        <v>489.8</v>
      </c>
      <c r="GA35" s="1">
        <f>[2]Slovakia!GA$16</f>
        <v>639.80000000000007</v>
      </c>
      <c r="GB35" s="1">
        <f>[2]Slovakia!GB$16</f>
        <v>0</v>
      </c>
      <c r="GC35" s="1">
        <f>[2]Slovakia!GC$16</f>
        <v>0</v>
      </c>
      <c r="GD35" s="1">
        <f>[2]Slovakia!GD$16</f>
        <v>0</v>
      </c>
      <c r="GE35" s="1">
        <f>[2]Slovakia!GE$16</f>
        <v>0</v>
      </c>
      <c r="GF35" s="1">
        <f>[2]Slovakia!GF$16</f>
        <v>0</v>
      </c>
      <c r="GG35" s="1">
        <f>[2]Slovakia!GG$16</f>
        <v>0</v>
      </c>
      <c r="GH35" s="1">
        <f>[2]Slovakia!GH$16</f>
        <v>0</v>
      </c>
      <c r="GI35" s="1">
        <f>[2]Slovakia!GI$16</f>
        <v>0</v>
      </c>
      <c r="GJ35" s="1">
        <f>[2]Slovakia!GJ$16</f>
        <v>0</v>
      </c>
      <c r="GK35" s="1">
        <f>[2]Slovakia!GK$16</f>
        <v>0</v>
      </c>
      <c r="GL35" s="2">
        <f>SUM($B35:GK35)</f>
        <v>6873.8790000000008</v>
      </c>
    </row>
  </sheetData>
  <mergeCells count="16">
    <mergeCell ref="FZ1:GK1"/>
    <mergeCell ref="FN1:FY1"/>
    <mergeCell ref="FB1:FM1"/>
    <mergeCell ref="B1:M1"/>
    <mergeCell ref="N1:Y1"/>
    <mergeCell ref="Z1:AK1"/>
    <mergeCell ref="AL1:AW1"/>
    <mergeCell ref="CH1:CS1"/>
    <mergeCell ref="BV1:CG1"/>
    <mergeCell ref="BJ1:BU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L3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4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>
        <f>1+FN1</f>
        <v>2025</v>
      </c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</row>
    <row r="2" spans="1:194">
      <c r="B2" s="1" t="str">
        <f>[3]Belarus!B$29</f>
        <v>J</v>
      </c>
      <c r="C2" s="1" t="str">
        <f>[3]Belarus!C$29</f>
        <v>F</v>
      </c>
      <c r="D2" s="1" t="str">
        <f>[3]Belarus!D$29</f>
        <v>M</v>
      </c>
      <c r="E2" s="1" t="str">
        <f>[3]Belarus!E$29</f>
        <v>A</v>
      </c>
      <c r="F2" s="1" t="str">
        <f>[3]Belarus!F$29</f>
        <v>M</v>
      </c>
      <c r="G2" s="1" t="str">
        <f>[3]Belarus!G$29</f>
        <v>J</v>
      </c>
      <c r="H2" s="1" t="str">
        <f>[3]Belarus!H$29</f>
        <v>J</v>
      </c>
      <c r="I2" s="1" t="str">
        <f>[3]Belarus!I$29</f>
        <v>A</v>
      </c>
      <c r="J2" s="1" t="str">
        <f>[3]Belarus!J$29</f>
        <v>S</v>
      </c>
      <c r="K2" s="1" t="str">
        <f>[3]Belarus!K$29</f>
        <v>O</v>
      </c>
      <c r="L2" s="1" t="str">
        <f>[3]Belarus!L$29</f>
        <v>N</v>
      </c>
      <c r="M2" s="1" t="str">
        <f>[3]Belarus!M$29</f>
        <v>D</v>
      </c>
      <c r="N2" s="1" t="str">
        <f>[3]Belarus!N$29</f>
        <v>J</v>
      </c>
      <c r="O2" s="1" t="str">
        <f>[3]Belarus!O$29</f>
        <v>F</v>
      </c>
      <c r="P2" s="1" t="str">
        <f>[3]Belarus!P$29</f>
        <v>M</v>
      </c>
      <c r="Q2" s="1" t="str">
        <f>[3]Belarus!Q$29</f>
        <v>A</v>
      </c>
      <c r="R2" s="1" t="str">
        <f>[3]Belarus!R$29</f>
        <v>M</v>
      </c>
      <c r="S2" s="1" t="str">
        <f>[3]Belarus!S$29</f>
        <v>J</v>
      </c>
      <c r="T2" s="1" t="str">
        <f>[3]Belarus!T$29</f>
        <v>J</v>
      </c>
      <c r="U2" s="1" t="str">
        <f>[3]Belarus!U$29</f>
        <v>A</v>
      </c>
      <c r="V2" s="1" t="str">
        <f>[3]Belarus!V$29</f>
        <v>S</v>
      </c>
      <c r="W2" s="1" t="str">
        <f>[3]Belarus!W$29</f>
        <v>O</v>
      </c>
      <c r="X2" s="1" t="str">
        <f>[3]Belarus!X$29</f>
        <v>N</v>
      </c>
      <c r="Y2" s="1" t="str">
        <f>[3]Belarus!Y$29</f>
        <v>D</v>
      </c>
      <c r="Z2" s="1" t="str">
        <f>[3]Belarus!Z$29</f>
        <v>J</v>
      </c>
      <c r="AA2" s="1" t="str">
        <f>[3]Belarus!AA$29</f>
        <v>F</v>
      </c>
      <c r="AB2" s="1" t="str">
        <f>[3]Belarus!AB$29</f>
        <v>M</v>
      </c>
      <c r="AC2" s="1" t="str">
        <f>[3]Belarus!AC$29</f>
        <v>A</v>
      </c>
      <c r="AD2" s="1" t="str">
        <f>[3]Belarus!AD$29</f>
        <v>M</v>
      </c>
      <c r="AE2" s="1" t="str">
        <f>[3]Belarus!AE$29</f>
        <v>J</v>
      </c>
      <c r="AF2" s="1" t="str">
        <f>[3]Belarus!AF$29</f>
        <v>J</v>
      </c>
      <c r="AG2" s="1" t="str">
        <f>[3]Belarus!AG$29</f>
        <v>A</v>
      </c>
      <c r="AH2" s="1" t="str">
        <f>[3]Belarus!AH$29</f>
        <v>S</v>
      </c>
      <c r="AI2" s="1" t="str">
        <f>[3]Belarus!AI$29</f>
        <v>O</v>
      </c>
      <c r="AJ2" s="1" t="str">
        <f>[3]Belarus!AJ$29</f>
        <v>N</v>
      </c>
      <c r="AK2" s="1" t="str">
        <f>[3]Belarus!AK$29</f>
        <v>D</v>
      </c>
      <c r="AL2" s="1" t="str">
        <f>[3]Belarus!AL$29</f>
        <v>J</v>
      </c>
      <c r="AM2" s="1" t="str">
        <f>[3]Belarus!AM$29</f>
        <v>F</v>
      </c>
      <c r="AN2" s="1" t="str">
        <f>[3]Belarus!AN$29</f>
        <v>M</v>
      </c>
      <c r="AO2" s="1" t="str">
        <f>[3]Belarus!AO$29</f>
        <v>A</v>
      </c>
      <c r="AP2" s="1" t="str">
        <f>[3]Belarus!AP$29</f>
        <v>M</v>
      </c>
      <c r="AQ2" s="1" t="str">
        <f>[3]Belarus!AQ$29</f>
        <v>J</v>
      </c>
      <c r="AR2" s="1" t="str">
        <f>[3]Belarus!AR$29</f>
        <v>J</v>
      </c>
      <c r="AS2" s="1" t="str">
        <f>[3]Belarus!AS$29</f>
        <v>A</v>
      </c>
      <c r="AT2" s="1" t="str">
        <f>[3]Belarus!AT$29</f>
        <v>S</v>
      </c>
      <c r="AU2" s="1" t="str">
        <f>[3]Belarus!AU$29</f>
        <v>O</v>
      </c>
      <c r="AV2" s="1" t="str">
        <f>[3]Belarus!AV$29</f>
        <v>N</v>
      </c>
      <c r="AW2" s="1" t="str">
        <f>[3]Belarus!AW$29</f>
        <v>D</v>
      </c>
      <c r="AX2" s="1" t="str">
        <f>[3]Belarus!AX$29</f>
        <v>J</v>
      </c>
      <c r="AY2" s="1" t="str">
        <f>[3]Belarus!AY$29</f>
        <v>F</v>
      </c>
      <c r="AZ2" s="1" t="str">
        <f>[3]Belarus!AZ$29</f>
        <v>M</v>
      </c>
      <c r="BA2" s="1" t="str">
        <f>[3]Belarus!BA$29</f>
        <v>A</v>
      </c>
      <c r="BB2" s="1" t="str">
        <f>[3]Belarus!BB$29</f>
        <v>M</v>
      </c>
      <c r="BC2" s="1" t="str">
        <f>[3]Belarus!BC$29</f>
        <v>J</v>
      </c>
      <c r="BD2" s="1" t="str">
        <f>[3]Belarus!BD$29</f>
        <v>J</v>
      </c>
      <c r="BE2" s="1" t="str">
        <f>[3]Belarus!BE$29</f>
        <v>A</v>
      </c>
      <c r="BF2" s="1" t="str">
        <f>[3]Belarus!BF$29</f>
        <v>S</v>
      </c>
      <c r="BG2" s="1" t="str">
        <f>[3]Belarus!BG$29</f>
        <v>O</v>
      </c>
      <c r="BH2" s="1" t="str">
        <f>[3]Belarus!BH$29</f>
        <v>N</v>
      </c>
      <c r="BI2" s="1" t="str">
        <f>[3]Belarus!BI$29</f>
        <v>D</v>
      </c>
      <c r="BJ2" s="1" t="str">
        <f>[3]Belarus!BJ$29</f>
        <v>J</v>
      </c>
      <c r="BK2" s="1" t="str">
        <f>[3]Belarus!BK$29</f>
        <v>F</v>
      </c>
      <c r="BL2" s="1" t="str">
        <f>[3]Belarus!BL$29</f>
        <v>M</v>
      </c>
      <c r="BM2" s="1" t="str">
        <f>[3]Belarus!BM$29</f>
        <v>A</v>
      </c>
      <c r="BN2" s="1" t="str">
        <f>[3]Belarus!BN$29</f>
        <v>M</v>
      </c>
      <c r="BO2" s="1" t="str">
        <f>[3]Belarus!BO$29</f>
        <v>J</v>
      </c>
      <c r="BP2" s="1" t="str">
        <f>[3]Belarus!BP$29</f>
        <v>J</v>
      </c>
      <c r="BQ2" s="1" t="str">
        <f>[3]Belarus!BQ$29</f>
        <v>A</v>
      </c>
      <c r="BR2" s="1" t="str">
        <f>[3]Belarus!BR$29</f>
        <v>S</v>
      </c>
      <c r="BS2" s="1" t="str">
        <f>[3]Belarus!BS$29</f>
        <v>O</v>
      </c>
      <c r="BT2" s="1" t="str">
        <f>[3]Belarus!BT$29</f>
        <v>N</v>
      </c>
      <c r="BU2" s="1" t="str">
        <f>[3]Belarus!BU$29</f>
        <v>D</v>
      </c>
      <c r="BV2" s="1" t="str">
        <f>[3]Belarus!BV$29</f>
        <v>J</v>
      </c>
      <c r="BW2" s="1" t="str">
        <f>[3]Belarus!BW$29</f>
        <v>F</v>
      </c>
      <c r="BX2" s="1" t="str">
        <f>[3]Belarus!BX$29</f>
        <v>M</v>
      </c>
      <c r="BY2" s="1" t="str">
        <f>[3]Belarus!BY$29</f>
        <v>A</v>
      </c>
      <c r="BZ2" s="1" t="str">
        <f>[3]Belarus!BZ$29</f>
        <v>M</v>
      </c>
      <c r="CA2" s="1" t="str">
        <f>[3]Belarus!CA$29</f>
        <v>J</v>
      </c>
      <c r="CB2" s="1" t="str">
        <f>[3]Belarus!CB$29</f>
        <v>J</v>
      </c>
      <c r="CC2" s="1" t="str">
        <f>[3]Belarus!CC$29</f>
        <v>A</v>
      </c>
      <c r="CD2" s="1" t="str">
        <f>[3]Belarus!CD$29</f>
        <v>S</v>
      </c>
      <c r="CE2" s="1" t="str">
        <f>[3]Belarus!CE$29</f>
        <v>O</v>
      </c>
      <c r="CF2" s="1" t="str">
        <f>[3]Belarus!CF$29</f>
        <v>N</v>
      </c>
      <c r="CG2" s="1" t="str">
        <f>[3]Belarus!CG$29</f>
        <v>D</v>
      </c>
      <c r="CH2" s="1" t="str">
        <f>[3]Belarus!CH$29</f>
        <v>J</v>
      </c>
      <c r="CI2" s="1" t="str">
        <f>[3]Belarus!CI$29</f>
        <v>F</v>
      </c>
      <c r="CJ2" s="1" t="str">
        <f>[3]Belarus!CJ$29</f>
        <v>M</v>
      </c>
      <c r="CK2" s="1" t="str">
        <f>[3]Belarus!CK$29</f>
        <v>A</v>
      </c>
      <c r="CL2" s="1" t="str">
        <f>[3]Belarus!CL$29</f>
        <v>M</v>
      </c>
      <c r="CM2" s="1" t="str">
        <f>[3]Belarus!CM$29</f>
        <v>J</v>
      </c>
      <c r="CN2" s="1" t="str">
        <f>[3]Belarus!CN$29</f>
        <v>J</v>
      </c>
      <c r="CO2" s="1" t="str">
        <f>[3]Belarus!CO$29</f>
        <v>A</v>
      </c>
      <c r="CP2" s="1" t="str">
        <f>[3]Belarus!CP$29</f>
        <v>S</v>
      </c>
      <c r="CQ2" s="1" t="str">
        <f>[3]Belarus!CQ$29</f>
        <v>O</v>
      </c>
      <c r="CR2" s="1" t="str">
        <f>[3]Belarus!CR$29</f>
        <v>N</v>
      </c>
      <c r="CS2" s="1" t="str">
        <f>[3]Belarus!CS$29</f>
        <v>D</v>
      </c>
      <c r="CT2" s="1" t="str">
        <f>[3]Belarus!CT$29</f>
        <v>J</v>
      </c>
      <c r="CU2" s="1" t="str">
        <f>[3]Belarus!CU$29</f>
        <v>F</v>
      </c>
      <c r="CV2" s="1" t="str">
        <f>[3]Belarus!CV$29</f>
        <v>M</v>
      </c>
      <c r="CW2" s="1" t="str">
        <f>[3]Belarus!CW$29</f>
        <v>A</v>
      </c>
      <c r="CX2" s="1" t="str">
        <f>[3]Belarus!CX$29</f>
        <v>M</v>
      </c>
      <c r="CY2" s="1" t="str">
        <f>[3]Belarus!CY$29</f>
        <v>J</v>
      </c>
      <c r="CZ2" s="1" t="str">
        <f>[3]Belarus!CZ$29</f>
        <v>J</v>
      </c>
      <c r="DA2" s="1" t="str">
        <f>[3]Belarus!DA$29</f>
        <v>A</v>
      </c>
      <c r="DB2" s="1" t="str">
        <f>[3]Belarus!DB$29</f>
        <v>S</v>
      </c>
      <c r="DC2" s="1" t="str">
        <f>[3]Belarus!DC$29</f>
        <v>O</v>
      </c>
      <c r="DD2" s="1" t="str">
        <f>[3]Belarus!DD$29</f>
        <v>N</v>
      </c>
      <c r="DE2" s="1" t="str">
        <f>[3]Belarus!DE$29</f>
        <v>D</v>
      </c>
      <c r="DF2" s="1" t="str">
        <f>[3]Belarus!DF$29</f>
        <v>J</v>
      </c>
      <c r="DG2" s="1" t="str">
        <f>[3]Belarus!DG$29</f>
        <v>F</v>
      </c>
      <c r="DH2" s="1" t="str">
        <f>[3]Belarus!DH$29</f>
        <v>M</v>
      </c>
      <c r="DI2" s="1" t="str">
        <f>[3]Belarus!DI$29</f>
        <v>A</v>
      </c>
      <c r="DJ2" s="1" t="str">
        <f>[3]Belarus!DJ$29</f>
        <v>M</v>
      </c>
      <c r="DK2" s="1" t="str">
        <f>[3]Belarus!DK$29</f>
        <v>J</v>
      </c>
      <c r="DL2" s="1" t="str">
        <f>[3]Belarus!DL$29</f>
        <v>J</v>
      </c>
      <c r="DM2" s="1" t="str">
        <f>[3]Belarus!DM$29</f>
        <v>A</v>
      </c>
      <c r="DN2" s="1" t="str">
        <f>[3]Belarus!DN$29</f>
        <v>S</v>
      </c>
      <c r="DO2" s="1" t="str">
        <f>[3]Belarus!DO$29</f>
        <v>O</v>
      </c>
      <c r="DP2" s="1" t="str">
        <f>[3]Belarus!DP$29</f>
        <v>N</v>
      </c>
      <c r="DQ2" s="1" t="str">
        <f>[3]Belarus!DQ$29</f>
        <v>D</v>
      </c>
      <c r="DR2" s="1" t="str">
        <f>[3]Belarus!DR$29</f>
        <v>J</v>
      </c>
      <c r="DS2" s="1" t="str">
        <f>[3]Belarus!DS$29</f>
        <v>F</v>
      </c>
      <c r="DT2" s="1" t="str">
        <f>[3]Belarus!DT$29</f>
        <v>M</v>
      </c>
      <c r="DU2" s="1" t="str">
        <f>[3]Belarus!DU$29</f>
        <v>A</v>
      </c>
      <c r="DV2" s="1" t="str">
        <f>[3]Belarus!DV$29</f>
        <v>M</v>
      </c>
      <c r="DW2" s="1" t="str">
        <f>[3]Belarus!DW$29</f>
        <v>J</v>
      </c>
      <c r="DX2" s="1" t="str">
        <f>[3]Belarus!DX$29</f>
        <v>J</v>
      </c>
      <c r="DY2" s="1" t="str">
        <f>[3]Belarus!DY$29</f>
        <v>A</v>
      </c>
      <c r="DZ2" s="1" t="str">
        <f>[3]Belarus!DZ$29</f>
        <v>S</v>
      </c>
      <c r="EA2" s="1" t="str">
        <f>[3]Belarus!EA$29</f>
        <v>O</v>
      </c>
      <c r="EB2" s="1" t="str">
        <f>[3]Belarus!EB$29</f>
        <v>N</v>
      </c>
      <c r="EC2" s="1" t="str">
        <f>[3]Belarus!EC$29</f>
        <v>D</v>
      </c>
      <c r="ED2" s="1" t="str">
        <f>[3]Belarus!ED$29</f>
        <v>J</v>
      </c>
      <c r="EE2" s="1" t="str">
        <f>[3]Belarus!EE$29</f>
        <v>F</v>
      </c>
      <c r="EF2" s="1" t="str">
        <f>[3]Belarus!EF$29</f>
        <v>M</v>
      </c>
      <c r="EG2" s="1" t="str">
        <f>[3]Belarus!EG$29</f>
        <v>A</v>
      </c>
      <c r="EH2" s="1" t="str">
        <f>[3]Belarus!EH$29</f>
        <v>M</v>
      </c>
      <c r="EI2" s="1" t="str">
        <f>[3]Belarus!EI$29</f>
        <v>J</v>
      </c>
      <c r="EJ2" s="1" t="str">
        <f>[3]Belarus!EJ$29</f>
        <v>J</v>
      </c>
      <c r="EK2" s="1" t="str">
        <f>[3]Belarus!EK$29</f>
        <v>A</v>
      </c>
      <c r="EL2" s="1" t="str">
        <f>[3]Belarus!EL$29</f>
        <v>S</v>
      </c>
      <c r="EM2" s="1" t="str">
        <f>[3]Belarus!EM$29</f>
        <v>O</v>
      </c>
      <c r="EN2" s="1" t="str">
        <f>[3]Belarus!EN$29</f>
        <v>N</v>
      </c>
      <c r="EO2" s="1" t="str">
        <f>[3]Belarus!EO$29</f>
        <v>D</v>
      </c>
      <c r="EP2" s="1" t="str">
        <f>[3]Belarus!EP$29</f>
        <v>J</v>
      </c>
      <c r="EQ2" s="1" t="str">
        <f>[3]Belarus!EQ$29</f>
        <v>F</v>
      </c>
      <c r="ER2" s="1" t="str">
        <f>[3]Belarus!ER$29</f>
        <v>M</v>
      </c>
      <c r="ES2" s="1" t="str">
        <f>[3]Belarus!ES$29</f>
        <v>A</v>
      </c>
      <c r="ET2" s="1" t="str">
        <f>[3]Belarus!ET$29</f>
        <v>M</v>
      </c>
      <c r="EU2" s="1" t="str">
        <f>[3]Belarus!EU$29</f>
        <v>J</v>
      </c>
      <c r="EV2" s="1" t="str">
        <f>[3]Belarus!EV$29</f>
        <v>J</v>
      </c>
      <c r="EW2" s="1" t="str">
        <f>[3]Belarus!EW$29</f>
        <v>A</v>
      </c>
      <c r="EX2" s="1" t="str">
        <f>[3]Belarus!EX$29</f>
        <v>S</v>
      </c>
      <c r="EY2" s="1" t="str">
        <f>[3]Belarus!EY$29</f>
        <v>O</v>
      </c>
      <c r="EZ2" s="1" t="str">
        <f>[3]Belarus!EZ$29</f>
        <v>N</v>
      </c>
      <c r="FA2" s="1" t="str">
        <f>[3]Belarus!FA$29</f>
        <v>D</v>
      </c>
      <c r="FB2" s="1" t="str">
        <f>[3]Belarus!FB$29</f>
        <v>J</v>
      </c>
      <c r="FC2" s="1" t="str">
        <f>[3]Belarus!FC$29</f>
        <v>F</v>
      </c>
      <c r="FD2" s="1" t="str">
        <f>[3]Belarus!FD$29</f>
        <v>M</v>
      </c>
      <c r="FE2" s="1" t="str">
        <f>[3]Belarus!FE$29</f>
        <v>A</v>
      </c>
      <c r="FF2" s="1" t="str">
        <f>[3]Belarus!FF$29</f>
        <v>M</v>
      </c>
      <c r="FG2" s="1" t="str">
        <f>[3]Belarus!FG$29</f>
        <v>J</v>
      </c>
      <c r="FH2" s="1" t="str">
        <f>[3]Belarus!FH$29</f>
        <v>J</v>
      </c>
      <c r="FI2" s="1" t="str">
        <f>[3]Belarus!FI$29</f>
        <v>A</v>
      </c>
      <c r="FJ2" s="1" t="str">
        <f>[3]Belarus!FJ$29</f>
        <v>S</v>
      </c>
      <c r="FK2" s="1" t="str">
        <f>[3]Belarus!FK$29</f>
        <v>O</v>
      </c>
      <c r="FL2" s="1" t="str">
        <f>[3]Belarus!FL$29</f>
        <v>N</v>
      </c>
      <c r="FM2" s="1" t="str">
        <f>[3]Belarus!FM$29</f>
        <v>D</v>
      </c>
      <c r="FN2" s="1" t="str">
        <f>[3]Belarus!FN$29</f>
        <v>J</v>
      </c>
      <c r="FO2" s="1" t="str">
        <f>[3]Belarus!FO$29</f>
        <v>F</v>
      </c>
      <c r="FP2" s="1" t="str">
        <f>[3]Belarus!FP$29</f>
        <v>M</v>
      </c>
      <c r="FQ2" s="1" t="str">
        <f>[3]Belarus!FQ$29</f>
        <v>A</v>
      </c>
      <c r="FR2" s="1" t="str">
        <f>[3]Belarus!FR$29</f>
        <v>M</v>
      </c>
      <c r="FS2" s="1" t="str">
        <f>[3]Belarus!FS$29</f>
        <v>J</v>
      </c>
      <c r="FT2" s="1" t="str">
        <f>[3]Belarus!FT$29</f>
        <v>J</v>
      </c>
      <c r="FU2" s="1" t="str">
        <f>[3]Belarus!FU$29</f>
        <v>A</v>
      </c>
      <c r="FV2" s="1" t="str">
        <f>[3]Belarus!FV$29</f>
        <v>S</v>
      </c>
      <c r="FW2" s="1" t="str">
        <f>[3]Belarus!FW$29</f>
        <v>O</v>
      </c>
      <c r="FX2" s="1" t="str">
        <f>[3]Belarus!FX$29</f>
        <v>N</v>
      </c>
      <c r="FY2" s="1" t="str">
        <f>[3]Belarus!FY$29</f>
        <v>D</v>
      </c>
      <c r="FZ2" s="1" t="str">
        <f>[3]Belarus!FZ$29</f>
        <v>J</v>
      </c>
      <c r="GA2" s="1" t="str">
        <f>[3]Belarus!GA$29</f>
        <v>F</v>
      </c>
      <c r="GB2" s="1" t="str">
        <f>[3]Belarus!GB$29</f>
        <v>M</v>
      </c>
      <c r="GC2" s="1" t="str">
        <f>[3]Belarus!GC$29</f>
        <v>A</v>
      </c>
      <c r="GD2" s="1" t="str">
        <f>[3]Belarus!GD$29</f>
        <v>M</v>
      </c>
      <c r="GE2" s="1" t="str">
        <f>[3]Belarus!GE$29</f>
        <v>J</v>
      </c>
      <c r="GF2" s="1" t="str">
        <f>[3]Belarus!GF$29</f>
        <v>J</v>
      </c>
      <c r="GG2" s="1" t="str">
        <f>[3]Belarus!GG$29</f>
        <v>A</v>
      </c>
      <c r="GH2" s="1" t="str">
        <f>[3]Belarus!GH$29</f>
        <v>S</v>
      </c>
      <c r="GI2" s="1" t="str">
        <f>[3]Belarus!GI$29</f>
        <v>O</v>
      </c>
      <c r="GJ2" s="1" t="str">
        <f>[3]Belarus!GJ$29</f>
        <v>N</v>
      </c>
      <c r="GK2" s="1" t="str">
        <f>[3]Belarus!GK$29</f>
        <v>D</v>
      </c>
    </row>
    <row r="3" spans="1:194">
      <c r="A3" t="s">
        <v>11</v>
      </c>
      <c r="B3" s="1">
        <f>[3]IntraEU!B$16</f>
        <v>5.6000000000000005</v>
      </c>
      <c r="C3" s="1">
        <f>[3]IntraEU!C$16</f>
        <v>24.8</v>
      </c>
      <c r="D3" s="1">
        <f>[3]IntraEU!D$16</f>
        <v>10.600000000000001</v>
      </c>
      <c r="E3" s="1">
        <f>[3]IntraEU!E$16</f>
        <v>20.6</v>
      </c>
      <c r="F3" s="1">
        <f>[3]IntraEU!F$16</f>
        <v>6.9</v>
      </c>
      <c r="G3" s="1">
        <f>[3]IntraEU!G$16</f>
        <v>319.10000000000002</v>
      </c>
      <c r="H3" s="1">
        <f>[3]IntraEU!H$16</f>
        <v>20.100000000000001</v>
      </c>
      <c r="I3" s="1">
        <f>[3]IntraEU!I$16</f>
        <v>384.20000000000005</v>
      </c>
      <c r="J3" s="1">
        <f>[3]IntraEU!J$16</f>
        <v>0</v>
      </c>
      <c r="K3" s="1">
        <f>[3]IntraEU!K$16</f>
        <v>1.4000000000000001</v>
      </c>
      <c r="L3" s="1">
        <f>[3]IntraEU!L$16</f>
        <v>0</v>
      </c>
      <c r="M3" s="1">
        <f>[3]IntraEU!M$16</f>
        <v>18.8</v>
      </c>
      <c r="N3" s="1">
        <f>[3]IntraEU!N$16</f>
        <v>64.5</v>
      </c>
      <c r="O3" s="1">
        <f>[3]IntraEU!O$16</f>
        <v>1676.5</v>
      </c>
      <c r="P3" s="1">
        <f>[3]IntraEU!P$16</f>
        <v>1624.1000000000001</v>
      </c>
      <c r="Q3" s="1">
        <f>[3]IntraEU!Q$16</f>
        <v>8.9</v>
      </c>
      <c r="R3" s="1">
        <f>[3]IntraEU!R$16</f>
        <v>7</v>
      </c>
      <c r="S3" s="1">
        <f>[3]IntraEU!S$16</f>
        <v>36.9</v>
      </c>
      <c r="T3" s="1">
        <f>[3]IntraEU!T$16</f>
        <v>73.600000000000009</v>
      </c>
      <c r="U3" s="1">
        <f>[3]IntraEU!U$16</f>
        <v>2.2000000000000002</v>
      </c>
      <c r="V3" s="1">
        <f>[3]IntraEU!V$16</f>
        <v>71.8</v>
      </c>
      <c r="W3" s="1">
        <f>[3]IntraEU!W$16</f>
        <v>1560.9</v>
      </c>
      <c r="X3" s="1">
        <f>[3]IntraEU!X$16</f>
        <v>66</v>
      </c>
      <c r="Y3" s="1">
        <f>[3]IntraEU!Y$16</f>
        <v>90.9</v>
      </c>
      <c r="Z3" s="1">
        <f>[3]IntraEU!Z$16</f>
        <v>0.8</v>
      </c>
      <c r="AA3" s="1">
        <f>[3]IntraEU!AA$16</f>
        <v>117.2</v>
      </c>
      <c r="AB3" s="1">
        <f>[3]IntraEU!AB$16</f>
        <v>72.7</v>
      </c>
      <c r="AC3" s="1">
        <f>[3]IntraEU!AC$16</f>
        <v>1.5</v>
      </c>
      <c r="AD3" s="1">
        <f>[3]IntraEU!AD$16</f>
        <v>12.9</v>
      </c>
      <c r="AE3" s="1">
        <f>[3]IntraEU!AE$16</f>
        <v>15.100000000000001</v>
      </c>
      <c r="AF3" s="1">
        <f>[3]IntraEU!AF$16</f>
        <v>1406.8000000000002</v>
      </c>
      <c r="AG3" s="1">
        <f>[3]IntraEU!AG$16</f>
        <v>1309.1000000000001</v>
      </c>
      <c r="AH3" s="1">
        <f>[3]IntraEU!AH$16</f>
        <v>109.30000000000001</v>
      </c>
      <c r="AI3" s="1">
        <f>[3]IntraEU!AI$16</f>
        <v>99.2</v>
      </c>
      <c r="AJ3" s="1">
        <f>[3]IntraEU!AJ$16</f>
        <v>3.5</v>
      </c>
      <c r="AK3" s="1">
        <f>[3]IntraEU!AK$16</f>
        <v>181.3</v>
      </c>
      <c r="AL3" s="1">
        <f>[3]IntraEU!AL$16</f>
        <v>193.20000000000002</v>
      </c>
      <c r="AM3" s="1">
        <f>[3]IntraEU!AM$16</f>
        <v>637.30000000000007</v>
      </c>
      <c r="AN3" s="1">
        <f>[3]IntraEU!AN$16</f>
        <v>26.1</v>
      </c>
      <c r="AO3" s="1">
        <f>[3]IntraEU!AO$16</f>
        <v>574.5</v>
      </c>
      <c r="AP3" s="1">
        <f>[3]IntraEU!AP$16</f>
        <v>178.5</v>
      </c>
      <c r="AQ3" s="1">
        <f>[3]IntraEU!AQ$16</f>
        <v>252.8</v>
      </c>
      <c r="AR3" s="1">
        <f>[3]IntraEU!AR$16</f>
        <v>172.60000000000002</v>
      </c>
      <c r="AS3" s="1">
        <f>[3]IntraEU!AS$16</f>
        <v>141</v>
      </c>
      <c r="AT3" s="1">
        <f>[3]IntraEU!AT$16</f>
        <v>107.30000000000001</v>
      </c>
      <c r="AU3" s="1">
        <f>[3]IntraEU!AU$16</f>
        <v>74.5</v>
      </c>
      <c r="AV3" s="1">
        <f>[3]IntraEU!AV$16</f>
        <v>74</v>
      </c>
      <c r="AW3" s="1">
        <f>[3]IntraEU!AW$16</f>
        <v>0.30000000000000004</v>
      </c>
      <c r="AX3" s="1">
        <f>[3]IntraEU!AX$16</f>
        <v>407.3</v>
      </c>
      <c r="AY3" s="1">
        <f>[3]IntraEU!AY$16</f>
        <v>29.8</v>
      </c>
      <c r="AZ3" s="1">
        <f>[3]IntraEU!AZ$16</f>
        <v>43.6</v>
      </c>
      <c r="BA3" s="1">
        <f>[3]IntraEU!BA$16</f>
        <v>74.100000000000009</v>
      </c>
      <c r="BB3" s="1">
        <f>[3]IntraEU!BB$16</f>
        <v>119.7</v>
      </c>
      <c r="BC3" s="1">
        <f>[3]IntraEU!BC$16</f>
        <v>127.4</v>
      </c>
      <c r="BD3" s="1">
        <f>[3]IntraEU!BD$16</f>
        <v>25.400000000000002</v>
      </c>
      <c r="BE3" s="1">
        <f>[3]IntraEU!BE$16</f>
        <v>172.70000000000002</v>
      </c>
      <c r="BF3" s="1">
        <f>[3]IntraEU!BF$16</f>
        <v>99.100000000000009</v>
      </c>
      <c r="BG3" s="1">
        <f>[3]IntraEU!BG$16</f>
        <v>210.20000000000002</v>
      </c>
      <c r="BH3" s="1">
        <f>[3]IntraEU!BH$16</f>
        <v>151.6</v>
      </c>
      <c r="BI3" s="1">
        <f>[3]IntraEU!BI$16</f>
        <v>127</v>
      </c>
      <c r="BJ3" s="1">
        <f>[3]IntraEU!BJ$16</f>
        <v>815.80000000000007</v>
      </c>
      <c r="BK3" s="1">
        <f>[3]IntraEU!BK$16</f>
        <v>419.20000000000005</v>
      </c>
      <c r="BL3" s="1">
        <f>[3]IntraEU!BL$16</f>
        <v>86</v>
      </c>
      <c r="BM3" s="1">
        <f>[3]IntraEU!BM$16</f>
        <v>259.40000000000003</v>
      </c>
      <c r="BN3" s="1">
        <f>[3]IntraEU!BN$16</f>
        <v>93</v>
      </c>
      <c r="BO3" s="1">
        <f>[3]IntraEU!BO$16</f>
        <v>154.9</v>
      </c>
      <c r="BP3" s="1">
        <f>[3]IntraEU!BP$16</f>
        <v>87.300000000000011</v>
      </c>
      <c r="BQ3" s="1">
        <f>[3]IntraEU!BQ$16</f>
        <v>144.80000000000001</v>
      </c>
      <c r="BR3" s="1">
        <f>[3]IntraEU!BR$16</f>
        <v>524</v>
      </c>
      <c r="BS3" s="1">
        <f>[3]IntraEU!BS$16</f>
        <v>934.6</v>
      </c>
      <c r="BT3" s="1">
        <f>[3]IntraEU!BT$16</f>
        <v>1010.1</v>
      </c>
      <c r="BU3" s="1">
        <f>[3]IntraEU!BU$16</f>
        <v>198.20000000000002</v>
      </c>
      <c r="BV3" s="1">
        <f>[3]IntraEU!BV$16</f>
        <v>44.2</v>
      </c>
      <c r="BW3" s="1">
        <f>[3]IntraEU!BW$16</f>
        <v>318.20000000000005</v>
      </c>
      <c r="BX3" s="1">
        <f>[3]IntraEU!BX$16</f>
        <v>133</v>
      </c>
      <c r="BY3" s="1">
        <f>[3]IntraEU!BY$16</f>
        <v>90.800000000000011</v>
      </c>
      <c r="BZ3" s="1">
        <f>[3]IntraEU!BZ$16</f>
        <v>472.40000000000003</v>
      </c>
      <c r="CA3" s="1">
        <f>[3]IntraEU!CA$16</f>
        <v>360.3</v>
      </c>
      <c r="CB3" s="1">
        <f>[3]IntraEU!CB$16</f>
        <v>74.100000000000009</v>
      </c>
      <c r="CC3" s="1">
        <f>[3]IntraEU!CC$16</f>
        <v>45.300000000000004</v>
      </c>
      <c r="CD3" s="1">
        <f>[3]IntraEU!CD$16</f>
        <v>191.3</v>
      </c>
      <c r="CE3" s="1">
        <f>[3]IntraEU!CE$16</f>
        <v>112.30000000000001</v>
      </c>
      <c r="CF3" s="1">
        <f>[3]IntraEU!CF$16</f>
        <v>107.10000000000001</v>
      </c>
      <c r="CG3" s="1">
        <f>[3]IntraEU!CG$16</f>
        <v>306.10000000000002</v>
      </c>
      <c r="CH3" s="1">
        <f>[3]IntraEU!CH$16</f>
        <v>1746.7</v>
      </c>
      <c r="CI3" s="1">
        <f>[3]IntraEU!CI$16</f>
        <v>0</v>
      </c>
      <c r="CJ3" s="1">
        <f>[3]IntraEU!CJ$16</f>
        <v>116</v>
      </c>
      <c r="CK3" s="1">
        <f>[3]IntraEU!CK$16</f>
        <v>99.5</v>
      </c>
      <c r="CL3" s="1">
        <f>[3]IntraEU!CL$16</f>
        <v>551.9</v>
      </c>
      <c r="CM3" s="1">
        <f>[3]IntraEU!CM$16</f>
        <v>358.90000000000003</v>
      </c>
      <c r="CN3" s="1">
        <f>[3]IntraEU!CN$16</f>
        <v>2002.6000000000001</v>
      </c>
      <c r="CO3" s="1">
        <f>[3]IntraEU!CO$16</f>
        <v>1897.7</v>
      </c>
      <c r="CP3" s="1">
        <f>[3]IntraEU!CP$16</f>
        <v>2207.1</v>
      </c>
      <c r="CQ3" s="1">
        <f>[3]IntraEU!CQ$16</f>
        <v>1624.4</v>
      </c>
      <c r="CR3" s="1">
        <f>[3]IntraEU!CR$16</f>
        <v>2429.6</v>
      </c>
      <c r="CS3" s="1">
        <f>[3]IntraEU!CS$16</f>
        <v>1196.7</v>
      </c>
      <c r="CT3" s="1">
        <f>[3]IntraEU!CT$16</f>
        <v>4081.8</v>
      </c>
      <c r="CU3" s="1">
        <f>[3]IntraEU!CU$16</f>
        <v>8172.4000000000005</v>
      </c>
      <c r="CV3" s="1">
        <f>[3]IntraEU!CV$16</f>
        <v>6735.2000000000007</v>
      </c>
      <c r="CW3" s="1">
        <f>[3]IntraEU!CW$16</f>
        <v>4463.7</v>
      </c>
      <c r="CX3" s="1">
        <f>[3]IntraEU!CX$16</f>
        <v>10640.300000000001</v>
      </c>
      <c r="CY3" s="1">
        <f>[3]IntraEU!CY$16</f>
        <v>6269.5</v>
      </c>
      <c r="CZ3" s="1">
        <f>[3]IntraEU!CZ$16</f>
        <v>3095.4</v>
      </c>
      <c r="DA3" s="1">
        <f>[3]IntraEU!DA$16</f>
        <v>4127.2</v>
      </c>
      <c r="DB3" s="1">
        <f>[3]IntraEU!DB$16</f>
        <v>6413.6</v>
      </c>
      <c r="DC3" s="1">
        <f>[3]IntraEU!DC$16</f>
        <v>4610.9000000000005</v>
      </c>
      <c r="DD3" s="1">
        <f>[3]IntraEU!DD$16</f>
        <v>3664.8</v>
      </c>
      <c r="DE3" s="1">
        <f>[3]IntraEU!DE$16</f>
        <v>5214</v>
      </c>
      <c r="DF3" s="1">
        <f>[3]IntraEU!DF$16</f>
        <v>6074.3</v>
      </c>
      <c r="DG3" s="1">
        <f>[3]IntraEU!DG$16</f>
        <v>3864.9</v>
      </c>
      <c r="DH3" s="1">
        <f>[3]IntraEU!DH$16</f>
        <v>1936.1000000000001</v>
      </c>
      <c r="DI3" s="1">
        <f>[3]IntraEU!DI$16</f>
        <v>1151.5</v>
      </c>
      <c r="DJ3" s="1">
        <f>[3]IntraEU!DJ$16</f>
        <v>737.90000000000009</v>
      </c>
      <c r="DK3" s="1">
        <f>[3]IntraEU!DK$16</f>
        <v>714.80000000000007</v>
      </c>
      <c r="DL3" s="1">
        <f>[3]IntraEU!DL$16</f>
        <v>1649.2</v>
      </c>
      <c r="DM3" s="1">
        <f>[3]IntraEU!DM$16</f>
        <v>3170.9</v>
      </c>
      <c r="DN3" s="1">
        <f>[3]IntraEU!DN$16</f>
        <v>3407.2000000000003</v>
      </c>
      <c r="DO3" s="1">
        <f>[3]IntraEU!DO$16</f>
        <v>3155.7000000000003</v>
      </c>
      <c r="DP3" s="1">
        <f>[3]IntraEU!DP$16</f>
        <v>961.40000000000009</v>
      </c>
      <c r="DQ3" s="1">
        <f>[3]IntraEU!DQ$16</f>
        <v>1234.5</v>
      </c>
      <c r="DR3" s="1">
        <f>[3]IntraEU!DR$16</f>
        <v>279.18099999999998</v>
      </c>
      <c r="DS3" s="1">
        <f>[3]IntraEU!DS$16</f>
        <v>4303.4050000000007</v>
      </c>
      <c r="DT3" s="1">
        <f>[3]IntraEU!DT$16</f>
        <v>943.40100000000007</v>
      </c>
      <c r="DU3" s="1">
        <f>[3]IntraEU!DU$16</f>
        <v>1307.1710000000003</v>
      </c>
      <c r="DV3" s="1">
        <f>[3]IntraEU!DV$16</f>
        <v>247.96300000000002</v>
      </c>
      <c r="DW3" s="1">
        <f>[3]IntraEU!DW$16</f>
        <v>453.87700000000007</v>
      </c>
      <c r="DX3" s="1">
        <f>[3]IntraEU!DX$16</f>
        <v>2085.8260000000005</v>
      </c>
      <c r="DY3" s="1">
        <f>[3]IntraEU!DY$16</f>
        <v>2093.8319999999999</v>
      </c>
      <c r="DZ3" s="1">
        <f>[3]IntraEU!DZ$16</f>
        <v>9732.2989999999991</v>
      </c>
      <c r="EA3" s="1">
        <f>[3]IntraEU!EA$16</f>
        <v>2731.7920000000004</v>
      </c>
      <c r="EB3" s="1">
        <f>[3]IntraEU!EB$16</f>
        <v>339.32600000000002</v>
      </c>
      <c r="EC3" s="1">
        <f>[3]IntraEU!EC$16</f>
        <v>1357.2510000000002</v>
      </c>
      <c r="ED3" s="1">
        <f>[3]IntraEU!ED$16</f>
        <v>406.46000000000004</v>
      </c>
      <c r="EE3" s="1">
        <f>[3]IntraEU!EE$16</f>
        <v>277.37200000000001</v>
      </c>
      <c r="EF3" s="1">
        <f>[3]IntraEU!EF$16</f>
        <v>524.51100000000008</v>
      </c>
      <c r="EG3" s="1">
        <f>[3]IntraEU!EG$16</f>
        <v>111.59200000000001</v>
      </c>
      <c r="EH3" s="1">
        <f>[3]IntraEU!EH$16</f>
        <v>527.31000000000006</v>
      </c>
      <c r="EI3" s="1">
        <f>[3]IntraEU!EI$16</f>
        <v>1048</v>
      </c>
      <c r="EJ3" s="1">
        <f>[3]IntraEU!EJ$16</f>
        <v>777.96800000000007</v>
      </c>
      <c r="EK3" s="1">
        <f>[3]IntraEU!EK$16</f>
        <v>446.28000000000003</v>
      </c>
      <c r="EL3" s="1">
        <f>[3]IntraEU!EL$16</f>
        <v>642.19900000000007</v>
      </c>
      <c r="EM3" s="1">
        <f>[3]IntraEU!EM$16</f>
        <v>195.22200000000001</v>
      </c>
      <c r="EN3" s="1">
        <f>[3]IntraEU!EN$16</f>
        <v>686.45400000000006</v>
      </c>
      <c r="EO3" s="1">
        <f>[3]IntraEU!EO$16</f>
        <v>304.274</v>
      </c>
      <c r="EP3" s="1">
        <f>[3]IntraEU!EP$16</f>
        <v>369.83100000000002</v>
      </c>
      <c r="EQ3" s="1">
        <f>[3]IntraEU!EQ$16</f>
        <v>194.75700000000003</v>
      </c>
      <c r="ER3" s="1">
        <f>[3]IntraEU!ER$16</f>
        <v>4710.2460000000001</v>
      </c>
      <c r="ES3" s="1">
        <f>[3]IntraEU!ES$16</f>
        <v>935.04399999999987</v>
      </c>
      <c r="ET3" s="1">
        <f>[3]IntraEU!ET$16</f>
        <v>3345.86</v>
      </c>
      <c r="EU3" s="1">
        <f>[3]IntraEU!EU$16</f>
        <v>728.36800000000005</v>
      </c>
      <c r="EV3" s="1">
        <f>[3]IntraEU!EV$16</f>
        <v>544.98599999999999</v>
      </c>
      <c r="EW3" s="1">
        <f>[3]IntraEU!EW$16</f>
        <v>1239.6170000000002</v>
      </c>
      <c r="EX3" s="1">
        <f>[3]IntraEU!EX$16</f>
        <v>6439.2900000000009</v>
      </c>
      <c r="EY3" s="1">
        <f>[3]IntraEU!EY$16</f>
        <v>11512.167000000001</v>
      </c>
      <c r="EZ3" s="1">
        <f>[3]IntraEU!EZ$16</f>
        <v>884.77900000000011</v>
      </c>
      <c r="FA3" s="1">
        <f>[3]IntraEU!FA$16</f>
        <v>2232.4900000000002</v>
      </c>
      <c r="FB3" s="1">
        <f>[3]IntraEU!FB$16</f>
        <v>1766.7559999999999</v>
      </c>
      <c r="FC3" s="1">
        <f>[3]IntraEU!FC$16</f>
        <v>5539.26</v>
      </c>
      <c r="FD3" s="1">
        <f>[3]IntraEU!FD$16</f>
        <v>1539.299</v>
      </c>
      <c r="FE3" s="1">
        <f>[3]IntraEU!FE$16</f>
        <v>1399.8310000000001</v>
      </c>
      <c r="FF3" s="1">
        <f>[3]IntraEU!FF$16</f>
        <v>463.565</v>
      </c>
      <c r="FG3" s="1">
        <f>[3]IntraEU!FG$16</f>
        <v>7904.8190000000004</v>
      </c>
      <c r="FH3" s="1">
        <f>[3]IntraEU!FH$16</f>
        <v>1404.0230000000001</v>
      </c>
      <c r="FI3" s="1">
        <f>[3]IntraEU!FI$16</f>
        <v>5805.6110000000008</v>
      </c>
      <c r="FJ3" s="1">
        <f>[3]IntraEU!FJ$16</f>
        <v>4520.1099999999997</v>
      </c>
      <c r="FK3" s="1">
        <f>[3]IntraEU!FK$16</f>
        <v>1756.0730000000001</v>
      </c>
      <c r="FL3" s="1">
        <f>[3]IntraEU!FL$16</f>
        <v>1384.6580000000001</v>
      </c>
      <c r="FM3" s="1">
        <f>[3]IntraEU!FM$16</f>
        <v>1478.7349999999999</v>
      </c>
      <c r="FN3" s="1">
        <f>[3]IntraEU!FN$16</f>
        <v>1564.213</v>
      </c>
      <c r="FO3" s="1">
        <f>[3]IntraEU!FO$16</f>
        <v>828.13700000000006</v>
      </c>
      <c r="FP3" s="1">
        <f>[3]IntraEU!FP$16</f>
        <v>420.34000000000003</v>
      </c>
      <c r="FQ3" s="1">
        <f>[3]IntraEU!FQ$16</f>
        <v>1168.644</v>
      </c>
      <c r="FR3" s="1">
        <f>[3]IntraEU!FR$16</f>
        <v>1738.72</v>
      </c>
      <c r="FS3" s="1">
        <f>[3]IntraEU!FS$16</f>
        <v>3451.2980000000002</v>
      </c>
      <c r="FT3" s="1">
        <f>[3]IntraEU!FT$16</f>
        <v>4357.6869999999999</v>
      </c>
      <c r="FU3" s="1">
        <f>[3]IntraEU!FU$16</f>
        <v>2218.2000000000003</v>
      </c>
      <c r="FV3" s="1">
        <f>[3]IntraEU!FV$16</f>
        <v>3140.2200000000003</v>
      </c>
      <c r="FW3" s="1">
        <f>[3]IntraEU!FW$16</f>
        <v>3526.8780000000002</v>
      </c>
      <c r="FX3" s="1">
        <f>[3]IntraEU!FX$16</f>
        <v>2217.098</v>
      </c>
      <c r="FY3" s="1">
        <f>[3]IntraEU!FY$16</f>
        <v>1340.943</v>
      </c>
      <c r="FZ3" s="1">
        <f>[3]IntraEU!FZ$16</f>
        <v>747.43399999999997</v>
      </c>
      <c r="GA3" s="1">
        <f>[3]IntraEU!GA$16</f>
        <v>1368.8420000000001</v>
      </c>
      <c r="GB3" s="1">
        <f>[3]IntraEU!GB$16</f>
        <v>0</v>
      </c>
      <c r="GC3" s="1">
        <f>[3]IntraEU!GC$16</f>
        <v>0</v>
      </c>
      <c r="GD3" s="1">
        <f>[3]IntraEU!GD$16</f>
        <v>0</v>
      </c>
      <c r="GE3" s="1">
        <f>[3]IntraEU!GE$16</f>
        <v>0</v>
      </c>
      <c r="GF3" s="1">
        <f>[3]IntraEU!GF$16</f>
        <v>0</v>
      </c>
      <c r="GG3" s="1">
        <f>[3]IntraEU!GG$16</f>
        <v>0</v>
      </c>
      <c r="GH3" s="1">
        <f>[3]IntraEU!GH$16</f>
        <v>0</v>
      </c>
      <c r="GI3" s="1">
        <f>[3]IntraEU!GI$16</f>
        <v>0</v>
      </c>
      <c r="GJ3" s="1">
        <f>[3]IntraEU!GJ$16</f>
        <v>0</v>
      </c>
      <c r="GK3" s="1">
        <f>[3]IntraEU!GK$16</f>
        <v>0</v>
      </c>
      <c r="GL3" s="2">
        <f>SUM($B3:GK3)</f>
        <v>258217.29499999995</v>
      </c>
    </row>
    <row r="4" spans="1:194">
      <c r="A4" t="s">
        <v>12</v>
      </c>
      <c r="B4" s="1">
        <f>[3]ExtraEU!B$16</f>
        <v>0</v>
      </c>
      <c r="C4" s="1">
        <f>[3]ExtraEU!C$16</f>
        <v>0</v>
      </c>
      <c r="D4" s="1">
        <f>[3]ExtraEU!D$16</f>
        <v>0</v>
      </c>
      <c r="E4" s="1">
        <f>[3]ExtraEU!E$16</f>
        <v>0</v>
      </c>
      <c r="F4" s="1">
        <f>[3]ExtraEU!F$16</f>
        <v>0</v>
      </c>
      <c r="G4" s="1">
        <f>[3]ExtraEU!G$16</f>
        <v>0</v>
      </c>
      <c r="H4" s="1">
        <f>[3]ExtraEU!H$16</f>
        <v>0</v>
      </c>
      <c r="I4" s="1">
        <f>[3]ExtraEU!I$16</f>
        <v>0</v>
      </c>
      <c r="J4" s="1">
        <f>[3]ExtraEU!J$16</f>
        <v>0</v>
      </c>
      <c r="K4" s="1">
        <f>[3]ExtraEU!K$16</f>
        <v>0</v>
      </c>
      <c r="L4" s="1">
        <f>[3]ExtraEU!L$16</f>
        <v>0</v>
      </c>
      <c r="M4" s="1">
        <f>[3]ExtraEU!M$16</f>
        <v>47.5</v>
      </c>
      <c r="N4" s="1">
        <f>[3]ExtraEU!N$16</f>
        <v>44</v>
      </c>
      <c r="O4" s="1">
        <f>[3]ExtraEU!O$16</f>
        <v>65.3</v>
      </c>
      <c r="P4" s="1">
        <f>[3]ExtraEU!P$16</f>
        <v>22.200000000000003</v>
      </c>
      <c r="Q4" s="1">
        <f>[3]ExtraEU!Q$16</f>
        <v>0</v>
      </c>
      <c r="R4" s="1">
        <f>[3]ExtraEU!R$16</f>
        <v>43</v>
      </c>
      <c r="S4" s="1">
        <f>[3]ExtraEU!S$16</f>
        <v>42.800000000000004</v>
      </c>
      <c r="T4" s="1">
        <f>[3]ExtraEU!T$16</f>
        <v>0</v>
      </c>
      <c r="U4" s="1">
        <f>[3]ExtraEU!U$16</f>
        <v>0</v>
      </c>
      <c r="V4" s="1">
        <f>[3]ExtraEU!V$16</f>
        <v>40.5</v>
      </c>
      <c r="W4" s="1">
        <f>[3]ExtraEU!W$16</f>
        <v>69.400000000000006</v>
      </c>
      <c r="X4" s="1">
        <f>[3]ExtraEU!X$16</f>
        <v>81.100000000000009</v>
      </c>
      <c r="Y4" s="1">
        <f>[3]ExtraEU!Y$16</f>
        <v>107.4</v>
      </c>
      <c r="Z4" s="1">
        <f>[3]ExtraEU!Z$16</f>
        <v>0</v>
      </c>
      <c r="AA4" s="1">
        <f>[3]ExtraEU!AA$16</f>
        <v>0</v>
      </c>
      <c r="AB4" s="1">
        <f>[3]ExtraEU!AB$16</f>
        <v>0</v>
      </c>
      <c r="AC4" s="1">
        <f>[3]ExtraEU!AC$16</f>
        <v>0</v>
      </c>
      <c r="AD4" s="1">
        <f>[3]ExtraEU!AD$16</f>
        <v>0</v>
      </c>
      <c r="AE4" s="1">
        <f>[3]ExtraEU!AE$16</f>
        <v>0</v>
      </c>
      <c r="AF4" s="1">
        <f>[3]ExtraEU!AF$16</f>
        <v>21.5</v>
      </c>
      <c r="AG4" s="1">
        <f>[3]ExtraEU!AG$16</f>
        <v>57.6</v>
      </c>
      <c r="AH4" s="1">
        <f>[3]ExtraEU!AH$16</f>
        <v>32.9</v>
      </c>
      <c r="AI4" s="1">
        <f>[3]ExtraEU!AI$16</f>
        <v>144.1</v>
      </c>
      <c r="AJ4" s="1">
        <f>[3]ExtraEU!AJ$16</f>
        <v>0</v>
      </c>
      <c r="AK4" s="1">
        <f>[3]ExtraEU!AK$16</f>
        <v>17</v>
      </c>
      <c r="AL4" s="1">
        <f>[3]ExtraEU!AL$16</f>
        <v>0</v>
      </c>
      <c r="AM4" s="1">
        <f>[3]ExtraEU!AM$16</f>
        <v>17.2</v>
      </c>
      <c r="AN4" s="1">
        <f>[3]ExtraEU!AN$16</f>
        <v>24</v>
      </c>
      <c r="AO4" s="1">
        <f>[3]ExtraEU!AO$16</f>
        <v>0</v>
      </c>
      <c r="AP4" s="1">
        <f>[3]ExtraEU!AP$16</f>
        <v>22</v>
      </c>
      <c r="AQ4" s="1">
        <f>[3]ExtraEU!AQ$16</f>
        <v>0</v>
      </c>
      <c r="AR4" s="1">
        <f>[3]ExtraEU!AR$16</f>
        <v>0</v>
      </c>
      <c r="AS4" s="1">
        <f>[3]ExtraEU!AS$16</f>
        <v>0</v>
      </c>
      <c r="AT4" s="1">
        <f>[3]ExtraEU!AT$16</f>
        <v>0</v>
      </c>
      <c r="AU4" s="1">
        <f>[3]ExtraEU!AU$16</f>
        <v>21.700000000000003</v>
      </c>
      <c r="AV4" s="1">
        <f>[3]ExtraEU!AV$16</f>
        <v>0</v>
      </c>
      <c r="AW4" s="1">
        <f>[3]ExtraEU!AW$16</f>
        <v>0</v>
      </c>
      <c r="AX4" s="1">
        <f>[3]ExtraEU!AX$16</f>
        <v>21.700000000000003</v>
      </c>
      <c r="AY4" s="1">
        <f>[3]ExtraEU!AY$16</f>
        <v>0</v>
      </c>
      <c r="AZ4" s="1">
        <f>[3]ExtraEU!AZ$16</f>
        <v>0</v>
      </c>
      <c r="BA4" s="1">
        <f>[3]ExtraEU!BA$16</f>
        <v>0</v>
      </c>
      <c r="BB4" s="1">
        <f>[3]ExtraEU!BB$16</f>
        <v>0</v>
      </c>
      <c r="BC4" s="1">
        <f>[3]ExtraEU!BC$16</f>
        <v>0</v>
      </c>
      <c r="BD4" s="1">
        <f>[3]ExtraEU!BD$16</f>
        <v>0</v>
      </c>
      <c r="BE4" s="1">
        <f>[3]ExtraEU!BE$16</f>
        <v>0</v>
      </c>
      <c r="BF4" s="1">
        <f>[3]ExtraEU!BF$16</f>
        <v>0</v>
      </c>
      <c r="BG4" s="1">
        <f>[3]ExtraEU!BG$16</f>
        <v>21.900000000000002</v>
      </c>
      <c r="BH4" s="1">
        <f>[3]ExtraEU!BH$16</f>
        <v>0</v>
      </c>
      <c r="BI4" s="1">
        <f>[3]ExtraEU!BI$16</f>
        <v>45</v>
      </c>
      <c r="BJ4" s="1">
        <f>[3]ExtraEU!BJ$16</f>
        <v>29.900000000000002</v>
      </c>
      <c r="BK4" s="1">
        <f>[3]ExtraEU!BK$16</f>
        <v>0</v>
      </c>
      <c r="BL4" s="1">
        <f>[3]ExtraEU!BL$16</f>
        <v>0</v>
      </c>
      <c r="BM4" s="1">
        <f>[3]ExtraEU!BM$16</f>
        <v>0</v>
      </c>
      <c r="BN4" s="1">
        <f>[3]ExtraEU!BN$16</f>
        <v>0</v>
      </c>
      <c r="BO4" s="1">
        <f>[3]ExtraEU!BO$16</f>
        <v>29.8</v>
      </c>
      <c r="BP4" s="1">
        <f>[3]ExtraEU!BP$16</f>
        <v>58.7</v>
      </c>
      <c r="BQ4" s="1">
        <f>[3]ExtraEU!BQ$16</f>
        <v>0</v>
      </c>
      <c r="BR4" s="1">
        <f>[3]ExtraEU!BR$16</f>
        <v>0</v>
      </c>
      <c r="BS4" s="1">
        <f>[3]ExtraEU!BS$16</f>
        <v>18.400000000000002</v>
      </c>
      <c r="BT4" s="1">
        <f>[3]ExtraEU!BT$16</f>
        <v>79.7</v>
      </c>
      <c r="BU4" s="1">
        <f>[3]ExtraEU!BU$16</f>
        <v>19.5</v>
      </c>
      <c r="BV4" s="1">
        <f>[3]ExtraEU!BV$16</f>
        <v>0</v>
      </c>
      <c r="BW4" s="1">
        <f>[3]ExtraEU!BW$16</f>
        <v>58.800000000000004</v>
      </c>
      <c r="BX4" s="1">
        <f>[3]ExtraEU!BX$16</f>
        <v>38.400000000000006</v>
      </c>
      <c r="BY4" s="1">
        <f>[3]ExtraEU!BY$16</f>
        <v>69.400000000000006</v>
      </c>
      <c r="BZ4" s="1">
        <f>[3]ExtraEU!BZ$16</f>
        <v>145</v>
      </c>
      <c r="CA4" s="1">
        <f>[3]ExtraEU!CA$16</f>
        <v>115</v>
      </c>
      <c r="CB4" s="1">
        <f>[3]ExtraEU!CB$16</f>
        <v>192.5</v>
      </c>
      <c r="CC4" s="1">
        <f>[3]ExtraEU!CC$16</f>
        <v>201.5</v>
      </c>
      <c r="CD4" s="1">
        <f>[3]ExtraEU!CD$16</f>
        <v>184.60000000000002</v>
      </c>
      <c r="CE4" s="1">
        <f>[3]ExtraEU!CE$16</f>
        <v>218.10000000000002</v>
      </c>
      <c r="CF4" s="1">
        <f>[3]ExtraEU!CF$16</f>
        <v>344.90000000000003</v>
      </c>
      <c r="CG4" s="1">
        <f>[3]ExtraEU!CG$16</f>
        <v>427</v>
      </c>
      <c r="CH4" s="1">
        <f>[3]ExtraEU!CH$16</f>
        <v>302.90000000000003</v>
      </c>
      <c r="CI4" s="1">
        <f>[3]ExtraEU!CI$16</f>
        <v>367.90000000000003</v>
      </c>
      <c r="CJ4" s="1">
        <f>[3]ExtraEU!CJ$16</f>
        <v>269.5</v>
      </c>
      <c r="CK4" s="1">
        <f>[3]ExtraEU!CK$16</f>
        <v>328</v>
      </c>
      <c r="CL4" s="1">
        <f>[3]ExtraEU!CL$16</f>
        <v>172</v>
      </c>
      <c r="CM4" s="1">
        <f>[3]ExtraEU!CM$16</f>
        <v>253.8</v>
      </c>
      <c r="CN4" s="1">
        <f>[3]ExtraEU!CN$16</f>
        <v>608.9</v>
      </c>
      <c r="CO4" s="1">
        <f>[3]ExtraEU!CO$16</f>
        <v>1009.1</v>
      </c>
      <c r="CP4" s="1">
        <f>[3]ExtraEU!CP$16</f>
        <v>1015.7</v>
      </c>
      <c r="CQ4" s="1">
        <f>[3]ExtraEU!CQ$16</f>
        <v>1054.1000000000001</v>
      </c>
      <c r="CR4" s="1">
        <f>[3]ExtraEU!CR$16</f>
        <v>1006.9000000000001</v>
      </c>
      <c r="CS4" s="1">
        <f>[3]ExtraEU!CS$16</f>
        <v>1103.4000000000001</v>
      </c>
      <c r="CT4" s="1">
        <f>[3]ExtraEU!CT$16</f>
        <v>945.5</v>
      </c>
      <c r="CU4" s="1">
        <f>[3]ExtraEU!CU$16</f>
        <v>4077.8</v>
      </c>
      <c r="CV4" s="1">
        <f>[3]ExtraEU!CV$16</f>
        <v>880.40000000000009</v>
      </c>
      <c r="CW4" s="1">
        <f>[3]ExtraEU!CW$16</f>
        <v>1189</v>
      </c>
      <c r="CX4" s="1">
        <f>[3]ExtraEU!CX$16</f>
        <v>1197.2</v>
      </c>
      <c r="CY4" s="1">
        <f>[3]ExtraEU!CY$16</f>
        <v>1652</v>
      </c>
      <c r="CZ4" s="1">
        <f>[3]ExtraEU!CZ$16</f>
        <v>1706.6000000000001</v>
      </c>
      <c r="DA4" s="1">
        <f>[3]ExtraEU!DA$16</f>
        <v>1391.8000000000002</v>
      </c>
      <c r="DB4" s="1">
        <f>[3]ExtraEU!DB$16</f>
        <v>1864.4</v>
      </c>
      <c r="DC4" s="1">
        <f>[3]ExtraEU!DC$16</f>
        <v>2153.9</v>
      </c>
      <c r="DD4" s="1">
        <f>[3]ExtraEU!DD$16</f>
        <v>2497.5</v>
      </c>
      <c r="DE4" s="1">
        <f>[3]ExtraEU!DE$16</f>
        <v>2607.6000000000004</v>
      </c>
      <c r="DF4" s="1">
        <f>[3]ExtraEU!DF$16</f>
        <v>3051</v>
      </c>
      <c r="DG4" s="1">
        <f>[3]ExtraEU!DG$16</f>
        <v>2922.2000000000003</v>
      </c>
      <c r="DH4" s="1">
        <f>[3]ExtraEU!DH$16</f>
        <v>2345.5</v>
      </c>
      <c r="DI4" s="1">
        <f>[3]ExtraEU!DI$16</f>
        <v>2320.3000000000002</v>
      </c>
      <c r="DJ4" s="1">
        <f>[3]ExtraEU!DJ$16</f>
        <v>2302.8000000000002</v>
      </c>
      <c r="DK4" s="1">
        <f>[3]ExtraEU!DK$16</f>
        <v>2327</v>
      </c>
      <c r="DL4" s="1">
        <f>[3]ExtraEU!DL$16</f>
        <v>2555.8000000000002</v>
      </c>
      <c r="DM4" s="1">
        <f>[3]ExtraEU!DM$16</f>
        <v>1942.1000000000001</v>
      </c>
      <c r="DN4" s="1">
        <f>[3]ExtraEU!DN$16</f>
        <v>2262.9</v>
      </c>
      <c r="DO4" s="1">
        <f>[3]ExtraEU!DO$16</f>
        <v>3174.8</v>
      </c>
      <c r="DP4" s="1">
        <f>[3]ExtraEU!DP$16</f>
        <v>3309.7000000000003</v>
      </c>
      <c r="DQ4" s="1">
        <f>[3]ExtraEU!DQ$16</f>
        <v>4014</v>
      </c>
      <c r="DR4" s="1">
        <f>[3]ExtraEU!DR$16</f>
        <v>3554.0560000000005</v>
      </c>
      <c r="DS4" s="1">
        <f>[3]ExtraEU!DS$16</f>
        <v>2553.5700000000006</v>
      </c>
      <c r="DT4" s="1">
        <f>[3]ExtraEU!DT$16</f>
        <v>1763.9929999999997</v>
      </c>
      <c r="DU4" s="1">
        <f>[3]ExtraEU!DU$16</f>
        <v>1610.598</v>
      </c>
      <c r="DV4" s="1">
        <f>[3]ExtraEU!DV$16</f>
        <v>1808.9610000000002</v>
      </c>
      <c r="DW4" s="1">
        <f>[3]ExtraEU!DW$16</f>
        <v>2429.8809999999999</v>
      </c>
      <c r="DX4" s="1">
        <f>[3]ExtraEU!DX$16</f>
        <v>3194.0170000000003</v>
      </c>
      <c r="DY4" s="1">
        <f>[3]ExtraEU!DY$16</f>
        <v>3085.7790000000005</v>
      </c>
      <c r="DZ4" s="1">
        <f>[3]ExtraEU!DZ$16</f>
        <v>4088.2649999999994</v>
      </c>
      <c r="EA4" s="1">
        <f>[3]ExtraEU!EA$16</f>
        <v>4478.3189999999986</v>
      </c>
      <c r="EB4" s="1">
        <f>[3]ExtraEU!EB$16</f>
        <v>4469.9160000000002</v>
      </c>
      <c r="EC4" s="1">
        <f>[3]ExtraEU!EC$16</f>
        <v>3973.27</v>
      </c>
      <c r="ED4" s="1">
        <f>[3]ExtraEU!ED$16</f>
        <v>3921.7280000000001</v>
      </c>
      <c r="EE4" s="1">
        <f>[3]ExtraEU!EE$16</f>
        <v>3244.6060000000002</v>
      </c>
      <c r="EF4" s="1">
        <f>[3]ExtraEU!EF$16</f>
        <v>2434.3539999999998</v>
      </c>
      <c r="EG4" s="1">
        <f>[3]ExtraEU!EG$16</f>
        <v>2069.9670000000001</v>
      </c>
      <c r="EH4" s="1">
        <f>[3]ExtraEU!EH$16</f>
        <v>3173.8410000000003</v>
      </c>
      <c r="EI4" s="1">
        <f>[3]ExtraEU!EI$16</f>
        <v>2669.5649999999996</v>
      </c>
      <c r="EJ4" s="1">
        <f>[3]ExtraEU!EJ$16</f>
        <v>3482.2020000000007</v>
      </c>
      <c r="EK4" s="1">
        <f>[3]ExtraEU!EK$16</f>
        <v>3765.58</v>
      </c>
      <c r="EL4" s="1">
        <f>[3]ExtraEU!EL$16</f>
        <v>2917.5879999999997</v>
      </c>
      <c r="EM4" s="1">
        <f>[3]ExtraEU!EM$16</f>
        <v>3156.43</v>
      </c>
      <c r="EN4" s="1">
        <f>[3]ExtraEU!EN$16</f>
        <v>3846.6050000000005</v>
      </c>
      <c r="EO4" s="1">
        <f>[3]ExtraEU!EO$16</f>
        <v>2480.4950000000003</v>
      </c>
      <c r="EP4" s="1">
        <f>[3]ExtraEU!EP$16</f>
        <v>2403.953</v>
      </c>
      <c r="EQ4" s="1">
        <f>[3]ExtraEU!EQ$16</f>
        <v>989.84100000000024</v>
      </c>
      <c r="ER4" s="1">
        <f>[3]ExtraEU!ER$16</f>
        <v>1620.675</v>
      </c>
      <c r="ES4" s="1">
        <f>[3]ExtraEU!ES$16</f>
        <v>1080.059</v>
      </c>
      <c r="ET4" s="1">
        <f>[3]ExtraEU!ET$16</f>
        <v>2712.5060000000003</v>
      </c>
      <c r="EU4" s="1">
        <f>[3]ExtraEU!EU$16</f>
        <v>381.20199999999988</v>
      </c>
      <c r="EV4" s="1">
        <f>[3]ExtraEU!EV$16</f>
        <v>262.678</v>
      </c>
      <c r="EW4" s="1">
        <f>[3]ExtraEU!EW$16</f>
        <v>0</v>
      </c>
      <c r="EX4" s="1">
        <f>[3]ExtraEU!EX$16</f>
        <v>198.8</v>
      </c>
      <c r="EY4" s="1">
        <f>[3]ExtraEU!EY$16</f>
        <v>63.860000000000582</v>
      </c>
      <c r="EZ4" s="1">
        <f>[3]ExtraEU!EZ$16</f>
        <v>312.57000000000011</v>
      </c>
      <c r="FA4" s="1">
        <f>[3]ExtraEU!FA$16</f>
        <v>1729.671</v>
      </c>
      <c r="FB4" s="1">
        <f>[3]ExtraEU!FB$16</f>
        <v>0</v>
      </c>
      <c r="FC4" s="1">
        <f>[3]ExtraEU!FC$16</f>
        <v>0</v>
      </c>
      <c r="FD4" s="1">
        <f>[3]ExtraEU!FD$16</f>
        <v>0</v>
      </c>
      <c r="FE4" s="1">
        <f>[3]ExtraEU!FE$16</f>
        <v>22.500000000000004</v>
      </c>
      <c r="FF4" s="1">
        <f>[3]ExtraEU!FF$16</f>
        <v>0</v>
      </c>
      <c r="FG4" s="1">
        <f>[3]ExtraEU!FG$16</f>
        <v>0</v>
      </c>
      <c r="FH4" s="1">
        <f>[3]ExtraEU!FH$16</f>
        <v>0</v>
      </c>
      <c r="FI4" s="1">
        <f>[3]ExtraEU!FI$16</f>
        <v>0</v>
      </c>
      <c r="FJ4" s="1">
        <f>[3]ExtraEU!FJ$16</f>
        <v>0</v>
      </c>
      <c r="FK4" s="1">
        <f>[3]ExtraEU!FK$16</f>
        <v>22.360000000000039</v>
      </c>
      <c r="FL4" s="1">
        <f>[3]ExtraEU!FL$16</f>
        <v>0</v>
      </c>
      <c r="FM4" s="1">
        <f>[3]ExtraEU!FM$16</f>
        <v>21.5</v>
      </c>
      <c r="FN4" s="1">
        <f>[3]ExtraEU!FN$16</f>
        <v>0</v>
      </c>
      <c r="FO4" s="1">
        <f>[3]ExtraEU!FO$16</f>
        <v>0</v>
      </c>
      <c r="FP4" s="1">
        <f>[3]ExtraEU!FP$16</f>
        <v>0</v>
      </c>
      <c r="FQ4" s="1">
        <f>[3]ExtraEU!FQ$16</f>
        <v>0</v>
      </c>
      <c r="FR4" s="1">
        <f>[3]ExtraEU!FR$16</f>
        <v>0</v>
      </c>
      <c r="FS4" s="1">
        <f>[3]ExtraEU!FS$16</f>
        <v>0</v>
      </c>
      <c r="FT4" s="1">
        <f>[3]ExtraEU!FT$16</f>
        <v>0.93500000000000005</v>
      </c>
      <c r="FU4" s="1">
        <f>[3]ExtraEU!FU$16</f>
        <v>0</v>
      </c>
      <c r="FV4" s="1">
        <f>[3]ExtraEU!FV$16</f>
        <v>23.734000000000002</v>
      </c>
      <c r="FW4" s="1">
        <f>[3]ExtraEU!FW$16</f>
        <v>0</v>
      </c>
      <c r="FX4" s="1">
        <f>[3]ExtraEU!FX$16</f>
        <v>0</v>
      </c>
      <c r="FY4" s="1">
        <f>[3]ExtraEU!FY$16</f>
        <v>47.088000000000001</v>
      </c>
      <c r="FZ4" s="1">
        <f>[3]ExtraEU!FZ$16</f>
        <v>0</v>
      </c>
      <c r="GA4" s="1">
        <f>[3]ExtraEU!GA$16</f>
        <v>0</v>
      </c>
      <c r="GB4" s="1">
        <f>[3]ExtraEU!GB$16</f>
        <v>0</v>
      </c>
      <c r="GC4" s="1">
        <f>[3]ExtraEU!GC$16</f>
        <v>0</v>
      </c>
      <c r="GD4" s="1">
        <f>[3]ExtraEU!GD$16</f>
        <v>0</v>
      </c>
      <c r="GE4" s="1">
        <f>[3]ExtraEU!GE$16</f>
        <v>0</v>
      </c>
      <c r="GF4" s="1">
        <f>[3]ExtraEU!GF$16</f>
        <v>0</v>
      </c>
      <c r="GG4" s="1">
        <f>[3]ExtraEU!GG$16</f>
        <v>0</v>
      </c>
      <c r="GH4" s="1">
        <f>[3]ExtraEU!GH$16</f>
        <v>0</v>
      </c>
      <c r="GI4" s="1">
        <f>[3]ExtraEU!GI$16</f>
        <v>0</v>
      </c>
      <c r="GJ4" s="1">
        <f>[3]ExtraEU!GJ$16</f>
        <v>0</v>
      </c>
      <c r="GK4" s="1">
        <f>[3]ExtraEU!GK$16</f>
        <v>0</v>
      </c>
      <c r="GL4" s="2">
        <f>SUM($B4:GK4)</f>
        <v>151492.51800000001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[3]Australia!B$16</f>
        <v>0</v>
      </c>
      <c r="C6" s="1">
        <f>[3]Australia!C$16</f>
        <v>0</v>
      </c>
      <c r="D6" s="1">
        <f>[3]Australia!D$16</f>
        <v>0</v>
      </c>
      <c r="E6" s="1">
        <f>[3]Australia!E$16</f>
        <v>0</v>
      </c>
      <c r="F6" s="1">
        <f>[3]Australia!F$16</f>
        <v>0</v>
      </c>
      <c r="G6" s="1">
        <f>[3]Australia!G$16</f>
        <v>0</v>
      </c>
      <c r="H6" s="1">
        <f>[3]Australia!H$16</f>
        <v>0</v>
      </c>
      <c r="I6" s="1">
        <f>[3]Australia!I$16</f>
        <v>0</v>
      </c>
      <c r="J6" s="1">
        <f>[3]Australia!J$16</f>
        <v>0</v>
      </c>
      <c r="K6" s="1">
        <f>[3]Australia!K$16</f>
        <v>0</v>
      </c>
      <c r="L6" s="1">
        <f>[3]Australia!L$16</f>
        <v>0</v>
      </c>
      <c r="M6" s="1">
        <f>[3]Australia!M$16</f>
        <v>0</v>
      </c>
      <c r="N6" s="1">
        <f>[3]Australia!N$16</f>
        <v>0</v>
      </c>
      <c r="O6" s="1">
        <f>[3]Australia!O$16</f>
        <v>0</v>
      </c>
      <c r="P6" s="1">
        <f>[3]Australia!P$16</f>
        <v>0</v>
      </c>
      <c r="Q6" s="1">
        <f>[3]Australia!Q$16</f>
        <v>0</v>
      </c>
      <c r="R6" s="1">
        <f>[3]Australia!R$16</f>
        <v>0</v>
      </c>
      <c r="S6" s="1">
        <f>[3]Australia!S$16</f>
        <v>0</v>
      </c>
      <c r="T6" s="1">
        <f>[3]Australia!T$16</f>
        <v>0</v>
      </c>
      <c r="U6" s="1">
        <f>[3]Australia!U$16</f>
        <v>0</v>
      </c>
      <c r="V6" s="1">
        <f>[3]Australia!V$16</f>
        <v>0</v>
      </c>
      <c r="W6" s="1">
        <f>[3]Australia!W$16</f>
        <v>0</v>
      </c>
      <c r="X6" s="1">
        <f>[3]Australia!X$16</f>
        <v>0</v>
      </c>
      <c r="Y6" s="1">
        <f>[3]Australia!Y$16</f>
        <v>0</v>
      </c>
      <c r="Z6" s="1">
        <f>[3]Australia!Z$16</f>
        <v>0</v>
      </c>
      <c r="AA6" s="1">
        <f>[3]Australia!AA$16</f>
        <v>0</v>
      </c>
      <c r="AB6" s="1">
        <f>[3]Australia!AB$16</f>
        <v>0</v>
      </c>
      <c r="AC6" s="1">
        <f>[3]Australia!AC$16</f>
        <v>0</v>
      </c>
      <c r="AD6" s="1">
        <f>[3]Australia!AD$16</f>
        <v>0</v>
      </c>
      <c r="AE6" s="1">
        <f>[3]Australia!AE$16</f>
        <v>0</v>
      </c>
      <c r="AF6" s="1">
        <f>[3]Australia!AF$16</f>
        <v>0</v>
      </c>
      <c r="AG6" s="1">
        <f>[3]Australia!AG$16</f>
        <v>0</v>
      </c>
      <c r="AH6" s="1">
        <f>[3]Australia!AH$16</f>
        <v>0</v>
      </c>
      <c r="AI6" s="1">
        <f>[3]Australia!AI$16</f>
        <v>0</v>
      </c>
      <c r="AJ6" s="1">
        <f>[3]Australia!AJ$16</f>
        <v>0</v>
      </c>
      <c r="AK6" s="1">
        <f>[3]Australia!AK$16</f>
        <v>0</v>
      </c>
      <c r="AL6" s="1">
        <f>[3]Australia!AL$16</f>
        <v>0</v>
      </c>
      <c r="AM6" s="1">
        <f>[3]Australia!AM$16</f>
        <v>0</v>
      </c>
      <c r="AN6" s="1">
        <f>[3]Australia!AN$16</f>
        <v>0</v>
      </c>
      <c r="AO6" s="1">
        <f>[3]Australia!AO$16</f>
        <v>0</v>
      </c>
      <c r="AP6" s="1">
        <f>[3]Australia!AP$16</f>
        <v>0</v>
      </c>
      <c r="AQ6" s="1">
        <f>[3]Australia!AQ$16</f>
        <v>0</v>
      </c>
      <c r="AR6" s="1">
        <f>[3]Australia!AR$16</f>
        <v>0</v>
      </c>
      <c r="AS6" s="1">
        <f>[3]Australia!AS$16</f>
        <v>0</v>
      </c>
      <c r="AT6" s="1">
        <f>[3]Australia!AT$16</f>
        <v>0</v>
      </c>
      <c r="AU6" s="1">
        <f>[3]Australia!AU$16</f>
        <v>0</v>
      </c>
      <c r="AV6" s="1">
        <f>[3]Australia!AV$16</f>
        <v>0</v>
      </c>
      <c r="AW6" s="1">
        <f>[3]Australia!AW$16</f>
        <v>0</v>
      </c>
      <c r="AX6" s="1">
        <f>[3]Australia!AX$16</f>
        <v>0</v>
      </c>
      <c r="AY6" s="1">
        <f>[3]Australia!AY$16</f>
        <v>0</v>
      </c>
      <c r="AZ6" s="1">
        <f>[3]Australia!AZ$16</f>
        <v>0</v>
      </c>
      <c r="BA6" s="1">
        <f>[3]Australia!BA$16</f>
        <v>0</v>
      </c>
      <c r="BB6" s="1">
        <f>[3]Australia!BB$16</f>
        <v>0</v>
      </c>
      <c r="BC6" s="1">
        <f>[3]Australia!BC$16</f>
        <v>0</v>
      </c>
      <c r="BD6" s="1">
        <f>[3]Australia!BD$16</f>
        <v>0</v>
      </c>
      <c r="BE6" s="1">
        <f>[3]Australia!BE$16</f>
        <v>0</v>
      </c>
      <c r="BF6" s="1">
        <f>[3]Australia!BF$16</f>
        <v>0</v>
      </c>
      <c r="BG6" s="1">
        <f>[3]Australia!BG$16</f>
        <v>0</v>
      </c>
      <c r="BH6" s="1">
        <f>[3]Australia!BH$16</f>
        <v>0</v>
      </c>
      <c r="BI6" s="1">
        <f>[3]Australia!BI$16</f>
        <v>0</v>
      </c>
      <c r="BJ6" s="1">
        <f>[3]Australia!BJ$16</f>
        <v>0</v>
      </c>
      <c r="BK6" s="1">
        <f>[3]Australia!BK$16</f>
        <v>0</v>
      </c>
      <c r="BL6" s="1">
        <f>[3]Australia!BL$16</f>
        <v>0</v>
      </c>
      <c r="BM6" s="1">
        <f>[3]Australia!BM$16</f>
        <v>0</v>
      </c>
      <c r="BN6" s="1">
        <f>[3]Australia!BN$16</f>
        <v>0</v>
      </c>
      <c r="BO6" s="1">
        <f>[3]Australia!BO$16</f>
        <v>0</v>
      </c>
      <c r="BP6" s="1">
        <f>[3]Australia!BP$16</f>
        <v>0</v>
      </c>
      <c r="BQ6" s="1">
        <f>[3]Australia!BQ$16</f>
        <v>0</v>
      </c>
      <c r="BR6" s="1">
        <f>[3]Australia!BR$16</f>
        <v>0</v>
      </c>
      <c r="BS6" s="1">
        <f>[3]Australia!BS$16</f>
        <v>0</v>
      </c>
      <c r="BT6" s="1">
        <f>[3]Australia!BT$16</f>
        <v>0</v>
      </c>
      <c r="BU6" s="1">
        <f>[3]Australia!BU$16</f>
        <v>0</v>
      </c>
      <c r="BV6" s="1">
        <f>[3]Australia!BV$16</f>
        <v>0</v>
      </c>
      <c r="BW6" s="1">
        <f>[3]Australia!BW$16</f>
        <v>0</v>
      </c>
      <c r="BX6" s="1">
        <f>[3]Australia!BX$16</f>
        <v>0</v>
      </c>
      <c r="BY6" s="1">
        <f>[3]Australia!BY$16</f>
        <v>0</v>
      </c>
      <c r="BZ6" s="1">
        <f>[3]Australia!BZ$16</f>
        <v>0</v>
      </c>
      <c r="CA6" s="1">
        <f>[3]Australia!CA$16</f>
        <v>0</v>
      </c>
      <c r="CB6" s="1">
        <f>[3]Australia!CB$16</f>
        <v>0</v>
      </c>
      <c r="CC6" s="1">
        <f>[3]Australia!CC$16</f>
        <v>0</v>
      </c>
      <c r="CD6" s="1">
        <f>[3]Australia!CD$16</f>
        <v>0</v>
      </c>
      <c r="CE6" s="1">
        <f>[3]Australia!CE$16</f>
        <v>0</v>
      </c>
      <c r="CF6" s="1">
        <f>[3]Australia!CF$16</f>
        <v>0</v>
      </c>
      <c r="CG6" s="1">
        <f>[3]Australia!CG$16</f>
        <v>0</v>
      </c>
      <c r="CH6" s="1">
        <f>[3]Australia!CH$16</f>
        <v>0</v>
      </c>
      <c r="CI6" s="1">
        <f>[3]Australia!CI$16</f>
        <v>0</v>
      </c>
      <c r="CJ6" s="1">
        <f>[3]Australia!CJ$16</f>
        <v>0</v>
      </c>
      <c r="CK6" s="1">
        <f>[3]Australia!CK$16</f>
        <v>0</v>
      </c>
      <c r="CL6" s="1">
        <f>[3]Australia!CL$16</f>
        <v>0</v>
      </c>
      <c r="CM6" s="1">
        <f>[3]Australia!CM$16</f>
        <v>0</v>
      </c>
      <c r="CN6" s="1">
        <f>[3]Australia!CN$16</f>
        <v>0</v>
      </c>
      <c r="CO6" s="1">
        <f>[3]Australia!CO$16</f>
        <v>0</v>
      </c>
      <c r="CP6" s="1">
        <f>[3]Australia!CP$16</f>
        <v>0</v>
      </c>
      <c r="CQ6" s="1">
        <f>[3]Australia!CQ$16</f>
        <v>0</v>
      </c>
      <c r="CR6" s="1">
        <f>[3]Australia!CR$16</f>
        <v>0</v>
      </c>
      <c r="CS6" s="1">
        <f>[3]Australia!CS$16</f>
        <v>0</v>
      </c>
      <c r="CT6" s="1">
        <f>[3]Australia!CT$16</f>
        <v>0</v>
      </c>
      <c r="CU6" s="1">
        <f>[3]Australia!CU$16</f>
        <v>0</v>
      </c>
      <c r="CV6" s="1">
        <f>[3]Australia!CV$16</f>
        <v>0</v>
      </c>
      <c r="CW6" s="1">
        <f>[3]Australia!CW$16</f>
        <v>0</v>
      </c>
      <c r="CX6" s="1">
        <f>[3]Australia!CX$16</f>
        <v>0</v>
      </c>
      <c r="CY6" s="1">
        <f>[3]Australia!CY$16</f>
        <v>0</v>
      </c>
      <c r="CZ6" s="1">
        <f>[3]Australia!CZ$16</f>
        <v>0</v>
      </c>
      <c r="DA6" s="1">
        <f>[3]Australia!DA$16</f>
        <v>0</v>
      </c>
      <c r="DB6" s="1">
        <f>[3]Australia!DB$16</f>
        <v>0</v>
      </c>
      <c r="DC6" s="1">
        <f>[3]Australia!DC$16</f>
        <v>0</v>
      </c>
      <c r="DD6" s="1">
        <f>[3]Australia!DD$16</f>
        <v>0</v>
      </c>
      <c r="DE6" s="1">
        <f>[3]Australia!DE$16</f>
        <v>0</v>
      </c>
      <c r="DF6" s="1">
        <f>[3]Australia!DF$16</f>
        <v>0</v>
      </c>
      <c r="DG6" s="1">
        <f>[3]Australia!DG$16</f>
        <v>0</v>
      </c>
      <c r="DH6" s="1">
        <f>[3]Australia!DH$16</f>
        <v>0</v>
      </c>
      <c r="DI6" s="1">
        <f>[3]Australia!DI$16</f>
        <v>0</v>
      </c>
      <c r="DJ6" s="1">
        <f>[3]Australia!DJ$16</f>
        <v>0</v>
      </c>
      <c r="DK6" s="1">
        <f>[3]Australia!DK$16</f>
        <v>0</v>
      </c>
      <c r="DL6" s="1">
        <f>[3]Australia!DL$16</f>
        <v>0</v>
      </c>
      <c r="DM6" s="1">
        <f>[3]Australia!DM$16</f>
        <v>0</v>
      </c>
      <c r="DN6" s="1">
        <f>[3]Australia!DN$16</f>
        <v>0</v>
      </c>
      <c r="DO6" s="1">
        <f>[3]Australia!DO$16</f>
        <v>0</v>
      </c>
      <c r="DP6" s="1">
        <f>[3]Australia!DP$16</f>
        <v>0</v>
      </c>
      <c r="DQ6" s="1">
        <f>[3]Australia!DQ$16</f>
        <v>0</v>
      </c>
      <c r="DR6" s="1">
        <f>[3]Australia!DR$16</f>
        <v>0</v>
      </c>
      <c r="DS6" s="1">
        <f>[3]Australia!DS$16</f>
        <v>0</v>
      </c>
      <c r="DT6" s="1">
        <f>[3]Australia!DT$16</f>
        <v>0</v>
      </c>
      <c r="DU6" s="1">
        <f>[3]Australia!DU$16</f>
        <v>0</v>
      </c>
      <c r="DV6" s="1">
        <f>[3]Australia!DV$16</f>
        <v>0</v>
      </c>
      <c r="DW6" s="1">
        <f>[3]Australia!DW$16</f>
        <v>0</v>
      </c>
      <c r="DX6" s="1">
        <f>[3]Australia!DX$16</f>
        <v>0</v>
      </c>
      <c r="DY6" s="1">
        <f>[3]Australia!DY$16</f>
        <v>0</v>
      </c>
      <c r="DZ6" s="1">
        <f>[3]Australia!DZ$16</f>
        <v>0</v>
      </c>
      <c r="EA6" s="1">
        <f>[3]Australia!EA$16</f>
        <v>0</v>
      </c>
      <c r="EB6" s="1">
        <f>[3]Australia!EB$16</f>
        <v>0</v>
      </c>
      <c r="EC6" s="1">
        <f>[3]Australia!EC$16</f>
        <v>0</v>
      </c>
      <c r="ED6" s="1">
        <f>[3]Australia!ED$16</f>
        <v>0</v>
      </c>
      <c r="EE6" s="1">
        <f>[3]Australia!EE$16</f>
        <v>0</v>
      </c>
      <c r="EF6" s="1">
        <f>[3]Australia!EF$16</f>
        <v>0</v>
      </c>
      <c r="EG6" s="1">
        <f>[3]Australia!EG$16</f>
        <v>0</v>
      </c>
      <c r="EH6" s="1">
        <f>[3]Australia!EH$16</f>
        <v>0</v>
      </c>
      <c r="EI6" s="1">
        <f>[3]Australia!EI$16</f>
        <v>0</v>
      </c>
      <c r="EJ6" s="1">
        <f>[3]Australia!EJ$16</f>
        <v>0</v>
      </c>
      <c r="EK6" s="1">
        <f>[3]Australia!EK$16</f>
        <v>0</v>
      </c>
      <c r="EL6" s="1">
        <f>[3]Australia!EL$16</f>
        <v>0</v>
      </c>
      <c r="EM6" s="1">
        <f>[3]Australia!EM$16</f>
        <v>0</v>
      </c>
      <c r="EN6" s="1">
        <f>[3]Australia!EN$16</f>
        <v>0</v>
      </c>
      <c r="EO6" s="1">
        <f>[3]Australia!EO$16</f>
        <v>0</v>
      </c>
      <c r="EP6" s="1">
        <f>[3]Australia!EP$16</f>
        <v>0</v>
      </c>
      <c r="EQ6" s="1">
        <f>[3]Australia!EQ$16</f>
        <v>0</v>
      </c>
      <c r="ER6" s="1">
        <f>[3]Australia!ER$16</f>
        <v>0</v>
      </c>
      <c r="ES6" s="1">
        <f>[3]Australia!ES$16</f>
        <v>0</v>
      </c>
      <c r="ET6" s="1">
        <f>[3]Australia!ET$16</f>
        <v>0</v>
      </c>
      <c r="EU6" s="1">
        <f>[3]Australia!EU$16</f>
        <v>0</v>
      </c>
      <c r="EV6" s="1">
        <f>[3]Australia!EV$16</f>
        <v>0</v>
      </c>
      <c r="EW6" s="1">
        <f>[3]Australia!EW$16</f>
        <v>0</v>
      </c>
      <c r="EX6" s="1">
        <f>[3]Australia!EX$16</f>
        <v>0</v>
      </c>
      <c r="EY6" s="1">
        <f>[3]Australia!EY$16</f>
        <v>0</v>
      </c>
      <c r="EZ6" s="1">
        <f>[3]Australia!EZ$16</f>
        <v>0</v>
      </c>
      <c r="FA6" s="1">
        <f>[3]Australia!FA$16</f>
        <v>0</v>
      </c>
      <c r="FB6" s="1">
        <f>[3]Australia!FB$16</f>
        <v>0</v>
      </c>
      <c r="FC6" s="1">
        <f>[3]Australia!FC$16</f>
        <v>0</v>
      </c>
      <c r="FD6" s="1">
        <f>[3]Australia!FD$16</f>
        <v>0</v>
      </c>
      <c r="FE6" s="1">
        <f>[3]Australia!FE$16</f>
        <v>0</v>
      </c>
      <c r="FF6" s="1">
        <f>[3]Australia!FF$16</f>
        <v>0</v>
      </c>
      <c r="FG6" s="1">
        <f>[3]Australia!FG$16</f>
        <v>0</v>
      </c>
      <c r="FH6" s="1">
        <f>[3]Australia!FH$16</f>
        <v>0</v>
      </c>
      <c r="FI6" s="1">
        <f>[3]Australia!FI$16</f>
        <v>0</v>
      </c>
      <c r="FJ6" s="1">
        <f>[3]Australia!FJ$16</f>
        <v>0</v>
      </c>
      <c r="FK6" s="1">
        <f>[3]Australia!FK$16</f>
        <v>0</v>
      </c>
      <c r="FL6" s="1">
        <f>[3]Australia!FL$16</f>
        <v>0</v>
      </c>
      <c r="FM6" s="1">
        <f>[3]Australia!FM$16</f>
        <v>0</v>
      </c>
      <c r="FN6" s="1">
        <f>[3]Australia!FN$16</f>
        <v>0</v>
      </c>
      <c r="FO6" s="1">
        <f>[3]Australia!FO$16</f>
        <v>0</v>
      </c>
      <c r="FP6" s="1">
        <f>[3]Australia!FP$16</f>
        <v>0</v>
      </c>
      <c r="FQ6" s="1">
        <f>[3]Australia!FQ$16</f>
        <v>0</v>
      </c>
      <c r="FR6" s="1">
        <f>[3]Australia!FR$16</f>
        <v>0</v>
      </c>
      <c r="FS6" s="1">
        <f>[3]Australia!FS$16</f>
        <v>0</v>
      </c>
      <c r="FT6" s="1">
        <f>[3]Australia!FT$16</f>
        <v>0</v>
      </c>
      <c r="FU6" s="1">
        <f>[3]Australia!FU$16</f>
        <v>0</v>
      </c>
      <c r="FV6" s="1">
        <f>[3]Australia!FV$16</f>
        <v>0</v>
      </c>
      <c r="FW6" s="1">
        <f>[3]Australia!FW$16</f>
        <v>0</v>
      </c>
      <c r="FX6" s="1">
        <f>[3]Australia!FX$16</f>
        <v>0</v>
      </c>
      <c r="FY6" s="1">
        <f>[3]Australia!FY$16</f>
        <v>0</v>
      </c>
      <c r="FZ6" s="1">
        <f>[3]Australia!FZ$16</f>
        <v>0</v>
      </c>
      <c r="GA6" s="1">
        <f>[3]Australia!GA$16</f>
        <v>0</v>
      </c>
      <c r="GB6" s="1">
        <f>[3]Australia!GB$16</f>
        <v>0</v>
      </c>
      <c r="GC6" s="1">
        <f>[3]Australia!GC$16</f>
        <v>0</v>
      </c>
      <c r="GD6" s="1">
        <f>[3]Australia!GD$16</f>
        <v>0</v>
      </c>
      <c r="GE6" s="1">
        <f>[3]Australia!GE$16</f>
        <v>0</v>
      </c>
      <c r="GF6" s="1">
        <f>[3]Australia!GF$16</f>
        <v>0</v>
      </c>
      <c r="GG6" s="1">
        <f>[3]Australia!GG$16</f>
        <v>0</v>
      </c>
      <c r="GH6" s="1">
        <f>[3]Australia!GH$16</f>
        <v>0</v>
      </c>
      <c r="GI6" s="1">
        <f>[3]Australia!GI$16</f>
        <v>0</v>
      </c>
      <c r="GJ6" s="1">
        <f>[3]Australia!GJ$16</f>
        <v>0</v>
      </c>
      <c r="GK6" s="1">
        <f>[3]Australia!GK$16</f>
        <v>0</v>
      </c>
      <c r="GL6" s="2">
        <f>SUM($B6:GK6)</f>
        <v>0</v>
      </c>
    </row>
    <row r="7" spans="1:194">
      <c r="A7" t="s">
        <v>0</v>
      </c>
      <c r="B7" s="1">
        <f>[3]Belarus!B$16</f>
        <v>0</v>
      </c>
      <c r="C7" s="1">
        <f>[3]Belarus!C$16</f>
        <v>0</v>
      </c>
      <c r="D7" s="1">
        <f>[3]Belarus!D$16</f>
        <v>0</v>
      </c>
      <c r="E7" s="1">
        <f>[3]Belarus!E$16</f>
        <v>0</v>
      </c>
      <c r="F7" s="1">
        <f>[3]Belarus!F$16</f>
        <v>0</v>
      </c>
      <c r="G7" s="1">
        <f>[3]Belarus!G$16</f>
        <v>0</v>
      </c>
      <c r="H7" s="1">
        <f>[3]Belarus!H$16</f>
        <v>0</v>
      </c>
      <c r="I7" s="1">
        <f>[3]Belarus!I$16</f>
        <v>0</v>
      </c>
      <c r="J7" s="1">
        <f>[3]Belarus!J$16</f>
        <v>0</v>
      </c>
      <c r="K7" s="1">
        <f>[3]Belarus!K$16</f>
        <v>0</v>
      </c>
      <c r="L7" s="1">
        <f>[3]Belarus!L$16</f>
        <v>0</v>
      </c>
      <c r="M7" s="1">
        <f>[3]Belarus!M$16</f>
        <v>0</v>
      </c>
      <c r="N7" s="1">
        <f>[3]Belarus!N$16</f>
        <v>0</v>
      </c>
      <c r="O7" s="1">
        <f>[3]Belarus!O$16</f>
        <v>0</v>
      </c>
      <c r="P7" s="1">
        <f>[3]Belarus!P$16</f>
        <v>0</v>
      </c>
      <c r="Q7" s="1">
        <f>[3]Belarus!Q$16</f>
        <v>0</v>
      </c>
      <c r="R7" s="1">
        <f>[3]Belarus!R$16</f>
        <v>0</v>
      </c>
      <c r="S7" s="1">
        <f>[3]Belarus!S$16</f>
        <v>0</v>
      </c>
      <c r="T7" s="1">
        <f>[3]Belarus!T$16</f>
        <v>0</v>
      </c>
      <c r="U7" s="1">
        <f>[3]Belarus!U$16</f>
        <v>0</v>
      </c>
      <c r="V7" s="1">
        <f>[3]Belarus!V$16</f>
        <v>0</v>
      </c>
      <c r="W7" s="1">
        <f>[3]Belarus!W$16</f>
        <v>29.900000000000002</v>
      </c>
      <c r="X7" s="1">
        <f>[3]Belarus!X$16</f>
        <v>0</v>
      </c>
      <c r="Y7" s="1">
        <f>[3]Belarus!Y$16</f>
        <v>22</v>
      </c>
      <c r="Z7" s="1">
        <f>[3]Belarus!Z$16</f>
        <v>0</v>
      </c>
      <c r="AA7" s="1">
        <f>[3]Belarus!AA$16</f>
        <v>0</v>
      </c>
      <c r="AB7" s="1">
        <f>[3]Belarus!AB$16</f>
        <v>0</v>
      </c>
      <c r="AC7" s="1">
        <f>[3]Belarus!AC$16</f>
        <v>0</v>
      </c>
      <c r="AD7" s="1">
        <f>[3]Belarus!AD$16</f>
        <v>0</v>
      </c>
      <c r="AE7" s="1">
        <f>[3]Belarus!AE$16</f>
        <v>0</v>
      </c>
      <c r="AF7" s="1">
        <f>[3]Belarus!AF$16</f>
        <v>21.5</v>
      </c>
      <c r="AG7" s="1">
        <f>[3]Belarus!AG$16</f>
        <v>57.6</v>
      </c>
      <c r="AH7" s="1">
        <f>[3]Belarus!AH$16</f>
        <v>32.9</v>
      </c>
      <c r="AI7" s="1">
        <f>[3]Belarus!AI$16</f>
        <v>98.800000000000011</v>
      </c>
      <c r="AJ7" s="1">
        <f>[3]Belarus!AJ$16</f>
        <v>0</v>
      </c>
      <c r="AK7" s="1">
        <f>[3]Belarus!AK$16</f>
        <v>0</v>
      </c>
      <c r="AL7" s="1">
        <f>[3]Belarus!AL$16</f>
        <v>0</v>
      </c>
      <c r="AM7" s="1">
        <f>[3]Belarus!AM$16</f>
        <v>17.2</v>
      </c>
      <c r="AN7" s="1">
        <f>[3]Belarus!AN$16</f>
        <v>0</v>
      </c>
      <c r="AO7" s="1">
        <f>[3]Belarus!AO$16</f>
        <v>0</v>
      </c>
      <c r="AP7" s="1">
        <f>[3]Belarus!AP$16</f>
        <v>0</v>
      </c>
      <c r="AQ7" s="1">
        <f>[3]Belarus!AQ$16</f>
        <v>0</v>
      </c>
      <c r="AR7" s="1">
        <f>[3]Belarus!AR$16</f>
        <v>0</v>
      </c>
      <c r="AS7" s="1">
        <f>[3]Belarus!AS$16</f>
        <v>0</v>
      </c>
      <c r="AT7" s="1">
        <f>[3]Belarus!AT$16</f>
        <v>0</v>
      </c>
      <c r="AU7" s="1">
        <f>[3]Belarus!AU$16</f>
        <v>0</v>
      </c>
      <c r="AV7" s="1">
        <f>[3]Belarus!AV$16</f>
        <v>0</v>
      </c>
      <c r="AW7" s="1">
        <f>[3]Belarus!AW$16</f>
        <v>0</v>
      </c>
      <c r="AX7" s="1">
        <f>[3]Belarus!AX$16</f>
        <v>0</v>
      </c>
      <c r="AY7" s="1">
        <f>[3]Belarus!AY$16</f>
        <v>0</v>
      </c>
      <c r="AZ7" s="1">
        <f>[3]Belarus!AZ$16</f>
        <v>0</v>
      </c>
      <c r="BA7" s="1">
        <f>[3]Belarus!BA$16</f>
        <v>0</v>
      </c>
      <c r="BB7" s="1">
        <f>[3]Belarus!BB$16</f>
        <v>0</v>
      </c>
      <c r="BC7" s="1">
        <f>[3]Belarus!BC$16</f>
        <v>0</v>
      </c>
      <c r="BD7" s="1">
        <f>[3]Belarus!BD$16</f>
        <v>0</v>
      </c>
      <c r="BE7" s="1">
        <f>[3]Belarus!BE$16</f>
        <v>0</v>
      </c>
      <c r="BF7" s="1">
        <f>[3]Belarus!BF$16</f>
        <v>0</v>
      </c>
      <c r="BG7" s="1">
        <f>[3]Belarus!BG$16</f>
        <v>0</v>
      </c>
      <c r="BH7" s="1">
        <f>[3]Belarus!BH$16</f>
        <v>0</v>
      </c>
      <c r="BI7" s="1">
        <f>[3]Belarus!BI$16</f>
        <v>0</v>
      </c>
      <c r="BJ7" s="1">
        <f>[3]Belarus!BJ$16</f>
        <v>0</v>
      </c>
      <c r="BK7" s="1">
        <f>[3]Belarus!BK$16</f>
        <v>0</v>
      </c>
      <c r="BL7" s="1">
        <f>[3]Belarus!BL$16</f>
        <v>0</v>
      </c>
      <c r="BM7" s="1">
        <f>[3]Belarus!BM$16</f>
        <v>0</v>
      </c>
      <c r="BN7" s="1">
        <f>[3]Belarus!BN$16</f>
        <v>0</v>
      </c>
      <c r="BO7" s="1">
        <f>[3]Belarus!BO$16</f>
        <v>4.4000000000000004</v>
      </c>
      <c r="BP7" s="1">
        <f>[3]Belarus!BP$16</f>
        <v>0</v>
      </c>
      <c r="BQ7" s="1">
        <f>[3]Belarus!BQ$16</f>
        <v>0</v>
      </c>
      <c r="BR7" s="1">
        <f>[3]Belarus!BR$16</f>
        <v>0</v>
      </c>
      <c r="BS7" s="1">
        <f>[3]Belarus!BS$16</f>
        <v>18.400000000000002</v>
      </c>
      <c r="BT7" s="1">
        <f>[3]Belarus!BT$16</f>
        <v>36.9</v>
      </c>
      <c r="BU7" s="1">
        <f>[3]Belarus!BU$16</f>
        <v>19.5</v>
      </c>
      <c r="BV7" s="1">
        <f>[3]Belarus!BV$16</f>
        <v>0</v>
      </c>
      <c r="BW7" s="1">
        <f>[3]Belarus!BW$16</f>
        <v>37.800000000000004</v>
      </c>
      <c r="BX7" s="1">
        <f>[3]Belarus!BX$16</f>
        <v>19.5</v>
      </c>
      <c r="BY7" s="1">
        <f>[3]Belarus!BY$16</f>
        <v>69.400000000000006</v>
      </c>
      <c r="BZ7" s="1">
        <f>[3]Belarus!BZ$16</f>
        <v>145</v>
      </c>
      <c r="CA7" s="1">
        <f>[3]Belarus!CA$16</f>
        <v>115</v>
      </c>
      <c r="CB7" s="1">
        <f>[3]Belarus!CB$16</f>
        <v>192.5</v>
      </c>
      <c r="CC7" s="1">
        <f>[3]Belarus!CC$16</f>
        <v>201.5</v>
      </c>
      <c r="CD7" s="1">
        <f>[3]Belarus!CD$16</f>
        <v>166</v>
      </c>
      <c r="CE7" s="1">
        <f>[3]Belarus!CE$16</f>
        <v>123.5</v>
      </c>
      <c r="CF7" s="1">
        <f>[3]Belarus!CF$16</f>
        <v>118.5</v>
      </c>
      <c r="CG7" s="1">
        <f>[3]Belarus!CG$16</f>
        <v>109.5</v>
      </c>
      <c r="CH7" s="1">
        <f>[3]Belarus!CH$16</f>
        <v>84.800000000000011</v>
      </c>
      <c r="CI7" s="1">
        <f>[3]Belarus!CI$16</f>
        <v>128.1</v>
      </c>
      <c r="CJ7" s="1">
        <f>[3]Belarus!CJ$16</f>
        <v>85.4</v>
      </c>
      <c r="CK7" s="1">
        <f>[3]Belarus!CK$16</f>
        <v>21</v>
      </c>
      <c r="CL7" s="1">
        <f>[3]Belarus!CL$16</f>
        <v>61.800000000000004</v>
      </c>
      <c r="CM7" s="1">
        <f>[3]Belarus!CM$16</f>
        <v>144.9</v>
      </c>
      <c r="CN7" s="1">
        <f>[3]Belarus!CN$16</f>
        <v>153.4</v>
      </c>
      <c r="CO7" s="1">
        <f>[3]Belarus!CO$16</f>
        <v>318.20000000000005</v>
      </c>
      <c r="CP7" s="1">
        <f>[3]Belarus!CP$16</f>
        <v>271.90000000000003</v>
      </c>
      <c r="CQ7" s="7">
        <f>[3]Belarus!CQ$16</f>
        <v>256.7</v>
      </c>
      <c r="CR7" s="7">
        <f>[3]Belarus!CR$16</f>
        <v>283.2</v>
      </c>
      <c r="CS7" s="7">
        <f>[3]Belarus!CS$16</f>
        <v>264.3</v>
      </c>
      <c r="CT7" s="7">
        <f>[3]Belarus!CT$16</f>
        <v>144.30000000000001</v>
      </c>
      <c r="CU7" s="7">
        <f>[3]Belarus!CU$16</f>
        <v>3049.2000000000003</v>
      </c>
      <c r="CV7" s="7">
        <f>[3]Belarus!CV$16</f>
        <v>141.1</v>
      </c>
      <c r="CW7" s="7">
        <f>[3]Belarus!CW$16</f>
        <v>249.4</v>
      </c>
      <c r="CX7" s="7">
        <f>[3]Belarus!CX$16</f>
        <v>433.3</v>
      </c>
      <c r="CY7" s="7">
        <f>[3]Belarus!CY$16</f>
        <v>718.30000000000007</v>
      </c>
      <c r="CZ7" s="7">
        <f>[3]Belarus!CZ$16</f>
        <v>438.20000000000005</v>
      </c>
      <c r="DA7" s="7">
        <f>[3]Belarus!DA$16</f>
        <v>549.70000000000005</v>
      </c>
      <c r="DB7" s="7">
        <f>[3]Belarus!DB$16</f>
        <v>679.5</v>
      </c>
      <c r="DC7" s="7">
        <f>[3]Belarus!DC$16</f>
        <v>833.6</v>
      </c>
      <c r="DD7" s="7">
        <f>[3]Belarus!DD$16</f>
        <v>1373.1000000000001</v>
      </c>
      <c r="DE7" s="7">
        <f>[3]Belarus!DE$16</f>
        <v>1490.1000000000001</v>
      </c>
      <c r="DF7" s="7">
        <f>[3]Belarus!DF$16</f>
        <v>2010.5</v>
      </c>
      <c r="DG7" s="7">
        <f>[3]Belarus!DG$16</f>
        <v>2084.7000000000003</v>
      </c>
      <c r="DH7" s="7">
        <f>[3]Belarus!DH$16</f>
        <v>1164.2</v>
      </c>
      <c r="DI7" s="7">
        <f>[3]Belarus!DI$16</f>
        <v>1114.9000000000001</v>
      </c>
      <c r="DJ7" s="7">
        <f>[3]Belarus!DJ$16</f>
        <v>1349.5</v>
      </c>
      <c r="DK7" s="7">
        <f>[3]Belarus!DK$16</f>
        <v>1558.5</v>
      </c>
      <c r="DL7" s="7">
        <f>[3]Belarus!DL$16</f>
        <v>1736.9</v>
      </c>
      <c r="DM7" s="7">
        <f>[3]Belarus!DM$16</f>
        <v>1198.9000000000001</v>
      </c>
      <c r="DN7" s="7">
        <f>[3]Belarus!DN$16</f>
        <v>1321.6000000000001</v>
      </c>
      <c r="DO7" s="7">
        <f>[3]Belarus!DO$16</f>
        <v>1921.7</v>
      </c>
      <c r="DP7" s="7">
        <f>[3]Belarus!DP$16</f>
        <v>1813</v>
      </c>
      <c r="DQ7" s="7">
        <f>[3]Belarus!DQ$16</f>
        <v>1875</v>
      </c>
      <c r="DR7" s="7">
        <f>[3]Belarus!DR$16</f>
        <v>1325.4190000000001</v>
      </c>
      <c r="DS7" s="7">
        <f>[3]Belarus!DS$16</f>
        <v>865.21500000000003</v>
      </c>
      <c r="DT7" s="7">
        <f>[3]Belarus!DT$16</f>
        <v>494.13300000000004</v>
      </c>
      <c r="DU7" s="7">
        <f>[3]Belarus!DU$16</f>
        <v>723.89600000000007</v>
      </c>
      <c r="DV7" s="7">
        <f>[3]Belarus!DV$16</f>
        <v>598.20699999999999</v>
      </c>
      <c r="DW7" s="7">
        <f>[3]Belarus!DW$16</f>
        <v>1021.6690000000001</v>
      </c>
      <c r="DX7" s="7">
        <f>[3]Belarus!DX$16</f>
        <v>1166.626</v>
      </c>
      <c r="DY7" s="7">
        <f>[3]Belarus!DY$16</f>
        <v>1211.038</v>
      </c>
      <c r="DZ7" s="7">
        <f>[3]Belarus!DZ$16</f>
        <v>1869.6670000000004</v>
      </c>
      <c r="EA7" s="7">
        <f>[3]Belarus!EA$16</f>
        <v>2044.9580000000003</v>
      </c>
      <c r="EB7" s="7">
        <f>[3]Belarus!EB$16</f>
        <v>2177.1379999999999</v>
      </c>
      <c r="EC7" s="7">
        <f>[3]Belarus!EC$16</f>
        <v>1943.1420000000003</v>
      </c>
      <c r="ED7" s="7">
        <f>[3]Belarus!ED$16</f>
        <v>2044.6980000000001</v>
      </c>
      <c r="EE7" s="7">
        <f>[3]Belarus!EE$16</f>
        <v>1673.134</v>
      </c>
      <c r="EF7" s="7">
        <f>[3]Belarus!EF$16</f>
        <v>1473.2440000000001</v>
      </c>
      <c r="EG7" s="7">
        <f>[3]Belarus!EG$16</f>
        <v>768.66200000000003</v>
      </c>
      <c r="EH7" s="7">
        <f>[3]Belarus!EH$16</f>
        <v>1329.8340000000001</v>
      </c>
      <c r="EI7" s="7">
        <f>[3]Belarus!EI$16</f>
        <v>1105.0439999999999</v>
      </c>
      <c r="EJ7" s="7">
        <f>[3]Belarus!EJ$16</f>
        <v>1594.0460000000003</v>
      </c>
      <c r="EK7" s="7">
        <f>[3]Belarus!EK$16</f>
        <v>1532.08</v>
      </c>
      <c r="EL7" s="7">
        <f>[3]Belarus!EL$16</f>
        <v>1381.0260000000001</v>
      </c>
      <c r="EM7" s="7">
        <f>[3]Belarus!EM$16</f>
        <v>1412.4579999999999</v>
      </c>
      <c r="EN7" s="7">
        <f>[3]Belarus!EN$16</f>
        <v>1615.8960000000002</v>
      </c>
      <c r="EO7" s="7">
        <f>[3]Belarus!EO$16</f>
        <v>981.47799999999995</v>
      </c>
      <c r="EP7" s="7">
        <f>[3]Belarus!EP$16</f>
        <v>1137.588</v>
      </c>
      <c r="EQ7" s="7">
        <f>[3]Belarus!EQ$16</f>
        <v>402.51300000000003</v>
      </c>
      <c r="ER7" s="7">
        <f>[3]Belarus!ER$16</f>
        <v>867.61500000000001</v>
      </c>
      <c r="ES7" s="7">
        <f>[3]Belarus!ES$16</f>
        <v>643.18799999999999</v>
      </c>
      <c r="ET7" s="7">
        <f>[3]Belarus!ET$16</f>
        <v>2345.152</v>
      </c>
      <c r="EU7" s="7">
        <f>[3]Belarus!EU$16</f>
        <v>120.73</v>
      </c>
      <c r="EV7" s="7">
        <f>[3]Belarus!EV$16</f>
        <v>0</v>
      </c>
      <c r="EW7" s="7">
        <f>[3]Belarus!EW$16</f>
        <v>0</v>
      </c>
      <c r="EX7" s="7">
        <f>[3]Belarus!EX$16</f>
        <v>0</v>
      </c>
      <c r="EY7" s="7">
        <f>[3]Belarus!EY$16</f>
        <v>0</v>
      </c>
      <c r="EZ7" s="7">
        <f>[3]Belarus!EZ$16</f>
        <v>0</v>
      </c>
      <c r="FA7" s="7">
        <f>[3]Belarus!FA$16</f>
        <v>0</v>
      </c>
      <c r="FB7" s="7">
        <f>[3]Belarus!FB$16</f>
        <v>0</v>
      </c>
      <c r="FC7" s="7">
        <f>[3]Belarus!FC$16</f>
        <v>0</v>
      </c>
      <c r="FD7" s="7">
        <f>[3]Belarus!FD$16</f>
        <v>0</v>
      </c>
      <c r="FE7" s="7">
        <f>[3]Belarus!FE$16</f>
        <v>0</v>
      </c>
      <c r="FF7" s="7">
        <f>[3]Belarus!FF$16</f>
        <v>0</v>
      </c>
      <c r="FG7" s="7">
        <f>[3]Belarus!FG$16</f>
        <v>0</v>
      </c>
      <c r="FH7" s="7">
        <f>[3]Belarus!FH$16</f>
        <v>0</v>
      </c>
      <c r="FI7" s="7">
        <f>[3]Belarus!FI$16</f>
        <v>0</v>
      </c>
      <c r="FJ7" s="7">
        <f>[3]Belarus!FJ$16</f>
        <v>0</v>
      </c>
      <c r="FK7" s="7">
        <f>[3]Belarus!FK$16</f>
        <v>0</v>
      </c>
      <c r="FL7" s="7">
        <f>[3]Belarus!FL$16</f>
        <v>0</v>
      </c>
      <c r="FM7" s="7">
        <f>[3]Belarus!FM$16</f>
        <v>0</v>
      </c>
      <c r="FN7" s="7">
        <f>[3]Belarus!FN$16</f>
        <v>0</v>
      </c>
      <c r="FO7" s="7">
        <f>[3]Belarus!FO$16</f>
        <v>0</v>
      </c>
      <c r="FP7" s="7">
        <f>[3]Belarus!FP$16</f>
        <v>0</v>
      </c>
      <c r="FQ7" s="7">
        <f>[3]Belarus!FQ$16</f>
        <v>0</v>
      </c>
      <c r="FR7" s="7">
        <f>[3]Belarus!FR$16</f>
        <v>0</v>
      </c>
      <c r="FS7" s="7">
        <f>[3]Belarus!FS$16</f>
        <v>0</v>
      </c>
      <c r="FT7" s="7">
        <f>[3]Belarus!FT$16</f>
        <v>0</v>
      </c>
      <c r="FU7" s="7">
        <f>[3]Belarus!FU$16</f>
        <v>0</v>
      </c>
      <c r="FV7" s="7">
        <f>[3]Belarus!FV$16</f>
        <v>0</v>
      </c>
      <c r="FW7" s="7">
        <f>[3]Belarus!FW$16</f>
        <v>0</v>
      </c>
      <c r="FX7" s="7">
        <f>[3]Belarus!FX$16</f>
        <v>0</v>
      </c>
      <c r="FY7" s="7">
        <f>[3]Belarus!FY$16</f>
        <v>0</v>
      </c>
      <c r="FZ7" s="7">
        <f>[3]Belarus!FZ$16</f>
        <v>0</v>
      </c>
      <c r="GA7" s="7">
        <f>[3]Belarus!GA$16</f>
        <v>0</v>
      </c>
      <c r="GB7" s="7">
        <f>[3]Belarus!GB$16</f>
        <v>0</v>
      </c>
      <c r="GC7" s="7">
        <f>[3]Belarus!GC$16</f>
        <v>0</v>
      </c>
      <c r="GD7" s="7">
        <f>[3]Belarus!GD$16</f>
        <v>0</v>
      </c>
      <c r="GE7" s="7">
        <f>[3]Belarus!GE$16</f>
        <v>0</v>
      </c>
      <c r="GF7" s="7">
        <f>[3]Belarus!GF$16</f>
        <v>0</v>
      </c>
      <c r="GG7" s="7">
        <f>[3]Belarus!GG$16</f>
        <v>0</v>
      </c>
      <c r="GH7" s="7">
        <f>[3]Belarus!GH$16</f>
        <v>0</v>
      </c>
      <c r="GI7" s="7">
        <f>[3]Belarus!GI$16</f>
        <v>0</v>
      </c>
      <c r="GJ7" s="7">
        <f>[3]Belarus!GJ$16</f>
        <v>0</v>
      </c>
      <c r="GK7" s="7">
        <f>[3]Belarus!GK$16</f>
        <v>0</v>
      </c>
      <c r="GL7" s="2">
        <f>SUM($B7:GK7)</f>
        <v>70849.694000000018</v>
      </c>
    </row>
    <row r="8" spans="1:194">
      <c r="A8" t="s">
        <v>9</v>
      </c>
      <c r="B8" s="1">
        <f>[3]BosniaHerzegovina!B$16</f>
        <v>0</v>
      </c>
      <c r="C8" s="1">
        <f>[3]BosniaHerzegovina!C$16</f>
        <v>0</v>
      </c>
      <c r="D8" s="1">
        <f>[3]BosniaHerzegovina!D$16</f>
        <v>0</v>
      </c>
      <c r="E8" s="1">
        <f>[3]BosniaHerzegovina!E$16</f>
        <v>0</v>
      </c>
      <c r="F8" s="1">
        <f>[3]BosniaHerzegovina!F$16</f>
        <v>0</v>
      </c>
      <c r="G8" s="1">
        <f>[3]BosniaHerzegovina!G$16</f>
        <v>0</v>
      </c>
      <c r="H8" s="1">
        <f>[3]BosniaHerzegovina!H$16</f>
        <v>0</v>
      </c>
      <c r="I8" s="1">
        <f>[3]BosniaHerzegovina!I$16</f>
        <v>0</v>
      </c>
      <c r="J8" s="1">
        <f>[3]BosniaHerzegovina!J$16</f>
        <v>0</v>
      </c>
      <c r="K8" s="1">
        <f>[3]BosniaHerzegovina!K$16</f>
        <v>0</v>
      </c>
      <c r="L8" s="1">
        <f>[3]BosniaHerzegovina!L$16</f>
        <v>0</v>
      </c>
      <c r="M8" s="1">
        <f>[3]BosniaHerzegovina!M$16</f>
        <v>0</v>
      </c>
      <c r="N8" s="1">
        <f>[3]BosniaHerzegovina!N$16</f>
        <v>0</v>
      </c>
      <c r="O8" s="1">
        <f>[3]BosniaHerzegovina!O$16</f>
        <v>0</v>
      </c>
      <c r="P8" s="1">
        <f>[3]BosniaHerzegovina!P$16</f>
        <v>0</v>
      </c>
      <c r="Q8" s="1">
        <f>[3]BosniaHerzegovina!Q$16</f>
        <v>0</v>
      </c>
      <c r="R8" s="1">
        <f>[3]BosniaHerzegovina!R$16</f>
        <v>0</v>
      </c>
      <c r="S8" s="1">
        <f>[3]BosniaHerzegovina!S$16</f>
        <v>0</v>
      </c>
      <c r="T8" s="1">
        <f>[3]BosniaHerzegovina!T$16</f>
        <v>0</v>
      </c>
      <c r="U8" s="1">
        <f>[3]BosniaHerzegovina!U$16</f>
        <v>0</v>
      </c>
      <c r="V8" s="1">
        <f>[3]BosniaHerzegovina!V$16</f>
        <v>0</v>
      </c>
      <c r="W8" s="1">
        <f>[3]BosniaHerzegovina!W$16</f>
        <v>0</v>
      </c>
      <c r="X8" s="1">
        <f>[3]BosniaHerzegovina!X$16</f>
        <v>0</v>
      </c>
      <c r="Y8" s="1">
        <f>[3]BosniaHerzegovina!Y$16</f>
        <v>0</v>
      </c>
      <c r="Z8" s="1">
        <f>[3]BosniaHerzegovina!Z$16</f>
        <v>0</v>
      </c>
      <c r="AA8" s="1">
        <f>[3]BosniaHerzegovina!AA$16</f>
        <v>0</v>
      </c>
      <c r="AB8" s="1">
        <f>[3]BosniaHerzegovina!AB$16</f>
        <v>0</v>
      </c>
      <c r="AC8" s="1">
        <f>[3]BosniaHerzegovina!AC$16</f>
        <v>0</v>
      </c>
      <c r="AD8" s="1">
        <f>[3]BosniaHerzegovina!AD$16</f>
        <v>0</v>
      </c>
      <c r="AE8" s="1">
        <f>[3]BosniaHerzegovina!AE$16</f>
        <v>0</v>
      </c>
      <c r="AF8" s="1">
        <f>[3]BosniaHerzegovina!AF$16</f>
        <v>0</v>
      </c>
      <c r="AG8" s="1">
        <f>[3]BosniaHerzegovina!AG$16</f>
        <v>0</v>
      </c>
      <c r="AH8" s="1">
        <f>[3]BosniaHerzegovina!AH$16</f>
        <v>0</v>
      </c>
      <c r="AI8" s="1">
        <f>[3]BosniaHerzegovina!AI$16</f>
        <v>0</v>
      </c>
      <c r="AJ8" s="1">
        <f>[3]BosniaHerzegovina!AJ$16</f>
        <v>0</v>
      </c>
      <c r="AK8" s="1">
        <f>[3]BosniaHerzegovina!AK$16</f>
        <v>0</v>
      </c>
      <c r="AL8" s="1">
        <f>[3]BosniaHerzegovina!AL$16</f>
        <v>0</v>
      </c>
      <c r="AM8" s="1">
        <f>[3]BosniaHerzegovina!AM$16</f>
        <v>0</v>
      </c>
      <c r="AN8" s="1">
        <f>[3]BosniaHerzegovina!AN$16</f>
        <v>0</v>
      </c>
      <c r="AO8" s="1">
        <f>[3]BosniaHerzegovina!AO$16</f>
        <v>0</v>
      </c>
      <c r="AP8" s="1">
        <f>[3]BosniaHerzegovina!AP$16</f>
        <v>0</v>
      </c>
      <c r="AQ8" s="1">
        <f>[3]BosniaHerzegovina!AQ$16</f>
        <v>0</v>
      </c>
      <c r="AR8" s="1">
        <f>[3]BosniaHerzegovina!AR$16</f>
        <v>0</v>
      </c>
      <c r="AS8" s="1">
        <f>[3]BosniaHerzegovina!AS$16</f>
        <v>0</v>
      </c>
      <c r="AT8" s="1">
        <f>[3]BosniaHerzegovina!AT$16</f>
        <v>0</v>
      </c>
      <c r="AU8" s="1">
        <f>[3]BosniaHerzegovina!AU$16</f>
        <v>0</v>
      </c>
      <c r="AV8" s="1">
        <f>[3]BosniaHerzegovina!AV$16</f>
        <v>0</v>
      </c>
      <c r="AW8" s="1">
        <f>[3]BosniaHerzegovina!AW$16</f>
        <v>0</v>
      </c>
      <c r="AX8" s="1">
        <f>[3]BosniaHerzegovina!AX$16</f>
        <v>0</v>
      </c>
      <c r="AY8" s="1">
        <f>[3]BosniaHerzegovina!AY$16</f>
        <v>0</v>
      </c>
      <c r="AZ8" s="1">
        <f>[3]BosniaHerzegovina!AZ$16</f>
        <v>0</v>
      </c>
      <c r="BA8" s="1">
        <f>[3]BosniaHerzegovina!BA$16</f>
        <v>0</v>
      </c>
      <c r="BB8" s="1">
        <f>[3]BosniaHerzegovina!BB$16</f>
        <v>0</v>
      </c>
      <c r="BC8" s="1">
        <f>[3]BosniaHerzegovina!BC$16</f>
        <v>0</v>
      </c>
      <c r="BD8" s="1">
        <f>[3]BosniaHerzegovina!BD$16</f>
        <v>0</v>
      </c>
      <c r="BE8" s="1">
        <f>[3]BosniaHerzegovina!BE$16</f>
        <v>0</v>
      </c>
      <c r="BF8" s="1">
        <f>[3]BosniaHerzegovina!BF$16</f>
        <v>0</v>
      </c>
      <c r="BG8" s="1">
        <f>[3]BosniaHerzegovina!BG$16</f>
        <v>0</v>
      </c>
      <c r="BH8" s="1">
        <f>[3]BosniaHerzegovina!BH$16</f>
        <v>0</v>
      </c>
      <c r="BI8" s="1">
        <f>[3]BosniaHerzegovina!BI$16</f>
        <v>0</v>
      </c>
      <c r="BJ8" s="1">
        <f>[3]BosniaHerzegovina!BJ$16</f>
        <v>0</v>
      </c>
      <c r="BK8" s="1">
        <f>[3]BosniaHerzegovina!BK$16</f>
        <v>0</v>
      </c>
      <c r="BL8" s="1">
        <f>[3]BosniaHerzegovina!BL$16</f>
        <v>0</v>
      </c>
      <c r="BM8" s="1">
        <f>[3]BosniaHerzegovina!BM$16</f>
        <v>0</v>
      </c>
      <c r="BN8" s="1">
        <f>[3]BosniaHerzegovina!BN$16</f>
        <v>0</v>
      </c>
      <c r="BO8" s="1">
        <f>[3]BosniaHerzegovina!BO$16</f>
        <v>0</v>
      </c>
      <c r="BP8" s="1">
        <f>[3]BosniaHerzegovina!BP$16</f>
        <v>0</v>
      </c>
      <c r="BQ8" s="1">
        <f>[3]BosniaHerzegovina!BQ$16</f>
        <v>0</v>
      </c>
      <c r="BR8" s="1">
        <f>[3]BosniaHerzegovina!BR$16</f>
        <v>0</v>
      </c>
      <c r="BS8" s="1">
        <f>[3]BosniaHerzegovina!BS$16</f>
        <v>0</v>
      </c>
      <c r="BT8" s="1">
        <f>[3]BosniaHerzegovina!BT$16</f>
        <v>0</v>
      </c>
      <c r="BU8" s="1">
        <f>[3]BosniaHerzegovina!BU$16</f>
        <v>0</v>
      </c>
      <c r="BV8" s="1">
        <f>[3]BosniaHerzegovina!BV$16</f>
        <v>0</v>
      </c>
      <c r="BW8" s="1">
        <f>[3]BosniaHerzegovina!BW$16</f>
        <v>0</v>
      </c>
      <c r="BX8" s="1">
        <f>[3]BosniaHerzegovina!BX$16</f>
        <v>0</v>
      </c>
      <c r="BY8" s="1">
        <f>[3]BosniaHerzegovina!BY$16</f>
        <v>0</v>
      </c>
      <c r="BZ8" s="1">
        <f>[3]BosniaHerzegovina!BZ$16</f>
        <v>0</v>
      </c>
      <c r="CA8" s="1">
        <f>[3]BosniaHerzegovina!CA$16</f>
        <v>0</v>
      </c>
      <c r="CB8" s="1">
        <f>[3]BosniaHerzegovina!CB$16</f>
        <v>0</v>
      </c>
      <c r="CC8" s="1">
        <f>[3]BosniaHerzegovina!CC$16</f>
        <v>0</v>
      </c>
      <c r="CD8" s="1">
        <f>[3]BosniaHerzegovina!CD$16</f>
        <v>0</v>
      </c>
      <c r="CE8" s="1">
        <f>[3]BosniaHerzegovina!CE$16</f>
        <v>0</v>
      </c>
      <c r="CF8" s="1">
        <f>[3]BosniaHerzegovina!CF$16</f>
        <v>0</v>
      </c>
      <c r="CG8" s="1">
        <f>[3]BosniaHerzegovina!CG$16</f>
        <v>0</v>
      </c>
      <c r="CH8" s="1">
        <f>[3]BosniaHerzegovina!CH$16</f>
        <v>0</v>
      </c>
      <c r="CI8" s="1">
        <f>[3]BosniaHerzegovina!CI$16</f>
        <v>0</v>
      </c>
      <c r="CJ8" s="1">
        <f>[3]BosniaHerzegovina!CJ$16</f>
        <v>0</v>
      </c>
      <c r="CK8" s="1">
        <f>[3]BosniaHerzegovina!CK$16</f>
        <v>0</v>
      </c>
      <c r="CL8" s="1">
        <f>[3]BosniaHerzegovina!CL$16</f>
        <v>0</v>
      </c>
      <c r="CM8" s="1">
        <f>[3]BosniaHerzegovina!CM$16</f>
        <v>0</v>
      </c>
      <c r="CN8" s="1">
        <f>[3]BosniaHerzegovina!CN$16</f>
        <v>0</v>
      </c>
      <c r="CO8" s="1">
        <f>[3]BosniaHerzegovina!CO$16</f>
        <v>0</v>
      </c>
      <c r="CP8" s="1">
        <f>[3]BosniaHerzegovina!CP$16</f>
        <v>0</v>
      </c>
      <c r="CQ8" s="1">
        <f>[3]BosniaHerzegovina!CQ$16</f>
        <v>0</v>
      </c>
      <c r="CR8" s="1">
        <f>[3]BosniaHerzegovina!CR$16</f>
        <v>0</v>
      </c>
      <c r="CS8" s="1">
        <f>[3]BosniaHerzegovina!CS$16</f>
        <v>0</v>
      </c>
      <c r="CT8" s="1">
        <f>[3]BosniaHerzegovina!CT$16</f>
        <v>0</v>
      </c>
      <c r="CU8" s="1">
        <f>[3]BosniaHerzegovina!CU$16</f>
        <v>0</v>
      </c>
      <c r="CV8" s="1">
        <f>[3]BosniaHerzegovina!CV$16</f>
        <v>0</v>
      </c>
      <c r="CW8" s="1">
        <f>[3]BosniaHerzegovina!CW$16</f>
        <v>0</v>
      </c>
      <c r="CX8" s="1">
        <f>[3]BosniaHerzegovina!CX$16</f>
        <v>0</v>
      </c>
      <c r="CY8" s="1">
        <f>[3]BosniaHerzegovina!CY$16</f>
        <v>0</v>
      </c>
      <c r="CZ8" s="1">
        <f>[3]BosniaHerzegovina!CZ$16</f>
        <v>0</v>
      </c>
      <c r="DA8" s="1">
        <f>[3]BosniaHerzegovina!DA$16</f>
        <v>0</v>
      </c>
      <c r="DB8" s="1">
        <f>[3]BosniaHerzegovina!DB$16</f>
        <v>0</v>
      </c>
      <c r="DC8" s="1">
        <f>[3]BosniaHerzegovina!DC$16</f>
        <v>0</v>
      </c>
      <c r="DD8" s="1">
        <f>[3]BosniaHerzegovina!DD$16</f>
        <v>0</v>
      </c>
      <c r="DE8" s="1">
        <f>[3]BosniaHerzegovina!DE$16</f>
        <v>0</v>
      </c>
      <c r="DF8" s="1">
        <f>[3]BosniaHerzegovina!DF$16</f>
        <v>0</v>
      </c>
      <c r="DG8" s="1">
        <f>[3]BosniaHerzegovina!DG$16</f>
        <v>0</v>
      </c>
      <c r="DH8" s="1">
        <f>[3]BosniaHerzegovina!DH$16</f>
        <v>0</v>
      </c>
      <c r="DI8" s="1">
        <f>[3]BosniaHerzegovina!DI$16</f>
        <v>0</v>
      </c>
      <c r="DJ8" s="1">
        <f>[3]BosniaHerzegovina!DJ$16</f>
        <v>0</v>
      </c>
      <c r="DK8" s="1">
        <f>[3]BosniaHerzegovina!DK$16</f>
        <v>0</v>
      </c>
      <c r="DL8" s="1">
        <f>[3]BosniaHerzegovina!DL$16</f>
        <v>0</v>
      </c>
      <c r="DM8" s="1">
        <f>[3]BosniaHerzegovina!DM$16</f>
        <v>0</v>
      </c>
      <c r="DN8" s="1">
        <f>[3]BosniaHerzegovina!DN$16</f>
        <v>0</v>
      </c>
      <c r="DO8" s="1">
        <f>[3]BosniaHerzegovina!DO$16</f>
        <v>0</v>
      </c>
      <c r="DP8" s="1">
        <f>[3]BosniaHerzegovina!DP$16</f>
        <v>0</v>
      </c>
      <c r="DQ8" s="1">
        <f>[3]BosniaHerzegovina!DQ$16</f>
        <v>0</v>
      </c>
      <c r="DR8" s="1">
        <f>[3]BosniaHerzegovina!DR$16</f>
        <v>0</v>
      </c>
      <c r="DS8" s="1">
        <f>[3]BosniaHerzegovina!DS$16</f>
        <v>0</v>
      </c>
      <c r="DT8" s="1">
        <f>[3]BosniaHerzegovina!DT$16</f>
        <v>0</v>
      </c>
      <c r="DU8" s="1">
        <f>[3]BosniaHerzegovina!DU$16</f>
        <v>0</v>
      </c>
      <c r="DV8" s="1">
        <f>[3]BosniaHerzegovina!DV$16</f>
        <v>0</v>
      </c>
      <c r="DW8" s="1">
        <f>[3]BosniaHerzegovina!DW$16</f>
        <v>0</v>
      </c>
      <c r="DX8" s="1">
        <f>[3]BosniaHerzegovina!DX$16</f>
        <v>0</v>
      </c>
      <c r="DY8" s="1">
        <f>[3]BosniaHerzegovina!DY$16</f>
        <v>0</v>
      </c>
      <c r="DZ8" s="1">
        <f>[3]BosniaHerzegovina!DZ$16</f>
        <v>0</v>
      </c>
      <c r="EA8" s="1">
        <f>[3]BosniaHerzegovina!EA$16</f>
        <v>0</v>
      </c>
      <c r="EB8" s="1">
        <f>[3]BosniaHerzegovina!EB$16</f>
        <v>0</v>
      </c>
      <c r="EC8" s="1">
        <f>[3]BosniaHerzegovina!EC$16</f>
        <v>0</v>
      </c>
      <c r="ED8" s="1">
        <f>[3]BosniaHerzegovina!ED$16</f>
        <v>0</v>
      </c>
      <c r="EE8" s="1">
        <f>[3]BosniaHerzegovina!EE$16</f>
        <v>0</v>
      </c>
      <c r="EF8" s="1">
        <f>[3]BosniaHerzegovina!EF$16</f>
        <v>0</v>
      </c>
      <c r="EG8" s="1">
        <f>[3]BosniaHerzegovina!EG$16</f>
        <v>0</v>
      </c>
      <c r="EH8" s="1">
        <f>[3]BosniaHerzegovina!EH$16</f>
        <v>0</v>
      </c>
      <c r="EI8" s="1">
        <f>[3]BosniaHerzegovina!EI$16</f>
        <v>0</v>
      </c>
      <c r="EJ8" s="1">
        <f>[3]BosniaHerzegovina!EJ$16</f>
        <v>0</v>
      </c>
      <c r="EK8" s="1">
        <f>[3]BosniaHerzegovina!EK$16</f>
        <v>0</v>
      </c>
      <c r="EL8" s="1">
        <f>[3]BosniaHerzegovina!EL$16</f>
        <v>0</v>
      </c>
      <c r="EM8" s="1">
        <f>[3]BosniaHerzegovina!EM$16</f>
        <v>0</v>
      </c>
      <c r="EN8" s="1">
        <f>[3]BosniaHerzegovina!EN$16</f>
        <v>0</v>
      </c>
      <c r="EO8" s="1">
        <f>[3]BosniaHerzegovina!EO$16</f>
        <v>0</v>
      </c>
      <c r="EP8" s="1">
        <f>[3]BosniaHerzegovina!EP$16</f>
        <v>0</v>
      </c>
      <c r="EQ8" s="1">
        <f>[3]BosniaHerzegovina!EQ$16</f>
        <v>0</v>
      </c>
      <c r="ER8" s="1">
        <f>[3]BosniaHerzegovina!ER$16</f>
        <v>0</v>
      </c>
      <c r="ES8" s="1">
        <f>[3]BosniaHerzegovina!ES$16</f>
        <v>0</v>
      </c>
      <c r="ET8" s="1">
        <f>[3]BosniaHerzegovina!ET$16</f>
        <v>0</v>
      </c>
      <c r="EU8" s="1">
        <f>[3]BosniaHerzegovina!EU$16</f>
        <v>0</v>
      </c>
      <c r="EV8" s="1">
        <f>[3]BosniaHerzegovina!EV$16</f>
        <v>0</v>
      </c>
      <c r="EW8" s="1">
        <f>[3]BosniaHerzegovina!EW$16</f>
        <v>0</v>
      </c>
      <c r="EX8" s="1">
        <f>[3]BosniaHerzegovina!EX$16</f>
        <v>0</v>
      </c>
      <c r="EY8" s="1">
        <f>[3]BosniaHerzegovina!EY$16</f>
        <v>0</v>
      </c>
      <c r="EZ8" s="1">
        <f>[3]BosniaHerzegovina!EZ$16</f>
        <v>0</v>
      </c>
      <c r="FA8" s="1">
        <f>[3]BosniaHerzegovina!FA$16</f>
        <v>0</v>
      </c>
      <c r="FB8" s="1">
        <f>[3]BosniaHerzegovina!FB$16</f>
        <v>0</v>
      </c>
      <c r="FC8" s="1">
        <f>[3]BosniaHerzegovina!FC$16</f>
        <v>0</v>
      </c>
      <c r="FD8" s="1">
        <f>[3]BosniaHerzegovina!FD$16</f>
        <v>0</v>
      </c>
      <c r="FE8" s="1">
        <f>[3]BosniaHerzegovina!FE$16</f>
        <v>0</v>
      </c>
      <c r="FF8" s="1">
        <f>[3]BosniaHerzegovina!FF$16</f>
        <v>0</v>
      </c>
      <c r="FG8" s="1">
        <f>[3]BosniaHerzegovina!FG$16</f>
        <v>0</v>
      </c>
      <c r="FH8" s="1">
        <f>[3]BosniaHerzegovina!FH$16</f>
        <v>0</v>
      </c>
      <c r="FI8" s="1">
        <f>[3]BosniaHerzegovina!FI$16</f>
        <v>0</v>
      </c>
      <c r="FJ8" s="1">
        <f>[3]BosniaHerzegovina!FJ$16</f>
        <v>0</v>
      </c>
      <c r="FK8" s="1">
        <f>[3]BosniaHerzegovina!FK$16</f>
        <v>0</v>
      </c>
      <c r="FL8" s="1">
        <f>[3]BosniaHerzegovina!FL$16</f>
        <v>0</v>
      </c>
      <c r="FM8" s="1">
        <f>[3]BosniaHerzegovina!FM$16</f>
        <v>0</v>
      </c>
      <c r="FN8" s="1">
        <f>[3]BosniaHerzegovina!FN$16</f>
        <v>0</v>
      </c>
      <c r="FO8" s="1">
        <f>[3]BosniaHerzegovina!FO$16</f>
        <v>0</v>
      </c>
      <c r="FP8" s="1">
        <f>[3]BosniaHerzegovina!FP$16</f>
        <v>0</v>
      </c>
      <c r="FQ8" s="1">
        <f>[3]BosniaHerzegovina!FQ$16</f>
        <v>0</v>
      </c>
      <c r="FR8" s="1">
        <f>[3]BosniaHerzegovina!FR$16</f>
        <v>0</v>
      </c>
      <c r="FS8" s="1">
        <f>[3]BosniaHerzegovina!FS$16</f>
        <v>0</v>
      </c>
      <c r="FT8" s="1">
        <f>[3]BosniaHerzegovina!FT$16</f>
        <v>0</v>
      </c>
      <c r="FU8" s="1">
        <f>[3]BosniaHerzegovina!FU$16</f>
        <v>0</v>
      </c>
      <c r="FV8" s="1">
        <f>[3]BosniaHerzegovina!FV$16</f>
        <v>0</v>
      </c>
      <c r="FW8" s="1">
        <f>[3]BosniaHerzegovina!FW$16</f>
        <v>0</v>
      </c>
      <c r="FX8" s="1">
        <f>[3]BosniaHerzegovina!FX$16</f>
        <v>0</v>
      </c>
      <c r="FY8" s="1">
        <f>[3]BosniaHerzegovina!FY$16</f>
        <v>0</v>
      </c>
      <c r="FZ8" s="1">
        <f>[3]BosniaHerzegovina!FZ$16</f>
        <v>0</v>
      </c>
      <c r="GA8" s="1">
        <f>[3]BosniaHerzegovina!GA$16</f>
        <v>0</v>
      </c>
      <c r="GB8" s="1">
        <f>[3]BosniaHerzegovina!GB$16</f>
        <v>0</v>
      </c>
      <c r="GC8" s="1">
        <f>[3]BosniaHerzegovina!GC$16</f>
        <v>0</v>
      </c>
      <c r="GD8" s="1">
        <f>[3]BosniaHerzegovina!GD$16</f>
        <v>0</v>
      </c>
      <c r="GE8" s="1">
        <f>[3]BosniaHerzegovina!GE$16</f>
        <v>0</v>
      </c>
      <c r="GF8" s="1">
        <f>[3]BosniaHerzegovina!GF$16</f>
        <v>0</v>
      </c>
      <c r="GG8" s="1">
        <f>[3]BosniaHerzegovina!GG$16</f>
        <v>0</v>
      </c>
      <c r="GH8" s="1">
        <f>[3]BosniaHerzegovina!GH$16</f>
        <v>0</v>
      </c>
      <c r="GI8" s="1">
        <f>[3]BosniaHerzegovina!GI$16</f>
        <v>0</v>
      </c>
      <c r="GJ8" s="1">
        <f>[3]BosniaHerzegovina!GJ$16</f>
        <v>0</v>
      </c>
      <c r="GK8" s="1">
        <f>[3]BosniaHerzegovina!GK$16</f>
        <v>0</v>
      </c>
      <c r="GL8" s="2">
        <f>SUM($B8:GK8)</f>
        <v>0</v>
      </c>
    </row>
    <row r="9" spans="1:194">
      <c r="A9" t="s">
        <v>1</v>
      </c>
      <c r="B9" s="1">
        <f>[3]Canada!B$16</f>
        <v>0</v>
      </c>
      <c r="C9" s="1">
        <f>[3]Canada!C$16</f>
        <v>0</v>
      </c>
      <c r="D9" s="1">
        <f>[3]Canada!D$16</f>
        <v>0</v>
      </c>
      <c r="E9" s="1">
        <f>[3]Canada!E$16</f>
        <v>0</v>
      </c>
      <c r="F9" s="1">
        <f>[3]Canada!F$16</f>
        <v>0</v>
      </c>
      <c r="G9" s="1">
        <f>[3]Canada!G$16</f>
        <v>0</v>
      </c>
      <c r="H9" s="1">
        <f>[3]Canada!H$16</f>
        <v>0</v>
      </c>
      <c r="I9" s="1">
        <f>[3]Canada!I$16</f>
        <v>0</v>
      </c>
      <c r="J9" s="1">
        <f>[3]Canada!J$16</f>
        <v>0</v>
      </c>
      <c r="K9" s="1">
        <f>[3]Canada!K$16</f>
        <v>0</v>
      </c>
      <c r="L9" s="1">
        <f>[3]Canada!L$16</f>
        <v>0</v>
      </c>
      <c r="M9" s="1">
        <f>[3]Canada!M$16</f>
        <v>0</v>
      </c>
      <c r="N9" s="1">
        <f>[3]Canada!N$16</f>
        <v>0</v>
      </c>
      <c r="O9" s="1">
        <f>[3]Canada!O$16</f>
        <v>0</v>
      </c>
      <c r="P9" s="1">
        <f>[3]Canada!P$16</f>
        <v>0</v>
      </c>
      <c r="Q9" s="1">
        <f>[3]Canada!Q$16</f>
        <v>0</v>
      </c>
      <c r="R9" s="1">
        <f>[3]Canada!R$16</f>
        <v>0</v>
      </c>
      <c r="S9" s="1">
        <f>[3]Canada!S$16</f>
        <v>0</v>
      </c>
      <c r="T9" s="1">
        <f>[3]Canada!T$16</f>
        <v>0</v>
      </c>
      <c r="U9" s="1">
        <f>[3]Canada!U$16</f>
        <v>0</v>
      </c>
      <c r="V9" s="1">
        <f>[3]Canada!V$16</f>
        <v>0</v>
      </c>
      <c r="W9" s="1">
        <f>[3]Canada!W$16</f>
        <v>0</v>
      </c>
      <c r="X9" s="1">
        <f>[3]Canada!X$16</f>
        <v>0</v>
      </c>
      <c r="Y9" s="1">
        <f>[3]Canada!Y$16</f>
        <v>0</v>
      </c>
      <c r="Z9" s="1">
        <f>[3]Canada!Z$16</f>
        <v>0</v>
      </c>
      <c r="AA9" s="1">
        <f>[3]Canada!AA$16</f>
        <v>0</v>
      </c>
      <c r="AB9" s="1">
        <f>[3]Canada!AB$16</f>
        <v>0</v>
      </c>
      <c r="AC9" s="1">
        <f>[3]Canada!AC$16</f>
        <v>0</v>
      </c>
      <c r="AD9" s="1">
        <f>[3]Canada!AD$16</f>
        <v>0</v>
      </c>
      <c r="AE9" s="1">
        <f>[3]Canada!AE$16</f>
        <v>0</v>
      </c>
      <c r="AF9" s="1">
        <f>[3]Canada!AF$16</f>
        <v>0</v>
      </c>
      <c r="AG9" s="1">
        <f>[3]Canada!AG$16</f>
        <v>0</v>
      </c>
      <c r="AH9" s="1">
        <f>[3]Canada!AH$16</f>
        <v>0</v>
      </c>
      <c r="AI9" s="1">
        <f>[3]Canada!AI$16</f>
        <v>0</v>
      </c>
      <c r="AJ9" s="1">
        <f>[3]Canada!AJ$16</f>
        <v>0</v>
      </c>
      <c r="AK9" s="1">
        <f>[3]Canada!AK$16</f>
        <v>0</v>
      </c>
      <c r="AL9" s="1">
        <f>[3]Canada!AL$16</f>
        <v>0</v>
      </c>
      <c r="AM9" s="1">
        <f>[3]Canada!AM$16</f>
        <v>0</v>
      </c>
      <c r="AN9" s="1">
        <f>[3]Canada!AN$16</f>
        <v>0</v>
      </c>
      <c r="AO9" s="1">
        <f>[3]Canada!AO$16</f>
        <v>0</v>
      </c>
      <c r="AP9" s="1">
        <f>[3]Canada!AP$16</f>
        <v>0</v>
      </c>
      <c r="AQ9" s="1">
        <f>[3]Canada!AQ$16</f>
        <v>0</v>
      </c>
      <c r="AR9" s="1">
        <f>[3]Canada!AR$16</f>
        <v>0</v>
      </c>
      <c r="AS9" s="1">
        <f>[3]Canada!AS$16</f>
        <v>0</v>
      </c>
      <c r="AT9" s="1">
        <f>[3]Canada!AT$16</f>
        <v>0</v>
      </c>
      <c r="AU9" s="1">
        <f>[3]Canada!AU$16</f>
        <v>0</v>
      </c>
      <c r="AV9" s="1">
        <f>[3]Canada!AV$16</f>
        <v>0</v>
      </c>
      <c r="AW9" s="1">
        <f>[3]Canada!AW$16</f>
        <v>0</v>
      </c>
      <c r="AX9" s="1">
        <f>[3]Canada!AX$16</f>
        <v>0</v>
      </c>
      <c r="AY9" s="1">
        <f>[3]Canada!AY$16</f>
        <v>0</v>
      </c>
      <c r="AZ9" s="1">
        <f>[3]Canada!AZ$16</f>
        <v>0</v>
      </c>
      <c r="BA9" s="1">
        <f>[3]Canada!BA$16</f>
        <v>0</v>
      </c>
      <c r="BB9" s="1">
        <f>[3]Canada!BB$16</f>
        <v>0</v>
      </c>
      <c r="BC9" s="1">
        <f>[3]Canada!BC$16</f>
        <v>0</v>
      </c>
      <c r="BD9" s="1">
        <f>[3]Canada!BD$16</f>
        <v>0</v>
      </c>
      <c r="BE9" s="1">
        <f>[3]Canada!BE$16</f>
        <v>0</v>
      </c>
      <c r="BF9" s="1">
        <f>[3]Canada!BF$16</f>
        <v>0</v>
      </c>
      <c r="BG9" s="1">
        <f>[3]Canada!BG$16</f>
        <v>0</v>
      </c>
      <c r="BH9" s="1">
        <f>[3]Canada!BH$16</f>
        <v>0</v>
      </c>
      <c r="BI9" s="1">
        <f>[3]Canada!BI$16</f>
        <v>0</v>
      </c>
      <c r="BJ9" s="1">
        <f>[3]Canada!BJ$16</f>
        <v>0</v>
      </c>
      <c r="BK9" s="1">
        <f>[3]Canada!BK$16</f>
        <v>0</v>
      </c>
      <c r="BL9" s="1">
        <f>[3]Canada!BL$16</f>
        <v>0</v>
      </c>
      <c r="BM9" s="1">
        <f>[3]Canada!BM$16</f>
        <v>0</v>
      </c>
      <c r="BN9" s="1">
        <f>[3]Canada!BN$16</f>
        <v>0</v>
      </c>
      <c r="BO9" s="1">
        <f>[3]Canada!BO$16</f>
        <v>0</v>
      </c>
      <c r="BP9" s="1">
        <f>[3]Canada!BP$16</f>
        <v>0</v>
      </c>
      <c r="BQ9" s="1">
        <f>[3]Canada!BQ$16</f>
        <v>0</v>
      </c>
      <c r="BR9" s="1">
        <f>[3]Canada!BR$16</f>
        <v>0</v>
      </c>
      <c r="BS9" s="1">
        <f>[3]Canada!BS$16</f>
        <v>0</v>
      </c>
      <c r="BT9" s="1">
        <f>[3]Canada!BT$16</f>
        <v>0</v>
      </c>
      <c r="BU9" s="1">
        <f>[3]Canada!BU$16</f>
        <v>0</v>
      </c>
      <c r="BV9" s="1">
        <f>[3]Canada!BV$16</f>
        <v>0</v>
      </c>
      <c r="BW9" s="1">
        <f>[3]Canada!BW$16</f>
        <v>0</v>
      </c>
      <c r="BX9" s="1">
        <f>[3]Canada!BX$16</f>
        <v>0</v>
      </c>
      <c r="BY9" s="1">
        <f>[3]Canada!BY$16</f>
        <v>0</v>
      </c>
      <c r="BZ9" s="1">
        <f>[3]Canada!BZ$16</f>
        <v>0</v>
      </c>
      <c r="CA9" s="1">
        <f>[3]Canada!CA$16</f>
        <v>0</v>
      </c>
      <c r="CB9" s="1">
        <f>[3]Canada!CB$16</f>
        <v>0</v>
      </c>
      <c r="CC9" s="1">
        <f>[3]Canada!CC$16</f>
        <v>0</v>
      </c>
      <c r="CD9" s="1">
        <f>[3]Canada!CD$16</f>
        <v>0</v>
      </c>
      <c r="CE9" s="1">
        <f>[3]Canada!CE$16</f>
        <v>0</v>
      </c>
      <c r="CF9" s="1">
        <f>[3]Canada!CF$16</f>
        <v>0</v>
      </c>
      <c r="CG9" s="1">
        <f>[3]Canada!CG$16</f>
        <v>0</v>
      </c>
      <c r="CH9" s="1">
        <f>[3]Canada!CH$16</f>
        <v>0</v>
      </c>
      <c r="CI9" s="1">
        <f>[3]Canada!CI$16</f>
        <v>0</v>
      </c>
      <c r="CJ9" s="1">
        <f>[3]Canada!CJ$16</f>
        <v>0</v>
      </c>
      <c r="CK9" s="1">
        <f>[3]Canada!CK$16</f>
        <v>0</v>
      </c>
      <c r="CL9" s="1">
        <f>[3]Canada!CL$16</f>
        <v>0</v>
      </c>
      <c r="CM9" s="1">
        <f>[3]Canada!CM$16</f>
        <v>0</v>
      </c>
      <c r="CN9" s="1">
        <f>[3]Canada!CN$16</f>
        <v>0</v>
      </c>
      <c r="CO9" s="1">
        <f>[3]Canada!CO$16</f>
        <v>0</v>
      </c>
      <c r="CP9" s="1">
        <f>[3]Canada!CP$16</f>
        <v>0</v>
      </c>
      <c r="CQ9" s="1">
        <f>[3]Canada!CQ$16</f>
        <v>0</v>
      </c>
      <c r="CR9" s="1">
        <f>[3]Canada!CR$16</f>
        <v>0</v>
      </c>
      <c r="CS9" s="1">
        <f>[3]Canada!CS$16</f>
        <v>0</v>
      </c>
      <c r="CT9" s="1">
        <f>[3]Canada!CT$16</f>
        <v>0</v>
      </c>
      <c r="CU9" s="1">
        <f>[3]Canada!CU$16</f>
        <v>0</v>
      </c>
      <c r="CV9" s="1">
        <f>[3]Canada!CV$16</f>
        <v>0</v>
      </c>
      <c r="CW9" s="1">
        <f>[3]Canada!CW$16</f>
        <v>0</v>
      </c>
      <c r="CX9" s="1">
        <f>[3]Canada!CX$16</f>
        <v>0</v>
      </c>
      <c r="CY9" s="1">
        <f>[3]Canada!CY$16</f>
        <v>0</v>
      </c>
      <c r="CZ9" s="1">
        <f>[3]Canada!CZ$16</f>
        <v>0</v>
      </c>
      <c r="DA9" s="1">
        <f>[3]Canada!DA$16</f>
        <v>0</v>
      </c>
      <c r="DB9" s="1">
        <f>[3]Canada!DB$16</f>
        <v>0</v>
      </c>
      <c r="DC9" s="1">
        <f>[3]Canada!DC$16</f>
        <v>0</v>
      </c>
      <c r="DD9" s="1">
        <f>[3]Canada!DD$16</f>
        <v>0</v>
      </c>
      <c r="DE9" s="1">
        <f>[3]Canada!DE$16</f>
        <v>0</v>
      </c>
      <c r="DF9" s="1">
        <f>[3]Canada!DF$16</f>
        <v>0</v>
      </c>
      <c r="DG9" s="1">
        <f>[3]Canada!DG$16</f>
        <v>0</v>
      </c>
      <c r="DH9" s="1">
        <f>[3]Canada!DH$16</f>
        <v>0</v>
      </c>
      <c r="DI9" s="1">
        <f>[3]Canada!DI$16</f>
        <v>0</v>
      </c>
      <c r="DJ9" s="1">
        <f>[3]Canada!DJ$16</f>
        <v>0</v>
      </c>
      <c r="DK9" s="1">
        <f>[3]Canada!DK$16</f>
        <v>0</v>
      </c>
      <c r="DL9" s="1">
        <f>[3]Canada!DL$16</f>
        <v>0</v>
      </c>
      <c r="DM9" s="1">
        <f>[3]Canada!DM$16</f>
        <v>0</v>
      </c>
      <c r="DN9" s="1">
        <f>[3]Canada!DN$16</f>
        <v>0</v>
      </c>
      <c r="DO9" s="1">
        <f>[3]Canada!DO$16</f>
        <v>0</v>
      </c>
      <c r="DP9" s="1">
        <f>[3]Canada!DP$16</f>
        <v>0</v>
      </c>
      <c r="DQ9" s="1">
        <f>[3]Canada!DQ$16</f>
        <v>0</v>
      </c>
      <c r="DR9" s="1">
        <f>[3]Canada!DR$16</f>
        <v>0</v>
      </c>
      <c r="DS9" s="1">
        <f>[3]Canada!DS$16</f>
        <v>0</v>
      </c>
      <c r="DT9" s="1">
        <f>[3]Canada!DT$16</f>
        <v>0</v>
      </c>
      <c r="DU9" s="1">
        <f>[3]Canada!DU$16</f>
        <v>0</v>
      </c>
      <c r="DV9" s="1">
        <f>[3]Canada!DV$16</f>
        <v>0</v>
      </c>
      <c r="DW9" s="1">
        <f>[3]Canada!DW$16</f>
        <v>0</v>
      </c>
      <c r="DX9" s="1">
        <f>[3]Canada!DX$16</f>
        <v>0</v>
      </c>
      <c r="DY9" s="1">
        <f>[3]Canada!DY$16</f>
        <v>0</v>
      </c>
      <c r="DZ9" s="1">
        <f>[3]Canada!DZ$16</f>
        <v>0</v>
      </c>
      <c r="EA9" s="1">
        <f>[3]Canada!EA$16</f>
        <v>0</v>
      </c>
      <c r="EB9" s="1">
        <f>[3]Canada!EB$16</f>
        <v>0</v>
      </c>
      <c r="EC9" s="1">
        <f>[3]Canada!EC$16</f>
        <v>0</v>
      </c>
      <c r="ED9" s="1">
        <f>[3]Canada!ED$16</f>
        <v>0</v>
      </c>
      <c r="EE9" s="1">
        <f>[3]Canada!EE$16</f>
        <v>0</v>
      </c>
      <c r="EF9" s="1">
        <f>[3]Canada!EF$16</f>
        <v>0</v>
      </c>
      <c r="EG9" s="1">
        <f>[3]Canada!EG$16</f>
        <v>0</v>
      </c>
      <c r="EH9" s="1">
        <f>[3]Canada!EH$16</f>
        <v>0</v>
      </c>
      <c r="EI9" s="1">
        <f>[3]Canada!EI$16</f>
        <v>0</v>
      </c>
      <c r="EJ9" s="1">
        <f>[3]Canada!EJ$16</f>
        <v>0</v>
      </c>
      <c r="EK9" s="1">
        <f>[3]Canada!EK$16</f>
        <v>0</v>
      </c>
      <c r="EL9" s="1">
        <f>[3]Canada!EL$16</f>
        <v>0</v>
      </c>
      <c r="EM9" s="1">
        <f>[3]Canada!EM$16</f>
        <v>0</v>
      </c>
      <c r="EN9" s="1">
        <f>[3]Canada!EN$16</f>
        <v>0</v>
      </c>
      <c r="EO9" s="1">
        <f>[3]Canada!EO$16</f>
        <v>0</v>
      </c>
      <c r="EP9" s="1">
        <f>[3]Canada!EP$16</f>
        <v>0</v>
      </c>
      <c r="EQ9" s="1">
        <f>[3]Canada!EQ$16</f>
        <v>0</v>
      </c>
      <c r="ER9" s="1">
        <f>[3]Canada!ER$16</f>
        <v>0</v>
      </c>
      <c r="ES9" s="1">
        <f>[3]Canada!ES$16</f>
        <v>0</v>
      </c>
      <c r="ET9" s="1">
        <f>[3]Canada!ET$16</f>
        <v>0</v>
      </c>
      <c r="EU9" s="1">
        <f>[3]Canada!EU$16</f>
        <v>0</v>
      </c>
      <c r="EV9" s="1">
        <f>[3]Canada!EV$16</f>
        <v>0</v>
      </c>
      <c r="EW9" s="1">
        <f>[3]Canada!EW$16</f>
        <v>0</v>
      </c>
      <c r="EX9" s="1">
        <f>[3]Canada!EX$16</f>
        <v>0</v>
      </c>
      <c r="EY9" s="1">
        <f>[3]Canada!EY$16</f>
        <v>0</v>
      </c>
      <c r="EZ9" s="1">
        <f>[3]Canada!EZ$16</f>
        <v>0</v>
      </c>
      <c r="FA9" s="1">
        <f>[3]Canada!FA$16</f>
        <v>0</v>
      </c>
      <c r="FB9" s="1">
        <f>[3]Canada!FB$16</f>
        <v>0</v>
      </c>
      <c r="FC9" s="1">
        <f>[3]Canada!FC$16</f>
        <v>0</v>
      </c>
      <c r="FD9" s="1">
        <f>[3]Canada!FD$16</f>
        <v>0</v>
      </c>
      <c r="FE9" s="1">
        <f>[3]Canada!FE$16</f>
        <v>0</v>
      </c>
      <c r="FF9" s="1">
        <f>[3]Canada!FF$16</f>
        <v>0</v>
      </c>
      <c r="FG9" s="1">
        <f>[3]Canada!FG$16</f>
        <v>0</v>
      </c>
      <c r="FH9" s="1">
        <f>[3]Canada!FH$16</f>
        <v>0</v>
      </c>
      <c r="FI9" s="1">
        <f>[3]Canada!FI$16</f>
        <v>0</v>
      </c>
      <c r="FJ9" s="1">
        <f>[3]Canada!FJ$16</f>
        <v>0</v>
      </c>
      <c r="FK9" s="1">
        <f>[3]Canada!FK$16</f>
        <v>0</v>
      </c>
      <c r="FL9" s="1">
        <f>[3]Canada!FL$16</f>
        <v>0</v>
      </c>
      <c r="FM9" s="1">
        <f>[3]Canada!FM$16</f>
        <v>0</v>
      </c>
      <c r="FN9" s="1">
        <f>[3]Canada!FN$16</f>
        <v>0</v>
      </c>
      <c r="FO9" s="1">
        <f>[3]Canada!FO$16</f>
        <v>0</v>
      </c>
      <c r="FP9" s="1">
        <f>[3]Canada!FP$16</f>
        <v>0</v>
      </c>
      <c r="FQ9" s="1">
        <f>[3]Canada!FQ$16</f>
        <v>0</v>
      </c>
      <c r="FR9" s="1">
        <f>[3]Canada!FR$16</f>
        <v>0</v>
      </c>
      <c r="FS9" s="1">
        <f>[3]Canada!FS$16</f>
        <v>0</v>
      </c>
      <c r="FT9" s="1">
        <f>[3]Canada!FT$16</f>
        <v>0</v>
      </c>
      <c r="FU9" s="1">
        <f>[3]Canada!FU$16</f>
        <v>0</v>
      </c>
      <c r="FV9" s="1">
        <f>[3]Canada!FV$16</f>
        <v>0</v>
      </c>
      <c r="FW9" s="1">
        <f>[3]Canada!FW$16</f>
        <v>0</v>
      </c>
      <c r="FX9" s="1">
        <f>[3]Canada!FX$16</f>
        <v>0</v>
      </c>
      <c r="FY9" s="1">
        <f>[3]Canada!FY$16</f>
        <v>0</v>
      </c>
      <c r="FZ9" s="1">
        <f>[3]Canada!FZ$16</f>
        <v>0</v>
      </c>
      <c r="GA9" s="1">
        <f>[3]Canada!GA$16</f>
        <v>0</v>
      </c>
      <c r="GB9" s="1">
        <f>[3]Canada!GB$16</f>
        <v>0</v>
      </c>
      <c r="GC9" s="1">
        <f>[3]Canada!GC$16</f>
        <v>0</v>
      </c>
      <c r="GD9" s="1">
        <f>[3]Canada!GD$16</f>
        <v>0</v>
      </c>
      <c r="GE9" s="1">
        <f>[3]Canada!GE$16</f>
        <v>0</v>
      </c>
      <c r="GF9" s="1">
        <f>[3]Canada!GF$16</f>
        <v>0</v>
      </c>
      <c r="GG9" s="1">
        <f>[3]Canada!GG$16</f>
        <v>0</v>
      </c>
      <c r="GH9" s="1">
        <f>[3]Canada!GH$16</f>
        <v>0</v>
      </c>
      <c r="GI9" s="1">
        <f>[3]Canada!GI$16</f>
        <v>0</v>
      </c>
      <c r="GJ9" s="1">
        <f>[3]Canada!GJ$16</f>
        <v>0</v>
      </c>
      <c r="GK9" s="1">
        <f>[3]Canada!GK$16</f>
        <v>0</v>
      </c>
      <c r="GL9" s="2">
        <f>SUM($B9:GK9)</f>
        <v>0</v>
      </c>
    </row>
    <row r="10" spans="1:194">
      <c r="A10" t="s">
        <v>7</v>
      </c>
      <c r="B10" s="1">
        <f>[3]Norway!B$16</f>
        <v>0</v>
      </c>
      <c r="C10" s="1">
        <f>[3]Norway!C$16</f>
        <v>0</v>
      </c>
      <c r="D10" s="1">
        <f>[3]Norway!D$16</f>
        <v>0</v>
      </c>
      <c r="E10" s="1">
        <f>[3]Norway!E$16</f>
        <v>0</v>
      </c>
      <c r="F10" s="1">
        <f>[3]Norway!F$16</f>
        <v>0</v>
      </c>
      <c r="G10" s="1">
        <f>[3]Norway!G$16</f>
        <v>0</v>
      </c>
      <c r="H10" s="1">
        <f>[3]Norway!H$16</f>
        <v>0</v>
      </c>
      <c r="I10" s="1">
        <f>[3]Norway!I$16</f>
        <v>0</v>
      </c>
      <c r="J10" s="1">
        <f>[3]Norway!J$16</f>
        <v>0</v>
      </c>
      <c r="K10" s="1">
        <f>[3]Norway!K$16</f>
        <v>0</v>
      </c>
      <c r="L10" s="1">
        <f>[3]Norway!L$16</f>
        <v>0</v>
      </c>
      <c r="M10" s="1">
        <f>[3]Norway!M$16</f>
        <v>0</v>
      </c>
      <c r="N10" s="1">
        <f>[3]Norway!N$16</f>
        <v>0</v>
      </c>
      <c r="O10" s="1">
        <f>[3]Norway!O$16</f>
        <v>0</v>
      </c>
      <c r="P10" s="1">
        <f>[3]Norway!P$16</f>
        <v>0</v>
      </c>
      <c r="Q10" s="1">
        <f>[3]Norway!Q$16</f>
        <v>0</v>
      </c>
      <c r="R10" s="1">
        <f>[3]Norway!R$16</f>
        <v>0</v>
      </c>
      <c r="S10" s="1">
        <f>[3]Norway!S$16</f>
        <v>0</v>
      </c>
      <c r="T10" s="1">
        <f>[3]Norway!T$16</f>
        <v>0</v>
      </c>
      <c r="U10" s="1">
        <f>[3]Norway!U$16</f>
        <v>0</v>
      </c>
      <c r="V10" s="1">
        <f>[3]Norway!V$16</f>
        <v>0</v>
      </c>
      <c r="W10" s="1">
        <f>[3]Norway!W$16</f>
        <v>0</v>
      </c>
      <c r="X10" s="1">
        <f>[3]Norway!X$16</f>
        <v>0</v>
      </c>
      <c r="Y10" s="1">
        <f>[3]Norway!Y$16</f>
        <v>0</v>
      </c>
      <c r="Z10" s="1">
        <f>[3]Norway!Z$16</f>
        <v>0</v>
      </c>
      <c r="AA10" s="1">
        <f>[3]Norway!AA$16</f>
        <v>0</v>
      </c>
      <c r="AB10" s="1">
        <f>[3]Norway!AB$16</f>
        <v>0</v>
      </c>
      <c r="AC10" s="1">
        <f>[3]Norway!AC$16</f>
        <v>0</v>
      </c>
      <c r="AD10" s="1">
        <f>[3]Norway!AD$16</f>
        <v>0</v>
      </c>
      <c r="AE10" s="1">
        <f>[3]Norway!AE$16</f>
        <v>0</v>
      </c>
      <c r="AF10" s="1">
        <f>[3]Norway!AF$16</f>
        <v>0</v>
      </c>
      <c r="AG10" s="1">
        <f>[3]Norway!AG$16</f>
        <v>0</v>
      </c>
      <c r="AH10" s="1">
        <f>[3]Norway!AH$16</f>
        <v>0</v>
      </c>
      <c r="AI10" s="1">
        <f>[3]Norway!AI$16</f>
        <v>0</v>
      </c>
      <c r="AJ10" s="1">
        <f>[3]Norway!AJ$16</f>
        <v>0</v>
      </c>
      <c r="AK10" s="1">
        <f>[3]Norway!AK$16</f>
        <v>0</v>
      </c>
      <c r="AL10" s="1">
        <f>[3]Norway!AL$16</f>
        <v>0</v>
      </c>
      <c r="AM10" s="1">
        <f>[3]Norway!AM$16</f>
        <v>0</v>
      </c>
      <c r="AN10" s="1">
        <f>[3]Norway!AN$16</f>
        <v>0</v>
      </c>
      <c r="AO10" s="1">
        <f>[3]Norway!AO$16</f>
        <v>0</v>
      </c>
      <c r="AP10" s="1">
        <f>[3]Norway!AP$16</f>
        <v>0</v>
      </c>
      <c r="AQ10" s="1">
        <f>[3]Norway!AQ$16</f>
        <v>0</v>
      </c>
      <c r="AR10" s="1">
        <f>[3]Norway!AR$16</f>
        <v>0</v>
      </c>
      <c r="AS10" s="1">
        <f>[3]Norway!AS$16</f>
        <v>0</v>
      </c>
      <c r="AT10" s="1">
        <f>[3]Norway!AT$16</f>
        <v>0</v>
      </c>
      <c r="AU10" s="1">
        <f>[3]Norway!AU$16</f>
        <v>0</v>
      </c>
      <c r="AV10" s="1">
        <f>[3]Norway!AV$16</f>
        <v>0</v>
      </c>
      <c r="AW10" s="1">
        <f>[3]Norway!AW$16</f>
        <v>0</v>
      </c>
      <c r="AX10" s="1">
        <f>[3]Norway!AX$16</f>
        <v>0</v>
      </c>
      <c r="AY10" s="1">
        <f>[3]Norway!AY$16</f>
        <v>0</v>
      </c>
      <c r="AZ10" s="1">
        <f>[3]Norway!AZ$16</f>
        <v>0</v>
      </c>
      <c r="BA10" s="1">
        <f>[3]Norway!BA$16</f>
        <v>0</v>
      </c>
      <c r="BB10" s="1">
        <f>[3]Norway!BB$16</f>
        <v>0</v>
      </c>
      <c r="BC10" s="1">
        <f>[3]Norway!BC$16</f>
        <v>0</v>
      </c>
      <c r="BD10" s="1">
        <f>[3]Norway!BD$16</f>
        <v>0</v>
      </c>
      <c r="BE10" s="1">
        <f>[3]Norway!BE$16</f>
        <v>0</v>
      </c>
      <c r="BF10" s="1">
        <f>[3]Norway!BF$16</f>
        <v>0</v>
      </c>
      <c r="BG10" s="1">
        <f>[3]Norway!BG$16</f>
        <v>0</v>
      </c>
      <c r="BH10" s="1">
        <f>[3]Norway!BH$16</f>
        <v>0</v>
      </c>
      <c r="BI10" s="1">
        <f>[3]Norway!BI$16</f>
        <v>0</v>
      </c>
      <c r="BJ10" s="1">
        <f>[3]Norway!BJ$16</f>
        <v>0</v>
      </c>
      <c r="BK10" s="1">
        <f>[3]Norway!BK$16</f>
        <v>0</v>
      </c>
      <c r="BL10" s="1">
        <f>[3]Norway!BL$16</f>
        <v>0</v>
      </c>
      <c r="BM10" s="1">
        <f>[3]Norway!BM$16</f>
        <v>0</v>
      </c>
      <c r="BN10" s="1">
        <f>[3]Norway!BN$16</f>
        <v>0</v>
      </c>
      <c r="BO10" s="1">
        <f>[3]Norway!BO$16</f>
        <v>0</v>
      </c>
      <c r="BP10" s="1">
        <f>[3]Norway!BP$16</f>
        <v>0</v>
      </c>
      <c r="BQ10" s="1">
        <f>[3]Norway!BQ$16</f>
        <v>0</v>
      </c>
      <c r="BR10" s="1">
        <f>[3]Norway!BR$16</f>
        <v>0</v>
      </c>
      <c r="BS10" s="1">
        <f>[3]Norway!BS$16</f>
        <v>0</v>
      </c>
      <c r="BT10" s="1">
        <f>[3]Norway!BT$16</f>
        <v>0</v>
      </c>
      <c r="BU10" s="1">
        <f>[3]Norway!BU$16</f>
        <v>0</v>
      </c>
      <c r="BV10" s="1">
        <f>[3]Norway!BV$16</f>
        <v>0</v>
      </c>
      <c r="BW10" s="1">
        <f>[3]Norway!BW$16</f>
        <v>0</v>
      </c>
      <c r="BX10" s="1">
        <f>[3]Norway!BX$16</f>
        <v>0</v>
      </c>
      <c r="BY10" s="1">
        <f>[3]Norway!BY$16</f>
        <v>0</v>
      </c>
      <c r="BZ10" s="1">
        <f>[3]Norway!BZ$16</f>
        <v>0</v>
      </c>
      <c r="CA10" s="1">
        <f>[3]Norway!CA$16</f>
        <v>0</v>
      </c>
      <c r="CB10" s="1">
        <f>[3]Norway!CB$16</f>
        <v>0</v>
      </c>
      <c r="CC10" s="1">
        <f>[3]Norway!CC$16</f>
        <v>0</v>
      </c>
      <c r="CD10" s="1">
        <f>[3]Norway!CD$16</f>
        <v>0</v>
      </c>
      <c r="CE10" s="1">
        <f>[3]Norway!CE$16</f>
        <v>0</v>
      </c>
      <c r="CF10" s="1">
        <f>[3]Norway!CF$16</f>
        <v>0</v>
      </c>
      <c r="CG10" s="1">
        <f>[3]Norway!CG$16</f>
        <v>0</v>
      </c>
      <c r="CH10" s="1">
        <f>[3]Norway!CH$16</f>
        <v>0</v>
      </c>
      <c r="CI10" s="1">
        <f>[3]Norway!CI$16</f>
        <v>0</v>
      </c>
      <c r="CJ10" s="1">
        <f>[3]Norway!CJ$16</f>
        <v>0</v>
      </c>
      <c r="CK10" s="1">
        <f>[3]Norway!CK$16</f>
        <v>0</v>
      </c>
      <c r="CL10" s="1">
        <f>[3]Norway!CL$16</f>
        <v>0</v>
      </c>
      <c r="CM10" s="1">
        <f>[3]Norway!CM$16</f>
        <v>0</v>
      </c>
      <c r="CN10" s="1">
        <f>[3]Norway!CN$16</f>
        <v>0</v>
      </c>
      <c r="CO10" s="1">
        <f>[3]Norway!CO$16</f>
        <v>0</v>
      </c>
      <c r="CP10" s="1">
        <f>[3]Norway!CP$16</f>
        <v>0</v>
      </c>
      <c r="CQ10" s="1">
        <f>[3]Norway!CQ$16</f>
        <v>0</v>
      </c>
      <c r="CR10" s="1">
        <f>[3]Norway!CR$16</f>
        <v>0</v>
      </c>
      <c r="CS10" s="1">
        <f>[3]Norway!CS$16</f>
        <v>0</v>
      </c>
      <c r="CT10" s="1">
        <f>[3]Norway!CT$16</f>
        <v>0</v>
      </c>
      <c r="CU10" s="1">
        <f>[3]Norway!CU$16</f>
        <v>0</v>
      </c>
      <c r="CV10" s="1">
        <f>[3]Norway!CV$16</f>
        <v>0</v>
      </c>
      <c r="CW10" s="1">
        <f>[3]Norway!CW$16</f>
        <v>0</v>
      </c>
      <c r="CX10" s="1">
        <f>[3]Norway!CX$16</f>
        <v>0</v>
      </c>
      <c r="CY10" s="1">
        <f>[3]Norway!CY$16</f>
        <v>0</v>
      </c>
      <c r="CZ10" s="1">
        <f>[3]Norway!CZ$16</f>
        <v>0</v>
      </c>
      <c r="DA10" s="1">
        <f>[3]Norway!DA$16</f>
        <v>0</v>
      </c>
      <c r="DB10" s="1">
        <f>[3]Norway!DB$16</f>
        <v>0</v>
      </c>
      <c r="DC10" s="1">
        <f>[3]Norway!DC$16</f>
        <v>0</v>
      </c>
      <c r="DD10" s="1">
        <f>[3]Norway!DD$16</f>
        <v>0</v>
      </c>
      <c r="DE10" s="1">
        <f>[3]Norway!DE$16</f>
        <v>0</v>
      </c>
      <c r="DF10" s="1">
        <f>[3]Norway!DF$16</f>
        <v>0</v>
      </c>
      <c r="DG10" s="1">
        <f>[3]Norway!DG$16</f>
        <v>0</v>
      </c>
      <c r="DH10" s="1">
        <f>[3]Norway!DH$16</f>
        <v>0</v>
      </c>
      <c r="DI10" s="1">
        <f>[3]Norway!DI$16</f>
        <v>0</v>
      </c>
      <c r="DJ10" s="1">
        <f>[3]Norway!DJ$16</f>
        <v>0</v>
      </c>
      <c r="DK10" s="1">
        <f>[3]Norway!DK$16</f>
        <v>0</v>
      </c>
      <c r="DL10" s="1">
        <f>[3]Norway!DL$16</f>
        <v>0</v>
      </c>
      <c r="DM10" s="1">
        <f>[3]Norway!DM$16</f>
        <v>0</v>
      </c>
      <c r="DN10" s="1">
        <f>[3]Norway!DN$16</f>
        <v>0</v>
      </c>
      <c r="DO10" s="1">
        <f>[3]Norway!DO$16</f>
        <v>0</v>
      </c>
      <c r="DP10" s="1">
        <f>[3]Norway!DP$16</f>
        <v>0</v>
      </c>
      <c r="DQ10" s="1">
        <f>[3]Norway!DQ$16</f>
        <v>0</v>
      </c>
      <c r="DR10" s="1">
        <f>[3]Norway!DR$16</f>
        <v>0</v>
      </c>
      <c r="DS10" s="1">
        <f>[3]Norway!DS$16</f>
        <v>0</v>
      </c>
      <c r="DT10" s="1">
        <f>[3]Norway!DT$16</f>
        <v>0</v>
      </c>
      <c r="DU10" s="1">
        <f>[3]Norway!DU$16</f>
        <v>0</v>
      </c>
      <c r="DV10" s="1">
        <f>[3]Norway!DV$16</f>
        <v>0</v>
      </c>
      <c r="DW10" s="1">
        <f>[3]Norway!DW$16</f>
        <v>0</v>
      </c>
      <c r="DX10" s="1">
        <f>[3]Norway!DX$16</f>
        <v>0</v>
      </c>
      <c r="DY10" s="1">
        <f>[3]Norway!DY$16</f>
        <v>0</v>
      </c>
      <c r="DZ10" s="1">
        <f>[3]Norway!DZ$16</f>
        <v>0</v>
      </c>
      <c r="EA10" s="1">
        <f>[3]Norway!EA$16</f>
        <v>0</v>
      </c>
      <c r="EB10" s="1">
        <f>[3]Norway!EB$16</f>
        <v>0</v>
      </c>
      <c r="EC10" s="1">
        <f>[3]Norway!EC$16</f>
        <v>23</v>
      </c>
      <c r="ED10" s="1">
        <f>[3]Norway!ED$16</f>
        <v>0</v>
      </c>
      <c r="EE10" s="1">
        <f>[3]Norway!EE$16</f>
        <v>0</v>
      </c>
      <c r="EF10" s="1">
        <f>[3]Norway!EF$16</f>
        <v>0</v>
      </c>
      <c r="EG10" s="1">
        <f>[3]Norway!EG$16</f>
        <v>0</v>
      </c>
      <c r="EH10" s="1">
        <f>[3]Norway!EH$16</f>
        <v>0</v>
      </c>
      <c r="EI10" s="1">
        <f>[3]Norway!EI$16</f>
        <v>0</v>
      </c>
      <c r="EJ10" s="1">
        <f>[3]Norway!EJ$16</f>
        <v>0</v>
      </c>
      <c r="EK10" s="1">
        <f>[3]Norway!EK$16</f>
        <v>0</v>
      </c>
      <c r="EL10" s="1">
        <f>[3]Norway!EL$16</f>
        <v>0</v>
      </c>
      <c r="EM10" s="1">
        <f>[3]Norway!EM$16</f>
        <v>0</v>
      </c>
      <c r="EN10" s="1">
        <f>[3]Norway!EN$16</f>
        <v>0</v>
      </c>
      <c r="EO10" s="1">
        <f>[3]Norway!EO$16</f>
        <v>0</v>
      </c>
      <c r="EP10" s="1">
        <f>[3]Norway!EP$16</f>
        <v>0</v>
      </c>
      <c r="EQ10" s="1">
        <f>[3]Norway!EQ$16</f>
        <v>0</v>
      </c>
      <c r="ER10" s="1">
        <f>[3]Norway!ER$16</f>
        <v>0</v>
      </c>
      <c r="ES10" s="1">
        <f>[3]Norway!ES$16</f>
        <v>0</v>
      </c>
      <c r="ET10" s="1">
        <f>[3]Norway!ET$16</f>
        <v>0</v>
      </c>
      <c r="EU10" s="1">
        <f>[3]Norway!EU$16</f>
        <v>0</v>
      </c>
      <c r="EV10" s="1">
        <f>[3]Norway!EV$16</f>
        <v>0</v>
      </c>
      <c r="EW10" s="1">
        <f>[3]Norway!EW$16</f>
        <v>0</v>
      </c>
      <c r="EX10" s="1">
        <f>[3]Norway!EX$16</f>
        <v>0</v>
      </c>
      <c r="EY10" s="1">
        <f>[3]Norway!EY$16</f>
        <v>0</v>
      </c>
      <c r="EZ10" s="1">
        <f>[3]Norway!EZ$16</f>
        <v>273.70999999999998</v>
      </c>
      <c r="FA10" s="1">
        <f>[3]Norway!FA$16</f>
        <v>1729.671</v>
      </c>
      <c r="FB10" s="1">
        <f>[3]Norway!FB$16</f>
        <v>0</v>
      </c>
      <c r="FC10" s="1">
        <f>[3]Norway!FC$16</f>
        <v>0</v>
      </c>
      <c r="FD10" s="1">
        <f>[3]Norway!FD$16</f>
        <v>0</v>
      </c>
      <c r="FE10" s="1">
        <f>[3]Norway!FE$16</f>
        <v>0</v>
      </c>
      <c r="FF10" s="1">
        <f>[3]Norway!FF$16</f>
        <v>0</v>
      </c>
      <c r="FG10" s="1">
        <f>[3]Norway!FG$16</f>
        <v>0</v>
      </c>
      <c r="FH10" s="1">
        <f>[3]Norway!FH$16</f>
        <v>0</v>
      </c>
      <c r="FI10" s="1">
        <f>[3]Norway!FI$16</f>
        <v>0</v>
      </c>
      <c r="FJ10" s="1">
        <f>[3]Norway!FJ$16</f>
        <v>0</v>
      </c>
      <c r="FK10" s="1">
        <f>[3]Norway!FK$16</f>
        <v>0</v>
      </c>
      <c r="FL10" s="1">
        <f>[3]Norway!FL$16</f>
        <v>0</v>
      </c>
      <c r="FM10" s="1">
        <f>[3]Norway!FM$16</f>
        <v>0</v>
      </c>
      <c r="FN10" s="1">
        <f>[3]Norway!FN$16</f>
        <v>0</v>
      </c>
      <c r="FO10" s="1">
        <f>[3]Norway!FO$16</f>
        <v>0</v>
      </c>
      <c r="FP10" s="1">
        <f>[3]Norway!FP$16</f>
        <v>0</v>
      </c>
      <c r="FQ10" s="1">
        <f>[3]Norway!FQ$16</f>
        <v>0</v>
      </c>
      <c r="FR10" s="1">
        <f>[3]Norway!FR$16</f>
        <v>0</v>
      </c>
      <c r="FS10" s="1">
        <f>[3]Norway!FS$16</f>
        <v>0</v>
      </c>
      <c r="FT10" s="1">
        <f>[3]Norway!FT$16</f>
        <v>0</v>
      </c>
      <c r="FU10" s="1">
        <f>[3]Norway!FU$16</f>
        <v>0</v>
      </c>
      <c r="FV10" s="1">
        <f>[3]Norway!FV$16</f>
        <v>0</v>
      </c>
      <c r="FW10" s="1">
        <f>[3]Norway!FW$16</f>
        <v>0</v>
      </c>
      <c r="FX10" s="1">
        <f>[3]Norway!FX$16</f>
        <v>0</v>
      </c>
      <c r="FY10" s="1">
        <f>[3]Norway!FY$16</f>
        <v>0</v>
      </c>
      <c r="FZ10" s="1">
        <f>[3]Norway!FZ$16</f>
        <v>0</v>
      </c>
      <c r="GA10" s="1">
        <f>[3]Norway!GA$16</f>
        <v>0</v>
      </c>
      <c r="GB10" s="1">
        <f>[3]Norway!GB$16</f>
        <v>0</v>
      </c>
      <c r="GC10" s="1">
        <f>[3]Norway!GC$16</f>
        <v>0</v>
      </c>
      <c r="GD10" s="1">
        <f>[3]Norway!GD$16</f>
        <v>0</v>
      </c>
      <c r="GE10" s="1">
        <f>[3]Norway!GE$16</f>
        <v>0</v>
      </c>
      <c r="GF10" s="1">
        <f>[3]Norway!GF$16</f>
        <v>0</v>
      </c>
      <c r="GG10" s="1">
        <f>[3]Norway!GG$16</f>
        <v>0</v>
      </c>
      <c r="GH10" s="1">
        <f>[3]Norway!GH$16</f>
        <v>0</v>
      </c>
      <c r="GI10" s="1">
        <f>[3]Norway!GI$16</f>
        <v>0</v>
      </c>
      <c r="GJ10" s="1">
        <f>[3]Norway!GJ$16</f>
        <v>0</v>
      </c>
      <c r="GK10" s="1">
        <f>[3]Norway!GK$16</f>
        <v>0</v>
      </c>
      <c r="GL10" s="2">
        <f>SUM($B10:GK10)</f>
        <v>2026.3810000000001</v>
      </c>
    </row>
    <row r="11" spans="1:194">
      <c r="A11" t="s">
        <v>3</v>
      </c>
      <c r="B11" s="1">
        <f>[3]Russia!B$16</f>
        <v>0</v>
      </c>
      <c r="C11" s="1">
        <f>[3]Russia!C$16</f>
        <v>0</v>
      </c>
      <c r="D11" s="1">
        <f>[3]Russia!D$16</f>
        <v>0</v>
      </c>
      <c r="E11" s="1">
        <f>[3]Russia!E$16</f>
        <v>0</v>
      </c>
      <c r="F11" s="1">
        <f>[3]Russia!F$16</f>
        <v>0</v>
      </c>
      <c r="G11" s="1">
        <f>[3]Russia!G$16</f>
        <v>0</v>
      </c>
      <c r="H11" s="1">
        <f>[3]Russia!H$16</f>
        <v>0</v>
      </c>
      <c r="I11" s="1">
        <f>[3]Russia!I$16</f>
        <v>0</v>
      </c>
      <c r="J11" s="1">
        <f>[3]Russia!J$16</f>
        <v>0</v>
      </c>
      <c r="K11" s="1">
        <f>[3]Russia!K$16</f>
        <v>0</v>
      </c>
      <c r="L11" s="1">
        <f>[3]Russia!L$16</f>
        <v>0</v>
      </c>
      <c r="M11" s="1">
        <f>[3]Russia!M$16</f>
        <v>47.5</v>
      </c>
      <c r="N11" s="1">
        <f>[3]Russia!N$16</f>
        <v>44</v>
      </c>
      <c r="O11" s="1">
        <f>[3]Russia!O$16</f>
        <v>65.3</v>
      </c>
      <c r="P11" s="1">
        <f>[3]Russia!P$16</f>
        <v>22.200000000000003</v>
      </c>
      <c r="Q11" s="1">
        <f>[3]Russia!Q$16</f>
        <v>0</v>
      </c>
      <c r="R11" s="1">
        <f>[3]Russia!R$16</f>
        <v>43</v>
      </c>
      <c r="S11" s="1">
        <f>[3]Russia!S$16</f>
        <v>0</v>
      </c>
      <c r="T11" s="1">
        <f>[3]Russia!T$16</f>
        <v>0</v>
      </c>
      <c r="U11" s="1">
        <f>[3]Russia!U$16</f>
        <v>0</v>
      </c>
      <c r="V11" s="1">
        <f>[3]Russia!V$16</f>
        <v>19.200000000000003</v>
      </c>
      <c r="W11" s="1">
        <f>[3]Russia!W$16</f>
        <v>39.5</v>
      </c>
      <c r="X11" s="1">
        <f>[3]Russia!X$16</f>
        <v>81.100000000000009</v>
      </c>
      <c r="Y11" s="1">
        <f>[3]Russia!Y$16</f>
        <v>85.4</v>
      </c>
      <c r="Z11" s="1">
        <f>[3]Russia!Z$16</f>
        <v>0</v>
      </c>
      <c r="AA11" s="1">
        <f>[3]Russia!AA$16</f>
        <v>0</v>
      </c>
      <c r="AB11" s="1">
        <f>[3]Russia!AB$16</f>
        <v>0</v>
      </c>
      <c r="AC11" s="1">
        <f>[3]Russia!AC$16</f>
        <v>0</v>
      </c>
      <c r="AD11" s="1">
        <f>[3]Russia!AD$16</f>
        <v>0</v>
      </c>
      <c r="AE11" s="1">
        <f>[3]Russia!AE$16</f>
        <v>0</v>
      </c>
      <c r="AF11" s="1">
        <f>[3]Russia!AF$16</f>
        <v>0</v>
      </c>
      <c r="AG11" s="1">
        <f>[3]Russia!AG$16</f>
        <v>0</v>
      </c>
      <c r="AH11" s="1">
        <f>[3]Russia!AH$16</f>
        <v>0</v>
      </c>
      <c r="AI11" s="1">
        <f>[3]Russia!AI$16</f>
        <v>21.3</v>
      </c>
      <c r="AJ11" s="1">
        <f>[3]Russia!AJ$16</f>
        <v>0</v>
      </c>
      <c r="AK11" s="1">
        <f>[3]Russia!AK$16</f>
        <v>0</v>
      </c>
      <c r="AL11" s="1">
        <f>[3]Russia!AL$16</f>
        <v>0</v>
      </c>
      <c r="AM11" s="1">
        <f>[3]Russia!AM$16</f>
        <v>0</v>
      </c>
      <c r="AN11" s="1">
        <f>[3]Russia!AN$16</f>
        <v>24</v>
      </c>
      <c r="AO11" s="1">
        <f>[3]Russia!AO$16</f>
        <v>0</v>
      </c>
      <c r="AP11" s="1">
        <f>[3]Russia!AP$16</f>
        <v>0</v>
      </c>
      <c r="AQ11" s="1">
        <f>[3]Russia!AQ$16</f>
        <v>0</v>
      </c>
      <c r="AR11" s="1">
        <f>[3]Russia!AR$16</f>
        <v>0</v>
      </c>
      <c r="AS11" s="1">
        <f>[3]Russia!AS$16</f>
        <v>0</v>
      </c>
      <c r="AT11" s="1">
        <f>[3]Russia!AT$16</f>
        <v>0</v>
      </c>
      <c r="AU11" s="1">
        <f>[3]Russia!AU$16</f>
        <v>21.700000000000003</v>
      </c>
      <c r="AV11" s="1">
        <f>[3]Russia!AV$16</f>
        <v>0</v>
      </c>
      <c r="AW11" s="1">
        <f>[3]Russia!AW$16</f>
        <v>0</v>
      </c>
      <c r="AX11" s="1">
        <f>[3]Russia!AX$16</f>
        <v>21.700000000000003</v>
      </c>
      <c r="AY11" s="1">
        <f>[3]Russia!AY$16</f>
        <v>0</v>
      </c>
      <c r="AZ11" s="1">
        <f>[3]Russia!AZ$16</f>
        <v>0</v>
      </c>
      <c r="BA11" s="1">
        <f>[3]Russia!BA$16</f>
        <v>0</v>
      </c>
      <c r="BB11" s="1">
        <f>[3]Russia!BB$16</f>
        <v>0</v>
      </c>
      <c r="BC11" s="1">
        <f>[3]Russia!BC$16</f>
        <v>0</v>
      </c>
      <c r="BD11" s="1">
        <f>[3]Russia!BD$16</f>
        <v>0</v>
      </c>
      <c r="BE11" s="1">
        <f>[3]Russia!BE$16</f>
        <v>0</v>
      </c>
      <c r="BF11" s="1">
        <f>[3]Russia!BF$16</f>
        <v>0</v>
      </c>
      <c r="BG11" s="1">
        <f>[3]Russia!BG$16</f>
        <v>0</v>
      </c>
      <c r="BH11" s="1">
        <f>[3]Russia!BH$16</f>
        <v>0</v>
      </c>
      <c r="BI11" s="1">
        <f>[3]Russia!BI$16</f>
        <v>45</v>
      </c>
      <c r="BJ11" s="1">
        <f>[3]Russia!BJ$16</f>
        <v>29.900000000000002</v>
      </c>
      <c r="BK11" s="1">
        <f>[3]Russia!BK$16</f>
        <v>0</v>
      </c>
      <c r="BL11" s="1">
        <f>[3]Russia!BL$16</f>
        <v>0</v>
      </c>
      <c r="BM11" s="1">
        <f>[3]Russia!BM$16</f>
        <v>0</v>
      </c>
      <c r="BN11" s="1">
        <f>[3]Russia!BN$16</f>
        <v>0</v>
      </c>
      <c r="BO11" s="1">
        <f>[3]Russia!BO$16</f>
        <v>25.400000000000002</v>
      </c>
      <c r="BP11" s="1">
        <f>[3]Russia!BP$16</f>
        <v>14.8</v>
      </c>
      <c r="BQ11" s="1">
        <f>[3]Russia!BQ$16</f>
        <v>0</v>
      </c>
      <c r="BR11" s="1">
        <f>[3]Russia!BR$16</f>
        <v>0</v>
      </c>
      <c r="BS11" s="1">
        <f>[3]Russia!BS$16</f>
        <v>0</v>
      </c>
      <c r="BT11" s="1">
        <f>[3]Russia!BT$16</f>
        <v>42.800000000000004</v>
      </c>
      <c r="BU11" s="1">
        <f>[3]Russia!BU$16</f>
        <v>0</v>
      </c>
      <c r="BV11" s="1">
        <f>[3]Russia!BV$16</f>
        <v>0</v>
      </c>
      <c r="BW11" s="1">
        <f>[3]Russia!BW$16</f>
        <v>0</v>
      </c>
      <c r="BX11" s="1">
        <f>[3]Russia!BX$16</f>
        <v>18.900000000000002</v>
      </c>
      <c r="BY11" s="1">
        <f>[3]Russia!BY$16</f>
        <v>0</v>
      </c>
      <c r="BZ11" s="1">
        <f>[3]Russia!BZ$16</f>
        <v>0</v>
      </c>
      <c r="CA11" s="1">
        <f>[3]Russia!CA$16</f>
        <v>0</v>
      </c>
      <c r="CB11" s="1">
        <f>[3]Russia!CB$16</f>
        <v>0</v>
      </c>
      <c r="CC11" s="1">
        <f>[3]Russia!CC$16</f>
        <v>0</v>
      </c>
      <c r="CD11" s="1">
        <f>[3]Russia!CD$16</f>
        <v>18.600000000000001</v>
      </c>
      <c r="CE11" s="1">
        <f>[3]Russia!CE$16</f>
        <v>94.600000000000009</v>
      </c>
      <c r="CF11" s="1">
        <f>[3]Russia!CF$16</f>
        <v>226.4</v>
      </c>
      <c r="CG11" s="1">
        <f>[3]Russia!CG$16</f>
        <v>317.5</v>
      </c>
      <c r="CH11" s="1">
        <f>[3]Russia!CH$16</f>
        <v>218.10000000000002</v>
      </c>
      <c r="CI11" s="1">
        <f>[3]Russia!CI$16</f>
        <v>239.8</v>
      </c>
      <c r="CJ11" s="1">
        <f>[3]Russia!CJ$16</f>
        <v>184.10000000000002</v>
      </c>
      <c r="CK11" s="1">
        <f>[3]Russia!CK$16</f>
        <v>307</v>
      </c>
      <c r="CL11" s="1">
        <f>[3]Russia!CL$16</f>
        <v>110.2</v>
      </c>
      <c r="CM11" s="1">
        <f>[3]Russia!CM$16</f>
        <v>108.9</v>
      </c>
      <c r="CN11" s="1">
        <f>[3]Russia!CN$16</f>
        <v>455.5</v>
      </c>
      <c r="CO11" s="1">
        <f>[3]Russia!CO$16</f>
        <v>690.90000000000009</v>
      </c>
      <c r="CP11" s="1">
        <f>[3]Russia!CP$16</f>
        <v>648.80000000000007</v>
      </c>
      <c r="CQ11" s="1">
        <f>[3]Russia!CQ$16</f>
        <v>778.40000000000009</v>
      </c>
      <c r="CR11" s="1">
        <f>[3]Russia!CR$16</f>
        <v>723.7</v>
      </c>
      <c r="CS11" s="1">
        <f>[3]Russia!CS$16</f>
        <v>839.1</v>
      </c>
      <c r="CT11" s="1">
        <f>[3]Russia!CT$16</f>
        <v>758.5</v>
      </c>
      <c r="CU11" s="1">
        <f>[3]Russia!CU$16</f>
        <v>1006.6</v>
      </c>
      <c r="CV11" s="1">
        <f>[3]Russia!CV$16</f>
        <v>739.30000000000007</v>
      </c>
      <c r="CW11" s="1">
        <f>[3]Russia!CW$16</f>
        <v>939.6</v>
      </c>
      <c r="CX11" s="1">
        <f>[3]Russia!CX$16</f>
        <v>763.90000000000009</v>
      </c>
      <c r="CY11" s="1">
        <f>[3]Russia!CY$16</f>
        <v>933.7</v>
      </c>
      <c r="CZ11" s="1">
        <f>[3]Russia!CZ$16</f>
        <v>1184.4000000000001</v>
      </c>
      <c r="DA11" s="1">
        <f>[3]Russia!DA$16</f>
        <v>842.1</v>
      </c>
      <c r="DB11" s="1">
        <f>[3]Russia!DB$16</f>
        <v>1121.9000000000001</v>
      </c>
      <c r="DC11" s="1">
        <f>[3]Russia!DC$16</f>
        <v>1320.3000000000002</v>
      </c>
      <c r="DD11" s="1">
        <f>[3]Russia!DD$16</f>
        <v>1124.4000000000001</v>
      </c>
      <c r="DE11" s="1">
        <f>[3]Russia!DE$16</f>
        <v>1117.5</v>
      </c>
      <c r="DF11" s="1">
        <f>[3]Russia!DF$16</f>
        <v>1040.3</v>
      </c>
      <c r="DG11" s="1">
        <f>[3]Russia!DG$16</f>
        <v>837.5</v>
      </c>
      <c r="DH11" s="1">
        <f>[3]Russia!DH$16</f>
        <v>1181.3</v>
      </c>
      <c r="DI11" s="1">
        <f>[3]Russia!DI$16</f>
        <v>1194.3</v>
      </c>
      <c r="DJ11" s="1">
        <f>[3]Russia!DJ$16</f>
        <v>953.30000000000007</v>
      </c>
      <c r="DK11" s="1">
        <f>[3]Russia!DK$16</f>
        <v>768.5</v>
      </c>
      <c r="DL11" s="1">
        <f>[3]Russia!DL$16</f>
        <v>801.80000000000007</v>
      </c>
      <c r="DM11" s="1">
        <f>[3]Russia!DM$16</f>
        <v>743.2</v>
      </c>
      <c r="DN11" s="1">
        <f>[3]Russia!DN$16</f>
        <v>941.30000000000007</v>
      </c>
      <c r="DO11" s="1">
        <f>[3]Russia!DO$16</f>
        <v>1188.4000000000001</v>
      </c>
      <c r="DP11" s="1">
        <f>[3]Russia!DP$16</f>
        <v>1496.7</v>
      </c>
      <c r="DQ11" s="1">
        <f>[3]Russia!DQ$16</f>
        <v>2139</v>
      </c>
      <c r="DR11" s="1">
        <f>[3]Russia!DR$16</f>
        <v>2196.6370000000002</v>
      </c>
      <c r="DS11" s="1">
        <f>[3]Russia!DS$16</f>
        <v>1688.355</v>
      </c>
      <c r="DT11" s="1">
        <f>[3]Russia!DT$16</f>
        <v>1269.8599999999999</v>
      </c>
      <c r="DU11" s="1">
        <f>[3]Russia!DU$16</f>
        <v>886.70200000000011</v>
      </c>
      <c r="DV11" s="1">
        <f>[3]Russia!DV$16</f>
        <v>1210.7540000000001</v>
      </c>
      <c r="DW11" s="1">
        <f>[3]Russia!DW$16</f>
        <v>1408.2120000000002</v>
      </c>
      <c r="DX11" s="1">
        <f>[3]Russia!DX$16</f>
        <v>2006.1410000000001</v>
      </c>
      <c r="DY11" s="1">
        <f>[3]Russia!DY$16</f>
        <v>1819.5930000000001</v>
      </c>
      <c r="DZ11" s="1">
        <f>[3]Russia!DZ$16</f>
        <v>2115.3679999999999</v>
      </c>
      <c r="EA11" s="1">
        <f>[3]Russia!EA$16</f>
        <v>2331.3010000000004</v>
      </c>
      <c r="EB11" s="1">
        <f>[3]Russia!EB$16</f>
        <v>2251.538</v>
      </c>
      <c r="EC11" s="1">
        <f>[3]Russia!EC$16</f>
        <v>2007.1279999999999</v>
      </c>
      <c r="ED11" s="1">
        <f>[3]Russia!ED$16</f>
        <v>1877.03</v>
      </c>
      <c r="EE11" s="1">
        <f>[3]Russia!EE$16</f>
        <v>1571.472</v>
      </c>
      <c r="EF11" s="1">
        <f>[3]Russia!EF$16</f>
        <v>961.11000000000013</v>
      </c>
      <c r="EG11" s="1">
        <f>[3]Russia!EG$16</f>
        <v>1239.3050000000001</v>
      </c>
      <c r="EH11" s="1">
        <f>[3]Russia!EH$16</f>
        <v>1823.0070000000001</v>
      </c>
      <c r="EI11" s="1">
        <f>[3]Russia!EI$16</f>
        <v>1564.521</v>
      </c>
      <c r="EJ11" s="1">
        <f>[3]Russia!EJ$16</f>
        <v>1888.1560000000002</v>
      </c>
      <c r="EK11" s="1">
        <f>[3]Russia!EK$16</f>
        <v>2149.58</v>
      </c>
      <c r="EL11" s="1">
        <f>[3]Russia!EL$16</f>
        <v>1536.5619999999999</v>
      </c>
      <c r="EM11" s="1">
        <f>[3]Russia!EM$16</f>
        <v>1743.9720000000002</v>
      </c>
      <c r="EN11" s="1">
        <f>[3]Russia!EN$16</f>
        <v>2208.8090000000002</v>
      </c>
      <c r="EO11" s="1">
        <f>[3]Russia!EO$16</f>
        <v>1499.0170000000001</v>
      </c>
      <c r="EP11" s="1">
        <f>[3]Russia!EP$16</f>
        <v>1224.268</v>
      </c>
      <c r="EQ11" s="1">
        <f>[3]Russia!EQ$16</f>
        <v>587.32799999999997</v>
      </c>
      <c r="ER11" s="1">
        <f>[3]Russia!ER$16</f>
        <v>753.06000000000006</v>
      </c>
      <c r="ES11" s="1">
        <f>[3]Russia!ES$16</f>
        <v>436.87100000000004</v>
      </c>
      <c r="ET11" s="1">
        <f>[3]Russia!ET$16</f>
        <v>367.35400000000004</v>
      </c>
      <c r="EU11" s="1">
        <f>[3]Russia!EU$16</f>
        <v>260.47199999999998</v>
      </c>
      <c r="EV11" s="1">
        <f>[3]Russia!EV$16</f>
        <v>262.67800000000005</v>
      </c>
      <c r="EW11" s="1">
        <f>[3]Russia!EW$16</f>
        <v>0</v>
      </c>
      <c r="EX11" s="1">
        <f>[3]Russia!EX$16</f>
        <v>0</v>
      </c>
      <c r="EY11" s="1">
        <f>[3]Russia!EY$16</f>
        <v>0</v>
      </c>
      <c r="EZ11" s="1">
        <f>[3]Russia!EZ$16</f>
        <v>0</v>
      </c>
      <c r="FA11" s="1">
        <f>[3]Russia!FA$16</f>
        <v>0</v>
      </c>
      <c r="FB11" s="1">
        <f>[3]Russia!FB$16</f>
        <v>0</v>
      </c>
      <c r="FC11" s="1">
        <f>[3]Russia!FC$16</f>
        <v>0</v>
      </c>
      <c r="FD11" s="1">
        <f>[3]Russia!FD$16</f>
        <v>0</v>
      </c>
      <c r="FE11" s="1">
        <f>[3]Russia!FE$16</f>
        <v>0</v>
      </c>
      <c r="FF11" s="1">
        <f>[3]Russia!FF$16</f>
        <v>0</v>
      </c>
      <c r="FG11" s="1">
        <f>[3]Russia!FG$16</f>
        <v>0</v>
      </c>
      <c r="FH11" s="1">
        <f>[3]Russia!FH$16</f>
        <v>0</v>
      </c>
      <c r="FI11" s="1">
        <f>[3]Russia!FI$16</f>
        <v>0</v>
      </c>
      <c r="FJ11" s="1">
        <f>[3]Russia!FJ$16</f>
        <v>0</v>
      </c>
      <c r="FK11" s="1">
        <f>[3]Russia!FK$16</f>
        <v>0</v>
      </c>
      <c r="FL11" s="1">
        <f>[3]Russia!FL$16</f>
        <v>0</v>
      </c>
      <c r="FM11" s="1">
        <f>[3]Russia!FM$16</f>
        <v>0</v>
      </c>
      <c r="FN11" s="1">
        <f>[3]Russia!FN$16</f>
        <v>0</v>
      </c>
      <c r="FO11" s="1">
        <f>[3]Russia!FO$16</f>
        <v>0</v>
      </c>
      <c r="FP11" s="1">
        <f>[3]Russia!FP$16</f>
        <v>0</v>
      </c>
      <c r="FQ11" s="1">
        <f>[3]Russia!FQ$16</f>
        <v>0</v>
      </c>
      <c r="FR11" s="1">
        <f>[3]Russia!FR$16</f>
        <v>0</v>
      </c>
      <c r="FS11" s="1">
        <f>[3]Russia!FS$16</f>
        <v>0</v>
      </c>
      <c r="FT11" s="1">
        <f>[3]Russia!FT$16</f>
        <v>0</v>
      </c>
      <c r="FU11" s="1">
        <f>[3]Russia!FU$16</f>
        <v>0</v>
      </c>
      <c r="FV11" s="1">
        <f>[3]Russia!FV$16</f>
        <v>0</v>
      </c>
      <c r="FW11" s="1">
        <f>[3]Russia!FW$16</f>
        <v>0</v>
      </c>
      <c r="FX11" s="1">
        <f>[3]Russia!FX$16</f>
        <v>0</v>
      </c>
      <c r="FY11" s="1">
        <f>[3]Russia!FY$16</f>
        <v>0</v>
      </c>
      <c r="FZ11" s="1">
        <f>[3]Russia!FZ$16</f>
        <v>0</v>
      </c>
      <c r="GA11" s="1">
        <f>[3]Russia!GA$16</f>
        <v>0</v>
      </c>
      <c r="GB11" s="1">
        <f>[3]Russia!GB$16</f>
        <v>0</v>
      </c>
      <c r="GC11" s="1">
        <f>[3]Russia!GC$16</f>
        <v>0</v>
      </c>
      <c r="GD11" s="1">
        <f>[3]Russia!GD$16</f>
        <v>0</v>
      </c>
      <c r="GE11" s="1">
        <f>[3]Russia!GE$16</f>
        <v>0</v>
      </c>
      <c r="GF11" s="1">
        <f>[3]Russia!GF$16</f>
        <v>0</v>
      </c>
      <c r="GG11" s="1">
        <f>[3]Russia!GG$16</f>
        <v>0</v>
      </c>
      <c r="GH11" s="1">
        <f>[3]Russia!GH$16</f>
        <v>0</v>
      </c>
      <c r="GI11" s="1">
        <f>[3]Russia!GI$16</f>
        <v>0</v>
      </c>
      <c r="GJ11" s="1">
        <f>[3]Russia!GJ$16</f>
        <v>0</v>
      </c>
      <c r="GK11" s="1">
        <f>[3]Russia!GK$16</f>
        <v>0</v>
      </c>
      <c r="GL11" s="2">
        <f>SUM($B11:GK11)</f>
        <v>76958.260999999999</v>
      </c>
    </row>
    <row r="12" spans="1:194">
      <c r="A12" t="s">
        <v>10</v>
      </c>
      <c r="B12" s="1">
        <f>[3]Serbia!B$16</f>
        <v>0</v>
      </c>
      <c r="C12" s="1">
        <f>[3]Serbia!C$16</f>
        <v>0</v>
      </c>
      <c r="D12" s="1">
        <f>[3]Serbia!D$16</f>
        <v>0</v>
      </c>
      <c r="E12" s="1">
        <f>[3]Serbia!E$16</f>
        <v>0</v>
      </c>
      <c r="F12" s="1">
        <f>[3]Serbia!F$16</f>
        <v>0</v>
      </c>
      <c r="G12" s="1">
        <f>[3]Serbia!G$16</f>
        <v>0</v>
      </c>
      <c r="H12" s="1">
        <f>[3]Serbia!H$16</f>
        <v>0</v>
      </c>
      <c r="I12" s="1">
        <f>[3]Serbia!I$16</f>
        <v>0</v>
      </c>
      <c r="J12" s="1">
        <f>[3]Serbia!J$16</f>
        <v>0</v>
      </c>
      <c r="K12" s="1">
        <f>[3]Serbia!K$16</f>
        <v>0</v>
      </c>
      <c r="L12" s="1">
        <f>[3]Serbia!L$16</f>
        <v>0</v>
      </c>
      <c r="M12" s="1">
        <f>[3]Serbia!M$16</f>
        <v>0</v>
      </c>
      <c r="N12" s="1">
        <f>[3]Serbia!N$16</f>
        <v>0</v>
      </c>
      <c r="O12" s="1">
        <f>[3]Serbia!O$16</f>
        <v>0</v>
      </c>
      <c r="P12" s="1">
        <f>[3]Serbia!P$16</f>
        <v>0</v>
      </c>
      <c r="Q12" s="1">
        <f>[3]Serbia!Q$16</f>
        <v>0</v>
      </c>
      <c r="R12" s="1">
        <f>[3]Serbia!R$16</f>
        <v>0</v>
      </c>
      <c r="S12" s="1">
        <f>[3]Serbia!S$16</f>
        <v>0</v>
      </c>
      <c r="T12" s="1">
        <f>[3]Serbia!T$16</f>
        <v>0</v>
      </c>
      <c r="U12" s="1">
        <f>[3]Serbia!U$16</f>
        <v>0</v>
      </c>
      <c r="V12" s="1">
        <f>[3]Serbia!V$16</f>
        <v>0</v>
      </c>
      <c r="W12" s="1">
        <f>[3]Serbia!W$16</f>
        <v>0</v>
      </c>
      <c r="X12" s="1">
        <f>[3]Serbia!X$16</f>
        <v>0</v>
      </c>
      <c r="Y12" s="1">
        <f>[3]Serbia!Y$16</f>
        <v>0</v>
      </c>
      <c r="Z12" s="1">
        <f>[3]Serbia!Z$16</f>
        <v>0</v>
      </c>
      <c r="AA12" s="1">
        <f>[3]Serbia!AA$16</f>
        <v>0</v>
      </c>
      <c r="AB12" s="1">
        <f>[3]Serbia!AB$16</f>
        <v>0</v>
      </c>
      <c r="AC12" s="1">
        <f>[3]Serbia!AC$16</f>
        <v>0</v>
      </c>
      <c r="AD12" s="1">
        <f>[3]Serbia!AD$16</f>
        <v>0</v>
      </c>
      <c r="AE12" s="1">
        <f>[3]Serbia!AE$16</f>
        <v>0</v>
      </c>
      <c r="AF12" s="1">
        <f>[3]Serbia!AF$16</f>
        <v>0</v>
      </c>
      <c r="AG12" s="1">
        <f>[3]Serbia!AG$16</f>
        <v>0</v>
      </c>
      <c r="AH12" s="1">
        <f>[3]Serbia!AH$16</f>
        <v>0</v>
      </c>
      <c r="AI12" s="1">
        <f>[3]Serbia!AI$16</f>
        <v>0</v>
      </c>
      <c r="AJ12" s="1">
        <f>[3]Serbia!AJ$16</f>
        <v>0</v>
      </c>
      <c r="AK12" s="1">
        <f>[3]Serbia!AK$16</f>
        <v>0</v>
      </c>
      <c r="AL12" s="1">
        <f>[3]Serbia!AL$16</f>
        <v>0</v>
      </c>
      <c r="AM12" s="1">
        <f>[3]Serbia!AM$16</f>
        <v>0</v>
      </c>
      <c r="AN12" s="1">
        <f>[3]Serbia!AN$16</f>
        <v>0</v>
      </c>
      <c r="AO12" s="1">
        <f>[3]Serbia!AO$16</f>
        <v>0</v>
      </c>
      <c r="AP12" s="1">
        <f>[3]Serbia!AP$16</f>
        <v>0</v>
      </c>
      <c r="AQ12" s="1">
        <f>[3]Serbia!AQ$16</f>
        <v>0</v>
      </c>
      <c r="AR12" s="1">
        <f>[3]Serbia!AR$16</f>
        <v>0</v>
      </c>
      <c r="AS12" s="1">
        <f>[3]Serbia!AS$16</f>
        <v>0</v>
      </c>
      <c r="AT12" s="1">
        <f>[3]Serbia!AT$16</f>
        <v>0</v>
      </c>
      <c r="AU12" s="1">
        <f>[3]Serbia!AU$16</f>
        <v>0</v>
      </c>
      <c r="AV12" s="1">
        <f>[3]Serbia!AV$16</f>
        <v>0</v>
      </c>
      <c r="AW12" s="1">
        <f>[3]Serbia!AW$16</f>
        <v>0</v>
      </c>
      <c r="AX12" s="1">
        <f>[3]Serbia!AX$16</f>
        <v>0</v>
      </c>
      <c r="AY12" s="1">
        <f>[3]Serbia!AY$16</f>
        <v>0</v>
      </c>
      <c r="AZ12" s="1">
        <f>[3]Serbia!AZ$16</f>
        <v>0</v>
      </c>
      <c r="BA12" s="1">
        <f>[3]Serbia!BA$16</f>
        <v>0</v>
      </c>
      <c r="BB12" s="1">
        <f>[3]Serbia!BB$16</f>
        <v>0</v>
      </c>
      <c r="BC12" s="1">
        <f>[3]Serbia!BC$16</f>
        <v>0</v>
      </c>
      <c r="BD12" s="1">
        <f>[3]Serbia!BD$16</f>
        <v>0</v>
      </c>
      <c r="BE12" s="1">
        <f>[3]Serbia!BE$16</f>
        <v>0</v>
      </c>
      <c r="BF12" s="1">
        <f>[3]Serbia!BF$16</f>
        <v>0</v>
      </c>
      <c r="BG12" s="1">
        <f>[3]Serbia!BG$16</f>
        <v>0</v>
      </c>
      <c r="BH12" s="1">
        <f>[3]Serbia!BH$16</f>
        <v>0</v>
      </c>
      <c r="BI12" s="1">
        <f>[3]Serbia!BI$16</f>
        <v>0</v>
      </c>
      <c r="BJ12" s="1">
        <f>[3]Serbia!BJ$16</f>
        <v>0</v>
      </c>
      <c r="BK12" s="1">
        <f>[3]Serbia!BK$16</f>
        <v>0</v>
      </c>
      <c r="BL12" s="1">
        <f>[3]Serbia!BL$16</f>
        <v>0</v>
      </c>
      <c r="BM12" s="1">
        <f>[3]Serbia!BM$16</f>
        <v>0</v>
      </c>
      <c r="BN12" s="1">
        <f>[3]Serbia!BN$16</f>
        <v>0</v>
      </c>
      <c r="BO12" s="1">
        <f>[3]Serbia!BO$16</f>
        <v>0</v>
      </c>
      <c r="BP12" s="1">
        <f>[3]Serbia!BP$16</f>
        <v>0</v>
      </c>
      <c r="BQ12" s="1">
        <f>[3]Serbia!BQ$16</f>
        <v>0</v>
      </c>
      <c r="BR12" s="1">
        <f>[3]Serbia!BR$16</f>
        <v>0</v>
      </c>
      <c r="BS12" s="1">
        <f>[3]Serbia!BS$16</f>
        <v>0</v>
      </c>
      <c r="BT12" s="1">
        <f>[3]Serbia!BT$16</f>
        <v>0</v>
      </c>
      <c r="BU12" s="1">
        <f>[3]Serbia!BU$16</f>
        <v>0</v>
      </c>
      <c r="BV12" s="1">
        <f>[3]Serbia!BV$16</f>
        <v>0</v>
      </c>
      <c r="BW12" s="1">
        <f>[3]Serbia!BW$16</f>
        <v>0</v>
      </c>
      <c r="BX12" s="1">
        <f>[3]Serbia!BX$16</f>
        <v>0</v>
      </c>
      <c r="BY12" s="1">
        <f>[3]Serbia!BY$16</f>
        <v>0</v>
      </c>
      <c r="BZ12" s="1">
        <f>[3]Serbia!BZ$16</f>
        <v>0</v>
      </c>
      <c r="CA12" s="1">
        <f>[3]Serbia!CA$16</f>
        <v>0</v>
      </c>
      <c r="CB12" s="1">
        <f>[3]Serbia!CB$16</f>
        <v>0</v>
      </c>
      <c r="CC12" s="1">
        <f>[3]Serbia!CC$16</f>
        <v>0</v>
      </c>
      <c r="CD12" s="1">
        <f>[3]Serbia!CD$16</f>
        <v>0</v>
      </c>
      <c r="CE12" s="1">
        <f>[3]Serbia!CE$16</f>
        <v>0</v>
      </c>
      <c r="CF12" s="1">
        <f>[3]Serbia!CF$16</f>
        <v>0</v>
      </c>
      <c r="CG12" s="1">
        <f>[3]Serbia!CG$16</f>
        <v>0</v>
      </c>
      <c r="CH12" s="1">
        <f>[3]Serbia!CH$16</f>
        <v>0</v>
      </c>
      <c r="CI12" s="1">
        <f>[3]Serbia!CI$16</f>
        <v>0</v>
      </c>
      <c r="CJ12" s="1">
        <f>[3]Serbia!CJ$16</f>
        <v>0</v>
      </c>
      <c r="CK12" s="1">
        <f>[3]Serbia!CK$16</f>
        <v>0</v>
      </c>
      <c r="CL12" s="1">
        <f>[3]Serbia!CL$16</f>
        <v>0</v>
      </c>
      <c r="CM12" s="1">
        <f>[3]Serbia!CM$16</f>
        <v>0</v>
      </c>
      <c r="CN12" s="1">
        <f>[3]Serbia!CN$16</f>
        <v>0</v>
      </c>
      <c r="CO12" s="1">
        <f>[3]Serbia!CO$16</f>
        <v>0</v>
      </c>
      <c r="CP12" s="1">
        <f>[3]Serbia!CP$16</f>
        <v>0</v>
      </c>
      <c r="CQ12" s="1">
        <f>[3]Serbia!CQ$16</f>
        <v>0</v>
      </c>
      <c r="CR12" s="1">
        <f>[3]Serbia!CR$16</f>
        <v>0</v>
      </c>
      <c r="CS12" s="1">
        <f>[3]Serbia!CS$16</f>
        <v>0</v>
      </c>
      <c r="CT12" s="1">
        <f>[3]Serbia!CT$16</f>
        <v>0</v>
      </c>
      <c r="CU12" s="1">
        <f>[3]Serbia!CU$16</f>
        <v>0</v>
      </c>
      <c r="CV12" s="1">
        <f>[3]Serbia!CV$16</f>
        <v>0</v>
      </c>
      <c r="CW12" s="1">
        <f>[3]Serbia!CW$16</f>
        <v>0</v>
      </c>
      <c r="CX12" s="1">
        <f>[3]Serbia!CX$16</f>
        <v>0</v>
      </c>
      <c r="CY12" s="1">
        <f>[3]Serbia!CY$16</f>
        <v>0</v>
      </c>
      <c r="CZ12" s="1">
        <f>[3]Serbia!CZ$16</f>
        <v>0</v>
      </c>
      <c r="DA12" s="1">
        <f>[3]Serbia!DA$16</f>
        <v>0</v>
      </c>
      <c r="DB12" s="1">
        <f>[3]Serbia!DB$16</f>
        <v>0</v>
      </c>
      <c r="DC12" s="1">
        <f>[3]Serbia!DC$16</f>
        <v>0</v>
      </c>
      <c r="DD12" s="1">
        <f>[3]Serbia!DD$16</f>
        <v>0</v>
      </c>
      <c r="DE12" s="1">
        <f>[3]Serbia!DE$16</f>
        <v>0</v>
      </c>
      <c r="DF12" s="1">
        <f>[3]Serbia!DF$16</f>
        <v>0</v>
      </c>
      <c r="DG12" s="1">
        <f>[3]Serbia!DG$16</f>
        <v>0</v>
      </c>
      <c r="DH12" s="1">
        <f>[3]Serbia!DH$16</f>
        <v>0</v>
      </c>
      <c r="DI12" s="1">
        <f>[3]Serbia!DI$16</f>
        <v>0</v>
      </c>
      <c r="DJ12" s="1">
        <f>[3]Serbia!DJ$16</f>
        <v>0</v>
      </c>
      <c r="DK12" s="1">
        <f>[3]Serbia!DK$16</f>
        <v>0</v>
      </c>
      <c r="DL12" s="1">
        <f>[3]Serbia!DL$16</f>
        <v>0</v>
      </c>
      <c r="DM12" s="1">
        <f>[3]Serbia!DM$16</f>
        <v>0</v>
      </c>
      <c r="DN12" s="1">
        <f>[3]Serbia!DN$16</f>
        <v>0</v>
      </c>
      <c r="DO12" s="1">
        <f>[3]Serbia!DO$16</f>
        <v>0</v>
      </c>
      <c r="DP12" s="1">
        <f>[3]Serbia!DP$16</f>
        <v>0</v>
      </c>
      <c r="DQ12" s="1">
        <f>[3]Serbia!DQ$16</f>
        <v>0</v>
      </c>
      <c r="DR12" s="1">
        <f>[3]Serbia!DR$16</f>
        <v>0</v>
      </c>
      <c r="DS12" s="1">
        <f>[3]Serbia!DS$16</f>
        <v>0</v>
      </c>
      <c r="DT12" s="1">
        <f>[3]Serbia!DT$16</f>
        <v>0</v>
      </c>
      <c r="DU12" s="1">
        <f>[3]Serbia!DU$16</f>
        <v>0</v>
      </c>
      <c r="DV12" s="1">
        <f>[3]Serbia!DV$16</f>
        <v>0</v>
      </c>
      <c r="DW12" s="1">
        <f>[3]Serbia!DW$16</f>
        <v>0</v>
      </c>
      <c r="DX12" s="1">
        <f>[3]Serbia!DX$16</f>
        <v>0</v>
      </c>
      <c r="DY12" s="1">
        <f>[3]Serbia!DY$16</f>
        <v>0</v>
      </c>
      <c r="DZ12" s="1">
        <f>[3]Serbia!DZ$16</f>
        <v>0</v>
      </c>
      <c r="EA12" s="1">
        <f>[3]Serbia!EA$16</f>
        <v>0</v>
      </c>
      <c r="EB12" s="1">
        <f>[3]Serbia!EB$16</f>
        <v>0</v>
      </c>
      <c r="EC12" s="1">
        <f>[3]Serbia!EC$16</f>
        <v>0</v>
      </c>
      <c r="ED12" s="1">
        <f>[3]Serbia!ED$16</f>
        <v>0</v>
      </c>
      <c r="EE12" s="1">
        <f>[3]Serbia!EE$16</f>
        <v>0</v>
      </c>
      <c r="EF12" s="1">
        <f>[3]Serbia!EF$16</f>
        <v>0</v>
      </c>
      <c r="EG12" s="1">
        <f>[3]Serbia!EG$16</f>
        <v>0</v>
      </c>
      <c r="EH12" s="1">
        <f>[3]Serbia!EH$16</f>
        <v>0</v>
      </c>
      <c r="EI12" s="1">
        <f>[3]Serbia!EI$16</f>
        <v>0</v>
      </c>
      <c r="EJ12" s="1">
        <f>[3]Serbia!EJ$16</f>
        <v>0</v>
      </c>
      <c r="EK12" s="1">
        <f>[3]Serbia!EK$16</f>
        <v>0</v>
      </c>
      <c r="EL12" s="1">
        <f>[3]Serbia!EL$16</f>
        <v>0</v>
      </c>
      <c r="EM12" s="1">
        <f>[3]Serbia!EM$16</f>
        <v>0</v>
      </c>
      <c r="EN12" s="1">
        <f>[3]Serbia!EN$16</f>
        <v>0</v>
      </c>
      <c r="EO12" s="1">
        <f>[3]Serbia!EO$16</f>
        <v>0</v>
      </c>
      <c r="EP12" s="1">
        <f>[3]Serbia!EP$16</f>
        <v>0</v>
      </c>
      <c r="EQ12" s="1">
        <f>[3]Serbia!EQ$16</f>
        <v>0</v>
      </c>
      <c r="ER12" s="1">
        <f>[3]Serbia!ER$16</f>
        <v>0</v>
      </c>
      <c r="ES12" s="1">
        <f>[3]Serbia!ES$16</f>
        <v>0</v>
      </c>
      <c r="ET12" s="1">
        <f>[3]Serbia!ET$16</f>
        <v>0</v>
      </c>
      <c r="EU12" s="1">
        <f>[3]Serbia!EU$16</f>
        <v>0</v>
      </c>
      <c r="EV12" s="1">
        <f>[3]Serbia!EV$16</f>
        <v>0</v>
      </c>
      <c r="EW12" s="1">
        <f>[3]Serbia!EW$16</f>
        <v>0</v>
      </c>
      <c r="EX12" s="1">
        <f>[3]Serbia!EX$16</f>
        <v>0</v>
      </c>
      <c r="EY12" s="1">
        <f>[3]Serbia!EY$16</f>
        <v>0</v>
      </c>
      <c r="EZ12" s="1">
        <f>[3]Serbia!EZ$16</f>
        <v>0</v>
      </c>
      <c r="FA12" s="1">
        <f>[3]Serbia!FA$16</f>
        <v>0</v>
      </c>
      <c r="FB12" s="1">
        <f>[3]Serbia!FB$16</f>
        <v>0</v>
      </c>
      <c r="FC12" s="1">
        <f>[3]Serbia!FC$16</f>
        <v>0</v>
      </c>
      <c r="FD12" s="1">
        <f>[3]Serbia!FD$16</f>
        <v>0</v>
      </c>
      <c r="FE12" s="1">
        <f>[3]Serbia!FE$16</f>
        <v>0</v>
      </c>
      <c r="FF12" s="1">
        <f>[3]Serbia!FF$16</f>
        <v>0</v>
      </c>
      <c r="FG12" s="1">
        <f>[3]Serbia!FG$16</f>
        <v>0</v>
      </c>
      <c r="FH12" s="1">
        <f>[3]Serbia!FH$16</f>
        <v>0</v>
      </c>
      <c r="FI12" s="1">
        <f>[3]Serbia!FI$16</f>
        <v>0</v>
      </c>
      <c r="FJ12" s="1">
        <f>[3]Serbia!FJ$16</f>
        <v>0</v>
      </c>
      <c r="FK12" s="1">
        <f>[3]Serbia!FK$16</f>
        <v>0</v>
      </c>
      <c r="FL12" s="1">
        <f>[3]Serbia!FL$16</f>
        <v>0</v>
      </c>
      <c r="FM12" s="1">
        <f>[3]Serbia!FM$16</f>
        <v>0</v>
      </c>
      <c r="FN12" s="1">
        <f>[3]Serbia!FN$16</f>
        <v>0</v>
      </c>
      <c r="FO12" s="1">
        <f>[3]Serbia!FO$16</f>
        <v>0</v>
      </c>
      <c r="FP12" s="1">
        <f>[3]Serbia!FP$16</f>
        <v>0</v>
      </c>
      <c r="FQ12" s="1">
        <f>[3]Serbia!FQ$16</f>
        <v>0</v>
      </c>
      <c r="FR12" s="1">
        <f>[3]Serbia!FR$16</f>
        <v>0</v>
      </c>
      <c r="FS12" s="1">
        <f>[3]Serbia!FS$16</f>
        <v>0</v>
      </c>
      <c r="FT12" s="1">
        <f>[3]Serbia!FT$16</f>
        <v>0</v>
      </c>
      <c r="FU12" s="1">
        <f>[3]Serbia!FU$16</f>
        <v>0</v>
      </c>
      <c r="FV12" s="1">
        <f>[3]Serbia!FV$16</f>
        <v>0</v>
      </c>
      <c r="FW12" s="1">
        <f>[3]Serbia!FW$16</f>
        <v>0</v>
      </c>
      <c r="FX12" s="1">
        <f>[3]Serbia!FX$16</f>
        <v>0</v>
      </c>
      <c r="FY12" s="1">
        <f>[3]Serbia!FY$16</f>
        <v>0</v>
      </c>
      <c r="FZ12" s="1">
        <f>[3]Serbia!FZ$16</f>
        <v>0</v>
      </c>
      <c r="GA12" s="1">
        <f>[3]Serbia!GA$16</f>
        <v>0</v>
      </c>
      <c r="GB12" s="1">
        <f>[3]Serbia!GB$16</f>
        <v>0</v>
      </c>
      <c r="GC12" s="1">
        <f>[3]Serbia!GC$16</f>
        <v>0</v>
      </c>
      <c r="GD12" s="1">
        <f>[3]Serbia!GD$16</f>
        <v>0</v>
      </c>
      <c r="GE12" s="1">
        <f>[3]Serbia!GE$16</f>
        <v>0</v>
      </c>
      <c r="GF12" s="1">
        <f>[3]Serbia!GF$16</f>
        <v>0</v>
      </c>
      <c r="GG12" s="1">
        <f>[3]Serbia!GG$16</f>
        <v>0</v>
      </c>
      <c r="GH12" s="1">
        <f>[3]Serbia!GH$16</f>
        <v>0</v>
      </c>
      <c r="GI12" s="1">
        <f>[3]Serbia!GI$16</f>
        <v>0</v>
      </c>
      <c r="GJ12" s="1">
        <f>[3]Serbia!GJ$16</f>
        <v>0</v>
      </c>
      <c r="GK12" s="1">
        <f>[3]Serbia!GK$16</f>
        <v>0</v>
      </c>
      <c r="GL12" s="2">
        <f>SUM($B12:GK12)</f>
        <v>0</v>
      </c>
    </row>
    <row r="13" spans="1:194">
      <c r="A13" t="s">
        <v>6</v>
      </c>
      <c r="B13" s="1">
        <f>[3]SouthAfrica!B$16</f>
        <v>0</v>
      </c>
      <c r="C13" s="1">
        <f>[3]SouthAfrica!C$16</f>
        <v>0</v>
      </c>
      <c r="D13" s="1">
        <f>[3]SouthAfrica!D$16</f>
        <v>0</v>
      </c>
      <c r="E13" s="1">
        <f>[3]SouthAfrica!E$16</f>
        <v>0</v>
      </c>
      <c r="F13" s="1">
        <f>[3]SouthAfrica!F$16</f>
        <v>0</v>
      </c>
      <c r="G13" s="1">
        <f>[3]SouthAfrica!G$16</f>
        <v>0</v>
      </c>
      <c r="H13" s="1">
        <f>[3]SouthAfrica!H$16</f>
        <v>0</v>
      </c>
      <c r="I13" s="1">
        <f>[3]SouthAfrica!I$16</f>
        <v>0</v>
      </c>
      <c r="J13" s="1">
        <f>[3]SouthAfrica!J$16</f>
        <v>0</v>
      </c>
      <c r="K13" s="1">
        <f>[3]SouthAfrica!K$16</f>
        <v>0</v>
      </c>
      <c r="L13" s="1">
        <f>[3]SouthAfrica!L$16</f>
        <v>0</v>
      </c>
      <c r="M13" s="1">
        <f>[3]SouthAfrica!M$16</f>
        <v>0</v>
      </c>
      <c r="N13" s="1">
        <f>[3]SouthAfrica!N$16</f>
        <v>0</v>
      </c>
      <c r="O13" s="1">
        <f>[3]SouthAfrica!O$16</f>
        <v>0</v>
      </c>
      <c r="P13" s="1">
        <f>[3]SouthAfrica!P$16</f>
        <v>0</v>
      </c>
      <c r="Q13" s="1">
        <f>[3]SouthAfrica!Q$16</f>
        <v>0</v>
      </c>
      <c r="R13" s="1">
        <f>[3]SouthAfrica!R$16</f>
        <v>0</v>
      </c>
      <c r="S13" s="1">
        <f>[3]SouthAfrica!S$16</f>
        <v>0</v>
      </c>
      <c r="T13" s="1">
        <f>[3]SouthAfrica!T$16</f>
        <v>0</v>
      </c>
      <c r="U13" s="1">
        <f>[3]SouthAfrica!U$16</f>
        <v>0</v>
      </c>
      <c r="V13" s="1">
        <f>[3]SouthAfrica!V$16</f>
        <v>0</v>
      </c>
      <c r="W13" s="1">
        <f>[3]SouthAfrica!W$16</f>
        <v>0</v>
      </c>
      <c r="X13" s="1">
        <f>[3]SouthAfrica!X$16</f>
        <v>0</v>
      </c>
      <c r="Y13" s="1">
        <f>[3]SouthAfrica!Y$16</f>
        <v>0</v>
      </c>
      <c r="Z13" s="1">
        <f>[3]SouthAfrica!Z$16</f>
        <v>0</v>
      </c>
      <c r="AA13" s="1">
        <f>[3]SouthAfrica!AA$16</f>
        <v>0</v>
      </c>
      <c r="AB13" s="1">
        <f>[3]SouthAfrica!AB$16</f>
        <v>0</v>
      </c>
      <c r="AC13" s="1">
        <f>[3]SouthAfrica!AC$16</f>
        <v>0</v>
      </c>
      <c r="AD13" s="1">
        <f>[3]SouthAfrica!AD$16</f>
        <v>0</v>
      </c>
      <c r="AE13" s="1">
        <f>[3]SouthAfrica!AE$16</f>
        <v>0</v>
      </c>
      <c r="AF13" s="1">
        <f>[3]SouthAfrica!AF$16</f>
        <v>0</v>
      </c>
      <c r="AG13" s="1">
        <f>[3]SouthAfrica!AG$16</f>
        <v>0</v>
      </c>
      <c r="AH13" s="1">
        <f>[3]SouthAfrica!AH$16</f>
        <v>0</v>
      </c>
      <c r="AI13" s="1">
        <f>[3]SouthAfrica!AI$16</f>
        <v>0</v>
      </c>
      <c r="AJ13" s="1">
        <f>[3]SouthAfrica!AJ$16</f>
        <v>0</v>
      </c>
      <c r="AK13" s="1">
        <f>[3]SouthAfrica!AK$16</f>
        <v>0</v>
      </c>
      <c r="AL13" s="1">
        <f>[3]SouthAfrica!AL$16</f>
        <v>0</v>
      </c>
      <c r="AM13" s="1">
        <f>[3]SouthAfrica!AM$16</f>
        <v>0</v>
      </c>
      <c r="AN13" s="1">
        <f>[3]SouthAfrica!AN$16</f>
        <v>0</v>
      </c>
      <c r="AO13" s="1">
        <f>[3]SouthAfrica!AO$16</f>
        <v>0</v>
      </c>
      <c r="AP13" s="1">
        <f>[3]SouthAfrica!AP$16</f>
        <v>0</v>
      </c>
      <c r="AQ13" s="1">
        <f>[3]SouthAfrica!AQ$16</f>
        <v>0</v>
      </c>
      <c r="AR13" s="1">
        <f>[3]SouthAfrica!AR$16</f>
        <v>0</v>
      </c>
      <c r="AS13" s="1">
        <f>[3]SouthAfrica!AS$16</f>
        <v>0</v>
      </c>
      <c r="AT13" s="1">
        <f>[3]SouthAfrica!AT$16</f>
        <v>0</v>
      </c>
      <c r="AU13" s="1">
        <f>[3]SouthAfrica!AU$16</f>
        <v>0</v>
      </c>
      <c r="AV13" s="1">
        <f>[3]SouthAfrica!AV$16</f>
        <v>0</v>
      </c>
      <c r="AW13" s="1">
        <f>[3]SouthAfrica!AW$16</f>
        <v>0</v>
      </c>
      <c r="AX13" s="1">
        <f>[3]SouthAfrica!AX$16</f>
        <v>0</v>
      </c>
      <c r="AY13" s="1">
        <f>[3]SouthAfrica!AY$16</f>
        <v>0</v>
      </c>
      <c r="AZ13" s="1">
        <f>[3]SouthAfrica!AZ$16</f>
        <v>0</v>
      </c>
      <c r="BA13" s="1">
        <f>[3]SouthAfrica!BA$16</f>
        <v>0</v>
      </c>
      <c r="BB13" s="1">
        <f>[3]SouthAfrica!BB$16</f>
        <v>0</v>
      </c>
      <c r="BC13" s="1">
        <f>[3]SouthAfrica!BC$16</f>
        <v>0</v>
      </c>
      <c r="BD13" s="1">
        <f>[3]SouthAfrica!BD$16</f>
        <v>0</v>
      </c>
      <c r="BE13" s="1">
        <f>[3]SouthAfrica!BE$16</f>
        <v>0</v>
      </c>
      <c r="BF13" s="1">
        <f>[3]SouthAfrica!BF$16</f>
        <v>0</v>
      </c>
      <c r="BG13" s="1">
        <f>[3]SouthAfrica!BG$16</f>
        <v>0</v>
      </c>
      <c r="BH13" s="1">
        <f>[3]SouthAfrica!BH$16</f>
        <v>0</v>
      </c>
      <c r="BI13" s="1">
        <f>[3]SouthAfrica!BI$16</f>
        <v>0</v>
      </c>
      <c r="BJ13" s="1">
        <f>[3]SouthAfrica!BJ$16</f>
        <v>0</v>
      </c>
      <c r="BK13" s="1">
        <f>[3]SouthAfrica!BK$16</f>
        <v>0</v>
      </c>
      <c r="BL13" s="1">
        <f>[3]SouthAfrica!BL$16</f>
        <v>0</v>
      </c>
      <c r="BM13" s="1">
        <f>[3]SouthAfrica!BM$16</f>
        <v>0</v>
      </c>
      <c r="BN13" s="1">
        <f>[3]SouthAfrica!BN$16</f>
        <v>0</v>
      </c>
      <c r="BO13" s="1">
        <f>[3]SouthAfrica!BO$16</f>
        <v>0</v>
      </c>
      <c r="BP13" s="1">
        <f>[3]SouthAfrica!BP$16</f>
        <v>0</v>
      </c>
      <c r="BQ13" s="1">
        <f>[3]SouthAfrica!BQ$16</f>
        <v>0</v>
      </c>
      <c r="BR13" s="1">
        <f>[3]SouthAfrica!BR$16</f>
        <v>0</v>
      </c>
      <c r="BS13" s="1">
        <f>[3]SouthAfrica!BS$16</f>
        <v>0</v>
      </c>
      <c r="BT13" s="1">
        <f>[3]SouthAfrica!BT$16</f>
        <v>0</v>
      </c>
      <c r="BU13" s="1">
        <f>[3]SouthAfrica!BU$16</f>
        <v>0</v>
      </c>
      <c r="BV13" s="1">
        <f>[3]SouthAfrica!BV$16</f>
        <v>0</v>
      </c>
      <c r="BW13" s="1">
        <f>[3]SouthAfrica!BW$16</f>
        <v>0</v>
      </c>
      <c r="BX13" s="1">
        <f>[3]SouthAfrica!BX$16</f>
        <v>0</v>
      </c>
      <c r="BY13" s="1">
        <f>[3]SouthAfrica!BY$16</f>
        <v>0</v>
      </c>
      <c r="BZ13" s="1">
        <f>[3]SouthAfrica!BZ$16</f>
        <v>0</v>
      </c>
      <c r="CA13" s="1">
        <f>[3]SouthAfrica!CA$16</f>
        <v>0</v>
      </c>
      <c r="CB13" s="1">
        <f>[3]SouthAfrica!CB$16</f>
        <v>0</v>
      </c>
      <c r="CC13" s="1">
        <f>[3]SouthAfrica!CC$16</f>
        <v>0</v>
      </c>
      <c r="CD13" s="1">
        <f>[3]SouthAfrica!CD$16</f>
        <v>0</v>
      </c>
      <c r="CE13" s="1">
        <f>[3]SouthAfrica!CE$16</f>
        <v>0</v>
      </c>
      <c r="CF13" s="1">
        <f>[3]SouthAfrica!CF$16</f>
        <v>0</v>
      </c>
      <c r="CG13" s="1">
        <f>[3]SouthAfrica!CG$16</f>
        <v>0</v>
      </c>
      <c r="CH13" s="1">
        <f>[3]SouthAfrica!CH$16</f>
        <v>0</v>
      </c>
      <c r="CI13" s="1">
        <f>[3]SouthAfrica!CI$16</f>
        <v>0</v>
      </c>
      <c r="CJ13" s="1">
        <f>[3]SouthAfrica!CJ$16</f>
        <v>0</v>
      </c>
      <c r="CK13" s="1">
        <f>[3]SouthAfrica!CK$16</f>
        <v>0</v>
      </c>
      <c r="CL13" s="1">
        <f>[3]SouthAfrica!CL$16</f>
        <v>0</v>
      </c>
      <c r="CM13" s="1">
        <f>[3]SouthAfrica!CM$16</f>
        <v>0</v>
      </c>
      <c r="CN13" s="1">
        <f>[3]SouthAfrica!CN$16</f>
        <v>0</v>
      </c>
      <c r="CO13" s="1">
        <f>[3]SouthAfrica!CO$16</f>
        <v>0</v>
      </c>
      <c r="CP13" s="1">
        <f>[3]SouthAfrica!CP$16</f>
        <v>0</v>
      </c>
      <c r="CQ13" s="1">
        <f>[3]SouthAfrica!CQ$16</f>
        <v>0</v>
      </c>
      <c r="CR13" s="1">
        <f>[3]SouthAfrica!CR$16</f>
        <v>0</v>
      </c>
      <c r="CS13" s="1">
        <f>[3]SouthAfrica!CS$16</f>
        <v>0</v>
      </c>
      <c r="CT13" s="1">
        <f>[3]SouthAfrica!CT$16</f>
        <v>0</v>
      </c>
      <c r="CU13" s="1">
        <f>[3]SouthAfrica!CU$16</f>
        <v>0</v>
      </c>
      <c r="CV13" s="1">
        <f>[3]SouthAfrica!CV$16</f>
        <v>0</v>
      </c>
      <c r="CW13" s="1">
        <f>[3]SouthAfrica!CW$16</f>
        <v>0</v>
      </c>
      <c r="CX13" s="1">
        <f>[3]SouthAfrica!CX$16</f>
        <v>0</v>
      </c>
      <c r="CY13" s="1">
        <f>[3]SouthAfrica!CY$16</f>
        <v>0</v>
      </c>
      <c r="CZ13" s="1">
        <f>[3]SouthAfrica!CZ$16</f>
        <v>0</v>
      </c>
      <c r="DA13" s="1">
        <f>[3]SouthAfrica!DA$16</f>
        <v>0</v>
      </c>
      <c r="DB13" s="1">
        <f>[3]SouthAfrica!DB$16</f>
        <v>0</v>
      </c>
      <c r="DC13" s="1">
        <f>[3]SouthAfrica!DC$16</f>
        <v>0</v>
      </c>
      <c r="DD13" s="1">
        <f>[3]SouthAfrica!DD$16</f>
        <v>0</v>
      </c>
      <c r="DE13" s="1">
        <f>[3]SouthAfrica!DE$16</f>
        <v>0</v>
      </c>
      <c r="DF13" s="1">
        <f>[3]SouthAfrica!DF$16</f>
        <v>0</v>
      </c>
      <c r="DG13" s="1">
        <f>[3]SouthAfrica!DG$16</f>
        <v>0</v>
      </c>
      <c r="DH13" s="1">
        <f>[3]SouthAfrica!DH$16</f>
        <v>0</v>
      </c>
      <c r="DI13" s="1">
        <f>[3]SouthAfrica!DI$16</f>
        <v>0</v>
      </c>
      <c r="DJ13" s="1">
        <f>[3]SouthAfrica!DJ$16</f>
        <v>0</v>
      </c>
      <c r="DK13" s="1">
        <f>[3]SouthAfrica!DK$16</f>
        <v>0</v>
      </c>
      <c r="DL13" s="1">
        <f>[3]SouthAfrica!DL$16</f>
        <v>0</v>
      </c>
      <c r="DM13" s="1">
        <f>[3]SouthAfrica!DM$16</f>
        <v>0</v>
      </c>
      <c r="DN13" s="1">
        <f>[3]SouthAfrica!DN$16</f>
        <v>0</v>
      </c>
      <c r="DO13" s="1">
        <f>[3]SouthAfrica!DO$16</f>
        <v>0</v>
      </c>
      <c r="DP13" s="1">
        <f>[3]SouthAfrica!DP$16</f>
        <v>0</v>
      </c>
      <c r="DQ13" s="1">
        <f>[3]SouthAfrica!DQ$16</f>
        <v>0</v>
      </c>
      <c r="DR13" s="1">
        <f>[3]SouthAfrica!DR$16</f>
        <v>0</v>
      </c>
      <c r="DS13" s="1">
        <f>[3]SouthAfrica!DS$16</f>
        <v>0</v>
      </c>
      <c r="DT13" s="1">
        <f>[3]SouthAfrica!DT$16</f>
        <v>0</v>
      </c>
      <c r="DU13" s="1">
        <f>[3]SouthAfrica!DU$16</f>
        <v>0</v>
      </c>
      <c r="DV13" s="1">
        <f>[3]SouthAfrica!DV$16</f>
        <v>0</v>
      </c>
      <c r="DW13" s="1">
        <f>[3]SouthAfrica!DW$16</f>
        <v>0</v>
      </c>
      <c r="DX13" s="1">
        <f>[3]SouthAfrica!DX$16</f>
        <v>0</v>
      </c>
      <c r="DY13" s="1">
        <f>[3]SouthAfrica!DY$16</f>
        <v>0</v>
      </c>
      <c r="DZ13" s="1">
        <f>[3]SouthAfrica!DZ$16</f>
        <v>0</v>
      </c>
      <c r="EA13" s="1">
        <f>[3]SouthAfrica!EA$16</f>
        <v>0</v>
      </c>
      <c r="EB13" s="1">
        <f>[3]SouthAfrica!EB$16</f>
        <v>0</v>
      </c>
      <c r="EC13" s="1">
        <f>[3]SouthAfrica!EC$16</f>
        <v>0</v>
      </c>
      <c r="ED13" s="1">
        <f>[3]SouthAfrica!ED$16</f>
        <v>0</v>
      </c>
      <c r="EE13" s="1">
        <f>[3]SouthAfrica!EE$16</f>
        <v>0</v>
      </c>
      <c r="EF13" s="1">
        <f>[3]SouthAfrica!EF$16</f>
        <v>0</v>
      </c>
      <c r="EG13" s="1">
        <f>[3]SouthAfrica!EG$16</f>
        <v>0</v>
      </c>
      <c r="EH13" s="1">
        <f>[3]SouthAfrica!EH$16</f>
        <v>0</v>
      </c>
      <c r="EI13" s="1">
        <f>[3]SouthAfrica!EI$16</f>
        <v>0</v>
      </c>
      <c r="EJ13" s="1">
        <f>[3]SouthAfrica!EJ$16</f>
        <v>0</v>
      </c>
      <c r="EK13" s="1">
        <f>[3]SouthAfrica!EK$16</f>
        <v>0</v>
      </c>
      <c r="EL13" s="1">
        <f>[3]SouthAfrica!EL$16</f>
        <v>0</v>
      </c>
      <c r="EM13" s="1">
        <f>[3]SouthAfrica!EM$16</f>
        <v>0</v>
      </c>
      <c r="EN13" s="1">
        <f>[3]SouthAfrica!EN$16</f>
        <v>0</v>
      </c>
      <c r="EO13" s="1">
        <f>[3]SouthAfrica!EO$16</f>
        <v>0</v>
      </c>
      <c r="EP13" s="1">
        <f>[3]SouthAfrica!EP$16</f>
        <v>0</v>
      </c>
      <c r="EQ13" s="1">
        <f>[3]SouthAfrica!EQ$16</f>
        <v>0</v>
      </c>
      <c r="ER13" s="1">
        <f>[3]SouthAfrica!ER$16</f>
        <v>0</v>
      </c>
      <c r="ES13" s="1">
        <f>[3]SouthAfrica!ES$16</f>
        <v>0</v>
      </c>
      <c r="ET13" s="1">
        <f>[3]SouthAfrica!ET$16</f>
        <v>0</v>
      </c>
      <c r="EU13" s="1">
        <f>[3]SouthAfrica!EU$16</f>
        <v>0</v>
      </c>
      <c r="EV13" s="1">
        <f>[3]SouthAfrica!EV$16</f>
        <v>0</v>
      </c>
      <c r="EW13" s="1">
        <f>[3]SouthAfrica!EW$16</f>
        <v>0</v>
      </c>
      <c r="EX13" s="1">
        <f>[3]SouthAfrica!EX$16</f>
        <v>0</v>
      </c>
      <c r="EY13" s="1">
        <f>[3]SouthAfrica!EY$16</f>
        <v>0</v>
      </c>
      <c r="EZ13" s="1">
        <f>[3]SouthAfrica!EZ$16</f>
        <v>0</v>
      </c>
      <c r="FA13" s="1">
        <f>[3]SouthAfrica!FA$16</f>
        <v>0</v>
      </c>
      <c r="FB13" s="1">
        <f>[3]SouthAfrica!FB$16</f>
        <v>0</v>
      </c>
      <c r="FC13" s="1">
        <f>[3]SouthAfrica!FC$16</f>
        <v>0</v>
      </c>
      <c r="FD13" s="1">
        <f>[3]SouthAfrica!FD$16</f>
        <v>0</v>
      </c>
      <c r="FE13" s="1">
        <f>[3]SouthAfrica!FE$16</f>
        <v>0</v>
      </c>
      <c r="FF13" s="1">
        <f>[3]SouthAfrica!FF$16</f>
        <v>0</v>
      </c>
      <c r="FG13" s="1">
        <f>[3]SouthAfrica!FG$16</f>
        <v>0</v>
      </c>
      <c r="FH13" s="1">
        <f>[3]SouthAfrica!FH$16</f>
        <v>0</v>
      </c>
      <c r="FI13" s="1">
        <f>[3]SouthAfrica!FI$16</f>
        <v>0</v>
      </c>
      <c r="FJ13" s="1">
        <f>[3]SouthAfrica!FJ$16</f>
        <v>0</v>
      </c>
      <c r="FK13" s="1">
        <f>[3]SouthAfrica!FK$16</f>
        <v>0</v>
      </c>
      <c r="FL13" s="1">
        <f>[3]SouthAfrica!FL$16</f>
        <v>0</v>
      </c>
      <c r="FM13" s="1">
        <f>[3]SouthAfrica!FM$16</f>
        <v>0</v>
      </c>
      <c r="FN13" s="1">
        <f>[3]SouthAfrica!FN$16</f>
        <v>0</v>
      </c>
      <c r="FO13" s="1">
        <f>[3]SouthAfrica!FO$16</f>
        <v>0</v>
      </c>
      <c r="FP13" s="1">
        <f>[3]SouthAfrica!FP$16</f>
        <v>0</v>
      </c>
      <c r="FQ13" s="1">
        <f>[3]SouthAfrica!FQ$16</f>
        <v>0</v>
      </c>
      <c r="FR13" s="1">
        <f>[3]SouthAfrica!FR$16</f>
        <v>0</v>
      </c>
      <c r="FS13" s="1">
        <f>[3]SouthAfrica!FS$16</f>
        <v>0</v>
      </c>
      <c r="FT13" s="1">
        <f>[3]SouthAfrica!FT$16</f>
        <v>0</v>
      </c>
      <c r="FU13" s="1">
        <f>[3]SouthAfrica!FU$16</f>
        <v>0</v>
      </c>
      <c r="FV13" s="1">
        <f>[3]SouthAfrica!FV$16</f>
        <v>0</v>
      </c>
      <c r="FW13" s="1">
        <f>[3]SouthAfrica!FW$16</f>
        <v>0</v>
      </c>
      <c r="FX13" s="1">
        <f>[3]SouthAfrica!FX$16</f>
        <v>0</v>
      </c>
      <c r="FY13" s="1">
        <f>[3]SouthAfrica!FY$16</f>
        <v>0</v>
      </c>
      <c r="FZ13" s="1">
        <f>[3]SouthAfrica!FZ$16</f>
        <v>0</v>
      </c>
      <c r="GA13" s="1">
        <f>[3]SouthAfrica!GA$16</f>
        <v>0</v>
      </c>
      <c r="GB13" s="1">
        <f>[3]SouthAfrica!GB$16</f>
        <v>0</v>
      </c>
      <c r="GC13" s="1">
        <f>[3]SouthAfrica!GC$16</f>
        <v>0</v>
      </c>
      <c r="GD13" s="1">
        <f>[3]SouthAfrica!GD$16</f>
        <v>0</v>
      </c>
      <c r="GE13" s="1">
        <f>[3]SouthAfrica!GE$16</f>
        <v>0</v>
      </c>
      <c r="GF13" s="1">
        <f>[3]SouthAfrica!GF$16</f>
        <v>0</v>
      </c>
      <c r="GG13" s="1">
        <f>[3]SouthAfrica!GG$16</f>
        <v>0</v>
      </c>
      <c r="GH13" s="1">
        <f>[3]SouthAfrica!GH$16</f>
        <v>0</v>
      </c>
      <c r="GI13" s="1">
        <f>[3]SouthAfrica!GI$16</f>
        <v>0</v>
      </c>
      <c r="GJ13" s="1">
        <f>[3]SouthAfrica!GJ$16</f>
        <v>0</v>
      </c>
      <c r="GK13" s="1">
        <f>[3]SouthAfrica!GK$16</f>
        <v>0</v>
      </c>
      <c r="GL13" s="2">
        <f>SUM($B13:GK13)</f>
        <v>0</v>
      </c>
    </row>
    <row r="14" spans="1:194">
      <c r="A14" t="s">
        <v>8</v>
      </c>
      <c r="B14" s="1">
        <f>[3]Switzerland!B$16</f>
        <v>0</v>
      </c>
      <c r="C14" s="1">
        <f>[3]Switzerland!C$16</f>
        <v>0</v>
      </c>
      <c r="D14" s="1">
        <f>[3]Switzerland!D$16</f>
        <v>0</v>
      </c>
      <c r="E14" s="1">
        <f>[3]Switzerland!E$16</f>
        <v>0</v>
      </c>
      <c r="F14" s="1">
        <f>[3]Switzerland!F$16</f>
        <v>0</v>
      </c>
      <c r="G14" s="1">
        <f>[3]Switzerland!G$16</f>
        <v>0</v>
      </c>
      <c r="H14" s="1">
        <f>[3]Switzerland!H$16</f>
        <v>0</v>
      </c>
      <c r="I14" s="1">
        <f>[3]Switzerland!I$16</f>
        <v>0</v>
      </c>
      <c r="J14" s="1">
        <f>[3]Switzerland!J$16</f>
        <v>0</v>
      </c>
      <c r="K14" s="1">
        <f>[3]Switzerland!K$16</f>
        <v>0</v>
      </c>
      <c r="L14" s="1">
        <f>[3]Switzerland!L$16</f>
        <v>0</v>
      </c>
      <c r="M14" s="1">
        <f>[3]Switzerland!M$16</f>
        <v>0</v>
      </c>
      <c r="N14" s="1">
        <f>[3]Switzerland!N$16</f>
        <v>0</v>
      </c>
      <c r="O14" s="1">
        <f>[3]Switzerland!O$16</f>
        <v>0</v>
      </c>
      <c r="P14" s="1">
        <f>[3]Switzerland!P$16</f>
        <v>0</v>
      </c>
      <c r="Q14" s="1">
        <f>[3]Switzerland!Q$16</f>
        <v>0</v>
      </c>
      <c r="R14" s="1">
        <f>[3]Switzerland!R$16</f>
        <v>0</v>
      </c>
      <c r="S14" s="1">
        <f>[3]Switzerland!S$16</f>
        <v>0</v>
      </c>
      <c r="T14" s="1">
        <f>[3]Switzerland!T$16</f>
        <v>0</v>
      </c>
      <c r="U14" s="1">
        <f>[3]Switzerland!U$16</f>
        <v>0</v>
      </c>
      <c r="V14" s="1">
        <f>[3]Switzerland!V$16</f>
        <v>0</v>
      </c>
      <c r="W14" s="1">
        <f>[3]Switzerland!W$16</f>
        <v>0</v>
      </c>
      <c r="X14" s="1">
        <f>[3]Switzerland!X$16</f>
        <v>0</v>
      </c>
      <c r="Y14" s="1">
        <f>[3]Switzerland!Y$16</f>
        <v>0</v>
      </c>
      <c r="Z14" s="1">
        <f>[3]Switzerland!Z$16</f>
        <v>0</v>
      </c>
      <c r="AA14" s="1">
        <f>[3]Switzerland!AA$16</f>
        <v>0</v>
      </c>
      <c r="AB14" s="1">
        <f>[3]Switzerland!AB$16</f>
        <v>0</v>
      </c>
      <c r="AC14" s="1">
        <f>[3]Switzerland!AC$16</f>
        <v>0</v>
      </c>
      <c r="AD14" s="1">
        <f>[3]Switzerland!AD$16</f>
        <v>0</v>
      </c>
      <c r="AE14" s="1">
        <f>[3]Switzerland!AE$16</f>
        <v>0</v>
      </c>
      <c r="AF14" s="1">
        <f>[3]Switzerland!AF$16</f>
        <v>0</v>
      </c>
      <c r="AG14" s="1">
        <f>[3]Switzerland!AG$16</f>
        <v>0</v>
      </c>
      <c r="AH14" s="1">
        <f>[3]Switzerland!AH$16</f>
        <v>0</v>
      </c>
      <c r="AI14" s="1">
        <f>[3]Switzerland!AI$16</f>
        <v>0</v>
      </c>
      <c r="AJ14" s="1">
        <f>[3]Switzerland!AJ$16</f>
        <v>0</v>
      </c>
      <c r="AK14" s="1">
        <f>[3]Switzerland!AK$16</f>
        <v>0</v>
      </c>
      <c r="AL14" s="1">
        <f>[3]Switzerland!AL$16</f>
        <v>0</v>
      </c>
      <c r="AM14" s="1">
        <f>[3]Switzerland!AM$16</f>
        <v>0</v>
      </c>
      <c r="AN14" s="1">
        <f>[3]Switzerland!AN$16</f>
        <v>0</v>
      </c>
      <c r="AO14" s="1">
        <f>[3]Switzerland!AO$16</f>
        <v>0</v>
      </c>
      <c r="AP14" s="1">
        <f>[3]Switzerland!AP$16</f>
        <v>0</v>
      </c>
      <c r="AQ14" s="1">
        <f>[3]Switzerland!AQ$16</f>
        <v>0</v>
      </c>
      <c r="AR14" s="1">
        <f>[3]Switzerland!AR$16</f>
        <v>0</v>
      </c>
      <c r="AS14" s="1">
        <f>[3]Switzerland!AS$16</f>
        <v>0</v>
      </c>
      <c r="AT14" s="1">
        <f>[3]Switzerland!AT$16</f>
        <v>0</v>
      </c>
      <c r="AU14" s="1">
        <f>[3]Switzerland!AU$16</f>
        <v>0</v>
      </c>
      <c r="AV14" s="1">
        <f>[3]Switzerland!AV$16</f>
        <v>0</v>
      </c>
      <c r="AW14" s="1">
        <f>[3]Switzerland!AW$16</f>
        <v>0</v>
      </c>
      <c r="AX14" s="1">
        <f>[3]Switzerland!AX$16</f>
        <v>0</v>
      </c>
      <c r="AY14" s="1">
        <f>[3]Switzerland!AY$16</f>
        <v>0</v>
      </c>
      <c r="AZ14" s="1">
        <f>[3]Switzerland!AZ$16</f>
        <v>0</v>
      </c>
      <c r="BA14" s="1">
        <f>[3]Switzerland!BA$16</f>
        <v>0</v>
      </c>
      <c r="BB14" s="1">
        <f>[3]Switzerland!BB$16</f>
        <v>0</v>
      </c>
      <c r="BC14" s="1">
        <f>[3]Switzerland!BC$16</f>
        <v>0</v>
      </c>
      <c r="BD14" s="1">
        <f>[3]Switzerland!BD$16</f>
        <v>0</v>
      </c>
      <c r="BE14" s="1">
        <f>[3]Switzerland!BE$16</f>
        <v>0</v>
      </c>
      <c r="BF14" s="1">
        <f>[3]Switzerland!BF$16</f>
        <v>0</v>
      </c>
      <c r="BG14" s="1">
        <f>[3]Switzerland!BG$16</f>
        <v>0</v>
      </c>
      <c r="BH14" s="1">
        <f>[3]Switzerland!BH$16</f>
        <v>0</v>
      </c>
      <c r="BI14" s="1">
        <f>[3]Switzerland!BI$16</f>
        <v>0</v>
      </c>
      <c r="BJ14" s="1">
        <f>[3]Switzerland!BJ$16</f>
        <v>0</v>
      </c>
      <c r="BK14" s="1">
        <f>[3]Switzerland!BK$16</f>
        <v>0</v>
      </c>
      <c r="BL14" s="1">
        <f>[3]Switzerland!BL$16</f>
        <v>0</v>
      </c>
      <c r="BM14" s="1">
        <f>[3]Switzerland!BM$16</f>
        <v>0</v>
      </c>
      <c r="BN14" s="1">
        <f>[3]Switzerland!BN$16</f>
        <v>0</v>
      </c>
      <c r="BO14" s="1">
        <f>[3]Switzerland!BO$16</f>
        <v>0</v>
      </c>
      <c r="BP14" s="1">
        <f>[3]Switzerland!BP$16</f>
        <v>0</v>
      </c>
      <c r="BQ14" s="1">
        <f>[3]Switzerland!BQ$16</f>
        <v>0</v>
      </c>
      <c r="BR14" s="1">
        <f>[3]Switzerland!BR$16</f>
        <v>0</v>
      </c>
      <c r="BS14" s="1">
        <f>[3]Switzerland!BS$16</f>
        <v>0</v>
      </c>
      <c r="BT14" s="1">
        <f>[3]Switzerland!BT$16</f>
        <v>0</v>
      </c>
      <c r="BU14" s="1">
        <f>[3]Switzerland!BU$16</f>
        <v>0</v>
      </c>
      <c r="BV14" s="1">
        <f>[3]Switzerland!BV$16</f>
        <v>0</v>
      </c>
      <c r="BW14" s="1">
        <f>[3]Switzerland!BW$16</f>
        <v>0</v>
      </c>
      <c r="BX14" s="1">
        <f>[3]Switzerland!BX$16</f>
        <v>0</v>
      </c>
      <c r="BY14" s="1">
        <f>[3]Switzerland!BY$16</f>
        <v>0</v>
      </c>
      <c r="BZ14" s="1">
        <f>[3]Switzerland!BZ$16</f>
        <v>0</v>
      </c>
      <c r="CA14" s="1">
        <f>[3]Switzerland!CA$16</f>
        <v>0</v>
      </c>
      <c r="CB14" s="1">
        <f>[3]Switzerland!CB$16</f>
        <v>0</v>
      </c>
      <c r="CC14" s="1">
        <f>[3]Switzerland!CC$16</f>
        <v>0</v>
      </c>
      <c r="CD14" s="1">
        <f>[3]Switzerland!CD$16</f>
        <v>0</v>
      </c>
      <c r="CE14" s="1">
        <f>[3]Switzerland!CE$16</f>
        <v>0</v>
      </c>
      <c r="CF14" s="1">
        <f>[3]Switzerland!CF$16</f>
        <v>0</v>
      </c>
      <c r="CG14" s="1">
        <f>[3]Switzerland!CG$16</f>
        <v>0</v>
      </c>
      <c r="CH14" s="1">
        <f>[3]Switzerland!CH$16</f>
        <v>0</v>
      </c>
      <c r="CI14" s="1">
        <f>[3]Switzerland!CI$16</f>
        <v>0</v>
      </c>
      <c r="CJ14" s="1">
        <f>[3]Switzerland!CJ$16</f>
        <v>0</v>
      </c>
      <c r="CK14" s="1">
        <f>[3]Switzerland!CK$16</f>
        <v>0</v>
      </c>
      <c r="CL14" s="1">
        <f>[3]Switzerland!CL$16</f>
        <v>0</v>
      </c>
      <c r="CM14" s="1">
        <f>[3]Switzerland!CM$16</f>
        <v>0</v>
      </c>
      <c r="CN14" s="1">
        <f>[3]Switzerland!CN$16</f>
        <v>0</v>
      </c>
      <c r="CO14" s="1">
        <f>[3]Switzerland!CO$16</f>
        <v>0</v>
      </c>
      <c r="CP14" s="1">
        <f>[3]Switzerland!CP$16</f>
        <v>0</v>
      </c>
      <c r="CQ14" s="1">
        <f>[3]Switzerland!CQ$16</f>
        <v>0</v>
      </c>
      <c r="CR14" s="1">
        <f>[3]Switzerland!CR$16</f>
        <v>0</v>
      </c>
      <c r="CS14" s="1">
        <f>[3]Switzerland!CS$16</f>
        <v>0</v>
      </c>
      <c r="CT14" s="1">
        <f>[3]Switzerland!CT$16</f>
        <v>0</v>
      </c>
      <c r="CU14" s="1">
        <f>[3]Switzerland!CU$16</f>
        <v>0</v>
      </c>
      <c r="CV14" s="1">
        <f>[3]Switzerland!CV$16</f>
        <v>0</v>
      </c>
      <c r="CW14" s="1">
        <f>[3]Switzerland!CW$16</f>
        <v>0</v>
      </c>
      <c r="CX14" s="1">
        <f>[3]Switzerland!CX$16</f>
        <v>0</v>
      </c>
      <c r="CY14" s="1">
        <f>[3]Switzerland!CY$16</f>
        <v>0</v>
      </c>
      <c r="CZ14" s="1">
        <f>[3]Switzerland!CZ$16</f>
        <v>0</v>
      </c>
      <c r="DA14" s="1">
        <f>[3]Switzerland!DA$16</f>
        <v>0</v>
      </c>
      <c r="DB14" s="1">
        <f>[3]Switzerland!DB$16</f>
        <v>0</v>
      </c>
      <c r="DC14" s="1">
        <f>[3]Switzerland!DC$16</f>
        <v>0</v>
      </c>
      <c r="DD14" s="1">
        <f>[3]Switzerland!DD$16</f>
        <v>0</v>
      </c>
      <c r="DE14" s="1">
        <f>[3]Switzerland!DE$16</f>
        <v>0</v>
      </c>
      <c r="DF14" s="1">
        <f>[3]Switzerland!DF$16</f>
        <v>0</v>
      </c>
      <c r="DG14" s="1">
        <f>[3]Switzerland!DG$16</f>
        <v>0</v>
      </c>
      <c r="DH14" s="1">
        <f>[3]Switzerland!DH$16</f>
        <v>0</v>
      </c>
      <c r="DI14" s="1">
        <f>[3]Switzerland!DI$16</f>
        <v>0</v>
      </c>
      <c r="DJ14" s="1">
        <f>[3]Switzerland!DJ$16</f>
        <v>0</v>
      </c>
      <c r="DK14" s="1">
        <f>[3]Switzerland!DK$16</f>
        <v>0</v>
      </c>
      <c r="DL14" s="1">
        <f>[3]Switzerland!DL$16</f>
        <v>0</v>
      </c>
      <c r="DM14" s="1">
        <f>[3]Switzerland!DM$16</f>
        <v>0</v>
      </c>
      <c r="DN14" s="1">
        <f>[3]Switzerland!DN$16</f>
        <v>0</v>
      </c>
      <c r="DO14" s="1">
        <f>[3]Switzerland!DO$16</f>
        <v>0</v>
      </c>
      <c r="DP14" s="1">
        <f>[3]Switzerland!DP$16</f>
        <v>0</v>
      </c>
      <c r="DQ14" s="1">
        <f>[3]Switzerland!DQ$16</f>
        <v>0</v>
      </c>
      <c r="DR14" s="1">
        <f>[3]Switzerland!DR$16</f>
        <v>0</v>
      </c>
      <c r="DS14" s="1">
        <f>[3]Switzerland!DS$16</f>
        <v>0</v>
      </c>
      <c r="DT14" s="1">
        <f>[3]Switzerland!DT$16</f>
        <v>0</v>
      </c>
      <c r="DU14" s="1">
        <f>[3]Switzerland!DU$16</f>
        <v>0</v>
      </c>
      <c r="DV14" s="1">
        <f>[3]Switzerland!DV$16</f>
        <v>0</v>
      </c>
      <c r="DW14" s="1">
        <f>[3]Switzerland!DW$16</f>
        <v>0</v>
      </c>
      <c r="DX14" s="1">
        <f>[3]Switzerland!DX$16</f>
        <v>0</v>
      </c>
      <c r="DY14" s="1">
        <f>[3]Switzerland!DY$16</f>
        <v>0</v>
      </c>
      <c r="DZ14" s="1">
        <f>[3]Switzerland!DZ$16</f>
        <v>0</v>
      </c>
      <c r="EA14" s="1">
        <f>[3]Switzerland!EA$16</f>
        <v>0</v>
      </c>
      <c r="EB14" s="1">
        <f>[3]Switzerland!EB$16</f>
        <v>0</v>
      </c>
      <c r="EC14" s="1">
        <f>[3]Switzerland!EC$16</f>
        <v>0</v>
      </c>
      <c r="ED14" s="1">
        <f>[3]Switzerland!ED$16</f>
        <v>0</v>
      </c>
      <c r="EE14" s="1">
        <f>[3]Switzerland!EE$16</f>
        <v>0</v>
      </c>
      <c r="EF14" s="1">
        <f>[3]Switzerland!EF$16</f>
        <v>0</v>
      </c>
      <c r="EG14" s="1">
        <f>[3]Switzerland!EG$16</f>
        <v>0</v>
      </c>
      <c r="EH14" s="1">
        <f>[3]Switzerland!EH$16</f>
        <v>0</v>
      </c>
      <c r="EI14" s="1">
        <f>[3]Switzerland!EI$16</f>
        <v>0</v>
      </c>
      <c r="EJ14" s="1">
        <f>[3]Switzerland!EJ$16</f>
        <v>0</v>
      </c>
      <c r="EK14" s="1">
        <f>[3]Switzerland!EK$16</f>
        <v>0</v>
      </c>
      <c r="EL14" s="1">
        <f>[3]Switzerland!EL$16</f>
        <v>0</v>
      </c>
      <c r="EM14" s="1">
        <f>[3]Switzerland!EM$16</f>
        <v>0</v>
      </c>
      <c r="EN14" s="1">
        <f>[3]Switzerland!EN$16</f>
        <v>0</v>
      </c>
      <c r="EO14" s="1">
        <f>[3]Switzerland!EO$16</f>
        <v>0</v>
      </c>
      <c r="EP14" s="1">
        <f>[3]Switzerland!EP$16</f>
        <v>0</v>
      </c>
      <c r="EQ14" s="1">
        <f>[3]Switzerland!EQ$16</f>
        <v>0</v>
      </c>
      <c r="ER14" s="1">
        <f>[3]Switzerland!ER$16</f>
        <v>0</v>
      </c>
      <c r="ES14" s="1">
        <f>[3]Switzerland!ES$16</f>
        <v>0</v>
      </c>
      <c r="ET14" s="1">
        <f>[3]Switzerland!ET$16</f>
        <v>0</v>
      </c>
      <c r="EU14" s="1">
        <f>[3]Switzerland!EU$16</f>
        <v>0</v>
      </c>
      <c r="EV14" s="1">
        <f>[3]Switzerland!EV$16</f>
        <v>0</v>
      </c>
      <c r="EW14" s="1">
        <f>[3]Switzerland!EW$16</f>
        <v>0</v>
      </c>
      <c r="EX14" s="1">
        <f>[3]Switzerland!EX$16</f>
        <v>0</v>
      </c>
      <c r="EY14" s="1">
        <f>[3]Switzerland!EY$16</f>
        <v>0</v>
      </c>
      <c r="EZ14" s="1">
        <f>[3]Switzerland!EZ$16</f>
        <v>0</v>
      </c>
      <c r="FA14" s="1">
        <f>[3]Switzerland!FA$16</f>
        <v>0</v>
      </c>
      <c r="FB14" s="1">
        <f>[3]Switzerland!FB$16</f>
        <v>0</v>
      </c>
      <c r="FC14" s="1">
        <f>[3]Switzerland!FC$16</f>
        <v>0</v>
      </c>
      <c r="FD14" s="1">
        <f>[3]Switzerland!FD$16</f>
        <v>0</v>
      </c>
      <c r="FE14" s="1">
        <f>[3]Switzerland!FE$16</f>
        <v>0</v>
      </c>
      <c r="FF14" s="1">
        <f>[3]Switzerland!FF$16</f>
        <v>0</v>
      </c>
      <c r="FG14" s="1">
        <f>[3]Switzerland!FG$16</f>
        <v>0</v>
      </c>
      <c r="FH14" s="1">
        <f>[3]Switzerland!FH$16</f>
        <v>0</v>
      </c>
      <c r="FI14" s="1">
        <f>[3]Switzerland!FI$16</f>
        <v>0</v>
      </c>
      <c r="FJ14" s="1">
        <f>[3]Switzerland!FJ$16</f>
        <v>0</v>
      </c>
      <c r="FK14" s="1">
        <f>[3]Switzerland!FK$16</f>
        <v>0</v>
      </c>
      <c r="FL14" s="1">
        <f>[3]Switzerland!FL$16</f>
        <v>0</v>
      </c>
      <c r="FM14" s="1">
        <f>[3]Switzerland!FM$16</f>
        <v>0</v>
      </c>
      <c r="FN14" s="1">
        <f>[3]Switzerland!FN$16</f>
        <v>0</v>
      </c>
      <c r="FO14" s="1">
        <f>[3]Switzerland!FO$16</f>
        <v>0</v>
      </c>
      <c r="FP14" s="1">
        <f>[3]Switzerland!FP$16</f>
        <v>0</v>
      </c>
      <c r="FQ14" s="1">
        <f>[3]Switzerland!FQ$16</f>
        <v>0</v>
      </c>
      <c r="FR14" s="1">
        <f>[3]Switzerland!FR$16</f>
        <v>0</v>
      </c>
      <c r="FS14" s="1">
        <f>[3]Switzerland!FS$16</f>
        <v>0</v>
      </c>
      <c r="FT14" s="1">
        <f>[3]Switzerland!FT$16</f>
        <v>0</v>
      </c>
      <c r="FU14" s="1">
        <f>[3]Switzerland!FU$16</f>
        <v>0</v>
      </c>
      <c r="FV14" s="1">
        <f>[3]Switzerland!FV$16</f>
        <v>0</v>
      </c>
      <c r="FW14" s="1">
        <f>[3]Switzerland!FW$16</f>
        <v>0</v>
      </c>
      <c r="FX14" s="1">
        <f>[3]Switzerland!FX$16</f>
        <v>0</v>
      </c>
      <c r="FY14" s="1">
        <f>[3]Switzerland!FY$16</f>
        <v>0</v>
      </c>
      <c r="FZ14" s="1">
        <f>[3]Switzerland!FZ$16</f>
        <v>0</v>
      </c>
      <c r="GA14" s="1">
        <f>[3]Switzerland!GA$16</f>
        <v>0</v>
      </c>
      <c r="GB14" s="1">
        <f>[3]Switzerland!GB$16</f>
        <v>0</v>
      </c>
      <c r="GC14" s="1">
        <f>[3]Switzerland!GC$16</f>
        <v>0</v>
      </c>
      <c r="GD14" s="1">
        <f>[3]Switzerland!GD$16</f>
        <v>0</v>
      </c>
      <c r="GE14" s="1">
        <f>[3]Switzerland!GE$16</f>
        <v>0</v>
      </c>
      <c r="GF14" s="1">
        <f>[3]Switzerland!GF$16</f>
        <v>0</v>
      </c>
      <c r="GG14" s="1">
        <f>[3]Switzerland!GG$16</f>
        <v>0</v>
      </c>
      <c r="GH14" s="1">
        <f>[3]Switzerland!GH$16</f>
        <v>0</v>
      </c>
      <c r="GI14" s="1">
        <f>[3]Switzerland!GI$16</f>
        <v>0</v>
      </c>
      <c r="GJ14" s="1">
        <f>[3]Switzerland!GJ$16</f>
        <v>0</v>
      </c>
      <c r="GK14" s="1">
        <f>[3]Switzerland!GK$16</f>
        <v>0</v>
      </c>
      <c r="GL14" s="2">
        <f>SUM($B14:GK14)</f>
        <v>0</v>
      </c>
    </row>
    <row r="15" spans="1:194">
      <c r="A15" t="s">
        <v>2</v>
      </c>
      <c r="B15" s="1">
        <f>[3]Ukraine!B$16</f>
        <v>0</v>
      </c>
      <c r="C15" s="1">
        <f>[3]Ukraine!C$16</f>
        <v>0</v>
      </c>
      <c r="D15" s="1">
        <f>[3]Ukraine!D$16</f>
        <v>0</v>
      </c>
      <c r="E15" s="1">
        <f>[3]Ukraine!E$16</f>
        <v>0</v>
      </c>
      <c r="F15" s="1">
        <f>[3]Ukraine!F$16</f>
        <v>0</v>
      </c>
      <c r="G15" s="1">
        <f>[3]Ukraine!G$16</f>
        <v>0</v>
      </c>
      <c r="H15" s="1">
        <f>[3]Ukraine!H$16</f>
        <v>0</v>
      </c>
      <c r="I15" s="1">
        <f>[3]Ukraine!I$16</f>
        <v>0</v>
      </c>
      <c r="J15" s="1">
        <f>[3]Ukraine!J$16</f>
        <v>0</v>
      </c>
      <c r="K15" s="1">
        <f>[3]Ukraine!K$16</f>
        <v>0</v>
      </c>
      <c r="L15" s="1">
        <f>[3]Ukraine!L$16</f>
        <v>0</v>
      </c>
      <c r="M15" s="1">
        <f>[3]Ukraine!M$16</f>
        <v>0</v>
      </c>
      <c r="N15" s="1">
        <f>[3]Ukraine!N$16</f>
        <v>0</v>
      </c>
      <c r="O15" s="1">
        <f>[3]Ukraine!O$16</f>
        <v>0</v>
      </c>
      <c r="P15" s="1">
        <f>[3]Ukraine!P$16</f>
        <v>0</v>
      </c>
      <c r="Q15" s="1">
        <f>[3]Ukraine!Q$16</f>
        <v>0</v>
      </c>
      <c r="R15" s="1">
        <f>[3]Ukraine!R$16</f>
        <v>0</v>
      </c>
      <c r="S15" s="1">
        <f>[3]Ukraine!S$16</f>
        <v>42.800000000000004</v>
      </c>
      <c r="T15" s="1">
        <f>[3]Ukraine!T$16</f>
        <v>0</v>
      </c>
      <c r="U15" s="1">
        <f>[3]Ukraine!U$16</f>
        <v>0</v>
      </c>
      <c r="V15" s="1">
        <f>[3]Ukraine!V$16</f>
        <v>21.3</v>
      </c>
      <c r="W15" s="1">
        <f>[3]Ukraine!W$16</f>
        <v>0</v>
      </c>
      <c r="X15" s="1">
        <f>[3]Ukraine!X$16</f>
        <v>0</v>
      </c>
      <c r="Y15" s="1">
        <f>[3]Ukraine!Y$16</f>
        <v>0</v>
      </c>
      <c r="Z15" s="1">
        <f>[3]Ukraine!Z$16</f>
        <v>0</v>
      </c>
      <c r="AA15" s="1">
        <f>[3]Ukraine!AA$16</f>
        <v>0</v>
      </c>
      <c r="AB15" s="1">
        <f>[3]Ukraine!AB$16</f>
        <v>0</v>
      </c>
      <c r="AC15" s="1">
        <f>[3]Ukraine!AC$16</f>
        <v>0</v>
      </c>
      <c r="AD15" s="1">
        <f>[3]Ukraine!AD$16</f>
        <v>0</v>
      </c>
      <c r="AE15" s="1">
        <f>[3]Ukraine!AE$16</f>
        <v>0</v>
      </c>
      <c r="AF15" s="1">
        <f>[3]Ukraine!AF$16</f>
        <v>0</v>
      </c>
      <c r="AG15" s="1">
        <f>[3]Ukraine!AG$16</f>
        <v>0</v>
      </c>
      <c r="AH15" s="1">
        <f>[3]Ukraine!AH$16</f>
        <v>0</v>
      </c>
      <c r="AI15" s="1">
        <f>[3]Ukraine!AI$16</f>
        <v>0</v>
      </c>
      <c r="AJ15" s="1">
        <f>[3]Ukraine!AJ$16</f>
        <v>0</v>
      </c>
      <c r="AK15" s="1">
        <f>[3]Ukraine!AK$16</f>
        <v>17</v>
      </c>
      <c r="AL15" s="1">
        <f>[3]Ukraine!AL$16</f>
        <v>0</v>
      </c>
      <c r="AM15" s="1">
        <f>[3]Ukraine!AM$16</f>
        <v>0</v>
      </c>
      <c r="AN15" s="1">
        <f>[3]Ukraine!AN$16</f>
        <v>0</v>
      </c>
      <c r="AO15" s="1">
        <f>[3]Ukraine!AO$16</f>
        <v>0</v>
      </c>
      <c r="AP15" s="1">
        <f>[3]Ukraine!AP$16</f>
        <v>22</v>
      </c>
      <c r="AQ15" s="1">
        <f>[3]Ukraine!AQ$16</f>
        <v>0</v>
      </c>
      <c r="AR15" s="1">
        <f>[3]Ukraine!AR$16</f>
        <v>0</v>
      </c>
      <c r="AS15" s="1">
        <f>[3]Ukraine!AS$16</f>
        <v>0</v>
      </c>
      <c r="AT15" s="1">
        <f>[3]Ukraine!AT$16</f>
        <v>0</v>
      </c>
      <c r="AU15" s="1">
        <f>[3]Ukraine!AU$16</f>
        <v>0</v>
      </c>
      <c r="AV15" s="1">
        <f>[3]Ukraine!AV$16</f>
        <v>0</v>
      </c>
      <c r="AW15" s="1">
        <f>[3]Ukraine!AW$16</f>
        <v>0</v>
      </c>
      <c r="AX15" s="1">
        <f>[3]Ukraine!AX$16</f>
        <v>0</v>
      </c>
      <c r="AY15" s="1">
        <f>[3]Ukraine!AY$16</f>
        <v>0</v>
      </c>
      <c r="AZ15" s="1">
        <f>[3]Ukraine!AZ$16</f>
        <v>0</v>
      </c>
      <c r="BA15" s="1">
        <f>[3]Ukraine!BA$16</f>
        <v>0</v>
      </c>
      <c r="BB15" s="1">
        <f>[3]Ukraine!BB$16</f>
        <v>0</v>
      </c>
      <c r="BC15" s="1">
        <f>[3]Ukraine!BC$16</f>
        <v>0</v>
      </c>
      <c r="BD15" s="1">
        <f>[3]Ukraine!BD$16</f>
        <v>0</v>
      </c>
      <c r="BE15" s="1">
        <f>[3]Ukraine!BE$16</f>
        <v>0</v>
      </c>
      <c r="BF15" s="1">
        <f>[3]Ukraine!BF$16</f>
        <v>0</v>
      </c>
      <c r="BG15" s="1">
        <f>[3]Ukraine!BG$16</f>
        <v>21.900000000000002</v>
      </c>
      <c r="BH15" s="1">
        <f>[3]Ukraine!BH$16</f>
        <v>0</v>
      </c>
      <c r="BI15" s="1">
        <f>[3]Ukraine!BI$16</f>
        <v>0</v>
      </c>
      <c r="BJ15" s="1">
        <f>[3]Ukraine!BJ$16</f>
        <v>0</v>
      </c>
      <c r="BK15" s="1">
        <f>[3]Ukraine!BK$16</f>
        <v>0</v>
      </c>
      <c r="BL15" s="1">
        <f>[3]Ukraine!BL$16</f>
        <v>0</v>
      </c>
      <c r="BM15" s="1">
        <f>[3]Ukraine!BM$16</f>
        <v>0</v>
      </c>
      <c r="BN15" s="1">
        <f>[3]Ukraine!BN$16</f>
        <v>0</v>
      </c>
      <c r="BO15" s="1">
        <f>[3]Ukraine!BO$16</f>
        <v>0</v>
      </c>
      <c r="BP15" s="1">
        <f>[3]Ukraine!BP$16</f>
        <v>0</v>
      </c>
      <c r="BQ15" s="1">
        <f>[3]Ukraine!BQ$16</f>
        <v>0</v>
      </c>
      <c r="BR15" s="1">
        <f>[3]Ukraine!BR$16</f>
        <v>0</v>
      </c>
      <c r="BS15" s="1">
        <f>[3]Ukraine!BS$16</f>
        <v>0</v>
      </c>
      <c r="BT15" s="1">
        <f>[3]Ukraine!BT$16</f>
        <v>0</v>
      </c>
      <c r="BU15" s="1">
        <f>[3]Ukraine!BU$16</f>
        <v>0</v>
      </c>
      <c r="BV15" s="1">
        <f>[3]Ukraine!BV$16</f>
        <v>0</v>
      </c>
      <c r="BW15" s="1">
        <f>[3]Ukraine!BW$16</f>
        <v>21</v>
      </c>
      <c r="BX15" s="1">
        <f>[3]Ukraine!BX$16</f>
        <v>0</v>
      </c>
      <c r="BY15" s="1">
        <f>[3]Ukraine!BY$16</f>
        <v>0</v>
      </c>
      <c r="BZ15" s="1">
        <f>[3]Ukraine!BZ$16</f>
        <v>0</v>
      </c>
      <c r="CA15" s="1">
        <f>[3]Ukraine!CA$16</f>
        <v>0</v>
      </c>
      <c r="CB15" s="1">
        <f>[3]Ukraine!CB$16</f>
        <v>0</v>
      </c>
      <c r="CC15" s="1">
        <f>[3]Ukraine!CC$16</f>
        <v>0</v>
      </c>
      <c r="CD15" s="1">
        <f>[3]Ukraine!CD$16</f>
        <v>0</v>
      </c>
      <c r="CE15" s="1">
        <f>[3]Ukraine!CE$16</f>
        <v>0</v>
      </c>
      <c r="CF15" s="1">
        <f>[3]Ukraine!CF$16</f>
        <v>0</v>
      </c>
      <c r="CG15" s="1">
        <f>[3]Ukraine!CG$16</f>
        <v>0</v>
      </c>
      <c r="CH15" s="1">
        <f>[3]Ukraine!CH$16</f>
        <v>0</v>
      </c>
      <c r="CI15" s="1">
        <f>[3]Ukraine!CI$16</f>
        <v>0</v>
      </c>
      <c r="CJ15" s="1">
        <f>[3]Ukraine!CJ$16</f>
        <v>0</v>
      </c>
      <c r="CK15" s="1">
        <f>[3]Ukraine!CK$16</f>
        <v>0</v>
      </c>
      <c r="CL15" s="1">
        <f>[3]Ukraine!CL$16</f>
        <v>0</v>
      </c>
      <c r="CM15" s="1">
        <f>[3]Ukraine!CM$16</f>
        <v>0</v>
      </c>
      <c r="CN15" s="1">
        <f>[3]Ukraine!CN$16</f>
        <v>0</v>
      </c>
      <c r="CO15" s="1">
        <f>[3]Ukraine!CO$16</f>
        <v>0</v>
      </c>
      <c r="CP15" s="1">
        <f>[3]Ukraine!CP$16</f>
        <v>0</v>
      </c>
      <c r="CQ15" s="1">
        <f>[3]Ukraine!CQ$16</f>
        <v>0</v>
      </c>
      <c r="CR15" s="1">
        <f>[3]Ukraine!CR$16</f>
        <v>0</v>
      </c>
      <c r="CS15" s="1">
        <f>[3]Ukraine!CS$16</f>
        <v>0</v>
      </c>
      <c r="CT15" s="1">
        <f>[3]Ukraine!CT$16</f>
        <v>19.700000000000003</v>
      </c>
      <c r="CU15" s="1">
        <f>[3]Ukraine!CU$16</f>
        <v>0</v>
      </c>
      <c r="CV15" s="1">
        <f>[3]Ukraine!CV$16</f>
        <v>0</v>
      </c>
      <c r="CW15" s="1">
        <f>[3]Ukraine!CW$16</f>
        <v>0</v>
      </c>
      <c r="CX15" s="1">
        <f>[3]Ukraine!CX$16</f>
        <v>0</v>
      </c>
      <c r="CY15" s="1">
        <f>[3]Ukraine!CY$16</f>
        <v>0</v>
      </c>
      <c r="CZ15" s="1">
        <f>[3]Ukraine!CZ$16</f>
        <v>0</v>
      </c>
      <c r="DA15" s="1">
        <f>[3]Ukraine!DA$16</f>
        <v>0</v>
      </c>
      <c r="DB15" s="1">
        <f>[3]Ukraine!DB$16</f>
        <v>0</v>
      </c>
      <c r="DC15" s="1">
        <f>[3]Ukraine!DC$16</f>
        <v>0</v>
      </c>
      <c r="DD15" s="1">
        <f>[3]Ukraine!DD$16</f>
        <v>0</v>
      </c>
      <c r="DE15" s="1">
        <f>[3]Ukraine!DE$16</f>
        <v>0</v>
      </c>
      <c r="DF15" s="1">
        <f>[3]Ukraine!DF$16</f>
        <v>0</v>
      </c>
      <c r="DG15" s="1">
        <f>[3]Ukraine!DG$16</f>
        <v>0</v>
      </c>
      <c r="DH15" s="1">
        <f>[3]Ukraine!DH$16</f>
        <v>0</v>
      </c>
      <c r="DI15" s="1">
        <f>[3]Ukraine!DI$16</f>
        <v>11.100000000000001</v>
      </c>
      <c r="DJ15" s="1">
        <f>[3]Ukraine!DJ$16</f>
        <v>0</v>
      </c>
      <c r="DK15" s="1">
        <f>[3]Ukraine!DK$16</f>
        <v>0</v>
      </c>
      <c r="DL15" s="1">
        <f>[3]Ukraine!DL$16</f>
        <v>0</v>
      </c>
      <c r="DM15" s="1">
        <f>[3]Ukraine!DM$16</f>
        <v>0</v>
      </c>
      <c r="DN15" s="1">
        <f>[3]Ukraine!DN$16</f>
        <v>0</v>
      </c>
      <c r="DO15" s="1">
        <f>[3]Ukraine!DO$16</f>
        <v>0</v>
      </c>
      <c r="DP15" s="1">
        <f>[3]Ukraine!DP$16</f>
        <v>0</v>
      </c>
      <c r="DQ15" s="1">
        <f>[3]Ukraine!DQ$16</f>
        <v>0</v>
      </c>
      <c r="DR15" s="1">
        <f>[3]Ukraine!DR$16</f>
        <v>0</v>
      </c>
      <c r="DS15" s="1">
        <f>[3]Ukraine!DS$16</f>
        <v>0</v>
      </c>
      <c r="DT15" s="1">
        <f>[3]Ukraine!DT$16</f>
        <v>0</v>
      </c>
      <c r="DU15" s="1">
        <f>[3]Ukraine!DU$16</f>
        <v>0</v>
      </c>
      <c r="DV15" s="1">
        <f>[3]Ukraine!DV$16</f>
        <v>0</v>
      </c>
      <c r="DW15" s="1">
        <f>[3]Ukraine!DW$16</f>
        <v>0</v>
      </c>
      <c r="DX15" s="1">
        <f>[3]Ukraine!DX$16</f>
        <v>21.25</v>
      </c>
      <c r="DY15" s="1">
        <f>[3]Ukraine!DY$16</f>
        <v>40.340000000000003</v>
      </c>
      <c r="DZ15" s="1">
        <f>[3]Ukraine!DZ$16</f>
        <v>43.42</v>
      </c>
      <c r="EA15" s="1">
        <f>[3]Ukraine!EA$16</f>
        <v>21.1</v>
      </c>
      <c r="EB15" s="1">
        <f>[3]Ukraine!EB$16</f>
        <v>21</v>
      </c>
      <c r="EC15" s="1">
        <f>[3]Ukraine!EC$16</f>
        <v>0</v>
      </c>
      <c r="ED15" s="1">
        <f>[3]Ukraine!ED$16</f>
        <v>0</v>
      </c>
      <c r="EE15" s="1">
        <f>[3]Ukraine!EE$16</f>
        <v>0</v>
      </c>
      <c r="EF15" s="1">
        <f>[3]Ukraine!EF$16</f>
        <v>0</v>
      </c>
      <c r="EG15" s="1">
        <f>[3]Ukraine!EG$16</f>
        <v>42</v>
      </c>
      <c r="EH15" s="1">
        <f>[3]Ukraine!EH$16</f>
        <v>21</v>
      </c>
      <c r="EI15" s="1">
        <f>[3]Ukraine!EI$16</f>
        <v>0</v>
      </c>
      <c r="EJ15" s="1">
        <f>[3]Ukraine!EJ$16</f>
        <v>0</v>
      </c>
      <c r="EK15" s="1">
        <f>[3]Ukraine!EK$16</f>
        <v>83.920000000000016</v>
      </c>
      <c r="EL15" s="1">
        <f>[3]Ukraine!EL$16</f>
        <v>0</v>
      </c>
      <c r="EM15" s="1">
        <f>[3]Ukraine!EM$16</f>
        <v>0</v>
      </c>
      <c r="EN15" s="1">
        <f>[3]Ukraine!EN$16</f>
        <v>21.900000000000002</v>
      </c>
      <c r="EO15" s="1">
        <f>[3]Ukraine!EO$16</f>
        <v>0</v>
      </c>
      <c r="EP15" s="1">
        <f>[3]Ukraine!EP$16</f>
        <v>42.097000000000008</v>
      </c>
      <c r="EQ15" s="1">
        <f>[3]Ukraine!EQ$16</f>
        <v>0</v>
      </c>
      <c r="ER15" s="1">
        <f>[3]Ukraine!ER$16</f>
        <v>0</v>
      </c>
      <c r="ES15" s="1">
        <f>[3]Ukraine!ES$16</f>
        <v>0</v>
      </c>
      <c r="ET15" s="1">
        <f>[3]Ukraine!ET$16</f>
        <v>0</v>
      </c>
      <c r="EU15" s="1">
        <f>[3]Ukraine!EU$16</f>
        <v>0</v>
      </c>
      <c r="EV15" s="1">
        <f>[3]Ukraine!EV$16</f>
        <v>0</v>
      </c>
      <c r="EW15" s="1">
        <f>[3]Ukraine!EW$16</f>
        <v>0</v>
      </c>
      <c r="EX15" s="1">
        <f>[3]Ukraine!EX$16</f>
        <v>198.8</v>
      </c>
      <c r="EY15" s="1">
        <f>[3]Ukraine!EY$16</f>
        <v>63.860000000000007</v>
      </c>
      <c r="EZ15" s="1">
        <f>[3]Ukraine!EZ$16</f>
        <v>22.26</v>
      </c>
      <c r="FA15" s="1">
        <f>[3]Ukraine!FA$16</f>
        <v>0</v>
      </c>
      <c r="FB15" s="1">
        <f>[3]Ukraine!FB$16</f>
        <v>0</v>
      </c>
      <c r="FC15" s="1">
        <f>[3]Ukraine!FC$16</f>
        <v>0</v>
      </c>
      <c r="FD15" s="1">
        <f>[3]Ukraine!FD$16</f>
        <v>0</v>
      </c>
      <c r="FE15" s="1">
        <f>[3]Ukraine!FE$16</f>
        <v>22.5</v>
      </c>
      <c r="FF15" s="1">
        <f>[3]Ukraine!FF$16</f>
        <v>0</v>
      </c>
      <c r="FG15" s="1">
        <f>[3]Ukraine!FG$16</f>
        <v>0</v>
      </c>
      <c r="FH15" s="1">
        <f>[3]Ukraine!FH$16</f>
        <v>0</v>
      </c>
      <c r="FI15" s="1">
        <f>[3]Ukraine!FI$16</f>
        <v>0</v>
      </c>
      <c r="FJ15" s="1">
        <f>[3]Ukraine!FJ$16</f>
        <v>0</v>
      </c>
      <c r="FK15" s="1">
        <f>[3]Ukraine!FK$16</f>
        <v>22.36</v>
      </c>
      <c r="FL15" s="1">
        <f>[3]Ukraine!FL$16</f>
        <v>0</v>
      </c>
      <c r="FM15" s="1">
        <f>[3]Ukraine!FM$16</f>
        <v>21.5</v>
      </c>
      <c r="FN15" s="1">
        <f>[3]Ukraine!FN$16</f>
        <v>0</v>
      </c>
      <c r="FO15" s="1">
        <f>[3]Ukraine!FO$16</f>
        <v>0</v>
      </c>
      <c r="FP15" s="1">
        <f>[3]Ukraine!FP$16</f>
        <v>0</v>
      </c>
      <c r="FQ15" s="1">
        <f>[3]Ukraine!FQ$16</f>
        <v>0</v>
      </c>
      <c r="FR15" s="1">
        <f>[3]Ukraine!FR$16</f>
        <v>0</v>
      </c>
      <c r="FS15" s="1">
        <f>[3]Ukraine!FS$16</f>
        <v>0</v>
      </c>
      <c r="FT15" s="1">
        <f>[3]Ukraine!FT$16</f>
        <v>0.93500000000000005</v>
      </c>
      <c r="FU15" s="1">
        <f>[3]Ukraine!FU$16</f>
        <v>0</v>
      </c>
      <c r="FV15" s="1">
        <f>[3]Ukraine!FV$16</f>
        <v>0</v>
      </c>
      <c r="FW15" s="1">
        <f>[3]Ukraine!FW$16</f>
        <v>0</v>
      </c>
      <c r="FX15" s="1">
        <f>[3]Ukraine!FX$16</f>
        <v>0</v>
      </c>
      <c r="FY15" s="1">
        <f>[3]Ukraine!FY$16</f>
        <v>0</v>
      </c>
      <c r="FZ15" s="1">
        <f>[3]Ukraine!FZ$16</f>
        <v>0</v>
      </c>
      <c r="GA15" s="1">
        <f>[3]Ukraine!GA$16</f>
        <v>0</v>
      </c>
      <c r="GB15" s="1">
        <f>[3]Ukraine!GB$16</f>
        <v>0</v>
      </c>
      <c r="GC15" s="1">
        <f>[3]Ukraine!GC$16</f>
        <v>0</v>
      </c>
      <c r="GD15" s="1">
        <f>[3]Ukraine!GD$16</f>
        <v>0</v>
      </c>
      <c r="GE15" s="1">
        <f>[3]Ukraine!GE$16</f>
        <v>0</v>
      </c>
      <c r="GF15" s="1">
        <f>[3]Ukraine!GF$16</f>
        <v>0</v>
      </c>
      <c r="GG15" s="1">
        <f>[3]Ukraine!GG$16</f>
        <v>0</v>
      </c>
      <c r="GH15" s="1">
        <f>[3]Ukraine!GH$16</f>
        <v>0</v>
      </c>
      <c r="GI15" s="1">
        <f>[3]Ukraine!GI$16</f>
        <v>0</v>
      </c>
      <c r="GJ15" s="1">
        <f>[3]Ukraine!GJ$16</f>
        <v>0</v>
      </c>
      <c r="GK15" s="1">
        <f>[3]Ukraine!GK$16</f>
        <v>0</v>
      </c>
      <c r="GL15" s="2">
        <f>SUM($B15:GK15)</f>
        <v>887.04199999999992</v>
      </c>
    </row>
    <row r="16" spans="1:194">
      <c r="A16" t="s">
        <v>4</v>
      </c>
      <c r="B16" s="1">
        <f>[3]USA!B$16</f>
        <v>0</v>
      </c>
      <c r="C16" s="1">
        <f>[3]USA!C$16</f>
        <v>0</v>
      </c>
      <c r="D16" s="1">
        <f>[3]USA!D$16</f>
        <v>0</v>
      </c>
      <c r="E16" s="1">
        <f>[3]USA!E$16</f>
        <v>0</v>
      </c>
      <c r="F16" s="1">
        <f>[3]USA!F$16</f>
        <v>0</v>
      </c>
      <c r="G16" s="1">
        <f>[3]USA!G$16</f>
        <v>0</v>
      </c>
      <c r="H16" s="1">
        <f>[3]USA!H$16</f>
        <v>0</v>
      </c>
      <c r="I16" s="1">
        <f>[3]USA!I$16</f>
        <v>0</v>
      </c>
      <c r="J16" s="1">
        <f>[3]USA!J$16</f>
        <v>0</v>
      </c>
      <c r="K16" s="1">
        <f>[3]USA!K$16</f>
        <v>0</v>
      </c>
      <c r="L16" s="1">
        <f>[3]USA!L$16</f>
        <v>0</v>
      </c>
      <c r="M16" s="1">
        <f>[3]USA!M$16</f>
        <v>0</v>
      </c>
      <c r="N16" s="1">
        <f>[3]USA!N$16</f>
        <v>0</v>
      </c>
      <c r="O16" s="1">
        <f>[3]USA!O$16</f>
        <v>0</v>
      </c>
      <c r="P16" s="1">
        <f>[3]USA!P$16</f>
        <v>0</v>
      </c>
      <c r="Q16" s="1">
        <f>[3]USA!Q$16</f>
        <v>0</v>
      </c>
      <c r="R16" s="1">
        <f>[3]USA!R$16</f>
        <v>0</v>
      </c>
      <c r="S16" s="1">
        <f>[3]USA!S$16</f>
        <v>0</v>
      </c>
      <c r="T16" s="1">
        <f>[3]USA!T$16</f>
        <v>0</v>
      </c>
      <c r="U16" s="1">
        <f>[3]USA!U$16</f>
        <v>0</v>
      </c>
      <c r="V16" s="1">
        <f>[3]USA!V$16</f>
        <v>0</v>
      </c>
      <c r="W16" s="1">
        <f>[3]USA!W$16</f>
        <v>0</v>
      </c>
      <c r="X16" s="1">
        <f>[3]USA!X$16</f>
        <v>0</v>
      </c>
      <c r="Y16" s="1">
        <f>[3]USA!Y$16</f>
        <v>0</v>
      </c>
      <c r="Z16" s="1">
        <f>[3]USA!Z$16</f>
        <v>0</v>
      </c>
      <c r="AA16" s="1">
        <f>[3]USA!AA$16</f>
        <v>0</v>
      </c>
      <c r="AB16" s="1">
        <f>[3]USA!AB$16</f>
        <v>0</v>
      </c>
      <c r="AC16" s="1">
        <f>[3]USA!AC$16</f>
        <v>0</v>
      </c>
      <c r="AD16" s="1">
        <f>[3]USA!AD$16</f>
        <v>0</v>
      </c>
      <c r="AE16" s="1">
        <f>[3]USA!AE$16</f>
        <v>0</v>
      </c>
      <c r="AF16" s="1">
        <f>[3]USA!AF$16</f>
        <v>0</v>
      </c>
      <c r="AG16" s="1">
        <f>[3]USA!AG$16</f>
        <v>0</v>
      </c>
      <c r="AH16" s="1">
        <f>[3]USA!AH$16</f>
        <v>0</v>
      </c>
      <c r="AI16" s="1">
        <f>[3]USA!AI$16</f>
        <v>0</v>
      </c>
      <c r="AJ16" s="1">
        <f>[3]USA!AJ$16</f>
        <v>0</v>
      </c>
      <c r="AK16" s="1">
        <f>[3]USA!AK$16</f>
        <v>0</v>
      </c>
      <c r="AL16" s="1">
        <f>[3]USA!AL$16</f>
        <v>0</v>
      </c>
      <c r="AM16" s="1">
        <f>[3]USA!AM$16</f>
        <v>0</v>
      </c>
      <c r="AN16" s="1">
        <f>[3]USA!AN$16</f>
        <v>0</v>
      </c>
      <c r="AO16" s="1">
        <f>[3]USA!AO$16</f>
        <v>0</v>
      </c>
      <c r="AP16" s="1">
        <f>[3]USA!AP$16</f>
        <v>0</v>
      </c>
      <c r="AQ16" s="1">
        <f>[3]USA!AQ$16</f>
        <v>0</v>
      </c>
      <c r="AR16" s="1">
        <f>[3]USA!AR$16</f>
        <v>0</v>
      </c>
      <c r="AS16" s="1">
        <f>[3]USA!AS$16</f>
        <v>0</v>
      </c>
      <c r="AT16" s="1">
        <f>[3]USA!AT$16</f>
        <v>0</v>
      </c>
      <c r="AU16" s="1">
        <f>[3]USA!AU$16</f>
        <v>0</v>
      </c>
      <c r="AV16" s="1">
        <f>[3]USA!AV$16</f>
        <v>0</v>
      </c>
      <c r="AW16" s="1">
        <f>[3]USA!AW$16</f>
        <v>0</v>
      </c>
      <c r="AX16" s="1">
        <f>[3]USA!AX$16</f>
        <v>0</v>
      </c>
      <c r="AY16" s="1">
        <f>[3]USA!AY$16</f>
        <v>0</v>
      </c>
      <c r="AZ16" s="1">
        <f>[3]USA!AZ$16</f>
        <v>0</v>
      </c>
      <c r="BA16" s="1">
        <f>[3]USA!BA$16</f>
        <v>0</v>
      </c>
      <c r="BB16" s="1">
        <f>[3]USA!BB$16</f>
        <v>0</v>
      </c>
      <c r="BC16" s="1">
        <f>[3]USA!BC$16</f>
        <v>0</v>
      </c>
      <c r="BD16" s="1">
        <f>[3]USA!BD$16</f>
        <v>0</v>
      </c>
      <c r="BE16" s="1">
        <f>[3]USA!BE$16</f>
        <v>0</v>
      </c>
      <c r="BF16" s="1">
        <f>[3]USA!BF$16</f>
        <v>0</v>
      </c>
      <c r="BG16" s="1">
        <f>[3]USA!BG$16</f>
        <v>0</v>
      </c>
      <c r="BH16" s="1">
        <f>[3]USA!BH$16</f>
        <v>0</v>
      </c>
      <c r="BI16" s="1">
        <f>[3]USA!BI$16</f>
        <v>0</v>
      </c>
      <c r="BJ16" s="1">
        <f>[3]USA!BJ$16</f>
        <v>0</v>
      </c>
      <c r="BK16" s="1">
        <f>[3]USA!BK$16</f>
        <v>0</v>
      </c>
      <c r="BL16" s="1">
        <f>[3]USA!BL$16</f>
        <v>0</v>
      </c>
      <c r="BM16" s="1">
        <f>[3]USA!BM$16</f>
        <v>0</v>
      </c>
      <c r="BN16" s="1">
        <f>[3]USA!BN$16</f>
        <v>0</v>
      </c>
      <c r="BO16" s="1">
        <f>[3]USA!BO$16</f>
        <v>0</v>
      </c>
      <c r="BP16" s="1">
        <f>[3]USA!BP$16</f>
        <v>43.900000000000006</v>
      </c>
      <c r="BQ16" s="1">
        <f>[3]USA!BQ$16</f>
        <v>0</v>
      </c>
      <c r="BR16" s="1">
        <f>[3]USA!BR$16</f>
        <v>0</v>
      </c>
      <c r="BS16" s="1">
        <f>[3]USA!BS$16</f>
        <v>0</v>
      </c>
      <c r="BT16" s="1">
        <f>[3]USA!BT$16</f>
        <v>0</v>
      </c>
      <c r="BU16" s="1">
        <f>[3]USA!BU$16</f>
        <v>0</v>
      </c>
      <c r="BV16" s="1">
        <f>[3]USA!BV$16</f>
        <v>0</v>
      </c>
      <c r="BW16" s="1">
        <f>[3]USA!BW$16</f>
        <v>0</v>
      </c>
      <c r="BX16" s="1">
        <f>[3]USA!BX$16</f>
        <v>0</v>
      </c>
      <c r="BY16" s="1">
        <f>[3]USA!BY$16</f>
        <v>0</v>
      </c>
      <c r="BZ16" s="1">
        <f>[3]USA!BZ$16</f>
        <v>0</v>
      </c>
      <c r="CA16" s="1">
        <f>[3]USA!CA$16</f>
        <v>0</v>
      </c>
      <c r="CB16" s="1">
        <f>[3]USA!CB$16</f>
        <v>0</v>
      </c>
      <c r="CC16" s="1">
        <f>[3]USA!CC$16</f>
        <v>0</v>
      </c>
      <c r="CD16" s="1">
        <f>[3]USA!CD$16</f>
        <v>0</v>
      </c>
      <c r="CE16" s="1">
        <f>[3]USA!CE$16</f>
        <v>0</v>
      </c>
      <c r="CF16" s="1">
        <f>[3]USA!CF$16</f>
        <v>0</v>
      </c>
      <c r="CG16" s="1">
        <f>[3]USA!CG$16</f>
        <v>0</v>
      </c>
      <c r="CH16" s="1">
        <f>[3]USA!CH$16</f>
        <v>0</v>
      </c>
      <c r="CI16" s="1">
        <f>[3]USA!CI$16</f>
        <v>0</v>
      </c>
      <c r="CJ16" s="1">
        <f>[3]USA!CJ$16</f>
        <v>0</v>
      </c>
      <c r="CK16" s="1">
        <f>[3]USA!CK$16</f>
        <v>0</v>
      </c>
      <c r="CL16" s="1">
        <f>[3]USA!CL$16</f>
        <v>0</v>
      </c>
      <c r="CM16" s="1">
        <f>[3]USA!CM$16</f>
        <v>0</v>
      </c>
      <c r="CN16" s="1">
        <f>[3]USA!CN$16</f>
        <v>0</v>
      </c>
      <c r="CO16" s="1">
        <f>[3]USA!CO$16</f>
        <v>0</v>
      </c>
      <c r="CP16" s="1">
        <f>[3]USA!CP$16</f>
        <v>95</v>
      </c>
      <c r="CQ16" s="1">
        <f>[3]USA!CQ$16</f>
        <v>19</v>
      </c>
      <c r="CR16" s="1">
        <f>[3]USA!CR$16</f>
        <v>0</v>
      </c>
      <c r="CS16" s="1">
        <f>[3]USA!CS$16</f>
        <v>0</v>
      </c>
      <c r="CT16" s="1">
        <f>[3]USA!CT$16</f>
        <v>23</v>
      </c>
      <c r="CU16" s="1">
        <f>[3]USA!CU$16</f>
        <v>22</v>
      </c>
      <c r="CV16" s="1">
        <f>[3]USA!CV$16</f>
        <v>0</v>
      </c>
      <c r="CW16" s="1">
        <f>[3]USA!CW$16</f>
        <v>0</v>
      </c>
      <c r="CX16" s="1">
        <f>[3]USA!CX$16</f>
        <v>0</v>
      </c>
      <c r="CY16" s="1">
        <f>[3]USA!CY$16</f>
        <v>0</v>
      </c>
      <c r="CZ16" s="1">
        <f>[3]USA!CZ$16</f>
        <v>84</v>
      </c>
      <c r="DA16" s="1">
        <f>[3]USA!DA$16</f>
        <v>0</v>
      </c>
      <c r="DB16" s="1">
        <f>[3]USA!DB$16</f>
        <v>63</v>
      </c>
      <c r="DC16" s="1">
        <f>[3]USA!DC$16</f>
        <v>0</v>
      </c>
      <c r="DD16" s="1">
        <f>[3]USA!DD$16</f>
        <v>0</v>
      </c>
      <c r="DE16" s="1">
        <f>[3]USA!DE$16</f>
        <v>0</v>
      </c>
      <c r="DF16" s="1">
        <f>[3]USA!DF$16</f>
        <v>0</v>
      </c>
      <c r="DG16" s="1">
        <f>[3]USA!DG$16</f>
        <v>0</v>
      </c>
      <c r="DH16" s="1">
        <f>[3]USA!DH$16</f>
        <v>0</v>
      </c>
      <c r="DI16" s="1">
        <f>[3]USA!DI$16</f>
        <v>0</v>
      </c>
      <c r="DJ16" s="1">
        <f>[3]USA!DJ$16</f>
        <v>0</v>
      </c>
      <c r="DK16" s="1">
        <f>[3]USA!DK$16</f>
        <v>0</v>
      </c>
      <c r="DL16" s="1">
        <f>[3]USA!DL$16</f>
        <v>17.100000000000001</v>
      </c>
      <c r="DM16" s="1">
        <f>[3]USA!DM$16</f>
        <v>0</v>
      </c>
      <c r="DN16" s="1">
        <f>[3]USA!DN$16</f>
        <v>0</v>
      </c>
      <c r="DO16" s="1">
        <f>[3]USA!DO$16</f>
        <v>64.7</v>
      </c>
      <c r="DP16" s="1">
        <f>[3]USA!DP$16</f>
        <v>0</v>
      </c>
      <c r="DQ16" s="1">
        <f>[3]USA!DQ$16</f>
        <v>0</v>
      </c>
      <c r="DR16" s="1">
        <f>[3]USA!DR$16</f>
        <v>32</v>
      </c>
      <c r="DS16" s="1">
        <f>[3]USA!DS$16</f>
        <v>0</v>
      </c>
      <c r="DT16" s="1">
        <f>[3]USA!DT$16</f>
        <v>0</v>
      </c>
      <c r="DU16" s="1">
        <f>[3]USA!DU$16</f>
        <v>0</v>
      </c>
      <c r="DV16" s="1">
        <f>[3]USA!DV$16</f>
        <v>0</v>
      </c>
      <c r="DW16" s="1">
        <f>[3]USA!DW$16</f>
        <v>0</v>
      </c>
      <c r="DX16" s="1">
        <f>[3]USA!DX$16</f>
        <v>0</v>
      </c>
      <c r="DY16" s="1">
        <f>[3]USA!DY$16</f>
        <v>14.808000000000002</v>
      </c>
      <c r="DZ16" s="1">
        <f>[3]USA!DZ$16</f>
        <v>59.81</v>
      </c>
      <c r="EA16" s="1">
        <f>[3]USA!EA$16</f>
        <v>80.960000000000008</v>
      </c>
      <c r="EB16" s="1">
        <f>[3]USA!EB$16</f>
        <v>20.240000000000002</v>
      </c>
      <c r="EC16" s="1">
        <f>[3]USA!EC$16</f>
        <v>0</v>
      </c>
      <c r="ED16" s="1">
        <f>[3]USA!ED$16</f>
        <v>0</v>
      </c>
      <c r="EE16" s="1">
        <f>[3]USA!EE$16</f>
        <v>0</v>
      </c>
      <c r="EF16" s="1">
        <f>[3]USA!EF$16</f>
        <v>0</v>
      </c>
      <c r="EG16" s="1">
        <f>[3]USA!EG$16</f>
        <v>20</v>
      </c>
      <c r="EH16" s="1">
        <f>[3]USA!EH$16</f>
        <v>0</v>
      </c>
      <c r="EI16" s="1">
        <f>[3]USA!EI$16</f>
        <v>0</v>
      </c>
      <c r="EJ16" s="1">
        <f>[3]USA!EJ$16</f>
        <v>0</v>
      </c>
      <c r="EK16" s="1">
        <f>[3]USA!EK$16</f>
        <v>0</v>
      </c>
      <c r="EL16" s="1">
        <f>[3]USA!EL$16</f>
        <v>0</v>
      </c>
      <c r="EM16" s="1">
        <f>[3]USA!EM$16</f>
        <v>0</v>
      </c>
      <c r="EN16" s="1">
        <f>[3]USA!EN$16</f>
        <v>0</v>
      </c>
      <c r="EO16" s="1">
        <f>[3]USA!EO$16</f>
        <v>0</v>
      </c>
      <c r="EP16" s="1">
        <f>[3]USA!EP$16</f>
        <v>0</v>
      </c>
      <c r="EQ16" s="1">
        <f>[3]USA!EQ$16</f>
        <v>0</v>
      </c>
      <c r="ER16" s="1">
        <f>[3]USA!ER$16</f>
        <v>0</v>
      </c>
      <c r="ES16" s="1">
        <f>[3]USA!ES$16</f>
        <v>0</v>
      </c>
      <c r="ET16" s="1">
        <f>[3]USA!ET$16</f>
        <v>0</v>
      </c>
      <c r="EU16" s="1">
        <f>[3]USA!EU$16</f>
        <v>0</v>
      </c>
      <c r="EV16" s="1">
        <f>[3]USA!EV$16</f>
        <v>0</v>
      </c>
      <c r="EW16" s="1">
        <f>[3]USA!EW$16</f>
        <v>0</v>
      </c>
      <c r="EX16" s="1">
        <f>[3]USA!EX$16</f>
        <v>0</v>
      </c>
      <c r="EY16" s="1">
        <f>[3]USA!EY$16</f>
        <v>0</v>
      </c>
      <c r="EZ16" s="1">
        <f>[3]USA!EZ$16</f>
        <v>0</v>
      </c>
      <c r="FA16" s="1">
        <f>[3]USA!FA$16</f>
        <v>0</v>
      </c>
      <c r="FB16" s="1">
        <f>[3]USA!FB$16</f>
        <v>0</v>
      </c>
      <c r="FC16" s="1">
        <f>[3]USA!FC$16</f>
        <v>0</v>
      </c>
      <c r="FD16" s="1">
        <f>[3]USA!FD$16</f>
        <v>0</v>
      </c>
      <c r="FE16" s="1">
        <f>[3]USA!FE$16</f>
        <v>0</v>
      </c>
      <c r="FF16" s="1">
        <f>[3]USA!FF$16</f>
        <v>0</v>
      </c>
      <c r="FG16" s="1">
        <f>[3]USA!FG$16</f>
        <v>0</v>
      </c>
      <c r="FH16" s="1">
        <f>[3]USA!FH$16</f>
        <v>0</v>
      </c>
      <c r="FI16" s="1">
        <f>[3]USA!FI$16</f>
        <v>0</v>
      </c>
      <c r="FJ16" s="1">
        <f>[3]USA!FJ$16</f>
        <v>0</v>
      </c>
      <c r="FK16" s="1">
        <f>[3]USA!FK$16</f>
        <v>0</v>
      </c>
      <c r="FL16" s="1">
        <f>[3]USA!FL$16</f>
        <v>0</v>
      </c>
      <c r="FM16" s="1">
        <f>[3]USA!FM$16</f>
        <v>0</v>
      </c>
      <c r="FN16" s="1">
        <f>[3]USA!FN$16</f>
        <v>0</v>
      </c>
      <c r="FO16" s="1">
        <f>[3]USA!FO$16</f>
        <v>0</v>
      </c>
      <c r="FP16" s="1">
        <f>[3]USA!FP$16</f>
        <v>0</v>
      </c>
      <c r="FQ16" s="1">
        <f>[3]USA!FQ$16</f>
        <v>0</v>
      </c>
      <c r="FR16" s="1">
        <f>[3]USA!FR$16</f>
        <v>0</v>
      </c>
      <c r="FS16" s="1">
        <f>[3]USA!FS$16</f>
        <v>0</v>
      </c>
      <c r="FT16" s="1">
        <f>[3]USA!FT$16</f>
        <v>0</v>
      </c>
      <c r="FU16" s="1">
        <f>[3]USA!FU$16</f>
        <v>0</v>
      </c>
      <c r="FV16" s="1">
        <f>[3]USA!FV$16</f>
        <v>0</v>
      </c>
      <c r="FW16" s="1">
        <f>[3]USA!FW$16</f>
        <v>0</v>
      </c>
      <c r="FX16" s="1">
        <f>[3]USA!FX$16</f>
        <v>0</v>
      </c>
      <c r="FY16" s="1">
        <f>[3]USA!FY$16</f>
        <v>0</v>
      </c>
      <c r="FZ16" s="1">
        <f>[3]USA!FZ$16</f>
        <v>0</v>
      </c>
      <c r="GA16" s="1">
        <f>[3]USA!GA$16</f>
        <v>0</v>
      </c>
      <c r="GB16" s="1">
        <f>[3]USA!GB$16</f>
        <v>0</v>
      </c>
      <c r="GC16" s="1">
        <f>[3]USA!GC$16</f>
        <v>0</v>
      </c>
      <c r="GD16" s="1">
        <f>[3]USA!GD$16</f>
        <v>0</v>
      </c>
      <c r="GE16" s="1">
        <f>[3]USA!GE$16</f>
        <v>0</v>
      </c>
      <c r="GF16" s="1">
        <f>[3]USA!GF$16</f>
        <v>0</v>
      </c>
      <c r="GG16" s="1">
        <f>[3]USA!GG$16</f>
        <v>0</v>
      </c>
      <c r="GH16" s="1">
        <f>[3]USA!GH$16</f>
        <v>0</v>
      </c>
      <c r="GI16" s="1">
        <f>[3]USA!GI$16</f>
        <v>0</v>
      </c>
      <c r="GJ16" s="1">
        <f>[3]USA!GJ$16</f>
        <v>0</v>
      </c>
      <c r="GK16" s="1">
        <f>[3]USA!GK$16</f>
        <v>0</v>
      </c>
      <c r="GL16" s="2">
        <f>SUM($B16:GK16)</f>
        <v>659.51800000000003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26</v>
      </c>
      <c r="B18" s="1">
        <f>[4]Austria!B$16</f>
        <v>0</v>
      </c>
      <c r="C18" s="1">
        <f>[4]Austria!C$16</f>
        <v>0</v>
      </c>
      <c r="D18" s="1">
        <f>[4]Austria!D$16</f>
        <v>0</v>
      </c>
      <c r="E18" s="1">
        <f>[4]Austria!E$16</f>
        <v>0</v>
      </c>
      <c r="F18" s="1">
        <f>[4]Austria!F$16</f>
        <v>0</v>
      </c>
      <c r="G18" s="1">
        <f>[4]Austria!G$16</f>
        <v>0</v>
      </c>
      <c r="H18" s="1">
        <f>[4]Austria!H$16</f>
        <v>0</v>
      </c>
      <c r="I18" s="1">
        <f>[4]Austria!I$16</f>
        <v>0</v>
      </c>
      <c r="J18" s="1">
        <f>[4]Austria!J$16</f>
        <v>0</v>
      </c>
      <c r="K18" s="1">
        <f>[4]Austria!K$16</f>
        <v>0</v>
      </c>
      <c r="L18" s="1">
        <f>[4]Austria!L$16</f>
        <v>0</v>
      </c>
      <c r="M18" s="1">
        <f>[4]Austria!M$16</f>
        <v>0</v>
      </c>
      <c r="N18" s="1">
        <f>[4]Austria!N$16</f>
        <v>0</v>
      </c>
      <c r="O18" s="1">
        <f>[4]Austria!O$16</f>
        <v>0</v>
      </c>
      <c r="P18" s="1">
        <f>[4]Austria!P$16</f>
        <v>0</v>
      </c>
      <c r="Q18" s="1">
        <f>[4]Austria!Q$16</f>
        <v>0</v>
      </c>
      <c r="R18" s="1">
        <f>[4]Austria!R$16</f>
        <v>0</v>
      </c>
      <c r="S18" s="1">
        <f>[4]Austria!S$16</f>
        <v>0</v>
      </c>
      <c r="T18" s="1">
        <f>[4]Austria!T$16</f>
        <v>0</v>
      </c>
      <c r="U18" s="1">
        <f>[4]Austria!U$16</f>
        <v>0</v>
      </c>
      <c r="V18" s="1">
        <f>[4]Austria!V$16</f>
        <v>0</v>
      </c>
      <c r="W18" s="1">
        <f>[4]Austria!W$16</f>
        <v>0</v>
      </c>
      <c r="X18" s="1">
        <f>[4]Austria!X$16</f>
        <v>0</v>
      </c>
      <c r="Y18" s="1">
        <f>[4]Austria!Y$16</f>
        <v>0</v>
      </c>
      <c r="Z18" s="1">
        <f>[4]Austria!Z$16</f>
        <v>0</v>
      </c>
      <c r="AA18" s="1">
        <f>[4]Austria!AA$16</f>
        <v>0</v>
      </c>
      <c r="AB18" s="1">
        <f>[4]Austria!AB$16</f>
        <v>0</v>
      </c>
      <c r="AC18" s="1">
        <f>[4]Austria!AC$16</f>
        <v>0</v>
      </c>
      <c r="AD18" s="1">
        <f>[4]Austria!AD$16</f>
        <v>0</v>
      </c>
      <c r="AE18" s="1">
        <f>[4]Austria!AE$16</f>
        <v>0</v>
      </c>
      <c r="AF18" s="1">
        <f>[4]Austria!AF$16</f>
        <v>0</v>
      </c>
      <c r="AG18" s="1">
        <f>[4]Austria!AG$16</f>
        <v>0</v>
      </c>
      <c r="AH18" s="1">
        <f>[4]Austria!AH$16</f>
        <v>0</v>
      </c>
      <c r="AI18" s="1">
        <f>[4]Austria!AI$16</f>
        <v>0</v>
      </c>
      <c r="AJ18" s="1">
        <f>[4]Austria!AJ$16</f>
        <v>0</v>
      </c>
      <c r="AK18" s="1">
        <f>[4]Austria!AK$16</f>
        <v>0</v>
      </c>
      <c r="AL18" s="1">
        <f>[4]Austria!AL$16</f>
        <v>0</v>
      </c>
      <c r="AM18" s="1">
        <f>[4]Austria!AM$16</f>
        <v>0</v>
      </c>
      <c r="AN18" s="1">
        <f>[4]Austria!AN$16</f>
        <v>0</v>
      </c>
      <c r="AO18" s="1">
        <f>[4]Austria!AO$16</f>
        <v>0</v>
      </c>
      <c r="AP18" s="1">
        <f>[4]Austria!AP$16</f>
        <v>0</v>
      </c>
      <c r="AQ18" s="1">
        <f>[4]Austria!AQ$16</f>
        <v>0</v>
      </c>
      <c r="AR18" s="1">
        <f>[4]Austria!AR$16</f>
        <v>0</v>
      </c>
      <c r="AS18" s="1">
        <f>[4]Austria!AS$16</f>
        <v>0</v>
      </c>
      <c r="AT18" s="1">
        <f>[4]Austria!AT$16</f>
        <v>0</v>
      </c>
      <c r="AU18" s="1">
        <f>[4]Austria!AU$16</f>
        <v>0</v>
      </c>
      <c r="AV18" s="1">
        <f>[4]Austria!AV$16</f>
        <v>0</v>
      </c>
      <c r="AW18" s="1">
        <f>[4]Austria!AW$16</f>
        <v>0</v>
      </c>
      <c r="AX18" s="1">
        <f>[4]Austria!AX$16</f>
        <v>0</v>
      </c>
      <c r="AY18" s="1">
        <f>[4]Austria!AY$16</f>
        <v>0</v>
      </c>
      <c r="AZ18" s="1">
        <f>[4]Austria!AZ$16</f>
        <v>0</v>
      </c>
      <c r="BA18" s="1">
        <f>[4]Austria!BA$16</f>
        <v>0</v>
      </c>
      <c r="BB18" s="1">
        <f>[4]Austria!BB$16</f>
        <v>0</v>
      </c>
      <c r="BC18" s="1">
        <f>[4]Austria!BC$16</f>
        <v>0</v>
      </c>
      <c r="BD18" s="1">
        <f>[4]Austria!BD$16</f>
        <v>0</v>
      </c>
      <c r="BE18" s="1">
        <f>[4]Austria!BE$16</f>
        <v>0</v>
      </c>
      <c r="BF18" s="1">
        <f>[4]Austria!BF$16</f>
        <v>0</v>
      </c>
      <c r="BG18" s="1">
        <f>[4]Austria!BG$16</f>
        <v>0</v>
      </c>
      <c r="BH18" s="1">
        <f>[4]Austria!BH$16</f>
        <v>0</v>
      </c>
      <c r="BI18" s="1">
        <f>[4]Austria!BI$16</f>
        <v>0</v>
      </c>
      <c r="BJ18" s="1">
        <f>[4]Austria!BJ$16</f>
        <v>0</v>
      </c>
      <c r="BK18" s="1">
        <f>[4]Austria!BK$16</f>
        <v>0</v>
      </c>
      <c r="BL18" s="1">
        <f>[4]Austria!BL$16</f>
        <v>0</v>
      </c>
      <c r="BM18" s="1">
        <f>[4]Austria!BM$16</f>
        <v>0</v>
      </c>
      <c r="BN18" s="1">
        <f>[4]Austria!BN$16</f>
        <v>0</v>
      </c>
      <c r="BO18" s="1">
        <f>[4]Austria!BO$16</f>
        <v>0</v>
      </c>
      <c r="BP18" s="1">
        <f>[4]Austria!BP$16</f>
        <v>0</v>
      </c>
      <c r="BQ18" s="1">
        <f>[4]Austria!BQ$16</f>
        <v>0</v>
      </c>
      <c r="BR18" s="1">
        <f>[4]Austria!BR$16</f>
        <v>0</v>
      </c>
      <c r="BS18" s="1">
        <f>[4]Austria!BS$16</f>
        <v>0</v>
      </c>
      <c r="BT18" s="1">
        <f>[4]Austria!BT$16</f>
        <v>0</v>
      </c>
      <c r="BU18" s="1">
        <f>[4]Austria!BU$16</f>
        <v>0</v>
      </c>
      <c r="BV18" s="1">
        <f>[4]Austria!BV$16</f>
        <v>0</v>
      </c>
      <c r="BW18" s="1">
        <f>[4]Austria!BW$16</f>
        <v>0</v>
      </c>
      <c r="BX18" s="1">
        <f>[4]Austria!BX$16</f>
        <v>0</v>
      </c>
      <c r="BY18" s="1">
        <f>[4]Austria!BY$16</f>
        <v>0</v>
      </c>
      <c r="BZ18" s="1">
        <f>[4]Austria!BZ$16</f>
        <v>0</v>
      </c>
      <c r="CA18" s="1">
        <f>[4]Austria!CA$16</f>
        <v>0</v>
      </c>
      <c r="CB18" s="1">
        <f>[4]Austria!CB$16</f>
        <v>0</v>
      </c>
      <c r="CC18" s="1">
        <f>[4]Austria!CC$16</f>
        <v>0</v>
      </c>
      <c r="CD18" s="1">
        <f>[4]Austria!CD$16</f>
        <v>0</v>
      </c>
      <c r="CE18" s="1">
        <f>[4]Austria!CE$16</f>
        <v>0</v>
      </c>
      <c r="CF18" s="1">
        <f>[4]Austria!CF$16</f>
        <v>0</v>
      </c>
      <c r="CG18" s="1">
        <f>[4]Austria!CG$16</f>
        <v>0</v>
      </c>
      <c r="CH18" s="1">
        <f>[4]Austria!CH$16</f>
        <v>0</v>
      </c>
      <c r="CI18" s="1">
        <f>[4]Austria!CI$16</f>
        <v>0</v>
      </c>
      <c r="CJ18" s="1">
        <f>[4]Austria!CJ$16</f>
        <v>0</v>
      </c>
      <c r="CK18" s="1">
        <f>[4]Austria!CK$16</f>
        <v>0</v>
      </c>
      <c r="CL18" s="1">
        <f>[4]Austria!CL$16</f>
        <v>0</v>
      </c>
      <c r="CM18" s="1">
        <f>[4]Austria!CM$16</f>
        <v>0</v>
      </c>
      <c r="CN18" s="1">
        <f>[4]Austria!CN$16</f>
        <v>0</v>
      </c>
      <c r="CO18" s="1">
        <f>[4]Austria!CO$16</f>
        <v>0</v>
      </c>
      <c r="CP18" s="1">
        <f>[4]Austria!CP$16</f>
        <v>0</v>
      </c>
      <c r="CQ18" s="1">
        <f>[4]Austria!CQ$16</f>
        <v>0</v>
      </c>
      <c r="CR18" s="1">
        <f>[4]Austria!CR$16</f>
        <v>0</v>
      </c>
      <c r="CS18" s="1">
        <f>[4]Austria!CS$16</f>
        <v>0</v>
      </c>
      <c r="CT18" s="1">
        <f>[4]Austria!CT$16</f>
        <v>0</v>
      </c>
      <c r="CU18" s="1">
        <f>[4]Austria!CU$16</f>
        <v>0</v>
      </c>
      <c r="CV18" s="1">
        <f>[4]Austria!CV$16</f>
        <v>0</v>
      </c>
      <c r="CW18" s="1">
        <f>[4]Austria!CW$16</f>
        <v>0</v>
      </c>
      <c r="CX18" s="1">
        <f>[4]Austria!CX$16</f>
        <v>0</v>
      </c>
      <c r="CY18" s="1">
        <f>[4]Austria!CY$16</f>
        <v>0</v>
      </c>
      <c r="CZ18" s="1">
        <f>[4]Austria!CZ$16</f>
        <v>0</v>
      </c>
      <c r="DA18" s="1">
        <f>[4]Austria!DA$16</f>
        <v>0</v>
      </c>
      <c r="DB18" s="1">
        <f>[4]Austria!DB$16</f>
        <v>0</v>
      </c>
      <c r="DC18" s="1">
        <f>[4]Austria!DC$16</f>
        <v>0</v>
      </c>
      <c r="DD18" s="1">
        <f>[4]Austria!DD$16</f>
        <v>0</v>
      </c>
      <c r="DE18" s="1">
        <f>[4]Austria!DE$16</f>
        <v>0</v>
      </c>
      <c r="DF18" s="1">
        <f>[4]Austria!DF$16</f>
        <v>0</v>
      </c>
      <c r="DG18" s="1">
        <f>[4]Austria!DG$16</f>
        <v>0</v>
      </c>
      <c r="DH18" s="1">
        <f>[4]Austria!DH$16</f>
        <v>0</v>
      </c>
      <c r="DI18" s="1">
        <f>[4]Austria!DI$16</f>
        <v>0</v>
      </c>
      <c r="DJ18" s="1">
        <f>[4]Austria!DJ$16</f>
        <v>0</v>
      </c>
      <c r="DK18" s="1">
        <f>[4]Austria!DK$16</f>
        <v>0</v>
      </c>
      <c r="DL18" s="1">
        <f>[4]Austria!DL$16</f>
        <v>0</v>
      </c>
      <c r="DM18" s="1">
        <f>[4]Austria!DM$16</f>
        <v>0</v>
      </c>
      <c r="DN18" s="1">
        <f>[4]Austria!DN$16</f>
        <v>0</v>
      </c>
      <c r="DO18" s="1">
        <f>[4]Austria!DO$16</f>
        <v>0</v>
      </c>
      <c r="DP18" s="1">
        <f>[4]Austria!DP$16</f>
        <v>0</v>
      </c>
      <c r="DQ18" s="1">
        <f>[4]Austria!DQ$16</f>
        <v>0</v>
      </c>
      <c r="DR18" s="1">
        <f>[4]Austria!DR$16</f>
        <v>0</v>
      </c>
      <c r="DS18" s="1">
        <f>[4]Austria!DS$16</f>
        <v>0</v>
      </c>
      <c r="DT18" s="1">
        <f>[4]Austria!DT$16</f>
        <v>0</v>
      </c>
      <c r="DU18" s="1">
        <f>[4]Austria!DU$16</f>
        <v>0</v>
      </c>
      <c r="DV18" s="1">
        <f>[4]Austria!DV$16</f>
        <v>0</v>
      </c>
      <c r="DW18" s="1">
        <f>[4]Austria!DW$16</f>
        <v>0</v>
      </c>
      <c r="DX18" s="1">
        <f>[4]Austria!DX$16</f>
        <v>0</v>
      </c>
      <c r="DY18" s="1">
        <f>[4]Austria!DY$16</f>
        <v>0</v>
      </c>
      <c r="DZ18" s="1">
        <f>[4]Austria!DZ$16</f>
        <v>0</v>
      </c>
      <c r="EA18" s="1">
        <f>[4]Austria!EA$16</f>
        <v>0</v>
      </c>
      <c r="EB18" s="1">
        <f>[4]Austria!EB$16</f>
        <v>0</v>
      </c>
      <c r="EC18" s="1">
        <f>[4]Austria!EC$16</f>
        <v>0</v>
      </c>
      <c r="ED18" s="1">
        <f>[4]Austria!ED$16</f>
        <v>0</v>
      </c>
      <c r="EE18" s="1">
        <f>[4]Austria!EE$16</f>
        <v>0</v>
      </c>
      <c r="EF18" s="1">
        <f>[4]Austria!EF$16</f>
        <v>0</v>
      </c>
      <c r="EG18" s="1">
        <f>[4]Austria!EG$16</f>
        <v>0</v>
      </c>
      <c r="EH18" s="1">
        <f>[4]Austria!EH$16</f>
        <v>0</v>
      </c>
      <c r="EI18" s="1">
        <f>[4]Austria!EI$16</f>
        <v>0</v>
      </c>
      <c r="EJ18" s="1">
        <f>[4]Austria!EJ$16</f>
        <v>0</v>
      </c>
      <c r="EK18" s="1">
        <f>[4]Austria!EK$16</f>
        <v>0</v>
      </c>
      <c r="EL18" s="1">
        <f>[4]Austria!EL$16</f>
        <v>0</v>
      </c>
      <c r="EM18" s="1">
        <f>[4]Austria!EM$16</f>
        <v>0</v>
      </c>
      <c r="EN18" s="1">
        <f>[4]Austria!EN$16</f>
        <v>0</v>
      </c>
      <c r="EO18" s="1">
        <f>[4]Austria!EO$16</f>
        <v>0</v>
      </c>
      <c r="EP18" s="1">
        <f>[4]Austria!EP$16</f>
        <v>0</v>
      </c>
      <c r="EQ18" s="1">
        <f>[4]Austria!EQ$16</f>
        <v>0</v>
      </c>
      <c r="ER18" s="1">
        <f>[4]Austria!ER$16</f>
        <v>0</v>
      </c>
      <c r="ES18" s="1">
        <f>[4]Austria!ES$16</f>
        <v>0</v>
      </c>
      <c r="ET18" s="1">
        <f>[4]Austria!ET$16</f>
        <v>0</v>
      </c>
      <c r="EU18" s="1">
        <f>[4]Austria!EU$16</f>
        <v>0</v>
      </c>
      <c r="EV18" s="1">
        <f>[4]Austria!EV$16</f>
        <v>0</v>
      </c>
      <c r="EW18" s="1">
        <f>[4]Austria!EW$16</f>
        <v>0</v>
      </c>
      <c r="EX18" s="1">
        <f>[4]Austria!EX$16</f>
        <v>0</v>
      </c>
      <c r="EY18" s="1">
        <f>[4]Austria!EY$16</f>
        <v>0</v>
      </c>
      <c r="EZ18" s="1">
        <f>[4]Austria!EZ$16</f>
        <v>0</v>
      </c>
      <c r="FA18" s="1">
        <f>[4]Austria!FA$16</f>
        <v>0</v>
      </c>
      <c r="FB18" s="1">
        <f>[4]Austria!FB$16</f>
        <v>0</v>
      </c>
      <c r="FC18" s="1">
        <f>[4]Austria!FC$16</f>
        <v>0</v>
      </c>
      <c r="FD18" s="1">
        <f>[4]Austria!FD$16</f>
        <v>0</v>
      </c>
      <c r="FE18" s="1">
        <f>[4]Austria!FE$16</f>
        <v>0</v>
      </c>
      <c r="FF18" s="1">
        <f>[4]Austria!FF$16</f>
        <v>0</v>
      </c>
      <c r="FG18" s="1">
        <f>[4]Austria!FG$16</f>
        <v>0</v>
      </c>
      <c r="FH18" s="1">
        <f>[4]Austria!FH$16</f>
        <v>0</v>
      </c>
      <c r="FI18" s="1">
        <f>[4]Austria!FI$16</f>
        <v>0</v>
      </c>
      <c r="FJ18" s="1">
        <f>[4]Austria!FJ$16</f>
        <v>0</v>
      </c>
      <c r="FK18" s="1">
        <f>[4]Austria!FK$16</f>
        <v>0</v>
      </c>
      <c r="FL18" s="1">
        <f>[4]Austria!FL$16</f>
        <v>0</v>
      </c>
      <c r="FM18" s="1">
        <f>[4]Austria!FM$16</f>
        <v>0</v>
      </c>
      <c r="FN18" s="1">
        <f>[4]Austria!FN$16</f>
        <v>0</v>
      </c>
      <c r="FO18" s="1">
        <f>[4]Austria!FO$16</f>
        <v>0</v>
      </c>
      <c r="FP18" s="1">
        <f>[4]Austria!FP$16</f>
        <v>0</v>
      </c>
      <c r="FQ18" s="1">
        <f>[4]Austria!FQ$16</f>
        <v>0</v>
      </c>
      <c r="FR18" s="1">
        <f>[4]Austria!FR$16</f>
        <v>0</v>
      </c>
      <c r="FS18" s="1">
        <f>[4]Austria!FS$16</f>
        <v>0</v>
      </c>
      <c r="FT18" s="1">
        <f>[4]Austria!FT$16</f>
        <v>0</v>
      </c>
      <c r="FU18" s="1">
        <f>[4]Austria!FU$16</f>
        <v>0</v>
      </c>
      <c r="FV18" s="1">
        <f>[4]Austria!FV$16</f>
        <v>0</v>
      </c>
      <c r="FW18" s="1">
        <f>[4]Austria!FW$16</f>
        <v>0</v>
      </c>
      <c r="FX18" s="1">
        <f>[4]Austria!FX$16</f>
        <v>0</v>
      </c>
      <c r="FY18" s="1">
        <f>[4]Austria!FY$16</f>
        <v>0</v>
      </c>
      <c r="FZ18" s="1">
        <f>[4]Austria!FZ$16</f>
        <v>0</v>
      </c>
      <c r="GA18" s="1">
        <f>[4]Austria!GA$16</f>
        <v>0</v>
      </c>
      <c r="GB18" s="1">
        <f>[4]Austria!GB$16</f>
        <v>0</v>
      </c>
      <c r="GC18" s="1">
        <f>[4]Austria!GC$16</f>
        <v>0</v>
      </c>
      <c r="GD18" s="1">
        <f>[4]Austria!GD$16</f>
        <v>0</v>
      </c>
      <c r="GE18" s="1">
        <f>[4]Austria!GE$16</f>
        <v>0</v>
      </c>
      <c r="GF18" s="1">
        <f>[4]Austria!GF$16</f>
        <v>0</v>
      </c>
      <c r="GG18" s="1">
        <f>[4]Austria!GG$16</f>
        <v>0</v>
      </c>
      <c r="GH18" s="1">
        <f>[4]Austria!GH$16</f>
        <v>0</v>
      </c>
      <c r="GI18" s="1">
        <f>[4]Austria!GI$16</f>
        <v>0</v>
      </c>
      <c r="GJ18" s="1">
        <f>[4]Austria!GJ$16</f>
        <v>0</v>
      </c>
      <c r="GK18" s="1">
        <f>[4]Austria!GK$16</f>
        <v>0</v>
      </c>
      <c r="GL18" s="2">
        <f>SUM($B18:GK18)</f>
        <v>0</v>
      </c>
    </row>
    <row r="19" spans="1:194">
      <c r="A19" t="s">
        <v>27</v>
      </c>
      <c r="B19" s="1">
        <f>[4]Belgium!B$16</f>
        <v>0</v>
      </c>
      <c r="C19" s="1">
        <f>[4]Belgium!C$16</f>
        <v>0</v>
      </c>
      <c r="D19" s="1">
        <f>[4]Belgium!D$16</f>
        <v>0</v>
      </c>
      <c r="E19" s="1">
        <f>[4]Belgium!E$16</f>
        <v>0</v>
      </c>
      <c r="F19" s="1">
        <f>[4]Belgium!F$16</f>
        <v>0</v>
      </c>
      <c r="G19" s="1">
        <f>[4]Belgium!G$16</f>
        <v>0</v>
      </c>
      <c r="H19" s="1">
        <f>[4]Belgium!H$16</f>
        <v>0</v>
      </c>
      <c r="I19" s="1">
        <f>[4]Belgium!I$16</f>
        <v>0</v>
      </c>
      <c r="J19" s="1">
        <f>[4]Belgium!J$16</f>
        <v>0</v>
      </c>
      <c r="K19" s="1">
        <f>[4]Belgium!K$16</f>
        <v>0</v>
      </c>
      <c r="L19" s="1">
        <f>[4]Belgium!L$16</f>
        <v>0</v>
      </c>
      <c r="M19" s="1">
        <f>[4]Belgium!M$16</f>
        <v>0</v>
      </c>
      <c r="N19" s="1">
        <f>[4]Belgium!N$16</f>
        <v>0</v>
      </c>
      <c r="O19" s="1">
        <f>[4]Belgium!O$16</f>
        <v>0</v>
      </c>
      <c r="P19" s="1">
        <f>[4]Belgium!P$16</f>
        <v>0</v>
      </c>
      <c r="Q19" s="1">
        <f>[4]Belgium!Q$16</f>
        <v>0</v>
      </c>
      <c r="R19" s="1">
        <f>[4]Belgium!R$16</f>
        <v>0</v>
      </c>
      <c r="S19" s="1">
        <f>[4]Belgium!S$16</f>
        <v>0</v>
      </c>
      <c r="T19" s="1">
        <f>[4]Belgium!T$16</f>
        <v>0</v>
      </c>
      <c r="U19" s="1">
        <f>[4]Belgium!U$16</f>
        <v>0</v>
      </c>
      <c r="V19" s="1">
        <f>[4]Belgium!V$16</f>
        <v>0</v>
      </c>
      <c r="W19" s="1">
        <f>[4]Belgium!W$16</f>
        <v>0</v>
      </c>
      <c r="X19" s="1">
        <f>[4]Belgium!X$16</f>
        <v>0</v>
      </c>
      <c r="Y19" s="1">
        <f>[4]Belgium!Y$16</f>
        <v>0</v>
      </c>
      <c r="Z19" s="1">
        <f>[4]Belgium!Z$16</f>
        <v>0</v>
      </c>
      <c r="AA19" s="1">
        <f>[4]Belgium!AA$16</f>
        <v>0</v>
      </c>
      <c r="AB19" s="1">
        <f>[4]Belgium!AB$16</f>
        <v>0</v>
      </c>
      <c r="AC19" s="1">
        <f>[4]Belgium!AC$16</f>
        <v>0</v>
      </c>
      <c r="AD19" s="1">
        <f>[4]Belgium!AD$16</f>
        <v>0</v>
      </c>
      <c r="AE19" s="1">
        <f>[4]Belgium!AE$16</f>
        <v>0</v>
      </c>
      <c r="AF19" s="1">
        <f>[4]Belgium!AF$16</f>
        <v>0</v>
      </c>
      <c r="AG19" s="1">
        <f>[4]Belgium!AG$16</f>
        <v>0</v>
      </c>
      <c r="AH19" s="1">
        <f>[4]Belgium!AH$16</f>
        <v>0</v>
      </c>
      <c r="AI19" s="1">
        <f>[4]Belgium!AI$16</f>
        <v>0</v>
      </c>
      <c r="AJ19" s="1">
        <f>[4]Belgium!AJ$16</f>
        <v>0</v>
      </c>
      <c r="AK19" s="1">
        <f>[4]Belgium!AK$16</f>
        <v>0</v>
      </c>
      <c r="AL19" s="1">
        <f>[4]Belgium!AL$16</f>
        <v>0</v>
      </c>
      <c r="AM19" s="1">
        <f>[4]Belgium!AM$16</f>
        <v>0</v>
      </c>
      <c r="AN19" s="1">
        <f>[4]Belgium!AN$16</f>
        <v>0</v>
      </c>
      <c r="AO19" s="1">
        <f>[4]Belgium!AO$16</f>
        <v>0</v>
      </c>
      <c r="AP19" s="1">
        <f>[4]Belgium!AP$16</f>
        <v>0</v>
      </c>
      <c r="AQ19" s="1">
        <f>[4]Belgium!AQ$16</f>
        <v>0</v>
      </c>
      <c r="AR19" s="1">
        <f>[4]Belgium!AR$16</f>
        <v>0</v>
      </c>
      <c r="AS19" s="1">
        <f>[4]Belgium!AS$16</f>
        <v>0</v>
      </c>
      <c r="AT19" s="1">
        <f>[4]Belgium!AT$16</f>
        <v>0</v>
      </c>
      <c r="AU19" s="1">
        <f>[4]Belgium!AU$16</f>
        <v>0</v>
      </c>
      <c r="AV19" s="1">
        <f>[4]Belgium!AV$16</f>
        <v>0</v>
      </c>
      <c r="AW19" s="1">
        <f>[4]Belgium!AW$16</f>
        <v>0</v>
      </c>
      <c r="AX19" s="1">
        <f>[4]Belgium!AX$16</f>
        <v>0</v>
      </c>
      <c r="AY19" s="1">
        <f>[4]Belgium!AY$16</f>
        <v>0</v>
      </c>
      <c r="AZ19" s="1">
        <f>[4]Belgium!AZ$16</f>
        <v>0</v>
      </c>
      <c r="BA19" s="1">
        <f>[4]Belgium!BA$16</f>
        <v>0</v>
      </c>
      <c r="BB19" s="1">
        <f>[4]Belgium!BB$16</f>
        <v>0</v>
      </c>
      <c r="BC19" s="1">
        <f>[4]Belgium!BC$16</f>
        <v>0</v>
      </c>
      <c r="BD19" s="1">
        <f>[4]Belgium!BD$16</f>
        <v>0</v>
      </c>
      <c r="BE19" s="1">
        <f>[4]Belgium!BE$16</f>
        <v>0</v>
      </c>
      <c r="BF19" s="1">
        <f>[4]Belgium!BF$16</f>
        <v>0</v>
      </c>
      <c r="BG19" s="1">
        <f>[4]Belgium!BG$16</f>
        <v>0</v>
      </c>
      <c r="BH19" s="1">
        <f>[4]Belgium!BH$16</f>
        <v>0</v>
      </c>
      <c r="BI19" s="1">
        <f>[4]Belgium!BI$16</f>
        <v>0</v>
      </c>
      <c r="BJ19" s="1">
        <f>[4]Belgium!BJ$16</f>
        <v>0</v>
      </c>
      <c r="BK19" s="1">
        <f>[4]Belgium!BK$16</f>
        <v>0</v>
      </c>
      <c r="BL19" s="1">
        <f>[4]Belgium!BL$16</f>
        <v>0</v>
      </c>
      <c r="BM19" s="1">
        <f>[4]Belgium!BM$16</f>
        <v>0</v>
      </c>
      <c r="BN19" s="1">
        <f>[4]Belgium!BN$16</f>
        <v>0</v>
      </c>
      <c r="BO19" s="1">
        <f>[4]Belgium!BO$16</f>
        <v>0</v>
      </c>
      <c r="BP19" s="1">
        <f>[4]Belgium!BP$16</f>
        <v>0</v>
      </c>
      <c r="BQ19" s="1">
        <f>[4]Belgium!BQ$16</f>
        <v>0</v>
      </c>
      <c r="BR19" s="1">
        <f>[4]Belgium!BR$16</f>
        <v>0</v>
      </c>
      <c r="BS19" s="1">
        <f>[4]Belgium!BS$16</f>
        <v>0</v>
      </c>
      <c r="BT19" s="1">
        <f>[4]Belgium!BT$16</f>
        <v>0</v>
      </c>
      <c r="BU19" s="1">
        <f>[4]Belgium!BU$16</f>
        <v>0</v>
      </c>
      <c r="BV19" s="1">
        <f>[4]Belgium!BV$16</f>
        <v>0</v>
      </c>
      <c r="BW19" s="1">
        <f>[4]Belgium!BW$16</f>
        <v>0</v>
      </c>
      <c r="BX19" s="1">
        <f>[4]Belgium!BX$16</f>
        <v>0</v>
      </c>
      <c r="BY19" s="1">
        <f>[4]Belgium!BY$16</f>
        <v>0</v>
      </c>
      <c r="BZ19" s="1">
        <f>[4]Belgium!BZ$16</f>
        <v>0</v>
      </c>
      <c r="CA19" s="1">
        <f>[4]Belgium!CA$16</f>
        <v>0</v>
      </c>
      <c r="CB19" s="1">
        <f>[4]Belgium!CB$16</f>
        <v>0</v>
      </c>
      <c r="CC19" s="1">
        <f>[4]Belgium!CC$16</f>
        <v>0</v>
      </c>
      <c r="CD19" s="1">
        <f>[4]Belgium!CD$16</f>
        <v>0</v>
      </c>
      <c r="CE19" s="1">
        <f>[4]Belgium!CE$16</f>
        <v>0</v>
      </c>
      <c r="CF19" s="1">
        <f>[4]Belgium!CF$16</f>
        <v>0</v>
      </c>
      <c r="CG19" s="1">
        <f>[4]Belgium!CG$16</f>
        <v>0</v>
      </c>
      <c r="CH19" s="1">
        <f>[4]Belgium!CH$16</f>
        <v>0</v>
      </c>
      <c r="CI19" s="1">
        <f>[4]Belgium!CI$16</f>
        <v>0</v>
      </c>
      <c r="CJ19" s="1">
        <f>[4]Belgium!CJ$16</f>
        <v>0</v>
      </c>
      <c r="CK19" s="1">
        <f>[4]Belgium!CK$16</f>
        <v>0</v>
      </c>
      <c r="CL19" s="1">
        <f>[4]Belgium!CL$16</f>
        <v>0</v>
      </c>
      <c r="CM19" s="1">
        <f>[4]Belgium!CM$16</f>
        <v>0</v>
      </c>
      <c r="CN19" s="1">
        <f>[4]Belgium!CN$16</f>
        <v>0</v>
      </c>
      <c r="CO19" s="1">
        <f>[4]Belgium!CO$16</f>
        <v>0</v>
      </c>
      <c r="CP19" s="1">
        <f>[4]Belgium!CP$16</f>
        <v>0</v>
      </c>
      <c r="CQ19" s="1">
        <f>[4]Belgium!CQ$16</f>
        <v>0</v>
      </c>
      <c r="CR19" s="1">
        <f>[4]Belgium!CR$16</f>
        <v>0</v>
      </c>
      <c r="CS19" s="1">
        <f>[4]Belgium!CS$16</f>
        <v>0</v>
      </c>
      <c r="CT19" s="1">
        <f>[4]Belgium!CT$16</f>
        <v>0</v>
      </c>
      <c r="CU19" s="1">
        <f>[4]Belgium!CU$16</f>
        <v>0</v>
      </c>
      <c r="CV19" s="1">
        <f>[4]Belgium!CV$16</f>
        <v>0</v>
      </c>
      <c r="CW19" s="1">
        <f>[4]Belgium!CW$16</f>
        <v>0</v>
      </c>
      <c r="CX19" s="1">
        <f>[4]Belgium!CX$16</f>
        <v>0</v>
      </c>
      <c r="CY19" s="1">
        <f>[4]Belgium!CY$16</f>
        <v>0</v>
      </c>
      <c r="CZ19" s="1">
        <f>[4]Belgium!CZ$16</f>
        <v>0</v>
      </c>
      <c r="DA19" s="1">
        <f>[4]Belgium!DA$16</f>
        <v>0</v>
      </c>
      <c r="DB19" s="1">
        <f>[4]Belgium!DB$16</f>
        <v>0</v>
      </c>
      <c r="DC19" s="1">
        <f>[4]Belgium!DC$16</f>
        <v>0</v>
      </c>
      <c r="DD19" s="1">
        <f>[4]Belgium!DD$16</f>
        <v>0</v>
      </c>
      <c r="DE19" s="1">
        <f>[4]Belgium!DE$16</f>
        <v>0</v>
      </c>
      <c r="DF19" s="1">
        <f>[4]Belgium!DF$16</f>
        <v>0</v>
      </c>
      <c r="DG19" s="1">
        <f>[4]Belgium!DG$16</f>
        <v>0</v>
      </c>
      <c r="DH19" s="1">
        <f>[4]Belgium!DH$16</f>
        <v>0</v>
      </c>
      <c r="DI19" s="1">
        <f>[4]Belgium!DI$16</f>
        <v>0</v>
      </c>
      <c r="DJ19" s="1">
        <f>[4]Belgium!DJ$16</f>
        <v>0</v>
      </c>
      <c r="DK19" s="1">
        <f>[4]Belgium!DK$16</f>
        <v>0</v>
      </c>
      <c r="DL19" s="1">
        <f>[4]Belgium!DL$16</f>
        <v>0</v>
      </c>
      <c r="DM19" s="1">
        <f>[4]Belgium!DM$16</f>
        <v>0</v>
      </c>
      <c r="DN19" s="1">
        <f>[4]Belgium!DN$16</f>
        <v>0</v>
      </c>
      <c r="DO19" s="1">
        <f>[4]Belgium!DO$16</f>
        <v>0</v>
      </c>
      <c r="DP19" s="1">
        <f>[4]Belgium!DP$16</f>
        <v>0</v>
      </c>
      <c r="DQ19" s="1">
        <f>[4]Belgium!DQ$16</f>
        <v>0</v>
      </c>
      <c r="DR19" s="1">
        <f>[4]Belgium!DR$16</f>
        <v>0</v>
      </c>
      <c r="DS19" s="1">
        <f>[4]Belgium!DS$16</f>
        <v>0</v>
      </c>
      <c r="DT19" s="1">
        <f>[4]Belgium!DT$16</f>
        <v>0</v>
      </c>
      <c r="DU19" s="1">
        <f>[4]Belgium!DU$16</f>
        <v>0</v>
      </c>
      <c r="DV19" s="1">
        <f>[4]Belgium!DV$16</f>
        <v>0</v>
      </c>
      <c r="DW19" s="1">
        <f>[4]Belgium!DW$16</f>
        <v>0</v>
      </c>
      <c r="DX19" s="1">
        <f>[4]Belgium!DX$16</f>
        <v>0</v>
      </c>
      <c r="DY19" s="1">
        <f>[4]Belgium!DY$16</f>
        <v>0</v>
      </c>
      <c r="DZ19" s="1">
        <f>[4]Belgium!DZ$16</f>
        <v>0</v>
      </c>
      <c r="EA19" s="1">
        <f>[4]Belgium!EA$16</f>
        <v>0</v>
      </c>
      <c r="EB19" s="1">
        <f>[4]Belgium!EB$16</f>
        <v>0</v>
      </c>
      <c r="EC19" s="1">
        <f>[4]Belgium!EC$16</f>
        <v>0</v>
      </c>
      <c r="ED19" s="1">
        <f>[4]Belgium!ED$16</f>
        <v>0</v>
      </c>
      <c r="EE19" s="1">
        <f>[4]Belgium!EE$16</f>
        <v>0</v>
      </c>
      <c r="EF19" s="1">
        <f>[4]Belgium!EF$16</f>
        <v>0</v>
      </c>
      <c r="EG19" s="1">
        <f>[4]Belgium!EG$16</f>
        <v>0</v>
      </c>
      <c r="EH19" s="1">
        <f>[4]Belgium!EH$16</f>
        <v>0</v>
      </c>
      <c r="EI19" s="1">
        <f>[4]Belgium!EI$16</f>
        <v>0</v>
      </c>
      <c r="EJ19" s="1">
        <f>[4]Belgium!EJ$16</f>
        <v>0</v>
      </c>
      <c r="EK19" s="1">
        <f>[4]Belgium!EK$16</f>
        <v>0</v>
      </c>
      <c r="EL19" s="1">
        <f>[4]Belgium!EL$16</f>
        <v>0</v>
      </c>
      <c r="EM19" s="1">
        <f>[4]Belgium!EM$16</f>
        <v>0</v>
      </c>
      <c r="EN19" s="1">
        <f>[4]Belgium!EN$16</f>
        <v>0</v>
      </c>
      <c r="EO19" s="1">
        <f>[4]Belgium!EO$16</f>
        <v>0</v>
      </c>
      <c r="EP19" s="1">
        <f>[4]Belgium!EP$16</f>
        <v>0</v>
      </c>
      <c r="EQ19" s="1">
        <f>[4]Belgium!EQ$16</f>
        <v>0</v>
      </c>
      <c r="ER19" s="1">
        <f>[4]Belgium!ER$16</f>
        <v>0</v>
      </c>
      <c r="ES19" s="1">
        <f>[4]Belgium!ES$16</f>
        <v>0</v>
      </c>
      <c r="ET19" s="1">
        <f>[4]Belgium!ET$16</f>
        <v>0</v>
      </c>
      <c r="EU19" s="1">
        <f>[4]Belgium!EU$16</f>
        <v>0</v>
      </c>
      <c r="EV19" s="1">
        <f>[4]Belgium!EV$16</f>
        <v>0</v>
      </c>
      <c r="EW19" s="1">
        <f>[4]Belgium!EW$16</f>
        <v>0</v>
      </c>
      <c r="EX19" s="1">
        <f>[4]Belgium!EX$16</f>
        <v>0</v>
      </c>
      <c r="EY19" s="1">
        <f>[4]Belgium!EY$16</f>
        <v>0</v>
      </c>
      <c r="EZ19" s="1">
        <f>[4]Belgium!EZ$16</f>
        <v>0</v>
      </c>
      <c r="FA19" s="1">
        <f>[4]Belgium!FA$16</f>
        <v>0</v>
      </c>
      <c r="FB19" s="1">
        <f>[4]Belgium!FB$16</f>
        <v>0</v>
      </c>
      <c r="FC19" s="1">
        <f>[4]Belgium!FC$16</f>
        <v>0</v>
      </c>
      <c r="FD19" s="1">
        <f>[4]Belgium!FD$16</f>
        <v>0</v>
      </c>
      <c r="FE19" s="1">
        <f>[4]Belgium!FE$16</f>
        <v>0</v>
      </c>
      <c r="FF19" s="1">
        <f>[4]Belgium!FF$16</f>
        <v>0</v>
      </c>
      <c r="FG19" s="1">
        <f>[4]Belgium!FG$16</f>
        <v>0</v>
      </c>
      <c r="FH19" s="1">
        <f>[4]Belgium!FH$16</f>
        <v>0</v>
      </c>
      <c r="FI19" s="1">
        <f>[4]Belgium!FI$16</f>
        <v>0</v>
      </c>
      <c r="FJ19" s="1">
        <f>[4]Belgium!FJ$16</f>
        <v>0</v>
      </c>
      <c r="FK19" s="1">
        <f>[4]Belgium!FK$16</f>
        <v>0</v>
      </c>
      <c r="FL19" s="1">
        <f>[4]Belgium!FL$16</f>
        <v>0</v>
      </c>
      <c r="FM19" s="1">
        <f>[4]Belgium!FM$16</f>
        <v>0</v>
      </c>
      <c r="FN19" s="1">
        <f>[4]Belgium!FN$16</f>
        <v>0</v>
      </c>
      <c r="FO19" s="1">
        <f>[4]Belgium!FO$16</f>
        <v>0</v>
      </c>
      <c r="FP19" s="1">
        <f>[4]Belgium!FP$16</f>
        <v>0</v>
      </c>
      <c r="FQ19" s="1">
        <f>[4]Belgium!FQ$16</f>
        <v>0</v>
      </c>
      <c r="FR19" s="1">
        <f>[4]Belgium!FR$16</f>
        <v>0</v>
      </c>
      <c r="FS19" s="1">
        <f>[4]Belgium!FS$16</f>
        <v>0</v>
      </c>
      <c r="FT19" s="1">
        <f>[4]Belgium!FT$16</f>
        <v>0</v>
      </c>
      <c r="FU19" s="1">
        <f>[4]Belgium!FU$16</f>
        <v>0</v>
      </c>
      <c r="FV19" s="1">
        <f>[4]Belgium!FV$16</f>
        <v>0</v>
      </c>
      <c r="FW19" s="1">
        <f>[4]Belgium!FW$16</f>
        <v>0</v>
      </c>
      <c r="FX19" s="1">
        <f>[4]Belgium!FX$16</f>
        <v>0</v>
      </c>
      <c r="FY19" s="1">
        <f>[4]Belgium!FY$16</f>
        <v>0</v>
      </c>
      <c r="FZ19" s="1">
        <f>[4]Belgium!FZ$16</f>
        <v>0</v>
      </c>
      <c r="GA19" s="1">
        <f>[4]Belgium!GA$16</f>
        <v>0</v>
      </c>
      <c r="GB19" s="1">
        <f>[4]Belgium!GB$16</f>
        <v>0</v>
      </c>
      <c r="GC19" s="1">
        <f>[4]Belgium!GC$16</f>
        <v>0</v>
      </c>
      <c r="GD19" s="1">
        <f>[4]Belgium!GD$16</f>
        <v>0</v>
      </c>
      <c r="GE19" s="1">
        <f>[4]Belgium!GE$16</f>
        <v>0</v>
      </c>
      <c r="GF19" s="1">
        <f>[4]Belgium!GF$16</f>
        <v>0</v>
      </c>
      <c r="GG19" s="1">
        <f>[4]Belgium!GG$16</f>
        <v>0</v>
      </c>
      <c r="GH19" s="1">
        <f>[4]Belgium!GH$16</f>
        <v>0</v>
      </c>
      <c r="GI19" s="1">
        <f>[4]Belgium!GI$16</f>
        <v>0</v>
      </c>
      <c r="GJ19" s="1">
        <f>[4]Belgium!GJ$16</f>
        <v>0</v>
      </c>
      <c r="GK19" s="1">
        <f>[4]Belgium!GK$16</f>
        <v>0</v>
      </c>
      <c r="GL19" s="2">
        <f>SUM($B19:GK19)</f>
        <v>0</v>
      </c>
    </row>
    <row r="20" spans="1:194">
      <c r="A20" t="s">
        <v>28</v>
      </c>
      <c r="B20" s="1">
        <f>[4]Denmark!B$16</f>
        <v>0</v>
      </c>
      <c r="C20" s="1">
        <f>[4]Denmark!C$16</f>
        <v>0</v>
      </c>
      <c r="D20" s="1">
        <f>[4]Denmark!D$16</f>
        <v>0</v>
      </c>
      <c r="E20" s="1">
        <f>[4]Denmark!E$16</f>
        <v>0.30000000000000004</v>
      </c>
      <c r="F20" s="1">
        <f>[4]Denmark!F$16</f>
        <v>0</v>
      </c>
      <c r="G20" s="1">
        <f>[4]Denmark!G$16</f>
        <v>0</v>
      </c>
      <c r="H20" s="1">
        <f>[4]Denmark!H$16</f>
        <v>0</v>
      </c>
      <c r="I20" s="1">
        <f>[4]Denmark!I$16</f>
        <v>0</v>
      </c>
      <c r="J20" s="1">
        <f>[4]Denmark!J$16</f>
        <v>0</v>
      </c>
      <c r="K20" s="1">
        <f>[4]Denmark!K$16</f>
        <v>0</v>
      </c>
      <c r="L20" s="1">
        <f>[4]Denmark!L$16</f>
        <v>0</v>
      </c>
      <c r="M20" s="1">
        <f>[4]Denmark!M$16</f>
        <v>0</v>
      </c>
      <c r="N20" s="1">
        <f>[4]Denmark!N$16</f>
        <v>0</v>
      </c>
      <c r="O20" s="1">
        <f>[4]Denmark!O$16</f>
        <v>0</v>
      </c>
      <c r="P20" s="1">
        <f>[4]Denmark!P$16</f>
        <v>0</v>
      </c>
      <c r="Q20" s="1">
        <f>[4]Denmark!Q$16</f>
        <v>0</v>
      </c>
      <c r="R20" s="1">
        <f>[4]Denmark!R$16</f>
        <v>0</v>
      </c>
      <c r="S20" s="1">
        <f>[4]Denmark!S$16</f>
        <v>0</v>
      </c>
      <c r="T20" s="1">
        <f>[4]Denmark!T$16</f>
        <v>0</v>
      </c>
      <c r="U20" s="1">
        <f>[4]Denmark!U$16</f>
        <v>0</v>
      </c>
      <c r="V20" s="1">
        <f>[4]Denmark!V$16</f>
        <v>0</v>
      </c>
      <c r="W20" s="1">
        <f>[4]Denmark!W$16</f>
        <v>0</v>
      </c>
      <c r="X20" s="1">
        <f>[4]Denmark!X$16</f>
        <v>0</v>
      </c>
      <c r="Y20" s="1">
        <f>[4]Denmark!Y$16</f>
        <v>0</v>
      </c>
      <c r="Z20" s="1">
        <f>[4]Denmark!Z$16</f>
        <v>0</v>
      </c>
      <c r="AA20" s="1">
        <f>[4]Denmark!AA$16</f>
        <v>0</v>
      </c>
      <c r="AB20" s="1">
        <f>[4]Denmark!AB$16</f>
        <v>0</v>
      </c>
      <c r="AC20" s="1">
        <f>[4]Denmark!AC$16</f>
        <v>0</v>
      </c>
      <c r="AD20" s="1">
        <f>[4]Denmark!AD$16</f>
        <v>0</v>
      </c>
      <c r="AE20" s="1">
        <f>[4]Denmark!AE$16</f>
        <v>0</v>
      </c>
      <c r="AF20" s="1">
        <f>[4]Denmark!AF$16</f>
        <v>0</v>
      </c>
      <c r="AG20" s="1">
        <f>[4]Denmark!AG$16</f>
        <v>0</v>
      </c>
      <c r="AH20" s="1">
        <f>[4]Denmark!AH$16</f>
        <v>0</v>
      </c>
      <c r="AI20" s="1">
        <f>[4]Denmark!AI$16</f>
        <v>0</v>
      </c>
      <c r="AJ20" s="1">
        <f>[4]Denmark!AJ$16</f>
        <v>0</v>
      </c>
      <c r="AK20" s="1">
        <f>[4]Denmark!AK$16</f>
        <v>0</v>
      </c>
      <c r="AL20" s="1">
        <f>[4]Denmark!AL$16</f>
        <v>0</v>
      </c>
      <c r="AM20" s="1">
        <f>[4]Denmark!AM$16</f>
        <v>0</v>
      </c>
      <c r="AN20" s="1">
        <f>[4]Denmark!AN$16</f>
        <v>0</v>
      </c>
      <c r="AO20" s="1">
        <f>[4]Denmark!AO$16</f>
        <v>0</v>
      </c>
      <c r="AP20" s="1">
        <f>[4]Denmark!AP$16</f>
        <v>0</v>
      </c>
      <c r="AQ20" s="1">
        <f>[4]Denmark!AQ$16</f>
        <v>0</v>
      </c>
      <c r="AR20" s="1">
        <f>[4]Denmark!AR$16</f>
        <v>0</v>
      </c>
      <c r="AS20" s="1">
        <f>[4]Denmark!AS$16</f>
        <v>0</v>
      </c>
      <c r="AT20" s="1">
        <f>[4]Denmark!AT$16</f>
        <v>0</v>
      </c>
      <c r="AU20" s="1">
        <f>[4]Denmark!AU$16</f>
        <v>0</v>
      </c>
      <c r="AV20" s="1">
        <f>[4]Denmark!AV$16</f>
        <v>0</v>
      </c>
      <c r="AW20" s="1">
        <f>[4]Denmark!AW$16</f>
        <v>0</v>
      </c>
      <c r="AX20" s="1">
        <f>[4]Denmark!AX$16</f>
        <v>0</v>
      </c>
      <c r="AY20" s="1">
        <f>[4]Denmark!AY$16</f>
        <v>0</v>
      </c>
      <c r="AZ20" s="1">
        <f>[4]Denmark!AZ$16</f>
        <v>0</v>
      </c>
      <c r="BA20" s="1">
        <f>[4]Denmark!BA$16</f>
        <v>0</v>
      </c>
      <c r="BB20" s="1">
        <f>[4]Denmark!BB$16</f>
        <v>0</v>
      </c>
      <c r="BC20" s="1">
        <f>[4]Denmark!BC$16</f>
        <v>0</v>
      </c>
      <c r="BD20" s="1">
        <f>[4]Denmark!BD$16</f>
        <v>0</v>
      </c>
      <c r="BE20" s="1">
        <f>[4]Denmark!BE$16</f>
        <v>0</v>
      </c>
      <c r="BF20" s="1">
        <f>[4]Denmark!BF$16</f>
        <v>0</v>
      </c>
      <c r="BG20" s="1">
        <f>[4]Denmark!BG$16</f>
        <v>0</v>
      </c>
      <c r="BH20" s="1">
        <f>[4]Denmark!BH$16</f>
        <v>0</v>
      </c>
      <c r="BI20" s="1">
        <f>[4]Denmark!BI$16</f>
        <v>0</v>
      </c>
      <c r="BJ20" s="1">
        <f>[4]Denmark!BJ$16</f>
        <v>0</v>
      </c>
      <c r="BK20" s="1">
        <f>[4]Denmark!BK$16</f>
        <v>0</v>
      </c>
      <c r="BL20" s="1">
        <f>[4]Denmark!BL$16</f>
        <v>0</v>
      </c>
      <c r="BM20" s="1">
        <f>[4]Denmark!BM$16</f>
        <v>0</v>
      </c>
      <c r="BN20" s="1">
        <f>[4]Denmark!BN$16</f>
        <v>0</v>
      </c>
      <c r="BO20" s="1">
        <f>[4]Denmark!BO$16</f>
        <v>0</v>
      </c>
      <c r="BP20" s="1">
        <f>[4]Denmark!BP$16</f>
        <v>0</v>
      </c>
      <c r="BQ20" s="1">
        <f>[4]Denmark!BQ$16</f>
        <v>0</v>
      </c>
      <c r="BR20" s="1">
        <f>[4]Denmark!BR$16</f>
        <v>0</v>
      </c>
      <c r="BS20" s="1">
        <f>[4]Denmark!BS$16</f>
        <v>0</v>
      </c>
      <c r="BT20" s="1">
        <f>[4]Denmark!BT$16</f>
        <v>0</v>
      </c>
      <c r="BU20" s="1">
        <f>[4]Denmark!BU$16</f>
        <v>0</v>
      </c>
      <c r="BV20" s="1">
        <f>[4]Denmark!BV$16</f>
        <v>0</v>
      </c>
      <c r="BW20" s="1">
        <f>[4]Denmark!BW$16</f>
        <v>0</v>
      </c>
      <c r="BX20" s="1">
        <f>[4]Denmark!BX$16</f>
        <v>0</v>
      </c>
      <c r="BY20" s="1">
        <f>[4]Denmark!BY$16</f>
        <v>0</v>
      </c>
      <c r="BZ20" s="1">
        <f>[4]Denmark!BZ$16</f>
        <v>0</v>
      </c>
      <c r="CA20" s="1">
        <f>[4]Denmark!CA$16</f>
        <v>0</v>
      </c>
      <c r="CB20" s="1">
        <f>[4]Denmark!CB$16</f>
        <v>0</v>
      </c>
      <c r="CC20" s="1">
        <f>[4]Denmark!CC$16</f>
        <v>0</v>
      </c>
      <c r="CD20" s="1">
        <f>[4]Denmark!CD$16</f>
        <v>0</v>
      </c>
      <c r="CE20" s="1">
        <f>[4]Denmark!CE$16</f>
        <v>0</v>
      </c>
      <c r="CF20" s="1">
        <f>[4]Denmark!CF$16</f>
        <v>0</v>
      </c>
      <c r="CG20" s="1">
        <f>[4]Denmark!CG$16</f>
        <v>0</v>
      </c>
      <c r="CH20" s="1">
        <f>[4]Denmark!CH$16</f>
        <v>0</v>
      </c>
      <c r="CI20" s="1">
        <f>[4]Denmark!CI$16</f>
        <v>0</v>
      </c>
      <c r="CJ20" s="1">
        <f>[4]Denmark!CJ$16</f>
        <v>0</v>
      </c>
      <c r="CK20" s="1">
        <f>[4]Denmark!CK$16</f>
        <v>0</v>
      </c>
      <c r="CL20" s="1">
        <f>[4]Denmark!CL$16</f>
        <v>0</v>
      </c>
      <c r="CM20" s="1">
        <f>[4]Denmark!CM$16</f>
        <v>0</v>
      </c>
      <c r="CN20" s="1">
        <f>[4]Denmark!CN$16</f>
        <v>0</v>
      </c>
      <c r="CO20" s="1">
        <f>[4]Denmark!CO$16</f>
        <v>0</v>
      </c>
      <c r="CP20" s="1">
        <f>[4]Denmark!CP$16</f>
        <v>0</v>
      </c>
      <c r="CQ20" s="1">
        <f>[4]Denmark!CQ$16</f>
        <v>0</v>
      </c>
      <c r="CR20" s="1">
        <f>[4]Denmark!CR$16</f>
        <v>0</v>
      </c>
      <c r="CS20" s="1">
        <f>[4]Denmark!CS$16</f>
        <v>0</v>
      </c>
      <c r="CT20" s="1">
        <f>[4]Denmark!CT$16</f>
        <v>0</v>
      </c>
      <c r="CU20" s="1">
        <f>[4]Denmark!CU$16</f>
        <v>0</v>
      </c>
      <c r="CV20" s="1">
        <f>[4]Denmark!CV$16</f>
        <v>0</v>
      </c>
      <c r="CW20" s="1">
        <f>[4]Denmark!CW$16</f>
        <v>0</v>
      </c>
      <c r="CX20" s="1">
        <f>[4]Denmark!CX$16</f>
        <v>0</v>
      </c>
      <c r="CY20" s="1">
        <f>[4]Denmark!CY$16</f>
        <v>0</v>
      </c>
      <c r="CZ20" s="1">
        <f>[4]Denmark!CZ$16</f>
        <v>0</v>
      </c>
      <c r="DA20" s="1">
        <f>[4]Denmark!DA$16</f>
        <v>0</v>
      </c>
      <c r="DB20" s="1">
        <f>[4]Denmark!DB$16</f>
        <v>0</v>
      </c>
      <c r="DC20" s="1">
        <f>[4]Denmark!DC$16</f>
        <v>0</v>
      </c>
      <c r="DD20" s="1">
        <f>[4]Denmark!DD$16</f>
        <v>0</v>
      </c>
      <c r="DE20" s="1">
        <f>[4]Denmark!DE$16</f>
        <v>0</v>
      </c>
      <c r="DF20" s="1">
        <f>[4]Denmark!DF$16</f>
        <v>37.200000000000003</v>
      </c>
      <c r="DG20" s="1">
        <f>[4]Denmark!DG$16</f>
        <v>194</v>
      </c>
      <c r="DH20" s="1">
        <f>[4]Denmark!DH$16</f>
        <v>0</v>
      </c>
      <c r="DI20" s="1">
        <f>[4]Denmark!DI$16</f>
        <v>0</v>
      </c>
      <c r="DJ20" s="1">
        <f>[4]Denmark!DJ$16</f>
        <v>0</v>
      </c>
      <c r="DK20" s="1">
        <f>[4]Denmark!DK$16</f>
        <v>0</v>
      </c>
      <c r="DL20" s="1">
        <f>[4]Denmark!DL$16</f>
        <v>0</v>
      </c>
      <c r="DM20" s="1">
        <f>[4]Denmark!DM$16</f>
        <v>0</v>
      </c>
      <c r="DN20" s="1">
        <f>[4]Denmark!DN$16</f>
        <v>0</v>
      </c>
      <c r="DO20" s="1">
        <f>[4]Denmark!DO$16</f>
        <v>0</v>
      </c>
      <c r="DP20" s="1">
        <f>[4]Denmark!DP$16</f>
        <v>0</v>
      </c>
      <c r="DQ20" s="1">
        <f>[4]Denmark!DQ$16</f>
        <v>0</v>
      </c>
      <c r="DR20" s="1">
        <f>[4]Denmark!DR$16</f>
        <v>0</v>
      </c>
      <c r="DS20" s="1">
        <f>[4]Denmark!DS$16</f>
        <v>0</v>
      </c>
      <c r="DT20" s="1">
        <f>[4]Denmark!DT$16</f>
        <v>0</v>
      </c>
      <c r="DU20" s="1">
        <f>[4]Denmark!DU$16</f>
        <v>0</v>
      </c>
      <c r="DV20" s="1">
        <f>[4]Denmark!DV$16</f>
        <v>0</v>
      </c>
      <c r="DW20" s="1">
        <f>[4]Denmark!DW$16</f>
        <v>0</v>
      </c>
      <c r="DX20" s="1">
        <f>[4]Denmark!DX$16</f>
        <v>0</v>
      </c>
      <c r="DY20" s="1">
        <f>[4]Denmark!DY$16</f>
        <v>0</v>
      </c>
      <c r="DZ20" s="1">
        <f>[4]Denmark!DZ$16</f>
        <v>0</v>
      </c>
      <c r="EA20" s="1">
        <f>[4]Denmark!EA$16</f>
        <v>0</v>
      </c>
      <c r="EB20" s="1">
        <f>[4]Denmark!EB$16</f>
        <v>0</v>
      </c>
      <c r="EC20" s="1">
        <f>[4]Denmark!EC$16</f>
        <v>0</v>
      </c>
      <c r="ED20" s="1">
        <f>[4]Denmark!ED$16</f>
        <v>0</v>
      </c>
      <c r="EE20" s="1">
        <f>[4]Denmark!EE$16</f>
        <v>0</v>
      </c>
      <c r="EF20" s="1">
        <f>[4]Denmark!EF$16</f>
        <v>0</v>
      </c>
      <c r="EG20" s="1">
        <f>[4]Denmark!EG$16</f>
        <v>0</v>
      </c>
      <c r="EH20" s="1">
        <f>[4]Denmark!EH$16</f>
        <v>0</v>
      </c>
      <c r="EI20" s="1">
        <f>[4]Denmark!EI$16</f>
        <v>0</v>
      </c>
      <c r="EJ20" s="1">
        <f>[4]Denmark!EJ$16</f>
        <v>0</v>
      </c>
      <c r="EK20" s="1">
        <f>[4]Denmark!EK$16</f>
        <v>0</v>
      </c>
      <c r="EL20" s="1">
        <f>[4]Denmark!EL$16</f>
        <v>0</v>
      </c>
      <c r="EM20" s="1">
        <f>[4]Denmark!EM$16</f>
        <v>0</v>
      </c>
      <c r="EN20" s="1">
        <f>[4]Denmark!EN$16</f>
        <v>0</v>
      </c>
      <c r="EO20" s="1">
        <f>[4]Denmark!EO$16</f>
        <v>0</v>
      </c>
      <c r="EP20" s="1">
        <f>[4]Denmark!EP$16</f>
        <v>0</v>
      </c>
      <c r="EQ20" s="1">
        <f>[4]Denmark!EQ$16</f>
        <v>0</v>
      </c>
      <c r="ER20" s="1">
        <f>[4]Denmark!ER$16</f>
        <v>0</v>
      </c>
      <c r="ES20" s="1">
        <f>[4]Denmark!ES$16</f>
        <v>0</v>
      </c>
      <c r="ET20" s="1">
        <f>[4]Denmark!ET$16</f>
        <v>0</v>
      </c>
      <c r="EU20" s="1">
        <f>[4]Denmark!EU$16</f>
        <v>0</v>
      </c>
      <c r="EV20" s="1">
        <f>[4]Denmark!EV$16</f>
        <v>0</v>
      </c>
      <c r="EW20" s="1">
        <f>[4]Denmark!EW$16</f>
        <v>0</v>
      </c>
      <c r="EX20" s="1">
        <f>[4]Denmark!EX$16</f>
        <v>0</v>
      </c>
      <c r="EY20" s="1">
        <f>[4]Denmark!EY$16</f>
        <v>0</v>
      </c>
      <c r="EZ20" s="1">
        <f>[4]Denmark!EZ$16</f>
        <v>0</v>
      </c>
      <c r="FA20" s="1">
        <f>[4]Denmark!FA$16</f>
        <v>0</v>
      </c>
      <c r="FB20" s="1">
        <f>[4]Denmark!FB$16</f>
        <v>0</v>
      </c>
      <c r="FC20" s="1">
        <f>[4]Denmark!FC$16</f>
        <v>0</v>
      </c>
      <c r="FD20" s="1">
        <f>[4]Denmark!FD$16</f>
        <v>0</v>
      </c>
      <c r="FE20" s="1">
        <f>[4]Denmark!FE$16</f>
        <v>0</v>
      </c>
      <c r="FF20" s="1">
        <f>[4]Denmark!FF$16</f>
        <v>0</v>
      </c>
      <c r="FG20" s="1">
        <f>[4]Denmark!FG$16</f>
        <v>0</v>
      </c>
      <c r="FH20" s="1">
        <f>[4]Denmark!FH$16</f>
        <v>0</v>
      </c>
      <c r="FI20" s="1">
        <f>[4]Denmark!FI$16</f>
        <v>0</v>
      </c>
      <c r="FJ20" s="1">
        <f>[4]Denmark!FJ$16</f>
        <v>0</v>
      </c>
      <c r="FK20" s="1">
        <f>[4]Denmark!FK$16</f>
        <v>0</v>
      </c>
      <c r="FL20" s="1">
        <f>[4]Denmark!FL$16</f>
        <v>0</v>
      </c>
      <c r="FM20" s="1">
        <f>[4]Denmark!FM$16</f>
        <v>0</v>
      </c>
      <c r="FN20" s="1">
        <f>[4]Denmark!FN$16</f>
        <v>0</v>
      </c>
      <c r="FO20" s="1">
        <f>[4]Denmark!FO$16</f>
        <v>0</v>
      </c>
      <c r="FP20" s="1">
        <f>[4]Denmark!FP$16</f>
        <v>0</v>
      </c>
      <c r="FQ20" s="1">
        <f>[4]Denmark!FQ$16</f>
        <v>0</v>
      </c>
      <c r="FR20" s="1">
        <f>[4]Denmark!FR$16</f>
        <v>0</v>
      </c>
      <c r="FS20" s="1">
        <f>[4]Denmark!FS$16</f>
        <v>0</v>
      </c>
      <c r="FT20" s="1">
        <f>[4]Denmark!FT$16</f>
        <v>0</v>
      </c>
      <c r="FU20" s="1">
        <f>[4]Denmark!FU$16</f>
        <v>0</v>
      </c>
      <c r="FV20" s="1">
        <f>[4]Denmark!FV$16</f>
        <v>0</v>
      </c>
      <c r="FW20" s="1">
        <f>[4]Denmark!FW$16</f>
        <v>0</v>
      </c>
      <c r="FX20" s="1">
        <f>[4]Denmark!FX$16</f>
        <v>0</v>
      </c>
      <c r="FY20" s="1">
        <f>[4]Denmark!FY$16</f>
        <v>0</v>
      </c>
      <c r="FZ20" s="1">
        <f>[4]Denmark!FZ$16</f>
        <v>0</v>
      </c>
      <c r="GA20" s="1">
        <f>[4]Denmark!GA$16</f>
        <v>0</v>
      </c>
      <c r="GB20" s="1">
        <f>[4]Denmark!GB$16</f>
        <v>0</v>
      </c>
      <c r="GC20" s="1">
        <f>[4]Denmark!GC$16</f>
        <v>0</v>
      </c>
      <c r="GD20" s="1">
        <f>[4]Denmark!GD$16</f>
        <v>0</v>
      </c>
      <c r="GE20" s="1">
        <f>[4]Denmark!GE$16</f>
        <v>0</v>
      </c>
      <c r="GF20" s="1">
        <f>[4]Denmark!GF$16</f>
        <v>0</v>
      </c>
      <c r="GG20" s="1">
        <f>[4]Denmark!GG$16</f>
        <v>0</v>
      </c>
      <c r="GH20" s="1">
        <f>[4]Denmark!GH$16</f>
        <v>0</v>
      </c>
      <c r="GI20" s="1">
        <f>[4]Denmark!GI$16</f>
        <v>0</v>
      </c>
      <c r="GJ20" s="1">
        <f>[4]Denmark!GJ$16</f>
        <v>0</v>
      </c>
      <c r="GK20" s="1">
        <f>[4]Denmark!GK$16</f>
        <v>0</v>
      </c>
      <c r="GL20" s="2">
        <f>SUM($B20:GK20)</f>
        <v>231.5</v>
      </c>
    </row>
    <row r="21" spans="1:194">
      <c r="A21" t="s">
        <v>29</v>
      </c>
      <c r="B21" s="1">
        <f>[4]Estonia!B$16</f>
        <v>0</v>
      </c>
      <c r="C21" s="1">
        <f>[4]Estonia!C$16</f>
        <v>21.8</v>
      </c>
      <c r="D21" s="1">
        <f>[4]Estonia!D$16</f>
        <v>0</v>
      </c>
      <c r="E21" s="1">
        <f>[4]Estonia!E$16</f>
        <v>0</v>
      </c>
      <c r="F21" s="1">
        <f>[4]Estonia!F$16</f>
        <v>0</v>
      </c>
      <c r="G21" s="1">
        <f>[4]Estonia!G$16</f>
        <v>0</v>
      </c>
      <c r="H21" s="1">
        <f>[4]Estonia!H$16</f>
        <v>0</v>
      </c>
      <c r="I21" s="1">
        <f>[4]Estonia!I$16</f>
        <v>0</v>
      </c>
      <c r="J21" s="1">
        <f>[4]Estonia!J$16</f>
        <v>0</v>
      </c>
      <c r="K21" s="1">
        <f>[4]Estonia!K$16</f>
        <v>0</v>
      </c>
      <c r="L21" s="1">
        <f>[4]Estonia!L$16</f>
        <v>0</v>
      </c>
      <c r="M21" s="1">
        <f>[4]Estonia!M$16</f>
        <v>18.8</v>
      </c>
      <c r="N21" s="1">
        <f>[4]Estonia!N$16</f>
        <v>64</v>
      </c>
      <c r="O21" s="1">
        <f>[4]Estonia!O$16</f>
        <v>1674.3000000000002</v>
      </c>
      <c r="P21" s="1">
        <f>[4]Estonia!P$16</f>
        <v>1603.5</v>
      </c>
      <c r="Q21" s="1">
        <f>[4]Estonia!Q$16</f>
        <v>0</v>
      </c>
      <c r="R21" s="1">
        <f>[4]Estonia!R$16</f>
        <v>0</v>
      </c>
      <c r="S21" s="1">
        <f>[4]Estonia!S$16</f>
        <v>0</v>
      </c>
      <c r="T21" s="1">
        <f>[4]Estonia!T$16</f>
        <v>0</v>
      </c>
      <c r="U21" s="1">
        <f>[4]Estonia!U$16</f>
        <v>0</v>
      </c>
      <c r="V21" s="1">
        <f>[4]Estonia!V$16</f>
        <v>0</v>
      </c>
      <c r="W21" s="1">
        <f>[4]Estonia!W$16</f>
        <v>1471.8000000000002</v>
      </c>
      <c r="X21" s="1">
        <f>[4]Estonia!X$16</f>
        <v>0</v>
      </c>
      <c r="Y21" s="1">
        <f>[4]Estonia!Y$16</f>
        <v>0</v>
      </c>
      <c r="Z21" s="1">
        <f>[4]Estonia!Z$16</f>
        <v>0</v>
      </c>
      <c r="AA21" s="1">
        <f>[4]Estonia!AA$16</f>
        <v>0</v>
      </c>
      <c r="AB21" s="1">
        <f>[4]Estonia!AB$16</f>
        <v>0.30000000000000004</v>
      </c>
      <c r="AC21" s="1">
        <f>[4]Estonia!AC$16</f>
        <v>0</v>
      </c>
      <c r="AD21" s="1">
        <f>[4]Estonia!AD$16</f>
        <v>0</v>
      </c>
      <c r="AE21" s="1">
        <f>[4]Estonia!AE$16</f>
        <v>0</v>
      </c>
      <c r="AF21" s="1">
        <f>[4]Estonia!AF$16</f>
        <v>625</v>
      </c>
      <c r="AG21" s="1">
        <f>[4]Estonia!AG$16</f>
        <v>576</v>
      </c>
      <c r="AH21" s="1">
        <f>[4]Estonia!AH$16</f>
        <v>0</v>
      </c>
      <c r="AI21" s="1">
        <f>[4]Estonia!AI$16</f>
        <v>0</v>
      </c>
      <c r="AJ21" s="1">
        <f>[4]Estonia!AJ$16</f>
        <v>0</v>
      </c>
      <c r="AK21" s="1">
        <f>[4]Estonia!AK$16</f>
        <v>58.5</v>
      </c>
      <c r="AL21" s="1">
        <f>[4]Estonia!AL$16</f>
        <v>0</v>
      </c>
      <c r="AM21" s="1">
        <f>[4]Estonia!AM$16</f>
        <v>561.80000000000007</v>
      </c>
      <c r="AN21" s="1">
        <f>[4]Estonia!AN$16</f>
        <v>0</v>
      </c>
      <c r="AO21" s="1">
        <f>[4]Estonia!AO$16</f>
        <v>574</v>
      </c>
      <c r="AP21" s="1">
        <f>[4]Estonia!AP$16</f>
        <v>178</v>
      </c>
      <c r="AQ21" s="1">
        <f>[4]Estonia!AQ$16</f>
        <v>112.80000000000001</v>
      </c>
      <c r="AR21" s="1">
        <f>[4]Estonia!AR$16</f>
        <v>0</v>
      </c>
      <c r="AS21" s="1">
        <f>[4]Estonia!AS$16</f>
        <v>0</v>
      </c>
      <c r="AT21" s="1">
        <f>[4]Estonia!AT$16</f>
        <v>0</v>
      </c>
      <c r="AU21" s="1">
        <f>[4]Estonia!AU$16</f>
        <v>0</v>
      </c>
      <c r="AV21" s="1">
        <f>[4]Estonia!AV$16</f>
        <v>0</v>
      </c>
      <c r="AW21" s="1">
        <f>[4]Estonia!AW$16</f>
        <v>0</v>
      </c>
      <c r="AX21" s="1">
        <f>[4]Estonia!AX$16</f>
        <v>358.20000000000005</v>
      </c>
      <c r="AY21" s="1">
        <f>[4]Estonia!AY$16</f>
        <v>29.8</v>
      </c>
      <c r="AZ21" s="1">
        <f>[4]Estonia!AZ$16</f>
        <v>0</v>
      </c>
      <c r="BA21" s="1">
        <f>[4]Estonia!BA$16</f>
        <v>0</v>
      </c>
      <c r="BB21" s="1">
        <f>[4]Estonia!BB$16</f>
        <v>1.8</v>
      </c>
      <c r="BC21" s="1">
        <f>[4]Estonia!BC$16</f>
        <v>0</v>
      </c>
      <c r="BD21" s="1">
        <f>[4]Estonia!BD$16</f>
        <v>0</v>
      </c>
      <c r="BE21" s="1">
        <f>[4]Estonia!BE$16</f>
        <v>0</v>
      </c>
      <c r="BF21" s="1">
        <f>[4]Estonia!BF$16</f>
        <v>0</v>
      </c>
      <c r="BG21" s="1">
        <f>[4]Estonia!BG$16</f>
        <v>111</v>
      </c>
      <c r="BH21" s="1">
        <f>[4]Estonia!BH$16</f>
        <v>102.10000000000001</v>
      </c>
      <c r="BI21" s="1">
        <f>[4]Estonia!BI$16</f>
        <v>50.1</v>
      </c>
      <c r="BJ21" s="1">
        <f>[4]Estonia!BJ$16</f>
        <v>726</v>
      </c>
      <c r="BK21" s="1">
        <f>[4]Estonia!BK$16</f>
        <v>301.40000000000003</v>
      </c>
      <c r="BL21" s="1">
        <f>[4]Estonia!BL$16</f>
        <v>17.5</v>
      </c>
      <c r="BM21" s="1">
        <f>[4]Estonia!BM$16</f>
        <v>14.8</v>
      </c>
      <c r="BN21" s="1">
        <f>[4]Estonia!BN$16</f>
        <v>24.5</v>
      </c>
      <c r="BO21" s="1">
        <f>[4]Estonia!BO$16</f>
        <v>129.5</v>
      </c>
      <c r="BP21" s="1">
        <f>[4]Estonia!BP$16</f>
        <v>5</v>
      </c>
      <c r="BQ21" s="1">
        <f>[4]Estonia!BQ$16</f>
        <v>5.4</v>
      </c>
      <c r="BR21" s="1">
        <f>[4]Estonia!BR$16</f>
        <v>331.6</v>
      </c>
      <c r="BS21" s="1">
        <f>[4]Estonia!BS$16</f>
        <v>60.5</v>
      </c>
      <c r="BT21" s="1">
        <f>[4]Estonia!BT$16</f>
        <v>371.6</v>
      </c>
      <c r="BU21" s="1">
        <f>[4]Estonia!BU$16</f>
        <v>111.9</v>
      </c>
      <c r="BV21" s="1">
        <f>[4]Estonia!BV$16</f>
        <v>0</v>
      </c>
      <c r="BW21" s="1">
        <f>[4]Estonia!BW$16</f>
        <v>227.5</v>
      </c>
      <c r="BX21" s="1">
        <f>[4]Estonia!BX$16</f>
        <v>87.7</v>
      </c>
      <c r="BY21" s="1">
        <f>[4]Estonia!BY$16</f>
        <v>22.8</v>
      </c>
      <c r="BZ21" s="1">
        <f>[4]Estonia!BZ$16</f>
        <v>427.1</v>
      </c>
      <c r="CA21" s="1">
        <f>[4]Estonia!CA$16</f>
        <v>247</v>
      </c>
      <c r="CB21" s="1">
        <f>[4]Estonia!CB$16</f>
        <v>74.100000000000009</v>
      </c>
      <c r="CC21" s="1">
        <f>[4]Estonia!CC$16</f>
        <v>0</v>
      </c>
      <c r="CD21" s="1">
        <f>[4]Estonia!CD$16</f>
        <v>0</v>
      </c>
      <c r="CE21" s="1">
        <f>[4]Estonia!CE$16</f>
        <v>23.5</v>
      </c>
      <c r="CF21" s="1">
        <f>[4]Estonia!CF$16</f>
        <v>0</v>
      </c>
      <c r="CG21" s="1">
        <f>[4]Estonia!CG$16</f>
        <v>234.5</v>
      </c>
      <c r="CH21" s="1">
        <f>[4]Estonia!CH$16</f>
        <v>298.2</v>
      </c>
      <c r="CI21" s="1">
        <f>[4]Estonia!CI$16</f>
        <v>0</v>
      </c>
      <c r="CJ21" s="1">
        <f>[4]Estonia!CJ$16</f>
        <v>0</v>
      </c>
      <c r="CK21" s="1">
        <f>[4]Estonia!CK$16</f>
        <v>14.600000000000001</v>
      </c>
      <c r="CL21" s="1">
        <f>[4]Estonia!CL$16</f>
        <v>0</v>
      </c>
      <c r="CM21" s="1">
        <f>[4]Estonia!CM$16</f>
        <v>191.20000000000002</v>
      </c>
      <c r="CN21" s="1">
        <f>[4]Estonia!CN$16</f>
        <v>10.4</v>
      </c>
      <c r="CO21" s="1">
        <f>[4]Estonia!CO$16</f>
        <v>0</v>
      </c>
      <c r="CP21" s="1">
        <f>[4]Estonia!CP$16</f>
        <v>0</v>
      </c>
      <c r="CQ21" s="1">
        <f>[4]Estonia!CQ$16</f>
        <v>0</v>
      </c>
      <c r="CR21" s="1">
        <f>[4]Estonia!CR$16</f>
        <v>27</v>
      </c>
      <c r="CS21" s="1">
        <f>[4]Estonia!CS$16</f>
        <v>0</v>
      </c>
      <c r="CT21" s="1">
        <f>[4]Estonia!CT$16</f>
        <v>2454.3000000000002</v>
      </c>
      <c r="CU21" s="1">
        <f>[4]Estonia!CU$16</f>
        <v>3982.5</v>
      </c>
      <c r="CV21" s="1">
        <f>[4]Estonia!CV$16</f>
        <v>2358.7000000000003</v>
      </c>
      <c r="CW21" s="1">
        <f>[4]Estonia!CW$16</f>
        <v>933.6</v>
      </c>
      <c r="CX21" s="1">
        <f>[4]Estonia!CX$16</f>
        <v>1188.9000000000001</v>
      </c>
      <c r="CY21" s="1">
        <f>[4]Estonia!CY$16</f>
        <v>4763.5</v>
      </c>
      <c r="CZ21" s="1">
        <f>[4]Estonia!CZ$16</f>
        <v>322</v>
      </c>
      <c r="DA21" s="1">
        <f>[4]Estonia!DA$16</f>
        <v>3606.4</v>
      </c>
      <c r="DB21" s="1">
        <f>[4]Estonia!DB$16</f>
        <v>572</v>
      </c>
      <c r="DC21" s="1">
        <f>[4]Estonia!DC$16</f>
        <v>753.90000000000009</v>
      </c>
      <c r="DD21" s="1">
        <f>[4]Estonia!DD$16</f>
        <v>120.80000000000001</v>
      </c>
      <c r="DE21" s="1">
        <f>[4]Estonia!DE$16</f>
        <v>836.80000000000007</v>
      </c>
      <c r="DF21" s="1">
        <f>[4]Estonia!DF$16</f>
        <v>245.10000000000002</v>
      </c>
      <c r="DG21" s="1">
        <f>[4]Estonia!DG$16</f>
        <v>218.20000000000002</v>
      </c>
      <c r="DH21" s="1">
        <f>[4]Estonia!DH$16</f>
        <v>289.90000000000003</v>
      </c>
      <c r="DI21" s="1">
        <f>[4]Estonia!DI$16</f>
        <v>588.1</v>
      </c>
      <c r="DJ21" s="1">
        <f>[4]Estonia!DJ$16</f>
        <v>571</v>
      </c>
      <c r="DK21" s="1">
        <f>[4]Estonia!DK$16</f>
        <v>374</v>
      </c>
      <c r="DL21" s="1">
        <f>[4]Estonia!DL$16</f>
        <v>71.2</v>
      </c>
      <c r="DM21" s="1">
        <f>[4]Estonia!DM$16</f>
        <v>360.90000000000003</v>
      </c>
      <c r="DN21" s="1">
        <f>[4]Estonia!DN$16</f>
        <v>160.60000000000002</v>
      </c>
      <c r="DO21" s="1">
        <f>[4]Estonia!DO$16</f>
        <v>211</v>
      </c>
      <c r="DP21" s="1">
        <f>[4]Estonia!DP$16</f>
        <v>0</v>
      </c>
      <c r="DQ21" s="1">
        <f>[4]Estonia!DQ$16</f>
        <v>93</v>
      </c>
      <c r="DR21" s="1">
        <f>[4]Estonia!DR$16</f>
        <v>91</v>
      </c>
      <c r="DS21" s="1">
        <f>[4]Estonia!DS$16</f>
        <v>24</v>
      </c>
      <c r="DT21" s="1">
        <f>[4]Estonia!DT$16</f>
        <v>41.308</v>
      </c>
      <c r="DU21" s="1">
        <f>[4]Estonia!DU$16</f>
        <v>0</v>
      </c>
      <c r="DV21" s="1">
        <f>[4]Estonia!DV$16</f>
        <v>23</v>
      </c>
      <c r="DW21" s="1">
        <f>[4]Estonia!DW$16</f>
        <v>20.879000000000001</v>
      </c>
      <c r="DX21" s="1">
        <f>[4]Estonia!DX$16</f>
        <v>139.09</v>
      </c>
      <c r="DY21" s="1">
        <f>[4]Estonia!DY$16</f>
        <v>92.25</v>
      </c>
      <c r="DZ21" s="1">
        <f>[4]Estonia!DZ$16</f>
        <v>70.45</v>
      </c>
      <c r="EA21" s="1">
        <f>[4]Estonia!EA$16</f>
        <v>160.05000000000001</v>
      </c>
      <c r="EB21" s="1">
        <f>[4]Estonia!EB$16</f>
        <v>29.03</v>
      </c>
      <c r="EC21" s="1">
        <f>[4]Estonia!EC$16</f>
        <v>0</v>
      </c>
      <c r="ED21" s="1">
        <f>[4]Estonia!ED$16</f>
        <v>0</v>
      </c>
      <c r="EE21" s="1">
        <f>[4]Estonia!EE$16</f>
        <v>0</v>
      </c>
      <c r="EF21" s="1">
        <f>[4]Estonia!EF$16</f>
        <v>36.06</v>
      </c>
      <c r="EG21" s="1">
        <f>[4]Estonia!EG$16</f>
        <v>58.588999999999999</v>
      </c>
      <c r="EH21" s="1">
        <f>[4]Estonia!EH$16</f>
        <v>61.5</v>
      </c>
      <c r="EI21" s="1">
        <f>[4]Estonia!EI$16</f>
        <v>0</v>
      </c>
      <c r="EJ21" s="1">
        <f>[4]Estonia!EJ$16</f>
        <v>256.49400000000003</v>
      </c>
      <c r="EK21" s="1">
        <f>[4]Estonia!EK$16</f>
        <v>87.032000000000011</v>
      </c>
      <c r="EL21" s="1">
        <f>[4]Estonia!EL$16</f>
        <v>195.822</v>
      </c>
      <c r="EM21" s="1">
        <f>[4]Estonia!EM$16</f>
        <v>0</v>
      </c>
      <c r="EN21" s="1">
        <f>[4]Estonia!EN$16</f>
        <v>15.319000000000001</v>
      </c>
      <c r="EO21" s="1">
        <f>[4]Estonia!EO$16</f>
        <v>0</v>
      </c>
      <c r="EP21" s="1">
        <f>[4]Estonia!EP$16</f>
        <v>0</v>
      </c>
      <c r="EQ21" s="1">
        <f>[4]Estonia!EQ$16</f>
        <v>20.591999999999999</v>
      </c>
      <c r="ER21" s="1">
        <f>[4]Estonia!ER$16</f>
        <v>0</v>
      </c>
      <c r="ES21" s="1">
        <f>[4]Estonia!ES$16</f>
        <v>189.54400000000001</v>
      </c>
      <c r="ET21" s="1">
        <f>[4]Estonia!ET$16</f>
        <v>47.237000000000002</v>
      </c>
      <c r="EU21" s="1">
        <f>[4]Estonia!EU$16</f>
        <v>110.976</v>
      </c>
      <c r="EV21" s="1">
        <f>[4]Estonia!EV$16</f>
        <v>0</v>
      </c>
      <c r="EW21" s="1">
        <f>[4]Estonia!EW$16</f>
        <v>84.881</v>
      </c>
      <c r="EX21" s="1">
        <f>[4]Estonia!EX$16</f>
        <v>173.636</v>
      </c>
      <c r="EY21" s="1">
        <f>[4]Estonia!EY$16</f>
        <v>1893.028</v>
      </c>
      <c r="EZ21" s="1">
        <f>[4]Estonia!EZ$16</f>
        <v>0</v>
      </c>
      <c r="FA21" s="1">
        <f>[4]Estonia!FA$16</f>
        <v>0</v>
      </c>
      <c r="FB21" s="1">
        <f>[4]Estonia!FB$16</f>
        <v>82.7</v>
      </c>
      <c r="FC21" s="1">
        <f>[4]Estonia!FC$16</f>
        <v>1250</v>
      </c>
      <c r="FD21" s="1">
        <f>[4]Estonia!FD$16</f>
        <v>0</v>
      </c>
      <c r="FE21" s="1">
        <f>[4]Estonia!FE$16</f>
        <v>0</v>
      </c>
      <c r="FF21" s="1">
        <f>[4]Estonia!FF$16</f>
        <v>92.970000000000013</v>
      </c>
      <c r="FG21" s="1">
        <f>[4]Estonia!FG$16</f>
        <v>6251.09</v>
      </c>
      <c r="FH21" s="1">
        <f>[4]Estonia!FH$16</f>
        <v>136.01900000000001</v>
      </c>
      <c r="FI21" s="1">
        <f>[4]Estonia!FI$16</f>
        <v>1295.33</v>
      </c>
      <c r="FJ21" s="1">
        <f>[4]Estonia!FJ$16</f>
        <v>190.4</v>
      </c>
      <c r="FK21" s="1">
        <f>[4]Estonia!FK$16</f>
        <v>322.56900000000002</v>
      </c>
      <c r="FL21" s="1">
        <f>[4]Estonia!FL$16</f>
        <v>0</v>
      </c>
      <c r="FM21" s="1">
        <f>[4]Estonia!FM$16</f>
        <v>0</v>
      </c>
      <c r="FN21" s="1">
        <f>[4]Estonia!FN$16</f>
        <v>699.17100000000005</v>
      </c>
      <c r="FO21" s="1">
        <f>[4]Estonia!FO$16</f>
        <v>393.6</v>
      </c>
      <c r="FP21" s="1">
        <f>[4]Estonia!FP$16</f>
        <v>155.79300000000001</v>
      </c>
      <c r="FQ21" s="1">
        <f>[4]Estonia!FQ$16</f>
        <v>265.35200000000003</v>
      </c>
      <c r="FR21" s="1">
        <f>[4]Estonia!FR$16</f>
        <v>165.05799999999999</v>
      </c>
      <c r="FS21" s="1">
        <f>[4]Estonia!FS$16</f>
        <v>1235.115</v>
      </c>
      <c r="FT21" s="1">
        <f>[4]Estonia!FT$16</f>
        <v>432.76</v>
      </c>
      <c r="FU21" s="1">
        <f>[4]Estonia!FU$16</f>
        <v>222.22800000000001</v>
      </c>
      <c r="FV21" s="1">
        <f>[4]Estonia!FV$16</f>
        <v>260.44100000000003</v>
      </c>
      <c r="FW21" s="1">
        <f>[4]Estonia!FW$16</f>
        <v>143.22</v>
      </c>
      <c r="FX21" s="1">
        <f>[4]Estonia!FX$16</f>
        <v>146.94</v>
      </c>
      <c r="FY21" s="1">
        <f>[4]Estonia!FY$16</f>
        <v>531.24300000000005</v>
      </c>
      <c r="FZ21" s="1">
        <f>[4]Estonia!FZ$16</f>
        <v>217.78399999999999</v>
      </c>
      <c r="GA21" s="1">
        <f>[4]Estonia!GA$16</f>
        <v>200.09200000000001</v>
      </c>
      <c r="GB21" s="1">
        <f>[4]Estonia!GB$16</f>
        <v>0</v>
      </c>
      <c r="GC21" s="1">
        <f>[4]Estonia!GC$16</f>
        <v>0</v>
      </c>
      <c r="GD21" s="1">
        <f>[4]Estonia!GD$16</f>
        <v>0</v>
      </c>
      <c r="GE21" s="1">
        <f>[4]Estonia!GE$16</f>
        <v>0</v>
      </c>
      <c r="GF21" s="1">
        <f>[4]Estonia!GF$16</f>
        <v>0</v>
      </c>
      <c r="GG21" s="1">
        <f>[4]Estonia!GG$16</f>
        <v>0</v>
      </c>
      <c r="GH21" s="1">
        <f>[4]Estonia!GH$16</f>
        <v>0</v>
      </c>
      <c r="GI21" s="1">
        <f>[4]Estonia!GI$16</f>
        <v>0</v>
      </c>
      <c r="GJ21" s="1">
        <f>[4]Estonia!GJ$16</f>
        <v>0</v>
      </c>
      <c r="GK21" s="1">
        <f>[4]Estonia!GK$16</f>
        <v>0</v>
      </c>
      <c r="GL21" s="2">
        <f>SUM($B21:GK21)</f>
        <v>55866.941999999995</v>
      </c>
    </row>
    <row r="22" spans="1:194">
      <c r="A22" t="s">
        <v>30</v>
      </c>
      <c r="B22" s="1">
        <f>[4]Finland!B$16</f>
        <v>0</v>
      </c>
      <c r="C22" s="1">
        <f>[4]Finland!C$16</f>
        <v>0</v>
      </c>
      <c r="D22" s="1">
        <f>[4]Finland!D$16</f>
        <v>0</v>
      </c>
      <c r="E22" s="1">
        <f>[4]Finland!E$16</f>
        <v>0</v>
      </c>
      <c r="F22" s="1">
        <f>[4]Finland!F$16</f>
        <v>0</v>
      </c>
      <c r="G22" s="1">
        <f>[4]Finland!G$16</f>
        <v>0</v>
      </c>
      <c r="H22" s="1">
        <f>[4]Finland!H$16</f>
        <v>0</v>
      </c>
      <c r="I22" s="1">
        <f>[4]Finland!I$16</f>
        <v>0</v>
      </c>
      <c r="J22" s="1">
        <f>[4]Finland!J$16</f>
        <v>0</v>
      </c>
      <c r="K22" s="1">
        <f>[4]Finland!K$16</f>
        <v>0</v>
      </c>
      <c r="L22" s="1">
        <f>[4]Finland!L$16</f>
        <v>0</v>
      </c>
      <c r="M22" s="1">
        <f>[4]Finland!M$16</f>
        <v>0</v>
      </c>
      <c r="N22" s="1">
        <f>[4]Finland!N$16</f>
        <v>0</v>
      </c>
      <c r="O22" s="1">
        <f>[4]Finland!O$16</f>
        <v>0</v>
      </c>
      <c r="P22" s="1">
        <f>[4]Finland!P$16</f>
        <v>0</v>
      </c>
      <c r="Q22" s="1">
        <f>[4]Finland!Q$16</f>
        <v>0</v>
      </c>
      <c r="R22" s="1">
        <f>[4]Finland!R$16</f>
        <v>0</v>
      </c>
      <c r="S22" s="1">
        <f>[4]Finland!S$16</f>
        <v>0</v>
      </c>
      <c r="T22" s="1">
        <f>[4]Finland!T$16</f>
        <v>0</v>
      </c>
      <c r="U22" s="1">
        <f>[4]Finland!U$16</f>
        <v>0</v>
      </c>
      <c r="V22" s="1">
        <f>[4]Finland!V$16</f>
        <v>0</v>
      </c>
      <c r="W22" s="1">
        <f>[4]Finland!W$16</f>
        <v>0</v>
      </c>
      <c r="X22" s="1">
        <f>[4]Finland!X$16</f>
        <v>0</v>
      </c>
      <c r="Y22" s="1">
        <f>[4]Finland!Y$16</f>
        <v>0</v>
      </c>
      <c r="Z22" s="1">
        <f>[4]Finland!Z$16</f>
        <v>0</v>
      </c>
      <c r="AA22" s="1">
        <f>[4]Finland!AA$16</f>
        <v>0</v>
      </c>
      <c r="AB22" s="1">
        <f>[4]Finland!AB$16</f>
        <v>0</v>
      </c>
      <c r="AC22" s="1">
        <f>[4]Finland!AC$16</f>
        <v>0</v>
      </c>
      <c r="AD22" s="1">
        <f>[4]Finland!AD$16</f>
        <v>0</v>
      </c>
      <c r="AE22" s="1">
        <f>[4]Finland!AE$16</f>
        <v>0</v>
      </c>
      <c r="AF22" s="1">
        <f>[4]Finland!AF$16</f>
        <v>0</v>
      </c>
      <c r="AG22" s="1">
        <f>[4]Finland!AG$16</f>
        <v>0</v>
      </c>
      <c r="AH22" s="1">
        <f>[4]Finland!AH$16</f>
        <v>0</v>
      </c>
      <c r="AI22" s="1">
        <f>[4]Finland!AI$16</f>
        <v>0</v>
      </c>
      <c r="AJ22" s="1">
        <f>[4]Finland!AJ$16</f>
        <v>0</v>
      </c>
      <c r="AK22" s="1">
        <f>[4]Finland!AK$16</f>
        <v>0</v>
      </c>
      <c r="AL22" s="1">
        <f>[4]Finland!AL$16</f>
        <v>0</v>
      </c>
      <c r="AM22" s="1">
        <f>[4]Finland!AM$16</f>
        <v>0</v>
      </c>
      <c r="AN22" s="1">
        <f>[4]Finland!AN$16</f>
        <v>0</v>
      </c>
      <c r="AO22" s="1">
        <f>[4]Finland!AO$16</f>
        <v>0</v>
      </c>
      <c r="AP22" s="1">
        <f>[4]Finland!AP$16</f>
        <v>0</v>
      </c>
      <c r="AQ22" s="1">
        <f>[4]Finland!AQ$16</f>
        <v>0</v>
      </c>
      <c r="AR22" s="1">
        <f>[4]Finland!AR$16</f>
        <v>0</v>
      </c>
      <c r="AS22" s="1">
        <f>[4]Finland!AS$16</f>
        <v>0</v>
      </c>
      <c r="AT22" s="1">
        <f>[4]Finland!AT$16</f>
        <v>0</v>
      </c>
      <c r="AU22" s="1">
        <f>[4]Finland!AU$16</f>
        <v>0</v>
      </c>
      <c r="AV22" s="1">
        <f>[4]Finland!AV$16</f>
        <v>0</v>
      </c>
      <c r="AW22" s="1">
        <f>[4]Finland!AW$16</f>
        <v>0</v>
      </c>
      <c r="AX22" s="1">
        <f>[4]Finland!AX$16</f>
        <v>0</v>
      </c>
      <c r="AY22" s="1">
        <f>[4]Finland!AY$16</f>
        <v>0</v>
      </c>
      <c r="AZ22" s="1">
        <f>[4]Finland!AZ$16</f>
        <v>0</v>
      </c>
      <c r="BA22" s="1">
        <f>[4]Finland!BA$16</f>
        <v>0</v>
      </c>
      <c r="BB22" s="1">
        <f>[4]Finland!BB$16</f>
        <v>0</v>
      </c>
      <c r="BC22" s="1">
        <f>[4]Finland!BC$16</f>
        <v>0</v>
      </c>
      <c r="BD22" s="1">
        <f>[4]Finland!BD$16</f>
        <v>0</v>
      </c>
      <c r="BE22" s="1">
        <f>[4]Finland!BE$16</f>
        <v>0</v>
      </c>
      <c r="BF22" s="1">
        <f>[4]Finland!BF$16</f>
        <v>0</v>
      </c>
      <c r="BG22" s="1">
        <f>[4]Finland!BG$16</f>
        <v>0</v>
      </c>
      <c r="BH22" s="1">
        <f>[4]Finland!BH$16</f>
        <v>0</v>
      </c>
      <c r="BI22" s="1">
        <f>[4]Finland!BI$16</f>
        <v>0</v>
      </c>
      <c r="BJ22" s="1">
        <f>[4]Finland!BJ$16</f>
        <v>0</v>
      </c>
      <c r="BK22" s="1">
        <f>[4]Finland!BK$16</f>
        <v>0</v>
      </c>
      <c r="BL22" s="1">
        <f>[4]Finland!BL$16</f>
        <v>0</v>
      </c>
      <c r="BM22" s="1">
        <f>[4]Finland!BM$16</f>
        <v>0</v>
      </c>
      <c r="BN22" s="1">
        <f>[4]Finland!BN$16</f>
        <v>0</v>
      </c>
      <c r="BO22" s="1">
        <f>[4]Finland!BO$16</f>
        <v>0</v>
      </c>
      <c r="BP22" s="1">
        <f>[4]Finland!BP$16</f>
        <v>0</v>
      </c>
      <c r="BQ22" s="1">
        <f>[4]Finland!BQ$16</f>
        <v>0</v>
      </c>
      <c r="BR22" s="1">
        <f>[4]Finland!BR$16</f>
        <v>0</v>
      </c>
      <c r="BS22" s="1">
        <f>[4]Finland!BS$16</f>
        <v>0</v>
      </c>
      <c r="BT22" s="1">
        <f>[4]Finland!BT$16</f>
        <v>0</v>
      </c>
      <c r="BU22" s="1">
        <f>[4]Finland!BU$16</f>
        <v>0</v>
      </c>
      <c r="BV22" s="1">
        <f>[4]Finland!BV$16</f>
        <v>0</v>
      </c>
      <c r="BW22" s="1">
        <f>[4]Finland!BW$16</f>
        <v>0</v>
      </c>
      <c r="BX22" s="1">
        <f>[4]Finland!BX$16</f>
        <v>0</v>
      </c>
      <c r="BY22" s="1">
        <f>[4]Finland!BY$16</f>
        <v>0</v>
      </c>
      <c r="BZ22" s="1">
        <f>[4]Finland!BZ$16</f>
        <v>0</v>
      </c>
      <c r="CA22" s="1">
        <f>[4]Finland!CA$16</f>
        <v>0</v>
      </c>
      <c r="CB22" s="1">
        <f>[4]Finland!CB$16</f>
        <v>0</v>
      </c>
      <c r="CC22" s="1">
        <f>[4]Finland!CC$16</f>
        <v>0</v>
      </c>
      <c r="CD22" s="1">
        <f>[4]Finland!CD$16</f>
        <v>0</v>
      </c>
      <c r="CE22" s="1">
        <f>[4]Finland!CE$16</f>
        <v>0</v>
      </c>
      <c r="CF22" s="1">
        <f>[4]Finland!CF$16</f>
        <v>0</v>
      </c>
      <c r="CG22" s="1">
        <f>[4]Finland!CG$16</f>
        <v>0</v>
      </c>
      <c r="CH22" s="1">
        <f>[4]Finland!CH$16</f>
        <v>0</v>
      </c>
      <c r="CI22" s="1">
        <f>[4]Finland!CI$16</f>
        <v>0</v>
      </c>
      <c r="CJ22" s="1">
        <f>[4]Finland!CJ$16</f>
        <v>0</v>
      </c>
      <c r="CK22" s="1">
        <f>[4]Finland!CK$16</f>
        <v>0</v>
      </c>
      <c r="CL22" s="1">
        <f>[4]Finland!CL$16</f>
        <v>0</v>
      </c>
      <c r="CM22" s="1">
        <f>[4]Finland!CM$16</f>
        <v>0</v>
      </c>
      <c r="CN22" s="1">
        <f>[4]Finland!CN$16</f>
        <v>0</v>
      </c>
      <c r="CO22" s="1">
        <f>[4]Finland!CO$16</f>
        <v>0</v>
      </c>
      <c r="CP22" s="1">
        <f>[4]Finland!CP$16</f>
        <v>0</v>
      </c>
      <c r="CQ22" s="1">
        <f>[4]Finland!CQ$16</f>
        <v>0</v>
      </c>
      <c r="CR22" s="1">
        <f>[4]Finland!CR$16</f>
        <v>0</v>
      </c>
      <c r="CS22" s="1">
        <f>[4]Finland!CS$16</f>
        <v>0</v>
      </c>
      <c r="CT22" s="1">
        <f>[4]Finland!CT$16</f>
        <v>0</v>
      </c>
      <c r="CU22" s="1">
        <f>[4]Finland!CU$16</f>
        <v>0</v>
      </c>
      <c r="CV22" s="1">
        <f>[4]Finland!CV$16</f>
        <v>0</v>
      </c>
      <c r="CW22" s="1">
        <f>[4]Finland!CW$16</f>
        <v>0</v>
      </c>
      <c r="CX22" s="1">
        <f>[4]Finland!CX$16</f>
        <v>0</v>
      </c>
      <c r="CY22" s="1">
        <f>[4]Finland!CY$16</f>
        <v>0</v>
      </c>
      <c r="CZ22" s="1">
        <f>[4]Finland!CZ$16</f>
        <v>0</v>
      </c>
      <c r="DA22" s="1">
        <f>[4]Finland!DA$16</f>
        <v>0</v>
      </c>
      <c r="DB22" s="1">
        <f>[4]Finland!DB$16</f>
        <v>0</v>
      </c>
      <c r="DC22" s="1">
        <f>[4]Finland!DC$16</f>
        <v>0</v>
      </c>
      <c r="DD22" s="1">
        <f>[4]Finland!DD$16</f>
        <v>0</v>
      </c>
      <c r="DE22" s="1">
        <f>[4]Finland!DE$16</f>
        <v>0</v>
      </c>
      <c r="DF22" s="1">
        <f>[4]Finland!DF$16</f>
        <v>44.2</v>
      </c>
      <c r="DG22" s="1">
        <f>[4]Finland!DG$16</f>
        <v>0</v>
      </c>
      <c r="DH22" s="1">
        <f>[4]Finland!DH$16</f>
        <v>0</v>
      </c>
      <c r="DI22" s="1">
        <f>[4]Finland!DI$16</f>
        <v>0</v>
      </c>
      <c r="DJ22" s="1">
        <f>[4]Finland!DJ$16</f>
        <v>0</v>
      </c>
      <c r="DK22" s="1">
        <f>[4]Finland!DK$16</f>
        <v>0</v>
      </c>
      <c r="DL22" s="1">
        <f>[4]Finland!DL$16</f>
        <v>0</v>
      </c>
      <c r="DM22" s="1">
        <f>[4]Finland!DM$16</f>
        <v>0</v>
      </c>
      <c r="DN22" s="1">
        <f>[4]Finland!DN$16</f>
        <v>0</v>
      </c>
      <c r="DO22" s="1">
        <f>[4]Finland!DO$16</f>
        <v>0</v>
      </c>
      <c r="DP22" s="1">
        <f>[4]Finland!DP$16</f>
        <v>0</v>
      </c>
      <c r="DQ22" s="1">
        <f>[4]Finland!DQ$16</f>
        <v>0</v>
      </c>
      <c r="DR22" s="1">
        <f>[4]Finland!DR$16</f>
        <v>0</v>
      </c>
      <c r="DS22" s="1">
        <f>[4]Finland!DS$16</f>
        <v>0</v>
      </c>
      <c r="DT22" s="1">
        <f>[4]Finland!DT$16</f>
        <v>0</v>
      </c>
      <c r="DU22" s="1">
        <f>[4]Finland!DU$16</f>
        <v>0</v>
      </c>
      <c r="DV22" s="1">
        <f>[4]Finland!DV$16</f>
        <v>0</v>
      </c>
      <c r="DW22" s="1">
        <f>[4]Finland!DW$16</f>
        <v>0</v>
      </c>
      <c r="DX22" s="1">
        <f>[4]Finland!DX$16</f>
        <v>0</v>
      </c>
      <c r="DY22" s="1">
        <f>[4]Finland!DY$16</f>
        <v>0</v>
      </c>
      <c r="DZ22" s="1">
        <f>[4]Finland!DZ$16</f>
        <v>0</v>
      </c>
      <c r="EA22" s="1">
        <f>[4]Finland!EA$16</f>
        <v>0</v>
      </c>
      <c r="EB22" s="1">
        <f>[4]Finland!EB$16</f>
        <v>0</v>
      </c>
      <c r="EC22" s="1">
        <f>[4]Finland!EC$16</f>
        <v>0</v>
      </c>
      <c r="ED22" s="1">
        <f>[4]Finland!ED$16</f>
        <v>0</v>
      </c>
      <c r="EE22" s="1">
        <f>[4]Finland!EE$16</f>
        <v>0</v>
      </c>
      <c r="EF22" s="1">
        <f>[4]Finland!EF$16</f>
        <v>0</v>
      </c>
      <c r="EG22" s="1">
        <f>[4]Finland!EG$16</f>
        <v>0</v>
      </c>
      <c r="EH22" s="1">
        <f>[4]Finland!EH$16</f>
        <v>0</v>
      </c>
      <c r="EI22" s="1">
        <f>[4]Finland!EI$16</f>
        <v>0</v>
      </c>
      <c r="EJ22" s="1">
        <f>[4]Finland!EJ$16</f>
        <v>0</v>
      </c>
      <c r="EK22" s="1">
        <f>[4]Finland!EK$16</f>
        <v>0</v>
      </c>
      <c r="EL22" s="1">
        <f>[4]Finland!EL$16</f>
        <v>0</v>
      </c>
      <c r="EM22" s="1">
        <f>[4]Finland!EM$16</f>
        <v>0</v>
      </c>
      <c r="EN22" s="1">
        <f>[4]Finland!EN$16</f>
        <v>0</v>
      </c>
      <c r="EO22" s="1">
        <f>[4]Finland!EO$16</f>
        <v>0</v>
      </c>
      <c r="EP22" s="1">
        <f>[4]Finland!EP$16</f>
        <v>0</v>
      </c>
      <c r="EQ22" s="1">
        <f>[4]Finland!EQ$16</f>
        <v>0</v>
      </c>
      <c r="ER22" s="1">
        <f>[4]Finland!ER$16</f>
        <v>4535.0209999999997</v>
      </c>
      <c r="ES22" s="1">
        <f>[4]Finland!ES$16</f>
        <v>0.05</v>
      </c>
      <c r="ET22" s="1">
        <f>[4]Finland!ET$16</f>
        <v>0</v>
      </c>
      <c r="EU22" s="1">
        <f>[4]Finland!EU$16</f>
        <v>0</v>
      </c>
      <c r="EV22" s="1">
        <f>[4]Finland!EV$16</f>
        <v>0</v>
      </c>
      <c r="EW22" s="1">
        <f>[4]Finland!EW$16</f>
        <v>0</v>
      </c>
      <c r="EX22" s="1">
        <f>[4]Finland!EX$16</f>
        <v>0</v>
      </c>
      <c r="EY22" s="1">
        <f>[4]Finland!EY$16</f>
        <v>0</v>
      </c>
      <c r="EZ22" s="1">
        <f>[4]Finland!EZ$16</f>
        <v>0</v>
      </c>
      <c r="FA22" s="1">
        <f>[4]Finland!FA$16</f>
        <v>0</v>
      </c>
      <c r="FB22" s="1">
        <f>[4]Finland!FB$16</f>
        <v>0</v>
      </c>
      <c r="FC22" s="1">
        <f>[4]Finland!FC$16</f>
        <v>0</v>
      </c>
      <c r="FD22" s="1">
        <f>[4]Finland!FD$16</f>
        <v>0.22000000000000003</v>
      </c>
      <c r="FE22" s="1">
        <f>[4]Finland!FE$16</f>
        <v>0</v>
      </c>
      <c r="FF22" s="1">
        <f>[4]Finland!FF$16</f>
        <v>48.02</v>
      </c>
      <c r="FG22" s="1">
        <f>[4]Finland!FG$16</f>
        <v>0</v>
      </c>
      <c r="FH22" s="1">
        <f>[4]Finland!FH$16</f>
        <v>0</v>
      </c>
      <c r="FI22" s="1">
        <f>[4]Finland!FI$16</f>
        <v>0</v>
      </c>
      <c r="FJ22" s="1">
        <f>[4]Finland!FJ$16</f>
        <v>0</v>
      </c>
      <c r="FK22" s="1">
        <f>[4]Finland!FK$16</f>
        <v>0</v>
      </c>
      <c r="FL22" s="1">
        <f>[4]Finland!FL$16</f>
        <v>0</v>
      </c>
      <c r="FM22" s="1">
        <f>[4]Finland!FM$16</f>
        <v>0</v>
      </c>
      <c r="FN22" s="1">
        <f>[4]Finland!FN$16</f>
        <v>0</v>
      </c>
      <c r="FO22" s="1">
        <f>[4]Finland!FO$16</f>
        <v>0</v>
      </c>
      <c r="FP22" s="1">
        <f>[4]Finland!FP$16</f>
        <v>0</v>
      </c>
      <c r="FQ22" s="1">
        <f>[4]Finland!FQ$16</f>
        <v>0</v>
      </c>
      <c r="FR22" s="1">
        <f>[4]Finland!FR$16</f>
        <v>0</v>
      </c>
      <c r="FS22" s="1">
        <f>[4]Finland!FS$16</f>
        <v>0</v>
      </c>
      <c r="FT22" s="1">
        <f>[4]Finland!FT$16</f>
        <v>0</v>
      </c>
      <c r="FU22" s="1">
        <f>[4]Finland!FU$16</f>
        <v>0</v>
      </c>
      <c r="FV22" s="1">
        <f>[4]Finland!FV$16</f>
        <v>0</v>
      </c>
      <c r="FW22" s="1">
        <f>[4]Finland!FW$16</f>
        <v>0</v>
      </c>
      <c r="FX22" s="1">
        <f>[4]Finland!FX$16</f>
        <v>0</v>
      </c>
      <c r="FY22" s="1">
        <f>[4]Finland!FY$16</f>
        <v>0</v>
      </c>
      <c r="FZ22" s="1">
        <f>[4]Finland!FZ$16</f>
        <v>0</v>
      </c>
      <c r="GA22" s="1">
        <f>[4]Finland!GA$16</f>
        <v>0</v>
      </c>
      <c r="GB22" s="1">
        <f>[4]Finland!GB$16</f>
        <v>0</v>
      </c>
      <c r="GC22" s="1">
        <f>[4]Finland!GC$16</f>
        <v>0</v>
      </c>
      <c r="GD22" s="1">
        <f>[4]Finland!GD$16</f>
        <v>0</v>
      </c>
      <c r="GE22" s="1">
        <f>[4]Finland!GE$16</f>
        <v>0</v>
      </c>
      <c r="GF22" s="1">
        <f>[4]Finland!GF$16</f>
        <v>0</v>
      </c>
      <c r="GG22" s="1">
        <f>[4]Finland!GG$16</f>
        <v>0</v>
      </c>
      <c r="GH22" s="1">
        <f>[4]Finland!GH$16</f>
        <v>0</v>
      </c>
      <c r="GI22" s="1">
        <f>[4]Finland!GI$16</f>
        <v>0</v>
      </c>
      <c r="GJ22" s="1">
        <f>[4]Finland!GJ$16</f>
        <v>0</v>
      </c>
      <c r="GK22" s="1">
        <f>[4]Finland!GK$16</f>
        <v>0</v>
      </c>
      <c r="GL22" s="2">
        <f>SUM($B22:GK22)</f>
        <v>4627.5110000000004</v>
      </c>
    </row>
    <row r="23" spans="1:194">
      <c r="A23" t="s">
        <v>31</v>
      </c>
      <c r="B23" s="1">
        <f>[4]France!B$16</f>
        <v>0</v>
      </c>
      <c r="C23" s="1">
        <f>[4]France!C$16</f>
        <v>0</v>
      </c>
      <c r="D23" s="1">
        <f>[4]France!D$16</f>
        <v>0</v>
      </c>
      <c r="E23" s="1">
        <f>[4]France!E$16</f>
        <v>0</v>
      </c>
      <c r="F23" s="1">
        <f>[4]France!F$16</f>
        <v>0</v>
      </c>
      <c r="G23" s="1">
        <f>[4]France!G$16</f>
        <v>0</v>
      </c>
      <c r="H23" s="1">
        <f>[4]France!H$16</f>
        <v>0</v>
      </c>
      <c r="I23" s="1">
        <f>[4]France!I$16</f>
        <v>0</v>
      </c>
      <c r="J23" s="1">
        <f>[4]France!J$16</f>
        <v>0</v>
      </c>
      <c r="K23" s="1">
        <f>[4]France!K$16</f>
        <v>0</v>
      </c>
      <c r="L23" s="1">
        <f>[4]France!L$16</f>
        <v>0</v>
      </c>
      <c r="M23" s="1">
        <f>[4]France!M$16</f>
        <v>0</v>
      </c>
      <c r="N23" s="1">
        <f>[4]France!N$16</f>
        <v>0</v>
      </c>
      <c r="O23" s="1">
        <f>[4]France!O$16</f>
        <v>0</v>
      </c>
      <c r="P23" s="1">
        <f>[4]France!P$16</f>
        <v>0</v>
      </c>
      <c r="Q23" s="1">
        <f>[4]France!Q$16</f>
        <v>0</v>
      </c>
      <c r="R23" s="1">
        <f>[4]France!R$16</f>
        <v>0</v>
      </c>
      <c r="S23" s="1">
        <f>[4]France!S$16</f>
        <v>0</v>
      </c>
      <c r="T23" s="1">
        <f>[4]France!T$16</f>
        <v>0</v>
      </c>
      <c r="U23" s="1">
        <f>[4]France!U$16</f>
        <v>0</v>
      </c>
      <c r="V23" s="1">
        <f>[4]France!V$16</f>
        <v>0</v>
      </c>
      <c r="W23" s="1">
        <f>[4]France!W$16</f>
        <v>0</v>
      </c>
      <c r="X23" s="1">
        <f>[4]France!X$16</f>
        <v>0</v>
      </c>
      <c r="Y23" s="1">
        <f>[4]France!Y$16</f>
        <v>0</v>
      </c>
      <c r="Z23" s="1">
        <f>[4]France!Z$16</f>
        <v>0</v>
      </c>
      <c r="AA23" s="1">
        <f>[4]France!AA$16</f>
        <v>0</v>
      </c>
      <c r="AB23" s="1">
        <f>[4]France!AB$16</f>
        <v>0</v>
      </c>
      <c r="AC23" s="1">
        <f>[4]France!AC$16</f>
        <v>0</v>
      </c>
      <c r="AD23" s="1">
        <f>[4]France!AD$16</f>
        <v>0</v>
      </c>
      <c r="AE23" s="1">
        <f>[4]France!AE$16</f>
        <v>0</v>
      </c>
      <c r="AF23" s="1">
        <f>[4]France!AF$16</f>
        <v>0</v>
      </c>
      <c r="AG23" s="1">
        <f>[4]France!AG$16</f>
        <v>0</v>
      </c>
      <c r="AH23" s="1">
        <f>[4]France!AH$16</f>
        <v>0</v>
      </c>
      <c r="AI23" s="1">
        <f>[4]France!AI$16</f>
        <v>0</v>
      </c>
      <c r="AJ23" s="1">
        <f>[4]France!AJ$16</f>
        <v>0</v>
      </c>
      <c r="AK23" s="1">
        <f>[4]France!AK$16</f>
        <v>0</v>
      </c>
      <c r="AL23" s="1">
        <f>[4]France!AL$16</f>
        <v>0</v>
      </c>
      <c r="AM23" s="1">
        <f>[4]France!AM$16</f>
        <v>0</v>
      </c>
      <c r="AN23" s="1">
        <f>[4]France!AN$16</f>
        <v>0</v>
      </c>
      <c r="AO23" s="1">
        <f>[4]France!AO$16</f>
        <v>0</v>
      </c>
      <c r="AP23" s="1">
        <f>[4]France!AP$16</f>
        <v>0</v>
      </c>
      <c r="AQ23" s="1">
        <f>[4]France!AQ$16</f>
        <v>0</v>
      </c>
      <c r="AR23" s="1">
        <f>[4]France!AR$16</f>
        <v>0</v>
      </c>
      <c r="AS23" s="1">
        <f>[4]France!AS$16</f>
        <v>0</v>
      </c>
      <c r="AT23" s="1">
        <f>[4]France!AT$16</f>
        <v>0</v>
      </c>
      <c r="AU23" s="1">
        <f>[4]France!AU$16</f>
        <v>0</v>
      </c>
      <c r="AV23" s="1">
        <f>[4]France!AV$16</f>
        <v>0</v>
      </c>
      <c r="AW23" s="1">
        <f>[4]France!AW$16</f>
        <v>0</v>
      </c>
      <c r="AX23" s="1">
        <f>[4]France!AX$16</f>
        <v>0</v>
      </c>
      <c r="AY23" s="1">
        <f>[4]France!AY$16</f>
        <v>0</v>
      </c>
      <c r="AZ23" s="1">
        <f>[4]France!AZ$16</f>
        <v>0</v>
      </c>
      <c r="BA23" s="1">
        <f>[4]France!BA$16</f>
        <v>0</v>
      </c>
      <c r="BB23" s="1">
        <f>[4]France!BB$16</f>
        <v>0</v>
      </c>
      <c r="BC23" s="1">
        <f>[4]France!BC$16</f>
        <v>0</v>
      </c>
      <c r="BD23" s="1">
        <f>[4]France!BD$16</f>
        <v>0</v>
      </c>
      <c r="BE23" s="1">
        <f>[4]France!BE$16</f>
        <v>0</v>
      </c>
      <c r="BF23" s="1">
        <f>[4]France!BF$16</f>
        <v>0</v>
      </c>
      <c r="BG23" s="1">
        <f>[4]France!BG$16</f>
        <v>0</v>
      </c>
      <c r="BH23" s="1">
        <f>[4]France!BH$16</f>
        <v>0</v>
      </c>
      <c r="BI23" s="1">
        <f>[4]France!BI$16</f>
        <v>0</v>
      </c>
      <c r="BJ23" s="1">
        <f>[4]France!BJ$16</f>
        <v>0</v>
      </c>
      <c r="BK23" s="1">
        <f>[4]France!BK$16</f>
        <v>0</v>
      </c>
      <c r="BL23" s="1">
        <f>[4]France!BL$16</f>
        <v>0</v>
      </c>
      <c r="BM23" s="1">
        <f>[4]France!BM$16</f>
        <v>0</v>
      </c>
      <c r="BN23" s="1">
        <f>[4]France!BN$16</f>
        <v>0</v>
      </c>
      <c r="BO23" s="1">
        <f>[4]France!BO$16</f>
        <v>0</v>
      </c>
      <c r="BP23" s="1">
        <f>[4]France!BP$16</f>
        <v>0</v>
      </c>
      <c r="BQ23" s="1">
        <f>[4]France!BQ$16</f>
        <v>0</v>
      </c>
      <c r="BR23" s="1">
        <f>[4]France!BR$16</f>
        <v>0</v>
      </c>
      <c r="BS23" s="1">
        <f>[4]France!BS$16</f>
        <v>0</v>
      </c>
      <c r="BT23" s="1">
        <f>[4]France!BT$16</f>
        <v>0</v>
      </c>
      <c r="BU23" s="1">
        <f>[4]France!BU$16</f>
        <v>0</v>
      </c>
      <c r="BV23" s="1">
        <f>[4]France!BV$16</f>
        <v>0</v>
      </c>
      <c r="BW23" s="1">
        <f>[4]France!BW$16</f>
        <v>0</v>
      </c>
      <c r="BX23" s="1">
        <f>[4]France!BX$16</f>
        <v>0</v>
      </c>
      <c r="BY23" s="1">
        <f>[4]France!BY$16</f>
        <v>0</v>
      </c>
      <c r="BZ23" s="1">
        <f>[4]France!BZ$16</f>
        <v>0</v>
      </c>
      <c r="CA23" s="1">
        <f>[4]France!CA$16</f>
        <v>0</v>
      </c>
      <c r="CB23" s="1">
        <f>[4]France!CB$16</f>
        <v>0</v>
      </c>
      <c r="CC23" s="1">
        <f>[4]France!CC$16</f>
        <v>0</v>
      </c>
      <c r="CD23" s="1">
        <f>[4]France!CD$16</f>
        <v>0</v>
      </c>
      <c r="CE23" s="1">
        <f>[4]France!CE$16</f>
        <v>0</v>
      </c>
      <c r="CF23" s="1">
        <f>[4]France!CF$16</f>
        <v>0</v>
      </c>
      <c r="CG23" s="1">
        <f>[4]France!CG$16</f>
        <v>0</v>
      </c>
      <c r="CH23" s="1">
        <f>[4]France!CH$16</f>
        <v>0</v>
      </c>
      <c r="CI23" s="1">
        <f>[4]France!CI$16</f>
        <v>0</v>
      </c>
      <c r="CJ23" s="1">
        <f>[4]France!CJ$16</f>
        <v>0</v>
      </c>
      <c r="CK23" s="1">
        <f>[4]France!CK$16</f>
        <v>0</v>
      </c>
      <c r="CL23" s="1">
        <f>[4]France!CL$16</f>
        <v>0</v>
      </c>
      <c r="CM23" s="1">
        <f>[4]France!CM$16</f>
        <v>0</v>
      </c>
      <c r="CN23" s="1">
        <f>[4]France!CN$16</f>
        <v>0</v>
      </c>
      <c r="CO23" s="1">
        <f>[4]France!CO$16</f>
        <v>0</v>
      </c>
      <c r="CP23" s="1">
        <f>[4]France!CP$16</f>
        <v>0</v>
      </c>
      <c r="CQ23" s="1">
        <f>[4]France!CQ$16</f>
        <v>0</v>
      </c>
      <c r="CR23" s="1">
        <f>[4]France!CR$16</f>
        <v>0</v>
      </c>
      <c r="CS23" s="1">
        <f>[4]France!CS$16</f>
        <v>0</v>
      </c>
      <c r="CT23" s="1">
        <f>[4]France!CT$16</f>
        <v>0</v>
      </c>
      <c r="CU23" s="1">
        <f>[4]France!CU$16</f>
        <v>0</v>
      </c>
      <c r="CV23" s="1">
        <f>[4]France!CV$16</f>
        <v>0</v>
      </c>
      <c r="CW23" s="1">
        <f>[4]France!CW$16</f>
        <v>0</v>
      </c>
      <c r="CX23" s="1">
        <f>[4]France!CX$16</f>
        <v>0</v>
      </c>
      <c r="CY23" s="1">
        <f>[4]France!CY$16</f>
        <v>0</v>
      </c>
      <c r="CZ23" s="1">
        <f>[4]France!CZ$16</f>
        <v>0</v>
      </c>
      <c r="DA23" s="1">
        <f>[4]France!DA$16</f>
        <v>0</v>
      </c>
      <c r="DB23" s="1">
        <f>[4]France!DB$16</f>
        <v>0</v>
      </c>
      <c r="DC23" s="1">
        <f>[4]France!DC$16</f>
        <v>0</v>
      </c>
      <c r="DD23" s="1">
        <f>[4]France!DD$16</f>
        <v>0</v>
      </c>
      <c r="DE23" s="1">
        <f>[4]France!DE$16</f>
        <v>0</v>
      </c>
      <c r="DF23" s="1">
        <f>[4]France!DF$16</f>
        <v>0</v>
      </c>
      <c r="DG23" s="1">
        <f>[4]France!DG$16</f>
        <v>0</v>
      </c>
      <c r="DH23" s="1">
        <f>[4]France!DH$16</f>
        <v>0</v>
      </c>
      <c r="DI23" s="1">
        <f>[4]France!DI$16</f>
        <v>0</v>
      </c>
      <c r="DJ23" s="1">
        <f>[4]France!DJ$16</f>
        <v>0</v>
      </c>
      <c r="DK23" s="1">
        <f>[4]France!DK$16</f>
        <v>0</v>
      </c>
      <c r="DL23" s="1">
        <f>[4]France!DL$16</f>
        <v>0</v>
      </c>
      <c r="DM23" s="1">
        <f>[4]France!DM$16</f>
        <v>0</v>
      </c>
      <c r="DN23" s="1">
        <f>[4]France!DN$16</f>
        <v>0</v>
      </c>
      <c r="DO23" s="1">
        <f>[4]France!DO$16</f>
        <v>0</v>
      </c>
      <c r="DP23" s="1">
        <f>[4]France!DP$16</f>
        <v>0</v>
      </c>
      <c r="DQ23" s="1">
        <f>[4]France!DQ$16</f>
        <v>0</v>
      </c>
      <c r="DR23" s="1">
        <f>[4]France!DR$16</f>
        <v>0</v>
      </c>
      <c r="DS23" s="1">
        <f>[4]France!DS$16</f>
        <v>0</v>
      </c>
      <c r="DT23" s="1">
        <f>[4]France!DT$16</f>
        <v>0</v>
      </c>
      <c r="DU23" s="1">
        <f>[4]France!DU$16</f>
        <v>0</v>
      </c>
      <c r="DV23" s="1">
        <f>[4]France!DV$16</f>
        <v>0</v>
      </c>
      <c r="DW23" s="1">
        <f>[4]France!DW$16</f>
        <v>0</v>
      </c>
      <c r="DX23" s="1">
        <f>[4]France!DX$16</f>
        <v>0</v>
      </c>
      <c r="DY23" s="1">
        <f>[4]France!DY$16</f>
        <v>0</v>
      </c>
      <c r="DZ23" s="1">
        <f>[4]France!DZ$16</f>
        <v>0</v>
      </c>
      <c r="EA23" s="1">
        <f>[4]France!EA$16</f>
        <v>0</v>
      </c>
      <c r="EB23" s="1">
        <f>[4]France!EB$16</f>
        <v>0</v>
      </c>
      <c r="EC23" s="1">
        <f>[4]France!EC$16</f>
        <v>0</v>
      </c>
      <c r="ED23" s="1">
        <f>[4]France!ED$16</f>
        <v>0</v>
      </c>
      <c r="EE23" s="1">
        <f>[4]France!EE$16</f>
        <v>0</v>
      </c>
      <c r="EF23" s="1">
        <f>[4]France!EF$16</f>
        <v>0</v>
      </c>
      <c r="EG23" s="1">
        <f>[4]France!EG$16</f>
        <v>0</v>
      </c>
      <c r="EH23" s="1">
        <f>[4]France!EH$16</f>
        <v>0</v>
      </c>
      <c r="EI23" s="1">
        <f>[4]France!EI$16</f>
        <v>0</v>
      </c>
      <c r="EJ23" s="1">
        <f>[4]France!EJ$16</f>
        <v>0</v>
      </c>
      <c r="EK23" s="1">
        <f>[4]France!EK$16</f>
        <v>0</v>
      </c>
      <c r="EL23" s="1">
        <f>[4]France!EL$16</f>
        <v>0</v>
      </c>
      <c r="EM23" s="1">
        <f>[4]France!EM$16</f>
        <v>0</v>
      </c>
      <c r="EN23" s="1">
        <f>[4]France!EN$16</f>
        <v>0</v>
      </c>
      <c r="EO23" s="1">
        <f>[4]France!EO$16</f>
        <v>0</v>
      </c>
      <c r="EP23" s="1">
        <f>[4]France!EP$16</f>
        <v>0</v>
      </c>
      <c r="EQ23" s="1">
        <f>[4]France!EQ$16</f>
        <v>0</v>
      </c>
      <c r="ER23" s="1">
        <f>[4]France!ER$16</f>
        <v>0</v>
      </c>
      <c r="ES23" s="1">
        <f>[4]France!ES$16</f>
        <v>0</v>
      </c>
      <c r="ET23" s="1">
        <f>[4]France!ET$16</f>
        <v>0</v>
      </c>
      <c r="EU23" s="1">
        <f>[4]France!EU$16</f>
        <v>0</v>
      </c>
      <c r="EV23" s="1">
        <f>[4]France!EV$16</f>
        <v>0</v>
      </c>
      <c r="EW23" s="1">
        <f>[4]France!EW$16</f>
        <v>0</v>
      </c>
      <c r="EX23" s="1">
        <f>[4]France!EX$16</f>
        <v>0</v>
      </c>
      <c r="EY23" s="1">
        <f>[4]France!EY$16</f>
        <v>0</v>
      </c>
      <c r="EZ23" s="1">
        <f>[4]France!EZ$16</f>
        <v>0</v>
      </c>
      <c r="FA23" s="1">
        <f>[4]France!FA$16</f>
        <v>0</v>
      </c>
      <c r="FB23" s="1">
        <f>[4]France!FB$16</f>
        <v>0</v>
      </c>
      <c r="FC23" s="1">
        <f>[4]France!FC$16</f>
        <v>0</v>
      </c>
      <c r="FD23" s="1">
        <f>[4]France!FD$16</f>
        <v>0</v>
      </c>
      <c r="FE23" s="1">
        <f>[4]France!FE$16</f>
        <v>0</v>
      </c>
      <c r="FF23" s="1">
        <f>[4]France!FF$16</f>
        <v>0</v>
      </c>
      <c r="FG23" s="1">
        <f>[4]France!FG$16</f>
        <v>0</v>
      </c>
      <c r="FH23" s="1">
        <f>[4]France!FH$16</f>
        <v>0</v>
      </c>
      <c r="FI23" s="1">
        <f>[4]France!FI$16</f>
        <v>0</v>
      </c>
      <c r="FJ23" s="1">
        <f>[4]France!FJ$16</f>
        <v>0</v>
      </c>
      <c r="FK23" s="1">
        <f>[4]France!FK$16</f>
        <v>0</v>
      </c>
      <c r="FL23" s="1">
        <f>[4]France!FL$16</f>
        <v>0</v>
      </c>
      <c r="FM23" s="1">
        <f>[4]France!FM$16</f>
        <v>0</v>
      </c>
      <c r="FN23" s="1">
        <f>[4]France!FN$16</f>
        <v>0</v>
      </c>
      <c r="FO23" s="1">
        <f>[4]France!FO$16</f>
        <v>0</v>
      </c>
      <c r="FP23" s="1">
        <f>[4]France!FP$16</f>
        <v>0</v>
      </c>
      <c r="FQ23" s="1">
        <f>[4]France!FQ$16</f>
        <v>0</v>
      </c>
      <c r="FR23" s="1">
        <f>[4]France!FR$16</f>
        <v>0</v>
      </c>
      <c r="FS23" s="1">
        <f>[4]France!FS$16</f>
        <v>0</v>
      </c>
      <c r="FT23" s="1">
        <f>[4]France!FT$16</f>
        <v>0</v>
      </c>
      <c r="FU23" s="1">
        <f>[4]France!FU$16</f>
        <v>0</v>
      </c>
      <c r="FV23" s="1">
        <f>[4]France!FV$16</f>
        <v>0</v>
      </c>
      <c r="FW23" s="1">
        <f>[4]France!FW$16</f>
        <v>0</v>
      </c>
      <c r="FX23" s="1">
        <f>[4]France!FX$16</f>
        <v>0</v>
      </c>
      <c r="FY23" s="1">
        <f>[4]France!FY$16</f>
        <v>0</v>
      </c>
      <c r="FZ23" s="1">
        <f>[4]France!FZ$16</f>
        <v>0</v>
      </c>
      <c r="GA23" s="1">
        <f>[4]France!GA$16</f>
        <v>0</v>
      </c>
      <c r="GB23" s="1">
        <f>[4]France!GB$16</f>
        <v>0</v>
      </c>
      <c r="GC23" s="1">
        <f>[4]France!GC$16</f>
        <v>0</v>
      </c>
      <c r="GD23" s="1">
        <f>[4]France!GD$16</f>
        <v>0</v>
      </c>
      <c r="GE23" s="1">
        <f>[4]France!GE$16</f>
        <v>0</v>
      </c>
      <c r="GF23" s="1">
        <f>[4]France!GF$16</f>
        <v>0</v>
      </c>
      <c r="GG23" s="1">
        <f>[4]France!GG$16</f>
        <v>0</v>
      </c>
      <c r="GH23" s="1">
        <f>[4]France!GH$16</f>
        <v>0</v>
      </c>
      <c r="GI23" s="1">
        <f>[4]France!GI$16</f>
        <v>0</v>
      </c>
      <c r="GJ23" s="1">
        <f>[4]France!GJ$16</f>
        <v>0</v>
      </c>
      <c r="GK23" s="1">
        <f>[4]France!GK$16</f>
        <v>0</v>
      </c>
      <c r="GL23" s="2">
        <f>SUM($B23:GK23)</f>
        <v>0</v>
      </c>
    </row>
    <row r="24" spans="1:194">
      <c r="A24" t="s">
        <v>32</v>
      </c>
      <c r="B24" s="1">
        <f>[4]Germany!B$16</f>
        <v>0</v>
      </c>
      <c r="C24" s="1">
        <f>[4]Germany!C$16</f>
        <v>0</v>
      </c>
      <c r="D24" s="1">
        <f>[4]Germany!D$16</f>
        <v>0</v>
      </c>
      <c r="E24" s="1">
        <f>[4]Germany!E$16</f>
        <v>0</v>
      </c>
      <c r="F24" s="1">
        <f>[4]Germany!F$16</f>
        <v>0</v>
      </c>
      <c r="G24" s="1">
        <f>[4]Germany!G$16</f>
        <v>0</v>
      </c>
      <c r="H24" s="1">
        <f>[4]Germany!H$16</f>
        <v>0</v>
      </c>
      <c r="I24" s="1">
        <f>[4]Germany!I$16</f>
        <v>0</v>
      </c>
      <c r="J24" s="1">
        <f>[4]Germany!J$16</f>
        <v>0</v>
      </c>
      <c r="K24" s="1">
        <f>[4]Germany!K$16</f>
        <v>0</v>
      </c>
      <c r="L24" s="1">
        <f>[4]Germany!L$16</f>
        <v>0</v>
      </c>
      <c r="M24" s="1">
        <f>[4]Germany!M$16</f>
        <v>0</v>
      </c>
      <c r="N24" s="1">
        <f>[4]Germany!N$16</f>
        <v>0</v>
      </c>
      <c r="O24" s="1">
        <f>[4]Germany!O$16</f>
        <v>0</v>
      </c>
      <c r="P24" s="1">
        <f>[4]Germany!P$16</f>
        <v>0</v>
      </c>
      <c r="Q24" s="1">
        <f>[4]Germany!Q$16</f>
        <v>0</v>
      </c>
      <c r="R24" s="1">
        <f>[4]Germany!R$16</f>
        <v>0</v>
      </c>
      <c r="S24" s="1">
        <f>[4]Germany!S$16</f>
        <v>0</v>
      </c>
      <c r="T24" s="1">
        <f>[4]Germany!T$16</f>
        <v>0</v>
      </c>
      <c r="U24" s="1">
        <f>[4]Germany!U$16</f>
        <v>0</v>
      </c>
      <c r="V24" s="1">
        <f>[4]Germany!V$16</f>
        <v>45</v>
      </c>
      <c r="W24" s="1">
        <f>[4]Germany!W$16</f>
        <v>86.7</v>
      </c>
      <c r="X24" s="1">
        <f>[4]Germany!X$16</f>
        <v>66</v>
      </c>
      <c r="Y24" s="1">
        <f>[4]Germany!Y$16</f>
        <v>22</v>
      </c>
      <c r="Z24" s="1">
        <f>[4]Germany!Z$16</f>
        <v>0</v>
      </c>
      <c r="AA24" s="1">
        <f>[4]Germany!AA$16</f>
        <v>0</v>
      </c>
      <c r="AB24" s="1">
        <f>[4]Germany!AB$16</f>
        <v>0</v>
      </c>
      <c r="AC24" s="1">
        <f>[4]Germany!AC$16</f>
        <v>0</v>
      </c>
      <c r="AD24" s="1">
        <f>[4]Germany!AD$16</f>
        <v>0</v>
      </c>
      <c r="AE24" s="1">
        <f>[4]Germany!AE$16</f>
        <v>0</v>
      </c>
      <c r="AF24" s="1">
        <f>[4]Germany!AF$16</f>
        <v>0</v>
      </c>
      <c r="AG24" s="1">
        <f>[4]Germany!AG$16</f>
        <v>0</v>
      </c>
      <c r="AH24" s="1">
        <f>[4]Germany!AH$16</f>
        <v>0</v>
      </c>
      <c r="AI24" s="1">
        <f>[4]Germany!AI$16</f>
        <v>0</v>
      </c>
      <c r="AJ24" s="1">
        <f>[4]Germany!AJ$16</f>
        <v>0</v>
      </c>
      <c r="AK24" s="1">
        <f>[4]Germany!AK$16</f>
        <v>0</v>
      </c>
      <c r="AL24" s="1">
        <f>[4]Germany!AL$16</f>
        <v>88</v>
      </c>
      <c r="AM24" s="1">
        <f>[4]Germany!AM$16</f>
        <v>75.5</v>
      </c>
      <c r="AN24" s="1">
        <f>[4]Germany!AN$16</f>
        <v>0</v>
      </c>
      <c r="AO24" s="1">
        <f>[4]Germany!AO$16</f>
        <v>0</v>
      </c>
      <c r="AP24" s="1">
        <f>[4]Germany!AP$16</f>
        <v>0</v>
      </c>
      <c r="AQ24" s="1">
        <f>[4]Germany!AQ$16</f>
        <v>0</v>
      </c>
      <c r="AR24" s="1">
        <f>[4]Germany!AR$16</f>
        <v>0</v>
      </c>
      <c r="AS24" s="1">
        <f>[4]Germany!AS$16</f>
        <v>0</v>
      </c>
      <c r="AT24" s="1">
        <f>[4]Germany!AT$16</f>
        <v>0</v>
      </c>
      <c r="AU24" s="1">
        <f>[4]Germany!AU$16</f>
        <v>0</v>
      </c>
      <c r="AV24" s="1">
        <f>[4]Germany!AV$16</f>
        <v>0</v>
      </c>
      <c r="AW24" s="1">
        <f>[4]Germany!AW$16</f>
        <v>0</v>
      </c>
      <c r="AX24" s="1">
        <f>[4]Germany!AX$16</f>
        <v>0</v>
      </c>
      <c r="AY24" s="1">
        <f>[4]Germany!AY$16</f>
        <v>0</v>
      </c>
      <c r="AZ24" s="1">
        <f>[4]Germany!AZ$16</f>
        <v>0</v>
      </c>
      <c r="BA24" s="1">
        <f>[4]Germany!BA$16</f>
        <v>0</v>
      </c>
      <c r="BB24" s="1">
        <f>[4]Germany!BB$16</f>
        <v>0</v>
      </c>
      <c r="BC24" s="1">
        <f>[4]Germany!BC$16</f>
        <v>0</v>
      </c>
      <c r="BD24" s="1">
        <f>[4]Germany!BD$16</f>
        <v>0</v>
      </c>
      <c r="BE24" s="1">
        <f>[4]Germany!BE$16</f>
        <v>0</v>
      </c>
      <c r="BF24" s="1">
        <f>[4]Germany!BF$16</f>
        <v>0</v>
      </c>
      <c r="BG24" s="1">
        <f>[4]Germany!BG$16</f>
        <v>0</v>
      </c>
      <c r="BH24" s="1">
        <f>[4]Germany!BH$16</f>
        <v>0</v>
      </c>
      <c r="BI24" s="1">
        <f>[4]Germany!BI$16</f>
        <v>0</v>
      </c>
      <c r="BJ24" s="1">
        <f>[4]Germany!BJ$16</f>
        <v>0</v>
      </c>
      <c r="BK24" s="1">
        <f>[4]Germany!BK$16</f>
        <v>0</v>
      </c>
      <c r="BL24" s="1">
        <f>[4]Germany!BL$16</f>
        <v>0</v>
      </c>
      <c r="BM24" s="1">
        <f>[4]Germany!BM$16</f>
        <v>0</v>
      </c>
      <c r="BN24" s="1">
        <f>[4]Germany!BN$16</f>
        <v>0</v>
      </c>
      <c r="BO24" s="1">
        <f>[4]Germany!BO$16</f>
        <v>0</v>
      </c>
      <c r="BP24" s="1">
        <f>[4]Germany!BP$16</f>
        <v>0</v>
      </c>
      <c r="BQ24" s="1">
        <f>[4]Germany!BQ$16</f>
        <v>0</v>
      </c>
      <c r="BR24" s="1">
        <f>[4]Germany!BR$16</f>
        <v>0</v>
      </c>
      <c r="BS24" s="1">
        <f>[4]Germany!BS$16</f>
        <v>0</v>
      </c>
      <c r="BT24" s="1">
        <f>[4]Germany!BT$16</f>
        <v>0</v>
      </c>
      <c r="BU24" s="1">
        <f>[4]Germany!BU$16</f>
        <v>0</v>
      </c>
      <c r="BV24" s="1">
        <f>[4]Germany!BV$16</f>
        <v>0</v>
      </c>
      <c r="BW24" s="1">
        <f>[4]Germany!BW$16</f>
        <v>0</v>
      </c>
      <c r="BX24" s="1">
        <f>[4]Germany!BX$16</f>
        <v>0</v>
      </c>
      <c r="BY24" s="1">
        <f>[4]Germany!BY$16</f>
        <v>0</v>
      </c>
      <c r="BZ24" s="1">
        <f>[4]Germany!BZ$16</f>
        <v>0</v>
      </c>
      <c r="CA24" s="1">
        <f>[4]Germany!CA$16</f>
        <v>0</v>
      </c>
      <c r="CB24" s="1">
        <f>[4]Germany!CB$16</f>
        <v>0</v>
      </c>
      <c r="CC24" s="1">
        <f>[4]Germany!CC$16</f>
        <v>0</v>
      </c>
      <c r="CD24" s="1">
        <f>[4]Germany!CD$16</f>
        <v>0</v>
      </c>
      <c r="CE24" s="1">
        <f>[4]Germany!CE$16</f>
        <v>0</v>
      </c>
      <c r="CF24" s="1">
        <f>[4]Germany!CF$16</f>
        <v>0</v>
      </c>
      <c r="CG24" s="1">
        <f>[4]Germany!CG$16</f>
        <v>0</v>
      </c>
      <c r="CH24" s="1">
        <f>[4]Germany!CH$16</f>
        <v>0</v>
      </c>
      <c r="CI24" s="1">
        <f>[4]Germany!CI$16</f>
        <v>0</v>
      </c>
      <c r="CJ24" s="1">
        <f>[4]Germany!CJ$16</f>
        <v>0</v>
      </c>
      <c r="CK24" s="1">
        <f>[4]Germany!CK$16</f>
        <v>0</v>
      </c>
      <c r="CL24" s="1">
        <f>[4]Germany!CL$16</f>
        <v>0</v>
      </c>
      <c r="CM24" s="1">
        <f>[4]Germany!CM$16</f>
        <v>0</v>
      </c>
      <c r="CN24" s="1">
        <f>[4]Germany!CN$16</f>
        <v>0</v>
      </c>
      <c r="CO24" s="1">
        <f>[4]Germany!CO$16</f>
        <v>0</v>
      </c>
      <c r="CP24" s="1">
        <f>[4]Germany!CP$16</f>
        <v>0</v>
      </c>
      <c r="CQ24" s="1">
        <f>[4]Germany!CQ$16</f>
        <v>0</v>
      </c>
      <c r="CR24" s="1">
        <f>[4]Germany!CR$16</f>
        <v>0</v>
      </c>
      <c r="CS24" s="1">
        <f>[4]Germany!CS$16</f>
        <v>0</v>
      </c>
      <c r="CT24" s="1">
        <f>[4]Germany!CT$16</f>
        <v>0</v>
      </c>
      <c r="CU24" s="1">
        <f>[4]Germany!CU$16</f>
        <v>0</v>
      </c>
      <c r="CV24" s="1">
        <f>[4]Germany!CV$16</f>
        <v>0</v>
      </c>
      <c r="CW24" s="1">
        <f>[4]Germany!CW$16</f>
        <v>0</v>
      </c>
      <c r="CX24" s="1">
        <f>[4]Germany!CX$16</f>
        <v>0</v>
      </c>
      <c r="CY24" s="1">
        <f>[4]Germany!CY$16</f>
        <v>0</v>
      </c>
      <c r="CZ24" s="1">
        <f>[4]Germany!CZ$16</f>
        <v>0</v>
      </c>
      <c r="DA24" s="1">
        <f>[4]Germany!DA$16</f>
        <v>0</v>
      </c>
      <c r="DB24" s="1">
        <f>[4]Germany!DB$16</f>
        <v>0</v>
      </c>
      <c r="DC24" s="1">
        <f>[4]Germany!DC$16</f>
        <v>0</v>
      </c>
      <c r="DD24" s="1">
        <f>[4]Germany!DD$16</f>
        <v>0</v>
      </c>
      <c r="DE24" s="1">
        <f>[4]Germany!DE$16</f>
        <v>0</v>
      </c>
      <c r="DF24" s="1">
        <f>[4]Germany!DF$16</f>
        <v>0</v>
      </c>
      <c r="DG24" s="1">
        <f>[4]Germany!DG$16</f>
        <v>0</v>
      </c>
      <c r="DH24" s="1">
        <f>[4]Germany!DH$16</f>
        <v>0</v>
      </c>
      <c r="DI24" s="1">
        <f>[4]Germany!DI$16</f>
        <v>0</v>
      </c>
      <c r="DJ24" s="1">
        <f>[4]Germany!DJ$16</f>
        <v>0</v>
      </c>
      <c r="DK24" s="1">
        <f>[4]Germany!DK$16</f>
        <v>0</v>
      </c>
      <c r="DL24" s="1">
        <f>[4]Germany!DL$16</f>
        <v>0</v>
      </c>
      <c r="DM24" s="1">
        <f>[4]Germany!DM$16</f>
        <v>0</v>
      </c>
      <c r="DN24" s="1">
        <f>[4]Germany!DN$16</f>
        <v>0</v>
      </c>
      <c r="DO24" s="1">
        <f>[4]Germany!DO$16</f>
        <v>0</v>
      </c>
      <c r="DP24" s="1">
        <f>[4]Germany!DP$16</f>
        <v>0</v>
      </c>
      <c r="DQ24" s="1">
        <f>[4]Germany!DQ$16</f>
        <v>0</v>
      </c>
      <c r="DR24" s="1">
        <f>[4]Germany!DR$16</f>
        <v>0</v>
      </c>
      <c r="DS24" s="1">
        <f>[4]Germany!DS$16</f>
        <v>200.65</v>
      </c>
      <c r="DT24" s="1">
        <f>[4]Germany!DT$16</f>
        <v>38.612000000000002</v>
      </c>
      <c r="DU24" s="1">
        <f>[4]Germany!DU$16</f>
        <v>0</v>
      </c>
      <c r="DV24" s="1">
        <f>[4]Germany!DV$16</f>
        <v>57.610000000000007</v>
      </c>
      <c r="DW24" s="1">
        <f>[4]Germany!DW$16</f>
        <v>276.57600000000002</v>
      </c>
      <c r="DX24" s="1">
        <f>[4]Germany!DX$16</f>
        <v>269.14100000000002</v>
      </c>
      <c r="DY24" s="1">
        <f>[4]Germany!DY$16</f>
        <v>0</v>
      </c>
      <c r="DZ24" s="1">
        <f>[4]Germany!DZ$16</f>
        <v>198.636</v>
      </c>
      <c r="EA24" s="1">
        <f>[4]Germany!EA$16</f>
        <v>129.67699999999999</v>
      </c>
      <c r="EB24" s="1">
        <f>[4]Germany!EB$16</f>
        <v>0</v>
      </c>
      <c r="EC24" s="1">
        <f>[4]Germany!EC$16</f>
        <v>0</v>
      </c>
      <c r="ED24" s="1">
        <f>[4]Germany!ED$16</f>
        <v>17.5</v>
      </c>
      <c r="EE24" s="1">
        <f>[4]Germany!EE$16</f>
        <v>4.4000000000000004</v>
      </c>
      <c r="EF24" s="1">
        <f>[4]Germany!EF$16</f>
        <v>4.4000000000000004</v>
      </c>
      <c r="EG24" s="1">
        <f>[4]Germany!EG$16</f>
        <v>1.9750000000000001</v>
      </c>
      <c r="EH24" s="1">
        <f>[4]Germany!EH$16</f>
        <v>0</v>
      </c>
      <c r="EI24" s="1">
        <f>[4]Germany!EI$16</f>
        <v>17.100000000000001</v>
      </c>
      <c r="EJ24" s="1">
        <f>[4]Germany!EJ$16</f>
        <v>0</v>
      </c>
      <c r="EK24" s="1">
        <f>[4]Germany!EK$16</f>
        <v>3.5</v>
      </c>
      <c r="EL24" s="1">
        <f>[4]Germany!EL$16</f>
        <v>11.505000000000001</v>
      </c>
      <c r="EM24" s="1">
        <f>[4]Germany!EM$16</f>
        <v>0</v>
      </c>
      <c r="EN24" s="1">
        <f>[4]Germany!EN$16</f>
        <v>0</v>
      </c>
      <c r="EO24" s="1">
        <f>[4]Germany!EO$16</f>
        <v>0</v>
      </c>
      <c r="EP24" s="1">
        <f>[4]Germany!EP$16</f>
        <v>0</v>
      </c>
      <c r="EQ24" s="1">
        <f>[4]Germany!EQ$16</f>
        <v>4.4000000000000004</v>
      </c>
      <c r="ER24" s="1">
        <f>[4]Germany!ER$16</f>
        <v>0</v>
      </c>
      <c r="ES24" s="1">
        <f>[4]Germany!ES$16</f>
        <v>0.28500000000000003</v>
      </c>
      <c r="ET24" s="1">
        <f>[4]Germany!ET$16</f>
        <v>0</v>
      </c>
      <c r="EU24" s="1">
        <f>[4]Germany!EU$16</f>
        <v>0</v>
      </c>
      <c r="EV24" s="1">
        <f>[4]Germany!EV$16</f>
        <v>0</v>
      </c>
      <c r="EW24" s="1">
        <f>[4]Germany!EW$16</f>
        <v>0</v>
      </c>
      <c r="EX24" s="1">
        <f>[4]Germany!EX$16</f>
        <v>0</v>
      </c>
      <c r="EY24" s="1">
        <f>[4]Germany!EY$16</f>
        <v>0</v>
      </c>
      <c r="EZ24" s="1">
        <f>[4]Germany!EZ$16</f>
        <v>0</v>
      </c>
      <c r="FA24" s="1">
        <f>[4]Germany!FA$16</f>
        <v>0</v>
      </c>
      <c r="FB24" s="1">
        <f>[4]Germany!FB$16</f>
        <v>0</v>
      </c>
      <c r="FC24" s="1">
        <f>[4]Germany!FC$16</f>
        <v>0</v>
      </c>
      <c r="FD24" s="1">
        <f>[4]Germany!FD$16</f>
        <v>0</v>
      </c>
      <c r="FE24" s="1">
        <f>[4]Germany!FE$16</f>
        <v>0</v>
      </c>
      <c r="FF24" s="1">
        <f>[4]Germany!FF$16</f>
        <v>0</v>
      </c>
      <c r="FG24" s="1">
        <f>[4]Germany!FG$16</f>
        <v>0</v>
      </c>
      <c r="FH24" s="1">
        <f>[4]Germany!FH$16</f>
        <v>0</v>
      </c>
      <c r="FI24" s="1">
        <f>[4]Germany!FI$16</f>
        <v>0</v>
      </c>
      <c r="FJ24" s="1">
        <f>[4]Germany!FJ$16</f>
        <v>0</v>
      </c>
      <c r="FK24" s="1">
        <f>[4]Germany!FK$16</f>
        <v>6.41</v>
      </c>
      <c r="FL24" s="1">
        <f>[4]Germany!FL$16</f>
        <v>0</v>
      </c>
      <c r="FM24" s="1">
        <f>[4]Germany!FM$16</f>
        <v>0</v>
      </c>
      <c r="FN24" s="1">
        <f>[4]Germany!FN$16</f>
        <v>0</v>
      </c>
      <c r="FO24" s="1">
        <f>[4]Germany!FO$16</f>
        <v>0</v>
      </c>
      <c r="FP24" s="1">
        <f>[4]Germany!FP$16</f>
        <v>0</v>
      </c>
      <c r="FQ24" s="1">
        <f>[4]Germany!FQ$16</f>
        <v>24</v>
      </c>
      <c r="FR24" s="1">
        <f>[4]Germany!FR$16</f>
        <v>0</v>
      </c>
      <c r="FS24" s="1">
        <f>[4]Germany!FS$16</f>
        <v>0</v>
      </c>
      <c r="FT24" s="1">
        <f>[4]Germany!FT$16</f>
        <v>0</v>
      </c>
      <c r="FU24" s="1">
        <f>[4]Germany!FU$16</f>
        <v>0</v>
      </c>
      <c r="FV24" s="1">
        <f>[4]Germany!FV$16</f>
        <v>24</v>
      </c>
      <c r="FW24" s="1">
        <f>[4]Germany!FW$16</f>
        <v>0</v>
      </c>
      <c r="FX24" s="1">
        <f>[4]Germany!FX$16</f>
        <v>0</v>
      </c>
      <c r="FY24" s="1">
        <f>[4]Germany!FY$16</f>
        <v>0</v>
      </c>
      <c r="FZ24" s="1">
        <f>[4]Germany!FZ$16</f>
        <v>0</v>
      </c>
      <c r="GA24" s="1">
        <f>[4]Germany!GA$16</f>
        <v>0</v>
      </c>
      <c r="GB24" s="1">
        <f>[4]Germany!GB$16</f>
        <v>0</v>
      </c>
      <c r="GC24" s="1">
        <f>[4]Germany!GC$16</f>
        <v>0</v>
      </c>
      <c r="GD24" s="1">
        <f>[4]Germany!GD$16</f>
        <v>0</v>
      </c>
      <c r="GE24" s="1">
        <f>[4]Germany!GE$16</f>
        <v>0</v>
      </c>
      <c r="GF24" s="1">
        <f>[4]Germany!GF$16</f>
        <v>0</v>
      </c>
      <c r="GG24" s="1">
        <f>[4]Germany!GG$16</f>
        <v>0</v>
      </c>
      <c r="GH24" s="1">
        <f>[4]Germany!GH$16</f>
        <v>0</v>
      </c>
      <c r="GI24" s="1">
        <f>[4]Germany!GI$16</f>
        <v>0</v>
      </c>
      <c r="GJ24" s="1">
        <f>[4]Germany!GJ$16</f>
        <v>0</v>
      </c>
      <c r="GK24" s="1">
        <f>[4]Germany!GK$16</f>
        <v>0</v>
      </c>
      <c r="GL24" s="2">
        <f>SUM($B24:GK24)</f>
        <v>1673.5770000000002</v>
      </c>
    </row>
    <row r="25" spans="1:194">
      <c r="A25" t="s">
        <v>33</v>
      </c>
      <c r="B25" s="1">
        <f>[4]Italy!B$16</f>
        <v>0</v>
      </c>
      <c r="C25" s="1">
        <f>[4]Italy!C$16</f>
        <v>0</v>
      </c>
      <c r="D25" s="1">
        <f>[4]Italy!D$16</f>
        <v>0</v>
      </c>
      <c r="E25" s="1">
        <f>[4]Italy!E$16</f>
        <v>0</v>
      </c>
      <c r="F25" s="1">
        <f>[4]Italy!F$16</f>
        <v>0</v>
      </c>
      <c r="G25" s="1">
        <f>[4]Italy!G$16</f>
        <v>0</v>
      </c>
      <c r="H25" s="1">
        <f>[4]Italy!H$16</f>
        <v>0</v>
      </c>
      <c r="I25" s="1">
        <f>[4]Italy!I$16</f>
        <v>0</v>
      </c>
      <c r="J25" s="1">
        <f>[4]Italy!J$16</f>
        <v>0</v>
      </c>
      <c r="K25" s="1">
        <f>[4]Italy!K$16</f>
        <v>0</v>
      </c>
      <c r="L25" s="1">
        <f>[4]Italy!L$16</f>
        <v>0</v>
      </c>
      <c r="M25" s="1">
        <f>[4]Italy!M$16</f>
        <v>0</v>
      </c>
      <c r="N25" s="1">
        <f>[4]Italy!N$16</f>
        <v>0</v>
      </c>
      <c r="O25" s="1">
        <f>[4]Italy!O$16</f>
        <v>0</v>
      </c>
      <c r="P25" s="1">
        <f>[4]Italy!P$16</f>
        <v>0</v>
      </c>
      <c r="Q25" s="1">
        <f>[4]Italy!Q$16</f>
        <v>0</v>
      </c>
      <c r="R25" s="1">
        <f>[4]Italy!R$16</f>
        <v>0</v>
      </c>
      <c r="S25" s="1">
        <f>[4]Italy!S$16</f>
        <v>0</v>
      </c>
      <c r="T25" s="1">
        <f>[4]Italy!T$16</f>
        <v>0</v>
      </c>
      <c r="U25" s="1">
        <f>[4]Italy!U$16</f>
        <v>0</v>
      </c>
      <c r="V25" s="1">
        <f>[4]Italy!V$16</f>
        <v>0</v>
      </c>
      <c r="W25" s="1">
        <f>[4]Italy!W$16</f>
        <v>0</v>
      </c>
      <c r="X25" s="1">
        <f>[4]Italy!X$16</f>
        <v>0</v>
      </c>
      <c r="Y25" s="1">
        <f>[4]Italy!Y$16</f>
        <v>0</v>
      </c>
      <c r="Z25" s="1">
        <f>[4]Italy!Z$16</f>
        <v>0</v>
      </c>
      <c r="AA25" s="1">
        <f>[4]Italy!AA$16</f>
        <v>0</v>
      </c>
      <c r="AB25" s="1">
        <f>[4]Italy!AB$16</f>
        <v>0</v>
      </c>
      <c r="AC25" s="1">
        <f>[4]Italy!AC$16</f>
        <v>0</v>
      </c>
      <c r="AD25" s="1">
        <f>[4]Italy!AD$16</f>
        <v>0</v>
      </c>
      <c r="AE25" s="1">
        <f>[4]Italy!AE$16</f>
        <v>0</v>
      </c>
      <c r="AF25" s="1">
        <f>[4]Italy!AF$16</f>
        <v>0</v>
      </c>
      <c r="AG25" s="1">
        <f>[4]Italy!AG$16</f>
        <v>0</v>
      </c>
      <c r="AH25" s="1">
        <f>[4]Italy!AH$16</f>
        <v>0</v>
      </c>
      <c r="AI25" s="1">
        <f>[4]Italy!AI$16</f>
        <v>0</v>
      </c>
      <c r="AJ25" s="1">
        <f>[4]Italy!AJ$16</f>
        <v>0</v>
      </c>
      <c r="AK25" s="1">
        <f>[4]Italy!AK$16</f>
        <v>0</v>
      </c>
      <c r="AL25" s="1">
        <f>[4]Italy!AL$16</f>
        <v>0</v>
      </c>
      <c r="AM25" s="1">
        <f>[4]Italy!AM$16</f>
        <v>0</v>
      </c>
      <c r="AN25" s="1">
        <f>[4]Italy!AN$16</f>
        <v>0</v>
      </c>
      <c r="AO25" s="1">
        <f>[4]Italy!AO$16</f>
        <v>0</v>
      </c>
      <c r="AP25" s="1">
        <f>[4]Italy!AP$16</f>
        <v>0</v>
      </c>
      <c r="AQ25" s="1">
        <f>[4]Italy!AQ$16</f>
        <v>0</v>
      </c>
      <c r="AR25" s="1">
        <f>[4]Italy!AR$16</f>
        <v>0</v>
      </c>
      <c r="AS25" s="1">
        <f>[4]Italy!AS$16</f>
        <v>0</v>
      </c>
      <c r="AT25" s="1">
        <f>[4]Italy!AT$16</f>
        <v>0</v>
      </c>
      <c r="AU25" s="1">
        <f>[4]Italy!AU$16</f>
        <v>0</v>
      </c>
      <c r="AV25" s="1">
        <f>[4]Italy!AV$16</f>
        <v>0</v>
      </c>
      <c r="AW25" s="1">
        <f>[4]Italy!AW$16</f>
        <v>0</v>
      </c>
      <c r="AX25" s="1">
        <f>[4]Italy!AX$16</f>
        <v>0</v>
      </c>
      <c r="AY25" s="1">
        <f>[4]Italy!AY$16</f>
        <v>0</v>
      </c>
      <c r="AZ25" s="1">
        <f>[4]Italy!AZ$16</f>
        <v>0</v>
      </c>
      <c r="BA25" s="1">
        <f>[4]Italy!BA$16</f>
        <v>0</v>
      </c>
      <c r="BB25" s="1">
        <f>[4]Italy!BB$16</f>
        <v>0</v>
      </c>
      <c r="BC25" s="1">
        <f>[4]Italy!BC$16</f>
        <v>0</v>
      </c>
      <c r="BD25" s="1">
        <f>[4]Italy!BD$16</f>
        <v>0</v>
      </c>
      <c r="BE25" s="1">
        <f>[4]Italy!BE$16</f>
        <v>0</v>
      </c>
      <c r="BF25" s="1">
        <f>[4]Italy!BF$16</f>
        <v>0</v>
      </c>
      <c r="BG25" s="1">
        <f>[4]Italy!BG$16</f>
        <v>0</v>
      </c>
      <c r="BH25" s="1">
        <f>[4]Italy!BH$16</f>
        <v>0</v>
      </c>
      <c r="BI25" s="1">
        <f>[4]Italy!BI$16</f>
        <v>0</v>
      </c>
      <c r="BJ25" s="1">
        <f>[4]Italy!BJ$16</f>
        <v>0</v>
      </c>
      <c r="BK25" s="1">
        <f>[4]Italy!BK$16</f>
        <v>0</v>
      </c>
      <c r="BL25" s="1">
        <f>[4]Italy!BL$16</f>
        <v>0</v>
      </c>
      <c r="BM25" s="1">
        <f>[4]Italy!BM$16</f>
        <v>0</v>
      </c>
      <c r="BN25" s="1">
        <f>[4]Italy!BN$16</f>
        <v>0</v>
      </c>
      <c r="BO25" s="1">
        <f>[4]Italy!BO$16</f>
        <v>0</v>
      </c>
      <c r="BP25" s="1">
        <f>[4]Italy!BP$16</f>
        <v>0</v>
      </c>
      <c r="BQ25" s="1">
        <f>[4]Italy!BQ$16</f>
        <v>0</v>
      </c>
      <c r="BR25" s="1">
        <f>[4]Italy!BR$16</f>
        <v>0</v>
      </c>
      <c r="BS25" s="1">
        <f>[4]Italy!BS$16</f>
        <v>0</v>
      </c>
      <c r="BT25" s="1">
        <f>[4]Italy!BT$16</f>
        <v>0</v>
      </c>
      <c r="BU25" s="1">
        <f>[4]Italy!BU$16</f>
        <v>0</v>
      </c>
      <c r="BV25" s="1">
        <f>[4]Italy!BV$16</f>
        <v>0</v>
      </c>
      <c r="BW25" s="1">
        <f>[4]Italy!BW$16</f>
        <v>0</v>
      </c>
      <c r="BX25" s="1">
        <f>[4]Italy!BX$16</f>
        <v>0</v>
      </c>
      <c r="BY25" s="1">
        <f>[4]Italy!BY$16</f>
        <v>22.700000000000003</v>
      </c>
      <c r="BZ25" s="1">
        <f>[4]Italy!BZ$16</f>
        <v>0</v>
      </c>
      <c r="CA25" s="1">
        <f>[4]Italy!CA$16</f>
        <v>0</v>
      </c>
      <c r="CB25" s="1">
        <f>[4]Italy!CB$16</f>
        <v>0</v>
      </c>
      <c r="CC25" s="1">
        <f>[4]Italy!CC$16</f>
        <v>0</v>
      </c>
      <c r="CD25" s="1">
        <f>[4]Italy!CD$16</f>
        <v>0</v>
      </c>
      <c r="CE25" s="1">
        <f>[4]Italy!CE$16</f>
        <v>0</v>
      </c>
      <c r="CF25" s="1">
        <f>[4]Italy!CF$16</f>
        <v>0</v>
      </c>
      <c r="CG25" s="1">
        <f>[4]Italy!CG$16</f>
        <v>0</v>
      </c>
      <c r="CH25" s="1">
        <f>[4]Italy!CH$16</f>
        <v>0</v>
      </c>
      <c r="CI25" s="1">
        <f>[4]Italy!CI$16</f>
        <v>0</v>
      </c>
      <c r="CJ25" s="1">
        <f>[4]Italy!CJ$16</f>
        <v>0</v>
      </c>
      <c r="CK25" s="1">
        <f>[4]Italy!CK$16</f>
        <v>0</v>
      </c>
      <c r="CL25" s="1">
        <f>[4]Italy!CL$16</f>
        <v>0</v>
      </c>
      <c r="CM25" s="1">
        <f>[4]Italy!CM$16</f>
        <v>0</v>
      </c>
      <c r="CN25" s="1">
        <f>[4]Italy!CN$16</f>
        <v>0</v>
      </c>
      <c r="CO25" s="1">
        <f>[4]Italy!CO$16</f>
        <v>0</v>
      </c>
      <c r="CP25" s="1">
        <f>[4]Italy!CP$16</f>
        <v>0</v>
      </c>
      <c r="CQ25" s="1">
        <f>[4]Italy!CQ$16</f>
        <v>0</v>
      </c>
      <c r="CR25" s="1">
        <f>[4]Italy!CR$16</f>
        <v>0</v>
      </c>
      <c r="CS25" s="1">
        <f>[4]Italy!CS$16</f>
        <v>0</v>
      </c>
      <c r="CT25" s="1">
        <f>[4]Italy!CT$16</f>
        <v>0</v>
      </c>
      <c r="CU25" s="1">
        <f>[4]Italy!CU$16</f>
        <v>0</v>
      </c>
      <c r="CV25" s="1">
        <f>[4]Italy!CV$16</f>
        <v>0</v>
      </c>
      <c r="CW25" s="1">
        <f>[4]Italy!CW$16</f>
        <v>0</v>
      </c>
      <c r="CX25" s="1">
        <f>[4]Italy!CX$16</f>
        <v>0</v>
      </c>
      <c r="CY25" s="1">
        <f>[4]Italy!CY$16</f>
        <v>0</v>
      </c>
      <c r="CZ25" s="1">
        <f>[4]Italy!CZ$16</f>
        <v>0</v>
      </c>
      <c r="DA25" s="1">
        <f>[4]Italy!DA$16</f>
        <v>0</v>
      </c>
      <c r="DB25" s="1">
        <f>[4]Italy!DB$16</f>
        <v>0</v>
      </c>
      <c r="DC25" s="1">
        <f>[4]Italy!DC$16</f>
        <v>0</v>
      </c>
      <c r="DD25" s="1">
        <f>[4]Italy!DD$16</f>
        <v>0</v>
      </c>
      <c r="DE25" s="1">
        <f>[4]Italy!DE$16</f>
        <v>0</v>
      </c>
      <c r="DF25" s="1">
        <f>[4]Italy!DF$16</f>
        <v>0</v>
      </c>
      <c r="DG25" s="1">
        <f>[4]Italy!DG$16</f>
        <v>0</v>
      </c>
      <c r="DH25" s="1">
        <f>[4]Italy!DH$16</f>
        <v>0</v>
      </c>
      <c r="DI25" s="1">
        <f>[4]Italy!DI$16</f>
        <v>0</v>
      </c>
      <c r="DJ25" s="1">
        <f>[4]Italy!DJ$16</f>
        <v>0</v>
      </c>
      <c r="DK25" s="1">
        <f>[4]Italy!DK$16</f>
        <v>0</v>
      </c>
      <c r="DL25" s="1">
        <f>[4]Italy!DL$16</f>
        <v>0</v>
      </c>
      <c r="DM25" s="1">
        <f>[4]Italy!DM$16</f>
        <v>0</v>
      </c>
      <c r="DN25" s="1">
        <f>[4]Italy!DN$16</f>
        <v>0</v>
      </c>
      <c r="DO25" s="1">
        <f>[4]Italy!DO$16</f>
        <v>0</v>
      </c>
      <c r="DP25" s="1">
        <f>[4]Italy!DP$16</f>
        <v>0</v>
      </c>
      <c r="DQ25" s="1">
        <f>[4]Italy!DQ$16</f>
        <v>0</v>
      </c>
      <c r="DR25" s="1">
        <f>[4]Italy!DR$16</f>
        <v>0</v>
      </c>
      <c r="DS25" s="1">
        <f>[4]Italy!DS$16</f>
        <v>0</v>
      </c>
      <c r="DT25" s="1">
        <f>[4]Italy!DT$16</f>
        <v>0</v>
      </c>
      <c r="DU25" s="1">
        <f>[4]Italy!DU$16</f>
        <v>0</v>
      </c>
      <c r="DV25" s="1">
        <f>[4]Italy!DV$16</f>
        <v>0</v>
      </c>
      <c r="DW25" s="1">
        <f>[4]Italy!DW$16</f>
        <v>0</v>
      </c>
      <c r="DX25" s="1">
        <f>[4]Italy!DX$16</f>
        <v>0</v>
      </c>
      <c r="DY25" s="1">
        <f>[4]Italy!DY$16</f>
        <v>0</v>
      </c>
      <c r="DZ25" s="1">
        <f>[4]Italy!DZ$16</f>
        <v>0</v>
      </c>
      <c r="EA25" s="1">
        <f>[4]Italy!EA$16</f>
        <v>0</v>
      </c>
      <c r="EB25" s="1">
        <f>[4]Italy!EB$16</f>
        <v>0</v>
      </c>
      <c r="EC25" s="1">
        <f>[4]Italy!EC$16</f>
        <v>0</v>
      </c>
      <c r="ED25" s="1">
        <f>[4]Italy!ED$16</f>
        <v>0</v>
      </c>
      <c r="EE25" s="1">
        <f>[4]Italy!EE$16</f>
        <v>0</v>
      </c>
      <c r="EF25" s="1">
        <f>[4]Italy!EF$16</f>
        <v>0</v>
      </c>
      <c r="EG25" s="1">
        <f>[4]Italy!EG$16</f>
        <v>0</v>
      </c>
      <c r="EH25" s="1">
        <f>[4]Italy!EH$16</f>
        <v>0</v>
      </c>
      <c r="EI25" s="1">
        <f>[4]Italy!EI$16</f>
        <v>0</v>
      </c>
      <c r="EJ25" s="1">
        <f>[4]Italy!EJ$16</f>
        <v>0</v>
      </c>
      <c r="EK25" s="1">
        <f>[4]Italy!EK$16</f>
        <v>0</v>
      </c>
      <c r="EL25" s="1">
        <f>[4]Italy!EL$16</f>
        <v>0</v>
      </c>
      <c r="EM25" s="1">
        <f>[4]Italy!EM$16</f>
        <v>0</v>
      </c>
      <c r="EN25" s="1">
        <f>[4]Italy!EN$16</f>
        <v>0</v>
      </c>
      <c r="EO25" s="1">
        <f>[4]Italy!EO$16</f>
        <v>0</v>
      </c>
      <c r="EP25" s="1">
        <f>[4]Italy!EP$16</f>
        <v>0</v>
      </c>
      <c r="EQ25" s="1">
        <f>[4]Italy!EQ$16</f>
        <v>0</v>
      </c>
      <c r="ER25" s="1">
        <f>[4]Italy!ER$16</f>
        <v>0</v>
      </c>
      <c r="ES25" s="1">
        <f>[4]Italy!ES$16</f>
        <v>0</v>
      </c>
      <c r="ET25" s="1">
        <f>[4]Italy!ET$16</f>
        <v>0</v>
      </c>
      <c r="EU25" s="1">
        <f>[4]Italy!EU$16</f>
        <v>0</v>
      </c>
      <c r="EV25" s="1">
        <f>[4]Italy!EV$16</f>
        <v>0</v>
      </c>
      <c r="EW25" s="1">
        <f>[4]Italy!EW$16</f>
        <v>0</v>
      </c>
      <c r="EX25" s="1">
        <f>[4]Italy!EX$16</f>
        <v>0</v>
      </c>
      <c r="EY25" s="1">
        <f>[4]Italy!EY$16</f>
        <v>0</v>
      </c>
      <c r="EZ25" s="1">
        <f>[4]Italy!EZ$16</f>
        <v>0</v>
      </c>
      <c r="FA25" s="1">
        <f>[4]Italy!FA$16</f>
        <v>0</v>
      </c>
      <c r="FB25" s="1">
        <f>[4]Italy!FB$16</f>
        <v>0</v>
      </c>
      <c r="FC25" s="1">
        <f>[4]Italy!FC$16</f>
        <v>0</v>
      </c>
      <c r="FD25" s="1">
        <f>[4]Italy!FD$16</f>
        <v>0</v>
      </c>
      <c r="FE25" s="1">
        <f>[4]Italy!FE$16</f>
        <v>0</v>
      </c>
      <c r="FF25" s="1">
        <f>[4]Italy!FF$16</f>
        <v>0</v>
      </c>
      <c r="FG25" s="1">
        <f>[4]Italy!FG$16</f>
        <v>0</v>
      </c>
      <c r="FH25" s="1">
        <f>[4]Italy!FH$16</f>
        <v>0</v>
      </c>
      <c r="FI25" s="1">
        <f>[4]Italy!FI$16</f>
        <v>0</v>
      </c>
      <c r="FJ25" s="1">
        <f>[4]Italy!FJ$16</f>
        <v>0</v>
      </c>
      <c r="FK25" s="1">
        <f>[4]Italy!FK$16</f>
        <v>0</v>
      </c>
      <c r="FL25" s="1">
        <f>[4]Italy!FL$16</f>
        <v>0</v>
      </c>
      <c r="FM25" s="1">
        <f>[4]Italy!FM$16</f>
        <v>0</v>
      </c>
      <c r="FN25" s="1">
        <f>[4]Italy!FN$16</f>
        <v>0</v>
      </c>
      <c r="FO25" s="1">
        <f>[4]Italy!FO$16</f>
        <v>0</v>
      </c>
      <c r="FP25" s="1">
        <f>[4]Italy!FP$16</f>
        <v>0</v>
      </c>
      <c r="FQ25" s="1">
        <f>[4]Italy!FQ$16</f>
        <v>0</v>
      </c>
      <c r="FR25" s="1">
        <f>[4]Italy!FR$16</f>
        <v>0</v>
      </c>
      <c r="FS25" s="1">
        <f>[4]Italy!FS$16</f>
        <v>0</v>
      </c>
      <c r="FT25" s="1">
        <f>[4]Italy!FT$16</f>
        <v>0</v>
      </c>
      <c r="FU25" s="1">
        <f>[4]Italy!FU$16</f>
        <v>0</v>
      </c>
      <c r="FV25" s="1">
        <f>[4]Italy!FV$16</f>
        <v>0</v>
      </c>
      <c r="FW25" s="1">
        <f>[4]Italy!FW$16</f>
        <v>0</v>
      </c>
      <c r="FX25" s="1">
        <f>[4]Italy!FX$16</f>
        <v>0</v>
      </c>
      <c r="FY25" s="1">
        <f>[4]Italy!FY$16</f>
        <v>0</v>
      </c>
      <c r="FZ25" s="1">
        <f>[4]Italy!FZ$16</f>
        <v>0</v>
      </c>
      <c r="GA25" s="1">
        <f>[4]Italy!GA$16</f>
        <v>0</v>
      </c>
      <c r="GB25" s="1">
        <f>[4]Italy!GB$16</f>
        <v>0</v>
      </c>
      <c r="GC25" s="1">
        <f>[4]Italy!GC$16</f>
        <v>0</v>
      </c>
      <c r="GD25" s="1">
        <f>[4]Italy!GD$16</f>
        <v>0</v>
      </c>
      <c r="GE25" s="1">
        <f>[4]Italy!GE$16</f>
        <v>0</v>
      </c>
      <c r="GF25" s="1">
        <f>[4]Italy!GF$16</f>
        <v>0</v>
      </c>
      <c r="GG25" s="1">
        <f>[4]Italy!GG$16</f>
        <v>0</v>
      </c>
      <c r="GH25" s="1">
        <f>[4]Italy!GH$16</f>
        <v>0</v>
      </c>
      <c r="GI25" s="1">
        <f>[4]Italy!GI$16</f>
        <v>0</v>
      </c>
      <c r="GJ25" s="1">
        <f>[4]Italy!GJ$16</f>
        <v>0</v>
      </c>
      <c r="GK25" s="1">
        <f>[4]Italy!GK$16</f>
        <v>0</v>
      </c>
      <c r="GL25" s="2">
        <f>SUM($B25:GK25)</f>
        <v>22.700000000000003</v>
      </c>
    </row>
    <row r="26" spans="1:194">
      <c r="A26" t="s">
        <v>34</v>
      </c>
      <c r="B26" s="1">
        <f>[4]Latvia!B$16</f>
        <v>0</v>
      </c>
      <c r="C26" s="1">
        <f>[4]Latvia!C$16</f>
        <v>0</v>
      </c>
      <c r="D26" s="1">
        <f>[4]Latvia!D$16</f>
        <v>0</v>
      </c>
      <c r="E26" s="1">
        <f>[4]Latvia!E$16</f>
        <v>0</v>
      </c>
      <c r="F26" s="1">
        <f>[4]Latvia!F$16</f>
        <v>0</v>
      </c>
      <c r="G26" s="1">
        <f>[4]Latvia!G$16</f>
        <v>0</v>
      </c>
      <c r="H26" s="1">
        <f>[4]Latvia!H$16</f>
        <v>0</v>
      </c>
      <c r="I26" s="1">
        <f>[4]Latvia!I$16</f>
        <v>0</v>
      </c>
      <c r="J26" s="1">
        <f>[4]Latvia!J$16</f>
        <v>0</v>
      </c>
      <c r="K26" s="1">
        <f>[4]Latvia!K$16</f>
        <v>0</v>
      </c>
      <c r="L26" s="1">
        <f>[4]Latvia!L$16</f>
        <v>0</v>
      </c>
      <c r="M26" s="1">
        <f>[4]Latvia!M$16</f>
        <v>0</v>
      </c>
      <c r="N26" s="1">
        <f>[4]Latvia!N$16</f>
        <v>0</v>
      </c>
      <c r="O26" s="1">
        <f>[4]Latvia!O$16</f>
        <v>0</v>
      </c>
      <c r="P26" s="1">
        <f>[4]Latvia!P$16</f>
        <v>0</v>
      </c>
      <c r="Q26" s="1">
        <f>[4]Latvia!Q$16</f>
        <v>0</v>
      </c>
      <c r="R26" s="1">
        <f>[4]Latvia!R$16</f>
        <v>0</v>
      </c>
      <c r="S26" s="1">
        <f>[4]Latvia!S$16</f>
        <v>0</v>
      </c>
      <c r="T26" s="1">
        <f>[4]Latvia!T$16</f>
        <v>0</v>
      </c>
      <c r="U26" s="1">
        <f>[4]Latvia!U$16</f>
        <v>0</v>
      </c>
      <c r="V26" s="1">
        <f>[4]Latvia!V$16</f>
        <v>0</v>
      </c>
      <c r="W26" s="1">
        <f>[4]Latvia!W$16</f>
        <v>0</v>
      </c>
      <c r="X26" s="1">
        <f>[4]Latvia!X$16</f>
        <v>0</v>
      </c>
      <c r="Y26" s="1">
        <f>[4]Latvia!Y$16</f>
        <v>0</v>
      </c>
      <c r="Z26" s="1">
        <f>[4]Latvia!Z$16</f>
        <v>0</v>
      </c>
      <c r="AA26" s="1">
        <f>[4]Latvia!AA$16</f>
        <v>0</v>
      </c>
      <c r="AB26" s="1">
        <f>[4]Latvia!AB$16</f>
        <v>0</v>
      </c>
      <c r="AC26" s="1">
        <f>[4]Latvia!AC$16</f>
        <v>0</v>
      </c>
      <c r="AD26" s="1">
        <f>[4]Latvia!AD$16</f>
        <v>0</v>
      </c>
      <c r="AE26" s="1">
        <f>[4]Latvia!AE$16</f>
        <v>0</v>
      </c>
      <c r="AF26" s="1">
        <f>[4]Latvia!AF$16</f>
        <v>0</v>
      </c>
      <c r="AG26" s="1">
        <f>[4]Latvia!AG$16</f>
        <v>0</v>
      </c>
      <c r="AH26" s="1">
        <f>[4]Latvia!AH$16</f>
        <v>0</v>
      </c>
      <c r="AI26" s="1">
        <f>[4]Latvia!AI$16</f>
        <v>0</v>
      </c>
      <c r="AJ26" s="1">
        <f>[4]Latvia!AJ$16</f>
        <v>0</v>
      </c>
      <c r="AK26" s="1">
        <f>[4]Latvia!AK$16</f>
        <v>0</v>
      </c>
      <c r="AL26" s="1">
        <f>[4]Latvia!AL$16</f>
        <v>0</v>
      </c>
      <c r="AM26" s="1">
        <f>[4]Latvia!AM$16</f>
        <v>0</v>
      </c>
      <c r="AN26" s="1">
        <f>[4]Latvia!AN$16</f>
        <v>0</v>
      </c>
      <c r="AO26" s="1">
        <f>[4]Latvia!AO$16</f>
        <v>0</v>
      </c>
      <c r="AP26" s="1">
        <f>[4]Latvia!AP$16</f>
        <v>0</v>
      </c>
      <c r="AQ26" s="1">
        <f>[4]Latvia!AQ$16</f>
        <v>0</v>
      </c>
      <c r="AR26" s="1">
        <f>[4]Latvia!AR$16</f>
        <v>0</v>
      </c>
      <c r="AS26" s="1">
        <f>[4]Latvia!AS$16</f>
        <v>0</v>
      </c>
      <c r="AT26" s="1">
        <f>[4]Latvia!AT$16</f>
        <v>0</v>
      </c>
      <c r="AU26" s="1">
        <f>[4]Latvia!AU$16</f>
        <v>0</v>
      </c>
      <c r="AV26" s="1">
        <f>[4]Latvia!AV$16</f>
        <v>0</v>
      </c>
      <c r="AW26" s="1">
        <f>[4]Latvia!AW$16</f>
        <v>0</v>
      </c>
      <c r="AX26" s="1">
        <f>[4]Latvia!AX$16</f>
        <v>0</v>
      </c>
      <c r="AY26" s="1">
        <f>[4]Latvia!AY$16</f>
        <v>0</v>
      </c>
      <c r="AZ26" s="1">
        <f>[4]Latvia!AZ$16</f>
        <v>0</v>
      </c>
      <c r="BA26" s="1">
        <f>[4]Latvia!BA$16</f>
        <v>0</v>
      </c>
      <c r="BB26" s="1">
        <f>[4]Latvia!BB$16</f>
        <v>0</v>
      </c>
      <c r="BC26" s="1">
        <f>[4]Latvia!BC$16</f>
        <v>0</v>
      </c>
      <c r="BD26" s="1">
        <f>[4]Latvia!BD$16</f>
        <v>0</v>
      </c>
      <c r="BE26" s="1">
        <f>[4]Latvia!BE$16</f>
        <v>0</v>
      </c>
      <c r="BF26" s="1">
        <f>[4]Latvia!BF$16</f>
        <v>0</v>
      </c>
      <c r="BG26" s="1">
        <f>[4]Latvia!BG$16</f>
        <v>0</v>
      </c>
      <c r="BH26" s="1">
        <f>[4]Latvia!BH$16</f>
        <v>0</v>
      </c>
      <c r="BI26" s="1">
        <f>[4]Latvia!BI$16</f>
        <v>0</v>
      </c>
      <c r="BJ26" s="1">
        <f>[4]Latvia!BJ$16</f>
        <v>0</v>
      </c>
      <c r="BK26" s="1">
        <f>[4]Latvia!BK$16</f>
        <v>0</v>
      </c>
      <c r="BL26" s="1">
        <f>[4]Latvia!BL$16</f>
        <v>0</v>
      </c>
      <c r="BM26" s="1">
        <f>[4]Latvia!BM$16</f>
        <v>0</v>
      </c>
      <c r="BN26" s="1">
        <f>[4]Latvia!BN$16</f>
        <v>0</v>
      </c>
      <c r="BO26" s="1">
        <f>[4]Latvia!BO$16</f>
        <v>0</v>
      </c>
      <c r="BP26" s="1">
        <f>[4]Latvia!BP$16</f>
        <v>0</v>
      </c>
      <c r="BQ26" s="1">
        <f>[4]Latvia!BQ$16</f>
        <v>0</v>
      </c>
      <c r="BR26" s="1">
        <f>[4]Latvia!BR$16</f>
        <v>0</v>
      </c>
      <c r="BS26" s="1">
        <f>[4]Latvia!BS$16</f>
        <v>0</v>
      </c>
      <c r="BT26" s="1">
        <f>[4]Latvia!BT$16</f>
        <v>0</v>
      </c>
      <c r="BU26" s="1">
        <f>[4]Latvia!BU$16</f>
        <v>0</v>
      </c>
      <c r="BV26" s="1">
        <f>[4]Latvia!BV$16</f>
        <v>0</v>
      </c>
      <c r="BW26" s="1">
        <f>[4]Latvia!BW$16</f>
        <v>0</v>
      </c>
      <c r="BX26" s="1">
        <f>[4]Latvia!BX$16</f>
        <v>0</v>
      </c>
      <c r="BY26" s="1">
        <f>[4]Latvia!BY$16</f>
        <v>0</v>
      </c>
      <c r="BZ26" s="1">
        <f>[4]Latvia!BZ$16</f>
        <v>0</v>
      </c>
      <c r="CA26" s="1">
        <f>[4]Latvia!CA$16</f>
        <v>0</v>
      </c>
      <c r="CB26" s="1">
        <f>[4]Latvia!CB$16</f>
        <v>0</v>
      </c>
      <c r="CC26" s="1">
        <f>[4]Latvia!CC$16</f>
        <v>0</v>
      </c>
      <c r="CD26" s="1">
        <f>[4]Latvia!CD$16</f>
        <v>0</v>
      </c>
      <c r="CE26" s="1">
        <f>[4]Latvia!CE$16</f>
        <v>0</v>
      </c>
      <c r="CF26" s="1">
        <f>[4]Latvia!CF$16</f>
        <v>0</v>
      </c>
      <c r="CG26" s="1">
        <f>[4]Latvia!CG$16</f>
        <v>0</v>
      </c>
      <c r="CH26" s="1">
        <f>[4]Latvia!CH$16</f>
        <v>0</v>
      </c>
      <c r="CI26" s="1">
        <f>[4]Latvia!CI$16</f>
        <v>0</v>
      </c>
      <c r="CJ26" s="1">
        <f>[4]Latvia!CJ$16</f>
        <v>0</v>
      </c>
      <c r="CK26" s="1">
        <f>[4]Latvia!CK$16</f>
        <v>0</v>
      </c>
      <c r="CL26" s="1">
        <f>[4]Latvia!CL$16</f>
        <v>0</v>
      </c>
      <c r="CM26" s="1">
        <f>[4]Latvia!CM$16</f>
        <v>0</v>
      </c>
      <c r="CN26" s="1">
        <f>[4]Latvia!CN$16</f>
        <v>0</v>
      </c>
      <c r="CO26" s="1">
        <f>[4]Latvia!CO$16</f>
        <v>0</v>
      </c>
      <c r="CP26" s="1">
        <f>[4]Latvia!CP$16</f>
        <v>0</v>
      </c>
      <c r="CQ26" s="1">
        <f>[4]Latvia!CQ$16</f>
        <v>0</v>
      </c>
      <c r="CR26" s="1">
        <f>[4]Latvia!CR$16</f>
        <v>0</v>
      </c>
      <c r="CS26" s="1">
        <f>[4]Latvia!CS$16</f>
        <v>0</v>
      </c>
      <c r="CT26" s="1">
        <f>[4]Latvia!CT$16</f>
        <v>0</v>
      </c>
      <c r="CU26" s="1">
        <f>[4]Latvia!CU$16</f>
        <v>0</v>
      </c>
      <c r="CV26" s="1">
        <f>[4]Latvia!CV$16</f>
        <v>0</v>
      </c>
      <c r="CW26" s="1">
        <f>[4]Latvia!CW$16</f>
        <v>0</v>
      </c>
      <c r="CX26" s="1">
        <f>[4]Latvia!CX$16</f>
        <v>0</v>
      </c>
      <c r="CY26" s="1">
        <f>[4]Latvia!CY$16</f>
        <v>0</v>
      </c>
      <c r="CZ26" s="1">
        <f>[4]Latvia!CZ$16</f>
        <v>0</v>
      </c>
      <c r="DA26" s="1">
        <f>[4]Latvia!DA$16</f>
        <v>0</v>
      </c>
      <c r="DB26" s="1">
        <f>[4]Latvia!DB$16</f>
        <v>0</v>
      </c>
      <c r="DC26" s="1">
        <f>[4]Latvia!DC$16</f>
        <v>0</v>
      </c>
      <c r="DD26" s="1">
        <f>[4]Latvia!DD$16</f>
        <v>0</v>
      </c>
      <c r="DE26" s="1">
        <f>[4]Latvia!DE$16</f>
        <v>0</v>
      </c>
      <c r="DF26" s="1">
        <f>[4]Latvia!DF$16</f>
        <v>0</v>
      </c>
      <c r="DG26" s="1">
        <f>[4]Latvia!DG$16</f>
        <v>0</v>
      </c>
      <c r="DH26" s="1">
        <f>[4]Latvia!DH$16</f>
        <v>0</v>
      </c>
      <c r="DI26" s="1">
        <f>[4]Latvia!DI$16</f>
        <v>0</v>
      </c>
      <c r="DJ26" s="1">
        <f>[4]Latvia!DJ$16</f>
        <v>0</v>
      </c>
      <c r="DK26" s="1">
        <f>[4]Latvia!DK$16</f>
        <v>0</v>
      </c>
      <c r="DL26" s="1">
        <f>[4]Latvia!DL$16</f>
        <v>0</v>
      </c>
      <c r="DM26" s="1">
        <f>[4]Latvia!DM$16</f>
        <v>0</v>
      </c>
      <c r="DN26" s="1">
        <f>[4]Latvia!DN$16</f>
        <v>0</v>
      </c>
      <c r="DO26" s="1">
        <f>[4]Latvia!DO$16</f>
        <v>0</v>
      </c>
      <c r="DP26" s="1">
        <f>[4]Latvia!DP$16</f>
        <v>0</v>
      </c>
      <c r="DQ26" s="1">
        <f>[4]Latvia!DQ$16</f>
        <v>0</v>
      </c>
      <c r="DR26" s="1">
        <f>[4]Latvia!DR$16</f>
        <v>0</v>
      </c>
      <c r="DS26" s="1">
        <f>[4]Latvia!DS$16</f>
        <v>0</v>
      </c>
      <c r="DT26" s="1">
        <f>[4]Latvia!DT$16</f>
        <v>0</v>
      </c>
      <c r="DU26" s="1">
        <f>[4]Latvia!DU$16</f>
        <v>0</v>
      </c>
      <c r="DV26" s="1">
        <f>[4]Latvia!DV$16</f>
        <v>0</v>
      </c>
      <c r="DW26" s="1">
        <f>[4]Latvia!DW$16</f>
        <v>0</v>
      </c>
      <c r="DX26" s="1">
        <f>[4]Latvia!DX$16</f>
        <v>0</v>
      </c>
      <c r="DY26" s="1">
        <f>[4]Latvia!DY$16</f>
        <v>0</v>
      </c>
      <c r="DZ26" s="1">
        <f>[4]Latvia!DZ$16</f>
        <v>0</v>
      </c>
      <c r="EA26" s="1">
        <f>[4]Latvia!EA$16</f>
        <v>0</v>
      </c>
      <c r="EB26" s="1">
        <f>[4]Latvia!EB$16</f>
        <v>0</v>
      </c>
      <c r="EC26" s="1">
        <f>[4]Latvia!EC$16</f>
        <v>0</v>
      </c>
      <c r="ED26" s="1">
        <f>[4]Latvia!ED$16</f>
        <v>0</v>
      </c>
      <c r="EE26" s="1">
        <f>[4]Latvia!EE$16</f>
        <v>0</v>
      </c>
      <c r="EF26" s="1">
        <f>[4]Latvia!EF$16</f>
        <v>0</v>
      </c>
      <c r="EG26" s="1">
        <f>[4]Latvia!EG$16</f>
        <v>0</v>
      </c>
      <c r="EH26" s="1">
        <f>[4]Latvia!EH$16</f>
        <v>0</v>
      </c>
      <c r="EI26" s="1">
        <f>[4]Latvia!EI$16</f>
        <v>0</v>
      </c>
      <c r="EJ26" s="1">
        <f>[4]Latvia!EJ$16</f>
        <v>0</v>
      </c>
      <c r="EK26" s="1">
        <f>[4]Latvia!EK$16</f>
        <v>0</v>
      </c>
      <c r="EL26" s="1">
        <f>[4]Latvia!EL$16</f>
        <v>0</v>
      </c>
      <c r="EM26" s="1">
        <f>[4]Latvia!EM$16</f>
        <v>0</v>
      </c>
      <c r="EN26" s="1">
        <f>[4]Latvia!EN$16</f>
        <v>0</v>
      </c>
      <c r="EO26" s="1">
        <f>[4]Latvia!EO$16</f>
        <v>0</v>
      </c>
      <c r="EP26" s="1">
        <f>[4]Latvia!EP$16</f>
        <v>0</v>
      </c>
      <c r="EQ26" s="1">
        <f>[4]Latvia!EQ$16</f>
        <v>0</v>
      </c>
      <c r="ER26" s="1">
        <f>[4]Latvia!ER$16</f>
        <v>0</v>
      </c>
      <c r="ES26" s="1">
        <f>[4]Latvia!ES$16</f>
        <v>0</v>
      </c>
      <c r="ET26" s="1">
        <f>[4]Latvia!ET$16</f>
        <v>0</v>
      </c>
      <c r="EU26" s="1">
        <f>[4]Latvia!EU$16</f>
        <v>0</v>
      </c>
      <c r="EV26" s="1">
        <f>[4]Latvia!EV$16</f>
        <v>0</v>
      </c>
      <c r="EW26" s="1">
        <f>[4]Latvia!EW$16</f>
        <v>0</v>
      </c>
      <c r="EX26" s="1">
        <f>[4]Latvia!EX$16</f>
        <v>0</v>
      </c>
      <c r="EY26" s="1">
        <f>[4]Latvia!EY$16</f>
        <v>0</v>
      </c>
      <c r="EZ26" s="1">
        <f>[4]Latvia!EZ$16</f>
        <v>0</v>
      </c>
      <c r="FA26" s="1">
        <f>[4]Latvia!FA$16</f>
        <v>0</v>
      </c>
      <c r="FB26" s="1">
        <f>[4]Latvia!FB$16</f>
        <v>0</v>
      </c>
      <c r="FC26" s="1">
        <f>[4]Latvia!FC$16</f>
        <v>0</v>
      </c>
      <c r="FD26" s="1">
        <f>[4]Latvia!FD$16</f>
        <v>0</v>
      </c>
      <c r="FE26" s="1">
        <f>[4]Latvia!FE$16</f>
        <v>0</v>
      </c>
      <c r="FF26" s="1">
        <f>[4]Latvia!FF$16</f>
        <v>0</v>
      </c>
      <c r="FG26" s="1">
        <f>[4]Latvia!FG$16</f>
        <v>0</v>
      </c>
      <c r="FH26" s="1">
        <f>[4]Latvia!FH$16</f>
        <v>0</v>
      </c>
      <c r="FI26" s="1">
        <f>[4]Latvia!FI$16</f>
        <v>0</v>
      </c>
      <c r="FJ26" s="1">
        <f>[4]Latvia!FJ$16</f>
        <v>0</v>
      </c>
      <c r="FK26" s="1">
        <f>[4]Latvia!FK$16</f>
        <v>0</v>
      </c>
      <c r="FL26" s="1">
        <f>[4]Latvia!FL$16</f>
        <v>0</v>
      </c>
      <c r="FM26" s="1">
        <f>[4]Latvia!FM$16</f>
        <v>0</v>
      </c>
      <c r="FN26" s="1">
        <f>[4]Latvia!FN$16</f>
        <v>0</v>
      </c>
      <c r="FO26" s="1">
        <f>[4]Latvia!FO$16</f>
        <v>0</v>
      </c>
      <c r="FP26" s="1">
        <f>[4]Latvia!FP$16</f>
        <v>0</v>
      </c>
      <c r="FQ26" s="1">
        <f>[4]Latvia!FQ$16</f>
        <v>0</v>
      </c>
      <c r="FR26" s="1">
        <f>[4]Latvia!FR$16</f>
        <v>0</v>
      </c>
      <c r="FS26" s="1">
        <f>[4]Latvia!FS$16</f>
        <v>0</v>
      </c>
      <c r="FT26" s="1">
        <f>[4]Latvia!FT$16</f>
        <v>0</v>
      </c>
      <c r="FU26" s="1">
        <f>[4]Latvia!FU$16</f>
        <v>0</v>
      </c>
      <c r="FV26" s="1">
        <f>[4]Latvia!FV$16</f>
        <v>0</v>
      </c>
      <c r="FW26" s="1">
        <f>[4]Latvia!FW$16</f>
        <v>0</v>
      </c>
      <c r="FX26" s="1">
        <f>[4]Latvia!FX$16</f>
        <v>0</v>
      </c>
      <c r="FY26" s="1">
        <f>[4]Latvia!FY$16</f>
        <v>0</v>
      </c>
      <c r="FZ26" s="1">
        <f>[4]Latvia!FZ$16</f>
        <v>0</v>
      </c>
      <c r="GA26" s="1">
        <f>[4]Latvia!GA$16</f>
        <v>0</v>
      </c>
      <c r="GB26" s="1">
        <f>[4]Latvia!GB$16</f>
        <v>0</v>
      </c>
      <c r="GC26" s="1">
        <f>[4]Latvia!GC$16</f>
        <v>0</v>
      </c>
      <c r="GD26" s="1">
        <f>[4]Latvia!GD$16</f>
        <v>0</v>
      </c>
      <c r="GE26" s="1">
        <f>[4]Latvia!GE$16</f>
        <v>0</v>
      </c>
      <c r="GF26" s="1">
        <f>[4]Latvia!GF$16</f>
        <v>0</v>
      </c>
      <c r="GG26" s="1">
        <f>[4]Latvia!GG$16</f>
        <v>0</v>
      </c>
      <c r="GH26" s="1">
        <f>[4]Latvia!GH$16</f>
        <v>0</v>
      </c>
      <c r="GI26" s="1">
        <f>[4]Latvia!GI$16</f>
        <v>0</v>
      </c>
      <c r="GJ26" s="1">
        <f>[4]Latvia!GJ$16</f>
        <v>0</v>
      </c>
      <c r="GK26" s="1">
        <f>[4]Latvia!GK$16</f>
        <v>0</v>
      </c>
      <c r="GL26" s="2">
        <f>SUM($B26:GK26)</f>
        <v>0</v>
      </c>
    </row>
    <row r="27" spans="1:194">
      <c r="A27" t="s">
        <v>35</v>
      </c>
      <c r="B27" s="1">
        <f>[4]Netherlands!B$16</f>
        <v>0</v>
      </c>
      <c r="C27" s="1">
        <f>[4]Netherlands!C$16</f>
        <v>0</v>
      </c>
      <c r="D27" s="1">
        <f>[4]Netherlands!D$16</f>
        <v>0</v>
      </c>
      <c r="E27" s="1">
        <f>[4]Netherlands!E$16</f>
        <v>0</v>
      </c>
      <c r="F27" s="1">
        <f>[4]Netherlands!F$16</f>
        <v>0</v>
      </c>
      <c r="G27" s="1">
        <f>[4]Netherlands!G$16</f>
        <v>0</v>
      </c>
      <c r="H27" s="1">
        <f>[4]Netherlands!H$16</f>
        <v>0</v>
      </c>
      <c r="I27" s="1">
        <f>[4]Netherlands!I$16</f>
        <v>0</v>
      </c>
      <c r="J27" s="1">
        <f>[4]Netherlands!J$16</f>
        <v>0</v>
      </c>
      <c r="K27" s="1">
        <f>[4]Netherlands!K$16</f>
        <v>0</v>
      </c>
      <c r="L27" s="1">
        <f>[4]Netherlands!L$16</f>
        <v>0</v>
      </c>
      <c r="M27" s="1">
        <f>[4]Netherlands!M$16</f>
        <v>0</v>
      </c>
      <c r="N27" s="1">
        <f>[4]Netherlands!N$16</f>
        <v>0</v>
      </c>
      <c r="O27" s="1">
        <f>[4]Netherlands!O$16</f>
        <v>0</v>
      </c>
      <c r="P27" s="1">
        <f>[4]Netherlands!P$16</f>
        <v>0</v>
      </c>
      <c r="Q27" s="1">
        <f>[4]Netherlands!Q$16</f>
        <v>0</v>
      </c>
      <c r="R27" s="1">
        <f>[4]Netherlands!R$16</f>
        <v>0</v>
      </c>
      <c r="S27" s="1">
        <f>[4]Netherlands!S$16</f>
        <v>0</v>
      </c>
      <c r="T27" s="1">
        <f>[4]Netherlands!T$16</f>
        <v>0</v>
      </c>
      <c r="U27" s="1">
        <f>[4]Netherlands!U$16</f>
        <v>0</v>
      </c>
      <c r="V27" s="1">
        <f>[4]Netherlands!V$16</f>
        <v>0</v>
      </c>
      <c r="W27" s="1">
        <f>[4]Netherlands!W$16</f>
        <v>0</v>
      </c>
      <c r="X27" s="1">
        <f>[4]Netherlands!X$16</f>
        <v>0</v>
      </c>
      <c r="Y27" s="1">
        <f>[4]Netherlands!Y$16</f>
        <v>0</v>
      </c>
      <c r="Z27" s="1">
        <f>[4]Netherlands!Z$16</f>
        <v>0</v>
      </c>
      <c r="AA27" s="1">
        <f>[4]Netherlands!AA$16</f>
        <v>0</v>
      </c>
      <c r="AB27" s="1">
        <f>[4]Netherlands!AB$16</f>
        <v>0</v>
      </c>
      <c r="AC27" s="1">
        <f>[4]Netherlands!AC$16</f>
        <v>0</v>
      </c>
      <c r="AD27" s="1">
        <f>[4]Netherlands!AD$16</f>
        <v>0</v>
      </c>
      <c r="AE27" s="1">
        <f>[4]Netherlands!AE$16</f>
        <v>0</v>
      </c>
      <c r="AF27" s="1">
        <f>[4]Netherlands!AF$16</f>
        <v>0</v>
      </c>
      <c r="AG27" s="1">
        <f>[4]Netherlands!AG$16</f>
        <v>0</v>
      </c>
      <c r="AH27" s="1">
        <f>[4]Netherlands!AH$16</f>
        <v>0</v>
      </c>
      <c r="AI27" s="1">
        <f>[4]Netherlands!AI$16</f>
        <v>0</v>
      </c>
      <c r="AJ27" s="1">
        <f>[4]Netherlands!AJ$16</f>
        <v>0</v>
      </c>
      <c r="AK27" s="1">
        <f>[4]Netherlands!AK$16</f>
        <v>0</v>
      </c>
      <c r="AL27" s="1">
        <f>[4]Netherlands!AL$16</f>
        <v>0</v>
      </c>
      <c r="AM27" s="1">
        <f>[4]Netherlands!AM$16</f>
        <v>0</v>
      </c>
      <c r="AN27" s="1">
        <f>[4]Netherlands!AN$16</f>
        <v>0</v>
      </c>
      <c r="AO27" s="1">
        <f>[4]Netherlands!AO$16</f>
        <v>0</v>
      </c>
      <c r="AP27" s="1">
        <f>[4]Netherlands!AP$16</f>
        <v>0</v>
      </c>
      <c r="AQ27" s="1">
        <f>[4]Netherlands!AQ$16</f>
        <v>0</v>
      </c>
      <c r="AR27" s="1">
        <f>[4]Netherlands!AR$16</f>
        <v>0</v>
      </c>
      <c r="AS27" s="1">
        <f>[4]Netherlands!AS$16</f>
        <v>0</v>
      </c>
      <c r="AT27" s="1">
        <f>[4]Netherlands!AT$16</f>
        <v>0</v>
      </c>
      <c r="AU27" s="1">
        <f>[4]Netherlands!AU$16</f>
        <v>0</v>
      </c>
      <c r="AV27" s="1">
        <f>[4]Netherlands!AV$16</f>
        <v>0</v>
      </c>
      <c r="AW27" s="1">
        <f>[4]Netherlands!AW$16</f>
        <v>0</v>
      </c>
      <c r="AX27" s="1">
        <f>[4]Netherlands!AX$16</f>
        <v>0</v>
      </c>
      <c r="AY27" s="1">
        <f>[4]Netherlands!AY$16</f>
        <v>0</v>
      </c>
      <c r="AZ27" s="1">
        <f>[4]Netherlands!AZ$16</f>
        <v>0</v>
      </c>
      <c r="BA27" s="1">
        <f>[4]Netherlands!BA$16</f>
        <v>0</v>
      </c>
      <c r="BB27" s="1">
        <f>[4]Netherlands!BB$16</f>
        <v>0</v>
      </c>
      <c r="BC27" s="1">
        <f>[4]Netherlands!BC$16</f>
        <v>0</v>
      </c>
      <c r="BD27" s="1">
        <f>[4]Netherlands!BD$16</f>
        <v>0</v>
      </c>
      <c r="BE27" s="1">
        <f>[4]Netherlands!BE$16</f>
        <v>0</v>
      </c>
      <c r="BF27" s="1">
        <f>[4]Netherlands!BF$16</f>
        <v>0</v>
      </c>
      <c r="BG27" s="1">
        <f>[4]Netherlands!BG$16</f>
        <v>0</v>
      </c>
      <c r="BH27" s="1">
        <f>[4]Netherlands!BH$16</f>
        <v>0</v>
      </c>
      <c r="BI27" s="1">
        <f>[4]Netherlands!BI$16</f>
        <v>0</v>
      </c>
      <c r="BJ27" s="1">
        <f>[4]Netherlands!BJ$16</f>
        <v>0</v>
      </c>
      <c r="BK27" s="1">
        <f>[4]Netherlands!BK$16</f>
        <v>0</v>
      </c>
      <c r="BL27" s="1">
        <f>[4]Netherlands!BL$16</f>
        <v>0</v>
      </c>
      <c r="BM27" s="1">
        <f>[4]Netherlands!BM$16</f>
        <v>0</v>
      </c>
      <c r="BN27" s="1">
        <f>[4]Netherlands!BN$16</f>
        <v>0</v>
      </c>
      <c r="BO27" s="1">
        <f>[4]Netherlands!BO$16</f>
        <v>0</v>
      </c>
      <c r="BP27" s="1">
        <f>[4]Netherlands!BP$16</f>
        <v>0</v>
      </c>
      <c r="BQ27" s="1">
        <f>[4]Netherlands!BQ$16</f>
        <v>0</v>
      </c>
      <c r="BR27" s="1">
        <f>[4]Netherlands!BR$16</f>
        <v>0</v>
      </c>
      <c r="BS27" s="1">
        <f>[4]Netherlands!BS$16</f>
        <v>0</v>
      </c>
      <c r="BT27" s="1">
        <f>[4]Netherlands!BT$16</f>
        <v>0</v>
      </c>
      <c r="BU27" s="1">
        <f>[4]Netherlands!BU$16</f>
        <v>0</v>
      </c>
      <c r="BV27" s="1">
        <f>[4]Netherlands!BV$16</f>
        <v>0</v>
      </c>
      <c r="BW27" s="1">
        <f>[4]Netherlands!BW$16</f>
        <v>0</v>
      </c>
      <c r="BX27" s="1">
        <f>[4]Netherlands!BX$16</f>
        <v>0</v>
      </c>
      <c r="BY27" s="1">
        <f>[4]Netherlands!BY$16</f>
        <v>0</v>
      </c>
      <c r="BZ27" s="1">
        <f>[4]Netherlands!BZ$16</f>
        <v>0</v>
      </c>
      <c r="CA27" s="1">
        <f>[4]Netherlands!CA$16</f>
        <v>0</v>
      </c>
      <c r="CB27" s="1">
        <f>[4]Netherlands!CB$16</f>
        <v>0</v>
      </c>
      <c r="CC27" s="1">
        <f>[4]Netherlands!CC$16</f>
        <v>0</v>
      </c>
      <c r="CD27" s="1">
        <f>[4]Netherlands!CD$16</f>
        <v>0</v>
      </c>
      <c r="CE27" s="1">
        <f>[4]Netherlands!CE$16</f>
        <v>0</v>
      </c>
      <c r="CF27" s="1">
        <f>[4]Netherlands!CF$16</f>
        <v>0</v>
      </c>
      <c r="CG27" s="1">
        <f>[4]Netherlands!CG$16</f>
        <v>0</v>
      </c>
      <c r="CH27" s="1">
        <f>[4]Netherlands!CH$16</f>
        <v>0</v>
      </c>
      <c r="CI27" s="1">
        <f>[4]Netherlands!CI$16</f>
        <v>0</v>
      </c>
      <c r="CJ27" s="1">
        <f>[4]Netherlands!CJ$16</f>
        <v>0</v>
      </c>
      <c r="CK27" s="1">
        <f>[4]Netherlands!CK$16</f>
        <v>0</v>
      </c>
      <c r="CL27" s="1">
        <f>[4]Netherlands!CL$16</f>
        <v>0</v>
      </c>
      <c r="CM27" s="1">
        <f>[4]Netherlands!CM$16</f>
        <v>0</v>
      </c>
      <c r="CN27" s="1">
        <f>[4]Netherlands!CN$16</f>
        <v>0</v>
      </c>
      <c r="CO27" s="1">
        <f>[4]Netherlands!CO$16</f>
        <v>0</v>
      </c>
      <c r="CP27" s="1">
        <f>[4]Netherlands!CP$16</f>
        <v>0</v>
      </c>
      <c r="CQ27" s="1">
        <f>[4]Netherlands!CQ$16</f>
        <v>0</v>
      </c>
      <c r="CR27" s="1">
        <f>[4]Netherlands!CR$16</f>
        <v>0</v>
      </c>
      <c r="CS27" s="1">
        <f>[4]Netherlands!CS$16</f>
        <v>0</v>
      </c>
      <c r="CT27" s="1">
        <f>[4]Netherlands!CT$16</f>
        <v>0</v>
      </c>
      <c r="CU27" s="1">
        <f>[4]Netherlands!CU$16</f>
        <v>0</v>
      </c>
      <c r="CV27" s="1">
        <f>[4]Netherlands!CV$16</f>
        <v>0</v>
      </c>
      <c r="CW27" s="1">
        <f>[4]Netherlands!CW$16</f>
        <v>0</v>
      </c>
      <c r="CX27" s="1">
        <f>[4]Netherlands!CX$16</f>
        <v>0</v>
      </c>
      <c r="CY27" s="1">
        <f>[4]Netherlands!CY$16</f>
        <v>0</v>
      </c>
      <c r="CZ27" s="1">
        <f>[4]Netherlands!CZ$16</f>
        <v>0</v>
      </c>
      <c r="DA27" s="1">
        <f>[4]Netherlands!DA$16</f>
        <v>0</v>
      </c>
      <c r="DB27" s="1">
        <f>[4]Netherlands!DB$16</f>
        <v>0</v>
      </c>
      <c r="DC27" s="1">
        <f>[4]Netherlands!DC$16</f>
        <v>0</v>
      </c>
      <c r="DD27" s="1">
        <f>[4]Netherlands!DD$16</f>
        <v>0</v>
      </c>
      <c r="DE27" s="1">
        <f>[4]Netherlands!DE$16</f>
        <v>0</v>
      </c>
      <c r="DF27" s="1">
        <f>[4]Netherlands!DF$16</f>
        <v>0</v>
      </c>
      <c r="DG27" s="1">
        <f>[4]Netherlands!DG$16</f>
        <v>0</v>
      </c>
      <c r="DH27" s="1">
        <f>[4]Netherlands!DH$16</f>
        <v>0</v>
      </c>
      <c r="DI27" s="1">
        <f>[4]Netherlands!DI$16</f>
        <v>0</v>
      </c>
      <c r="DJ27" s="1">
        <f>[4]Netherlands!DJ$16</f>
        <v>0</v>
      </c>
      <c r="DK27" s="1">
        <f>[4]Netherlands!DK$16</f>
        <v>0</v>
      </c>
      <c r="DL27" s="1">
        <f>[4]Netherlands!DL$16</f>
        <v>0</v>
      </c>
      <c r="DM27" s="1">
        <f>[4]Netherlands!DM$16</f>
        <v>0</v>
      </c>
      <c r="DN27" s="1">
        <f>[4]Netherlands!DN$16</f>
        <v>0</v>
      </c>
      <c r="DO27" s="1">
        <f>[4]Netherlands!DO$16</f>
        <v>0</v>
      </c>
      <c r="DP27" s="1">
        <f>[4]Netherlands!DP$16</f>
        <v>0</v>
      </c>
      <c r="DQ27" s="1">
        <f>[4]Netherlands!DQ$16</f>
        <v>0</v>
      </c>
      <c r="DR27" s="1">
        <f>[4]Netherlands!DR$16</f>
        <v>0</v>
      </c>
      <c r="DS27" s="1">
        <f>[4]Netherlands!DS$16</f>
        <v>0</v>
      </c>
      <c r="DT27" s="1">
        <f>[4]Netherlands!DT$16</f>
        <v>0</v>
      </c>
      <c r="DU27" s="1">
        <f>[4]Netherlands!DU$16</f>
        <v>0</v>
      </c>
      <c r="DV27" s="1">
        <f>[4]Netherlands!DV$16</f>
        <v>0</v>
      </c>
      <c r="DW27" s="1">
        <f>[4]Netherlands!DW$16</f>
        <v>0</v>
      </c>
      <c r="DX27" s="1">
        <f>[4]Netherlands!DX$16</f>
        <v>0</v>
      </c>
      <c r="DY27" s="1">
        <f>[4]Netherlands!DY$16</f>
        <v>0</v>
      </c>
      <c r="DZ27" s="1">
        <f>[4]Netherlands!DZ$16</f>
        <v>0</v>
      </c>
      <c r="EA27" s="1">
        <f>[4]Netherlands!EA$16</f>
        <v>0</v>
      </c>
      <c r="EB27" s="1">
        <f>[4]Netherlands!EB$16</f>
        <v>0</v>
      </c>
      <c r="EC27" s="1">
        <f>[4]Netherlands!EC$16</f>
        <v>0</v>
      </c>
      <c r="ED27" s="1">
        <f>[4]Netherlands!ED$16</f>
        <v>0</v>
      </c>
      <c r="EE27" s="1">
        <f>[4]Netherlands!EE$16</f>
        <v>0</v>
      </c>
      <c r="EF27" s="1">
        <f>[4]Netherlands!EF$16</f>
        <v>0</v>
      </c>
      <c r="EG27" s="1">
        <f>[4]Netherlands!EG$16</f>
        <v>0</v>
      </c>
      <c r="EH27" s="1">
        <f>[4]Netherlands!EH$16</f>
        <v>0</v>
      </c>
      <c r="EI27" s="1">
        <f>[4]Netherlands!EI$16</f>
        <v>0</v>
      </c>
      <c r="EJ27" s="1">
        <f>[4]Netherlands!EJ$16</f>
        <v>0</v>
      </c>
      <c r="EK27" s="1">
        <f>[4]Netherlands!EK$16</f>
        <v>0</v>
      </c>
      <c r="EL27" s="1">
        <f>[4]Netherlands!EL$16</f>
        <v>0</v>
      </c>
      <c r="EM27" s="1">
        <f>[4]Netherlands!EM$16</f>
        <v>0</v>
      </c>
      <c r="EN27" s="1">
        <f>[4]Netherlands!EN$16</f>
        <v>0</v>
      </c>
      <c r="EO27" s="1">
        <f>[4]Netherlands!EO$16</f>
        <v>0</v>
      </c>
      <c r="EP27" s="1">
        <f>[4]Netherlands!EP$16</f>
        <v>0</v>
      </c>
      <c r="EQ27" s="1">
        <f>[4]Netherlands!EQ$16</f>
        <v>0</v>
      </c>
      <c r="ER27" s="1">
        <f>[4]Netherlands!ER$16</f>
        <v>0</v>
      </c>
      <c r="ES27" s="1">
        <f>[4]Netherlands!ES$16</f>
        <v>0</v>
      </c>
      <c r="ET27" s="1">
        <f>[4]Netherlands!ET$16</f>
        <v>0</v>
      </c>
      <c r="EU27" s="1">
        <f>[4]Netherlands!EU$16</f>
        <v>0</v>
      </c>
      <c r="EV27" s="1">
        <f>[4]Netherlands!EV$16</f>
        <v>0</v>
      </c>
      <c r="EW27" s="1">
        <f>[4]Netherlands!EW$16</f>
        <v>0</v>
      </c>
      <c r="EX27" s="1">
        <f>[4]Netherlands!EX$16</f>
        <v>0</v>
      </c>
      <c r="EY27" s="1">
        <f>[4]Netherlands!EY$16</f>
        <v>0</v>
      </c>
      <c r="EZ27" s="1">
        <f>[4]Netherlands!EZ$16</f>
        <v>0</v>
      </c>
      <c r="FA27" s="1">
        <f>[4]Netherlands!FA$16</f>
        <v>0</v>
      </c>
      <c r="FB27" s="1">
        <f>[4]Netherlands!FB$16</f>
        <v>0</v>
      </c>
      <c r="FC27" s="1">
        <f>[4]Netherlands!FC$16</f>
        <v>0</v>
      </c>
      <c r="FD27" s="1">
        <f>[4]Netherlands!FD$16</f>
        <v>0</v>
      </c>
      <c r="FE27" s="1">
        <f>[4]Netherlands!FE$16</f>
        <v>0</v>
      </c>
      <c r="FF27" s="1">
        <f>[4]Netherlands!FF$16</f>
        <v>0</v>
      </c>
      <c r="FG27" s="1">
        <f>[4]Netherlands!FG$16</f>
        <v>0</v>
      </c>
      <c r="FH27" s="1">
        <f>[4]Netherlands!FH$16</f>
        <v>0</v>
      </c>
      <c r="FI27" s="1">
        <f>[4]Netherlands!FI$16</f>
        <v>0</v>
      </c>
      <c r="FJ27" s="1">
        <f>[4]Netherlands!FJ$16</f>
        <v>0</v>
      </c>
      <c r="FK27" s="1">
        <f>[4]Netherlands!FK$16</f>
        <v>0</v>
      </c>
      <c r="FL27" s="1">
        <f>[4]Netherlands!FL$16</f>
        <v>0</v>
      </c>
      <c r="FM27" s="1">
        <f>[4]Netherlands!FM$16</f>
        <v>0</v>
      </c>
      <c r="FN27" s="1">
        <f>[4]Netherlands!FN$16</f>
        <v>0</v>
      </c>
      <c r="FO27" s="1">
        <f>[4]Netherlands!FO$16</f>
        <v>0</v>
      </c>
      <c r="FP27" s="1">
        <f>[4]Netherlands!FP$16</f>
        <v>0</v>
      </c>
      <c r="FQ27" s="1">
        <f>[4]Netherlands!FQ$16</f>
        <v>0</v>
      </c>
      <c r="FR27" s="1">
        <f>[4]Netherlands!FR$16</f>
        <v>0</v>
      </c>
      <c r="FS27" s="1">
        <f>[4]Netherlands!FS$16</f>
        <v>0</v>
      </c>
      <c r="FT27" s="1">
        <f>[4]Netherlands!FT$16</f>
        <v>1.4999999999999999E-2</v>
      </c>
      <c r="FU27" s="1">
        <f>[4]Netherlands!FU$16</f>
        <v>0</v>
      </c>
      <c r="FV27" s="1">
        <f>[4]Netherlands!FV$16</f>
        <v>0</v>
      </c>
      <c r="FW27" s="1">
        <f>[4]Netherlands!FW$16</f>
        <v>0</v>
      </c>
      <c r="FX27" s="1">
        <f>[4]Netherlands!FX$16</f>
        <v>0.03</v>
      </c>
      <c r="FY27" s="1">
        <f>[4]Netherlands!FY$16</f>
        <v>0</v>
      </c>
      <c r="FZ27" s="1">
        <f>[4]Netherlands!FZ$16</f>
        <v>0</v>
      </c>
      <c r="GA27" s="1">
        <f>[4]Netherlands!GA$16</f>
        <v>0</v>
      </c>
      <c r="GB27" s="1">
        <f>[4]Netherlands!GB$16</f>
        <v>0</v>
      </c>
      <c r="GC27" s="1">
        <f>[4]Netherlands!GC$16</f>
        <v>0</v>
      </c>
      <c r="GD27" s="1">
        <f>[4]Netherlands!GD$16</f>
        <v>0</v>
      </c>
      <c r="GE27" s="1">
        <f>[4]Netherlands!GE$16</f>
        <v>0</v>
      </c>
      <c r="GF27" s="1">
        <f>[4]Netherlands!GF$16</f>
        <v>0</v>
      </c>
      <c r="GG27" s="1">
        <f>[4]Netherlands!GG$16</f>
        <v>0</v>
      </c>
      <c r="GH27" s="1">
        <f>[4]Netherlands!GH$16</f>
        <v>0</v>
      </c>
      <c r="GI27" s="1">
        <f>[4]Netherlands!GI$16</f>
        <v>0</v>
      </c>
      <c r="GJ27" s="1">
        <f>[4]Netherlands!GJ$16</f>
        <v>0</v>
      </c>
      <c r="GK27" s="1">
        <f>[4]Netherlands!GK$16</f>
        <v>0</v>
      </c>
      <c r="GL27" s="2">
        <f>SUM($B27:GK27)</f>
        <v>4.4999999999999998E-2</v>
      </c>
    </row>
    <row r="28" spans="1:194">
      <c r="A28" t="s">
        <v>36</v>
      </c>
      <c r="B28" s="1">
        <f>[4]Poland!B$16</f>
        <v>0</v>
      </c>
      <c r="C28" s="1">
        <f>[4]Poland!C$16</f>
        <v>0</v>
      </c>
      <c r="D28" s="1">
        <f>[4]Poland!D$16</f>
        <v>0</v>
      </c>
      <c r="E28" s="1">
        <f>[4]Poland!E$16</f>
        <v>0</v>
      </c>
      <c r="F28" s="1">
        <f>[4]Poland!F$16</f>
        <v>0</v>
      </c>
      <c r="G28" s="1">
        <f>[4]Poland!G$16</f>
        <v>0</v>
      </c>
      <c r="H28" s="1">
        <f>[4]Poland!H$16</f>
        <v>0</v>
      </c>
      <c r="I28" s="1">
        <f>[4]Poland!I$16</f>
        <v>0</v>
      </c>
      <c r="J28" s="1">
        <f>[4]Poland!J$16</f>
        <v>0</v>
      </c>
      <c r="K28" s="1">
        <f>[4]Poland!K$16</f>
        <v>0</v>
      </c>
      <c r="L28" s="1">
        <f>[4]Poland!L$16</f>
        <v>0</v>
      </c>
      <c r="M28" s="1">
        <f>[4]Poland!M$16</f>
        <v>0</v>
      </c>
      <c r="N28" s="1">
        <f>[4]Poland!N$16</f>
        <v>0</v>
      </c>
      <c r="O28" s="1">
        <f>[4]Poland!O$16</f>
        <v>0</v>
      </c>
      <c r="P28" s="1">
        <f>[4]Poland!P$16</f>
        <v>0</v>
      </c>
      <c r="Q28" s="1">
        <f>[4]Poland!Q$16</f>
        <v>0</v>
      </c>
      <c r="R28" s="1">
        <f>[4]Poland!R$16</f>
        <v>0</v>
      </c>
      <c r="S28" s="1">
        <f>[4]Poland!S$16</f>
        <v>0</v>
      </c>
      <c r="T28" s="1">
        <f>[4]Poland!T$16</f>
        <v>0</v>
      </c>
      <c r="U28" s="1">
        <f>[4]Poland!U$16</f>
        <v>0</v>
      </c>
      <c r="V28" s="1">
        <f>[4]Poland!V$16</f>
        <v>0</v>
      </c>
      <c r="W28" s="1">
        <f>[4]Poland!W$16</f>
        <v>0</v>
      </c>
      <c r="X28" s="1">
        <f>[4]Poland!X$16</f>
        <v>0</v>
      </c>
      <c r="Y28" s="1">
        <f>[4]Poland!Y$16</f>
        <v>0</v>
      </c>
      <c r="Z28" s="1">
        <f>[4]Poland!Z$16</f>
        <v>0</v>
      </c>
      <c r="AA28" s="1">
        <f>[4]Poland!AA$16</f>
        <v>0</v>
      </c>
      <c r="AB28" s="1">
        <f>[4]Poland!AB$16</f>
        <v>0</v>
      </c>
      <c r="AC28" s="1">
        <f>[4]Poland!AC$16</f>
        <v>0</v>
      </c>
      <c r="AD28" s="1">
        <f>[4]Poland!AD$16</f>
        <v>0</v>
      </c>
      <c r="AE28" s="1">
        <f>[4]Poland!AE$16</f>
        <v>0</v>
      </c>
      <c r="AF28" s="1">
        <f>[4]Poland!AF$16</f>
        <v>0</v>
      </c>
      <c r="AG28" s="1">
        <f>[4]Poland!AG$16</f>
        <v>0</v>
      </c>
      <c r="AH28" s="1">
        <f>[4]Poland!AH$16</f>
        <v>0</v>
      </c>
      <c r="AI28" s="1">
        <f>[4]Poland!AI$16</f>
        <v>0</v>
      </c>
      <c r="AJ28" s="1">
        <f>[4]Poland!AJ$16</f>
        <v>0</v>
      </c>
      <c r="AK28" s="1">
        <f>[4]Poland!AK$16</f>
        <v>0</v>
      </c>
      <c r="AL28" s="1">
        <f>[4]Poland!AL$16</f>
        <v>0</v>
      </c>
      <c r="AM28" s="1">
        <f>[4]Poland!AM$16</f>
        <v>0</v>
      </c>
      <c r="AN28" s="1">
        <f>[4]Poland!AN$16</f>
        <v>0</v>
      </c>
      <c r="AO28" s="1">
        <f>[4]Poland!AO$16</f>
        <v>0</v>
      </c>
      <c r="AP28" s="1">
        <f>[4]Poland!AP$16</f>
        <v>0</v>
      </c>
      <c r="AQ28" s="1">
        <f>[4]Poland!AQ$16</f>
        <v>0</v>
      </c>
      <c r="AR28" s="1">
        <f>[4]Poland!AR$16</f>
        <v>0</v>
      </c>
      <c r="AS28" s="1">
        <f>[4]Poland!AS$16</f>
        <v>0</v>
      </c>
      <c r="AT28" s="1">
        <f>[4]Poland!AT$16</f>
        <v>0</v>
      </c>
      <c r="AU28" s="1">
        <f>[4]Poland!AU$16</f>
        <v>0</v>
      </c>
      <c r="AV28" s="1">
        <f>[4]Poland!AV$16</f>
        <v>0</v>
      </c>
      <c r="AW28" s="1">
        <f>[4]Poland!AW$16</f>
        <v>0</v>
      </c>
      <c r="AX28" s="1">
        <f>[4]Poland!AX$16</f>
        <v>0</v>
      </c>
      <c r="AY28" s="1">
        <f>[4]Poland!AY$16</f>
        <v>0</v>
      </c>
      <c r="AZ28" s="1">
        <f>[4]Poland!AZ$16</f>
        <v>19</v>
      </c>
      <c r="BA28" s="1">
        <f>[4]Poland!BA$16</f>
        <v>0</v>
      </c>
      <c r="BB28" s="1">
        <f>[4]Poland!BB$16</f>
        <v>19</v>
      </c>
      <c r="BC28" s="1">
        <f>[4]Poland!BC$16</f>
        <v>0</v>
      </c>
      <c r="BD28" s="1">
        <f>[4]Poland!BD$16</f>
        <v>0</v>
      </c>
      <c r="BE28" s="1">
        <f>[4]Poland!BE$16</f>
        <v>0</v>
      </c>
      <c r="BF28" s="1">
        <f>[4]Poland!BF$16</f>
        <v>0</v>
      </c>
      <c r="BG28" s="1">
        <f>[4]Poland!BG$16</f>
        <v>0</v>
      </c>
      <c r="BH28" s="1">
        <f>[4]Poland!BH$16</f>
        <v>0</v>
      </c>
      <c r="BI28" s="1">
        <f>[4]Poland!BI$16</f>
        <v>0</v>
      </c>
      <c r="BJ28" s="1">
        <f>[4]Poland!BJ$16</f>
        <v>0</v>
      </c>
      <c r="BK28" s="1">
        <f>[4]Poland!BK$16</f>
        <v>19</v>
      </c>
      <c r="BL28" s="1">
        <f>[4]Poland!BL$16</f>
        <v>19</v>
      </c>
      <c r="BM28" s="1">
        <f>[4]Poland!BM$16</f>
        <v>0</v>
      </c>
      <c r="BN28" s="1">
        <f>[4]Poland!BN$16</f>
        <v>19</v>
      </c>
      <c r="BO28" s="1">
        <f>[4]Poland!BO$16</f>
        <v>0</v>
      </c>
      <c r="BP28" s="1">
        <f>[4]Poland!BP$16</f>
        <v>19.100000000000001</v>
      </c>
      <c r="BQ28" s="1">
        <f>[4]Poland!BQ$16</f>
        <v>0.1</v>
      </c>
      <c r="BR28" s="1">
        <f>[4]Poland!BR$16</f>
        <v>0</v>
      </c>
      <c r="BS28" s="1">
        <f>[4]Poland!BS$16</f>
        <v>0</v>
      </c>
      <c r="BT28" s="1">
        <f>[4]Poland!BT$16</f>
        <v>0</v>
      </c>
      <c r="BU28" s="1">
        <f>[4]Poland!BU$16</f>
        <v>0</v>
      </c>
      <c r="BV28" s="1">
        <f>[4]Poland!BV$16</f>
        <v>0</v>
      </c>
      <c r="BW28" s="1">
        <f>[4]Poland!BW$16</f>
        <v>0</v>
      </c>
      <c r="BX28" s="1">
        <f>[4]Poland!BX$16</f>
        <v>0</v>
      </c>
      <c r="BY28" s="1">
        <f>[4]Poland!BY$16</f>
        <v>0</v>
      </c>
      <c r="BZ28" s="1">
        <f>[4]Poland!BZ$16</f>
        <v>0</v>
      </c>
      <c r="CA28" s="1">
        <f>[4]Poland!CA$16</f>
        <v>0</v>
      </c>
      <c r="CB28" s="1">
        <f>[4]Poland!CB$16</f>
        <v>0</v>
      </c>
      <c r="CC28" s="1">
        <f>[4]Poland!CC$16</f>
        <v>0</v>
      </c>
      <c r="CD28" s="1">
        <f>[4]Poland!CD$16</f>
        <v>0</v>
      </c>
      <c r="CE28" s="1">
        <f>[4]Poland!CE$16</f>
        <v>0</v>
      </c>
      <c r="CF28" s="1">
        <f>[4]Poland!CF$16</f>
        <v>0</v>
      </c>
      <c r="CG28" s="1">
        <f>[4]Poland!CG$16</f>
        <v>0</v>
      </c>
      <c r="CH28" s="1">
        <f>[4]Poland!CH$16</f>
        <v>0</v>
      </c>
      <c r="CI28" s="1">
        <f>[4]Poland!CI$16</f>
        <v>0</v>
      </c>
      <c r="CJ28" s="1">
        <f>[4]Poland!CJ$16</f>
        <v>0</v>
      </c>
      <c r="CK28" s="1">
        <f>[4]Poland!CK$16</f>
        <v>0</v>
      </c>
      <c r="CL28" s="1">
        <f>[4]Poland!CL$16</f>
        <v>0</v>
      </c>
      <c r="CM28" s="1">
        <f>[4]Poland!CM$16</f>
        <v>0</v>
      </c>
      <c r="CN28" s="1">
        <f>[4]Poland!CN$16</f>
        <v>0</v>
      </c>
      <c r="CO28" s="1">
        <f>[4]Poland!CO$16</f>
        <v>0</v>
      </c>
      <c r="CP28" s="1">
        <f>[4]Poland!CP$16</f>
        <v>0</v>
      </c>
      <c r="CQ28" s="1">
        <f>[4]Poland!CQ$16</f>
        <v>0</v>
      </c>
      <c r="CR28" s="1">
        <f>[4]Poland!CR$16</f>
        <v>0</v>
      </c>
      <c r="CS28" s="1">
        <f>[4]Poland!CS$16</f>
        <v>0</v>
      </c>
      <c r="CT28" s="1">
        <f>[4]Poland!CT$16</f>
        <v>0</v>
      </c>
      <c r="CU28" s="1">
        <f>[4]Poland!CU$16</f>
        <v>0</v>
      </c>
      <c r="CV28" s="1">
        <f>[4]Poland!CV$16</f>
        <v>0</v>
      </c>
      <c r="CW28" s="1">
        <f>[4]Poland!CW$16</f>
        <v>0</v>
      </c>
      <c r="CX28" s="1">
        <f>[4]Poland!CX$16</f>
        <v>0</v>
      </c>
      <c r="CY28" s="1">
        <f>[4]Poland!CY$16</f>
        <v>0</v>
      </c>
      <c r="CZ28" s="1">
        <f>[4]Poland!CZ$16</f>
        <v>0</v>
      </c>
      <c r="DA28" s="1">
        <f>[4]Poland!DA$16</f>
        <v>0</v>
      </c>
      <c r="DB28" s="1">
        <f>[4]Poland!DB$16</f>
        <v>0</v>
      </c>
      <c r="DC28" s="1">
        <f>[4]Poland!DC$16</f>
        <v>0</v>
      </c>
      <c r="DD28" s="1">
        <f>[4]Poland!DD$16</f>
        <v>0</v>
      </c>
      <c r="DE28" s="1">
        <f>[4]Poland!DE$16</f>
        <v>0</v>
      </c>
      <c r="DF28" s="1">
        <f>[4]Poland!DF$16</f>
        <v>0</v>
      </c>
      <c r="DG28" s="1">
        <f>[4]Poland!DG$16</f>
        <v>0</v>
      </c>
      <c r="DH28" s="1">
        <f>[4]Poland!DH$16</f>
        <v>0</v>
      </c>
      <c r="DI28" s="1">
        <f>[4]Poland!DI$16</f>
        <v>0</v>
      </c>
      <c r="DJ28" s="1">
        <f>[4]Poland!DJ$16</f>
        <v>0</v>
      </c>
      <c r="DK28" s="1">
        <f>[4]Poland!DK$16</f>
        <v>0</v>
      </c>
      <c r="DL28" s="1">
        <f>[4]Poland!DL$16</f>
        <v>0</v>
      </c>
      <c r="DM28" s="1">
        <f>[4]Poland!DM$16</f>
        <v>0</v>
      </c>
      <c r="DN28" s="1">
        <f>[4]Poland!DN$16</f>
        <v>0</v>
      </c>
      <c r="DO28" s="1">
        <f>[4]Poland!DO$16</f>
        <v>0</v>
      </c>
      <c r="DP28" s="1">
        <f>[4]Poland!DP$16</f>
        <v>0</v>
      </c>
      <c r="DQ28" s="1">
        <f>[4]Poland!DQ$16</f>
        <v>0</v>
      </c>
      <c r="DR28" s="1">
        <f>[4]Poland!DR$16</f>
        <v>0</v>
      </c>
      <c r="DS28" s="1">
        <f>[4]Poland!DS$16</f>
        <v>0</v>
      </c>
      <c r="DT28" s="1">
        <f>[4]Poland!DT$16</f>
        <v>0</v>
      </c>
      <c r="DU28" s="1">
        <f>[4]Poland!DU$16</f>
        <v>0</v>
      </c>
      <c r="DV28" s="1">
        <f>[4]Poland!DV$16</f>
        <v>0</v>
      </c>
      <c r="DW28" s="1">
        <f>[4]Poland!DW$16</f>
        <v>0</v>
      </c>
      <c r="DX28" s="1">
        <f>[4]Poland!DX$16</f>
        <v>0</v>
      </c>
      <c r="DY28" s="1">
        <f>[4]Poland!DY$16</f>
        <v>0</v>
      </c>
      <c r="DZ28" s="1">
        <f>[4]Poland!DZ$16</f>
        <v>0</v>
      </c>
      <c r="EA28" s="1">
        <f>[4]Poland!EA$16</f>
        <v>0</v>
      </c>
      <c r="EB28" s="1">
        <f>[4]Poland!EB$16</f>
        <v>0</v>
      </c>
      <c r="EC28" s="1">
        <f>[4]Poland!EC$16</f>
        <v>0</v>
      </c>
      <c r="ED28" s="1">
        <f>[4]Poland!ED$16</f>
        <v>1.4370000000000001</v>
      </c>
      <c r="EE28" s="1">
        <f>[4]Poland!EE$16</f>
        <v>0</v>
      </c>
      <c r="EF28" s="1">
        <f>[4]Poland!EF$16</f>
        <v>0</v>
      </c>
      <c r="EG28" s="1">
        <f>[4]Poland!EG$16</f>
        <v>0</v>
      </c>
      <c r="EH28" s="1">
        <f>[4]Poland!EH$16</f>
        <v>0</v>
      </c>
      <c r="EI28" s="1">
        <f>[4]Poland!EI$16</f>
        <v>0</v>
      </c>
      <c r="EJ28" s="1">
        <f>[4]Poland!EJ$16</f>
        <v>0</v>
      </c>
      <c r="EK28" s="1">
        <f>[4]Poland!EK$16</f>
        <v>0</v>
      </c>
      <c r="EL28" s="1">
        <f>[4]Poland!EL$16</f>
        <v>0</v>
      </c>
      <c r="EM28" s="1">
        <f>[4]Poland!EM$16</f>
        <v>0</v>
      </c>
      <c r="EN28" s="1">
        <f>[4]Poland!EN$16</f>
        <v>0</v>
      </c>
      <c r="EO28" s="1">
        <f>[4]Poland!EO$16</f>
        <v>0</v>
      </c>
      <c r="EP28" s="1">
        <f>[4]Poland!EP$16</f>
        <v>0</v>
      </c>
      <c r="EQ28" s="1">
        <f>[4]Poland!EQ$16</f>
        <v>0</v>
      </c>
      <c r="ER28" s="1">
        <f>[4]Poland!ER$16</f>
        <v>0</v>
      </c>
      <c r="ES28" s="1">
        <f>[4]Poland!ES$16</f>
        <v>0</v>
      </c>
      <c r="ET28" s="1">
        <f>[4]Poland!ET$16</f>
        <v>0</v>
      </c>
      <c r="EU28" s="1">
        <f>[4]Poland!EU$16</f>
        <v>0</v>
      </c>
      <c r="EV28" s="1">
        <f>[4]Poland!EV$16</f>
        <v>0</v>
      </c>
      <c r="EW28" s="1">
        <f>[4]Poland!EW$16</f>
        <v>0</v>
      </c>
      <c r="EX28" s="1">
        <f>[4]Poland!EX$16</f>
        <v>0</v>
      </c>
      <c r="EY28" s="1">
        <f>[4]Poland!EY$16</f>
        <v>0</v>
      </c>
      <c r="EZ28" s="1">
        <f>[4]Poland!EZ$16</f>
        <v>0</v>
      </c>
      <c r="FA28" s="1">
        <f>[4]Poland!FA$16</f>
        <v>0</v>
      </c>
      <c r="FB28" s="1">
        <f>[4]Poland!FB$16</f>
        <v>0</v>
      </c>
      <c r="FC28" s="1">
        <f>[4]Poland!FC$16</f>
        <v>0</v>
      </c>
      <c r="FD28" s="1">
        <f>[4]Poland!FD$16</f>
        <v>0</v>
      </c>
      <c r="FE28" s="1">
        <f>[4]Poland!FE$16</f>
        <v>0</v>
      </c>
      <c r="FF28" s="1">
        <f>[4]Poland!FF$16</f>
        <v>0</v>
      </c>
      <c r="FG28" s="1">
        <f>[4]Poland!FG$16</f>
        <v>0</v>
      </c>
      <c r="FH28" s="1">
        <f>[4]Poland!FH$16</f>
        <v>0</v>
      </c>
      <c r="FI28" s="1">
        <f>[4]Poland!FI$16</f>
        <v>63.24</v>
      </c>
      <c r="FJ28" s="1">
        <f>[4]Poland!FJ$16</f>
        <v>135</v>
      </c>
      <c r="FK28" s="1">
        <f>[4]Poland!FK$16</f>
        <v>180</v>
      </c>
      <c r="FL28" s="1">
        <f>[4]Poland!FL$16</f>
        <v>135</v>
      </c>
      <c r="FM28" s="1">
        <f>[4]Poland!FM$16</f>
        <v>8.9960000000000004</v>
      </c>
      <c r="FN28" s="1">
        <f>[4]Poland!FN$16</f>
        <v>135</v>
      </c>
      <c r="FO28" s="1">
        <f>[4]Poland!FO$16</f>
        <v>67.5</v>
      </c>
      <c r="FP28" s="1">
        <f>[4]Poland!FP$16</f>
        <v>0</v>
      </c>
      <c r="FQ28" s="1">
        <f>[4]Poland!FQ$16</f>
        <v>0</v>
      </c>
      <c r="FR28" s="1">
        <f>[4]Poland!FR$16</f>
        <v>0</v>
      </c>
      <c r="FS28" s="1">
        <f>[4]Poland!FS$16</f>
        <v>0</v>
      </c>
      <c r="FT28" s="1">
        <f>[4]Poland!FT$16</f>
        <v>0</v>
      </c>
      <c r="FU28" s="1">
        <f>[4]Poland!FU$16</f>
        <v>0</v>
      </c>
      <c r="FV28" s="1">
        <f>[4]Poland!FV$16</f>
        <v>0</v>
      </c>
      <c r="FW28" s="1">
        <f>[4]Poland!FW$16</f>
        <v>0</v>
      </c>
      <c r="FX28" s="1">
        <f>[4]Poland!FX$16</f>
        <v>22.5</v>
      </c>
      <c r="FY28" s="1">
        <f>[4]Poland!FY$16</f>
        <v>0</v>
      </c>
      <c r="FZ28" s="1">
        <f>[4]Poland!FZ$16</f>
        <v>0</v>
      </c>
      <c r="GA28" s="1">
        <f>[4]Poland!GA$16</f>
        <v>0</v>
      </c>
      <c r="GB28" s="1">
        <f>[4]Poland!GB$16</f>
        <v>0</v>
      </c>
      <c r="GC28" s="1">
        <f>[4]Poland!GC$16</f>
        <v>0</v>
      </c>
      <c r="GD28" s="1">
        <f>[4]Poland!GD$16</f>
        <v>0</v>
      </c>
      <c r="GE28" s="1">
        <f>[4]Poland!GE$16</f>
        <v>0</v>
      </c>
      <c r="GF28" s="1">
        <f>[4]Poland!GF$16</f>
        <v>0</v>
      </c>
      <c r="GG28" s="1">
        <f>[4]Poland!GG$16</f>
        <v>0</v>
      </c>
      <c r="GH28" s="1">
        <f>[4]Poland!GH$16</f>
        <v>0</v>
      </c>
      <c r="GI28" s="1">
        <f>[4]Poland!GI$16</f>
        <v>0</v>
      </c>
      <c r="GJ28" s="1">
        <f>[4]Poland!GJ$16</f>
        <v>0</v>
      </c>
      <c r="GK28" s="1">
        <f>[4]Poland!GK$16</f>
        <v>0</v>
      </c>
      <c r="GL28" s="2">
        <f>SUM($B28:GK28)</f>
        <v>862.87299999999993</v>
      </c>
    </row>
    <row r="29" spans="1:194">
      <c r="A29" t="s">
        <v>37</v>
      </c>
      <c r="B29" s="1">
        <f>[4]Portugal!B$16</f>
        <v>0</v>
      </c>
      <c r="C29" s="1">
        <f>[4]Portugal!C$16</f>
        <v>0</v>
      </c>
      <c r="D29" s="1">
        <f>[4]Portugal!D$16</f>
        <v>0</v>
      </c>
      <c r="E29" s="1">
        <f>[4]Portugal!E$16</f>
        <v>0</v>
      </c>
      <c r="F29" s="1">
        <f>[4]Portugal!F$16</f>
        <v>0</v>
      </c>
      <c r="G29" s="1">
        <f>[4]Portugal!G$16</f>
        <v>0</v>
      </c>
      <c r="H29" s="1">
        <f>[4]Portugal!H$16</f>
        <v>0</v>
      </c>
      <c r="I29" s="1">
        <f>[4]Portugal!I$16</f>
        <v>0</v>
      </c>
      <c r="J29" s="1">
        <f>[4]Portugal!J$16</f>
        <v>0</v>
      </c>
      <c r="K29" s="1">
        <f>[4]Portugal!K$16</f>
        <v>0</v>
      </c>
      <c r="L29" s="1">
        <f>[4]Portugal!L$16</f>
        <v>0</v>
      </c>
      <c r="M29" s="1">
        <f>[4]Portugal!M$16</f>
        <v>0</v>
      </c>
      <c r="N29" s="1">
        <f>[4]Portugal!N$16</f>
        <v>0</v>
      </c>
      <c r="O29" s="1">
        <f>[4]Portugal!O$16</f>
        <v>0</v>
      </c>
      <c r="P29" s="1">
        <f>[4]Portugal!P$16</f>
        <v>0</v>
      </c>
      <c r="Q29" s="1">
        <f>[4]Portugal!Q$16</f>
        <v>0</v>
      </c>
      <c r="R29" s="1">
        <f>[4]Portugal!R$16</f>
        <v>0</v>
      </c>
      <c r="S29" s="1">
        <f>[4]Portugal!S$16</f>
        <v>0</v>
      </c>
      <c r="T29" s="1">
        <f>[4]Portugal!T$16</f>
        <v>0</v>
      </c>
      <c r="U29" s="1">
        <f>[4]Portugal!U$16</f>
        <v>0</v>
      </c>
      <c r="V29" s="1">
        <f>[4]Portugal!V$16</f>
        <v>0</v>
      </c>
      <c r="W29" s="1">
        <f>[4]Portugal!W$16</f>
        <v>0</v>
      </c>
      <c r="X29" s="1">
        <f>[4]Portugal!X$16</f>
        <v>0</v>
      </c>
      <c r="Y29" s="1">
        <f>[4]Portugal!Y$16</f>
        <v>0</v>
      </c>
      <c r="Z29" s="1">
        <f>[4]Portugal!Z$16</f>
        <v>0</v>
      </c>
      <c r="AA29" s="1">
        <f>[4]Portugal!AA$16</f>
        <v>0</v>
      </c>
      <c r="AB29" s="1">
        <f>[4]Portugal!AB$16</f>
        <v>0</v>
      </c>
      <c r="AC29" s="1">
        <f>[4]Portugal!AC$16</f>
        <v>0</v>
      </c>
      <c r="AD29" s="1">
        <f>[4]Portugal!AD$16</f>
        <v>0</v>
      </c>
      <c r="AE29" s="1">
        <f>[4]Portugal!AE$16</f>
        <v>0</v>
      </c>
      <c r="AF29" s="1">
        <f>[4]Portugal!AF$16</f>
        <v>0</v>
      </c>
      <c r="AG29" s="1">
        <f>[4]Portugal!AG$16</f>
        <v>0</v>
      </c>
      <c r="AH29" s="1">
        <f>[4]Portugal!AH$16</f>
        <v>0</v>
      </c>
      <c r="AI29" s="1">
        <f>[4]Portugal!AI$16</f>
        <v>0</v>
      </c>
      <c r="AJ29" s="1">
        <f>[4]Portugal!AJ$16</f>
        <v>0</v>
      </c>
      <c r="AK29" s="1">
        <f>[4]Portugal!AK$16</f>
        <v>0</v>
      </c>
      <c r="AL29" s="1">
        <f>[4]Portugal!AL$16</f>
        <v>0</v>
      </c>
      <c r="AM29" s="1">
        <f>[4]Portugal!AM$16</f>
        <v>0</v>
      </c>
      <c r="AN29" s="1">
        <f>[4]Portugal!AN$16</f>
        <v>0</v>
      </c>
      <c r="AO29" s="1">
        <f>[4]Portugal!AO$16</f>
        <v>0</v>
      </c>
      <c r="AP29" s="1">
        <f>[4]Portugal!AP$16</f>
        <v>0</v>
      </c>
      <c r="AQ29" s="1">
        <f>[4]Portugal!AQ$16</f>
        <v>0</v>
      </c>
      <c r="AR29" s="1">
        <f>[4]Portugal!AR$16</f>
        <v>0</v>
      </c>
      <c r="AS29" s="1">
        <f>[4]Portugal!AS$16</f>
        <v>0</v>
      </c>
      <c r="AT29" s="1">
        <f>[4]Portugal!AT$16</f>
        <v>0</v>
      </c>
      <c r="AU29" s="1">
        <f>[4]Portugal!AU$16</f>
        <v>0</v>
      </c>
      <c r="AV29" s="1">
        <f>[4]Portugal!AV$16</f>
        <v>0</v>
      </c>
      <c r="AW29" s="1">
        <f>[4]Portugal!AW$16</f>
        <v>0</v>
      </c>
      <c r="AX29" s="1">
        <f>[4]Portugal!AX$16</f>
        <v>0</v>
      </c>
      <c r="AY29" s="1">
        <f>[4]Portugal!AY$16</f>
        <v>0</v>
      </c>
      <c r="AZ29" s="1">
        <f>[4]Portugal!AZ$16</f>
        <v>0</v>
      </c>
      <c r="BA29" s="1">
        <f>[4]Portugal!BA$16</f>
        <v>0</v>
      </c>
      <c r="BB29" s="1">
        <f>[4]Portugal!BB$16</f>
        <v>0</v>
      </c>
      <c r="BC29" s="1">
        <f>[4]Portugal!BC$16</f>
        <v>0</v>
      </c>
      <c r="BD29" s="1">
        <f>[4]Portugal!BD$16</f>
        <v>0</v>
      </c>
      <c r="BE29" s="1">
        <f>[4]Portugal!BE$16</f>
        <v>0</v>
      </c>
      <c r="BF29" s="1">
        <f>[4]Portugal!BF$16</f>
        <v>0</v>
      </c>
      <c r="BG29" s="1">
        <f>[4]Portugal!BG$16</f>
        <v>0</v>
      </c>
      <c r="BH29" s="1">
        <f>[4]Portugal!BH$16</f>
        <v>0</v>
      </c>
      <c r="BI29" s="1">
        <f>[4]Portugal!BI$16</f>
        <v>0</v>
      </c>
      <c r="BJ29" s="1">
        <f>[4]Portugal!BJ$16</f>
        <v>0</v>
      </c>
      <c r="BK29" s="1">
        <f>[4]Portugal!BK$16</f>
        <v>0</v>
      </c>
      <c r="BL29" s="1">
        <f>[4]Portugal!BL$16</f>
        <v>0</v>
      </c>
      <c r="BM29" s="1">
        <f>[4]Portugal!BM$16</f>
        <v>0</v>
      </c>
      <c r="BN29" s="1">
        <f>[4]Portugal!BN$16</f>
        <v>0</v>
      </c>
      <c r="BO29" s="1">
        <f>[4]Portugal!BO$16</f>
        <v>0</v>
      </c>
      <c r="BP29" s="1">
        <f>[4]Portugal!BP$16</f>
        <v>0</v>
      </c>
      <c r="BQ29" s="1">
        <f>[4]Portugal!BQ$16</f>
        <v>0</v>
      </c>
      <c r="BR29" s="1">
        <f>[4]Portugal!BR$16</f>
        <v>0</v>
      </c>
      <c r="BS29" s="1">
        <f>[4]Portugal!BS$16</f>
        <v>0</v>
      </c>
      <c r="BT29" s="1">
        <f>[4]Portugal!BT$16</f>
        <v>0</v>
      </c>
      <c r="BU29" s="1">
        <f>[4]Portugal!BU$16</f>
        <v>0</v>
      </c>
      <c r="BV29" s="1">
        <f>[4]Portugal!BV$16</f>
        <v>0</v>
      </c>
      <c r="BW29" s="1">
        <f>[4]Portugal!BW$16</f>
        <v>0</v>
      </c>
      <c r="BX29" s="1">
        <f>[4]Portugal!BX$16</f>
        <v>0</v>
      </c>
      <c r="BY29" s="1">
        <f>[4]Portugal!BY$16</f>
        <v>0</v>
      </c>
      <c r="BZ29" s="1">
        <f>[4]Portugal!BZ$16</f>
        <v>0</v>
      </c>
      <c r="CA29" s="1">
        <f>[4]Portugal!CA$16</f>
        <v>0</v>
      </c>
      <c r="CB29" s="1">
        <f>[4]Portugal!CB$16</f>
        <v>0</v>
      </c>
      <c r="CC29" s="1">
        <f>[4]Portugal!CC$16</f>
        <v>0</v>
      </c>
      <c r="CD29" s="1">
        <f>[4]Portugal!CD$16</f>
        <v>0</v>
      </c>
      <c r="CE29" s="1">
        <f>[4]Portugal!CE$16</f>
        <v>0</v>
      </c>
      <c r="CF29" s="1">
        <f>[4]Portugal!CF$16</f>
        <v>0</v>
      </c>
      <c r="CG29" s="1">
        <f>[4]Portugal!CG$16</f>
        <v>0</v>
      </c>
      <c r="CH29" s="1">
        <f>[4]Portugal!CH$16</f>
        <v>0</v>
      </c>
      <c r="CI29" s="1">
        <f>[4]Portugal!CI$16</f>
        <v>0</v>
      </c>
      <c r="CJ29" s="1">
        <f>[4]Portugal!CJ$16</f>
        <v>0</v>
      </c>
      <c r="CK29" s="1">
        <f>[4]Portugal!CK$16</f>
        <v>0</v>
      </c>
      <c r="CL29" s="1">
        <f>[4]Portugal!CL$16</f>
        <v>0</v>
      </c>
      <c r="CM29" s="1">
        <f>[4]Portugal!CM$16</f>
        <v>0</v>
      </c>
      <c r="CN29" s="1">
        <f>[4]Portugal!CN$16</f>
        <v>0</v>
      </c>
      <c r="CO29" s="1">
        <f>[4]Portugal!CO$16</f>
        <v>0</v>
      </c>
      <c r="CP29" s="1">
        <f>[4]Portugal!CP$16</f>
        <v>0</v>
      </c>
      <c r="CQ29" s="1">
        <f>[4]Portugal!CQ$16</f>
        <v>0</v>
      </c>
      <c r="CR29" s="1">
        <f>[4]Portugal!CR$16</f>
        <v>0</v>
      </c>
      <c r="CS29" s="1">
        <f>[4]Portugal!CS$16</f>
        <v>0</v>
      </c>
      <c r="CT29" s="1">
        <f>[4]Portugal!CT$16</f>
        <v>0</v>
      </c>
      <c r="CU29" s="1">
        <f>[4]Portugal!CU$16</f>
        <v>0</v>
      </c>
      <c r="CV29" s="1">
        <f>[4]Portugal!CV$16</f>
        <v>0</v>
      </c>
      <c r="CW29" s="1">
        <f>[4]Portugal!CW$16</f>
        <v>0</v>
      </c>
      <c r="CX29" s="1">
        <f>[4]Portugal!CX$16</f>
        <v>0</v>
      </c>
      <c r="CY29" s="1">
        <f>[4]Portugal!CY$16</f>
        <v>0</v>
      </c>
      <c r="CZ29" s="1">
        <f>[4]Portugal!CZ$16</f>
        <v>0</v>
      </c>
      <c r="DA29" s="1">
        <f>[4]Portugal!DA$16</f>
        <v>0</v>
      </c>
      <c r="DB29" s="1">
        <f>[4]Portugal!DB$16</f>
        <v>0</v>
      </c>
      <c r="DC29" s="1">
        <f>[4]Portugal!DC$16</f>
        <v>0</v>
      </c>
      <c r="DD29" s="1">
        <f>[4]Portugal!DD$16</f>
        <v>0</v>
      </c>
      <c r="DE29" s="1">
        <f>[4]Portugal!DE$16</f>
        <v>0</v>
      </c>
      <c r="DF29" s="1">
        <f>[4]Portugal!DF$16</f>
        <v>0</v>
      </c>
      <c r="DG29" s="1">
        <f>[4]Portugal!DG$16</f>
        <v>0</v>
      </c>
      <c r="DH29" s="1">
        <f>[4]Portugal!DH$16</f>
        <v>0</v>
      </c>
      <c r="DI29" s="1">
        <f>[4]Portugal!DI$16</f>
        <v>0</v>
      </c>
      <c r="DJ29" s="1">
        <f>[4]Portugal!DJ$16</f>
        <v>0</v>
      </c>
      <c r="DK29" s="1">
        <f>[4]Portugal!DK$16</f>
        <v>0</v>
      </c>
      <c r="DL29" s="1">
        <f>[4]Portugal!DL$16</f>
        <v>0</v>
      </c>
      <c r="DM29" s="1">
        <f>[4]Portugal!DM$16</f>
        <v>0</v>
      </c>
      <c r="DN29" s="1">
        <f>[4]Portugal!DN$16</f>
        <v>0</v>
      </c>
      <c r="DO29" s="1">
        <f>[4]Portugal!DO$16</f>
        <v>0</v>
      </c>
      <c r="DP29" s="1">
        <f>[4]Portugal!DP$16</f>
        <v>0</v>
      </c>
      <c r="DQ29" s="1">
        <f>[4]Portugal!DQ$16</f>
        <v>0</v>
      </c>
      <c r="DR29" s="1">
        <f>[4]Portugal!DR$16</f>
        <v>0</v>
      </c>
      <c r="DS29" s="1">
        <f>[4]Portugal!DS$16</f>
        <v>0</v>
      </c>
      <c r="DT29" s="1">
        <f>[4]Portugal!DT$16</f>
        <v>0</v>
      </c>
      <c r="DU29" s="1">
        <f>[4]Portugal!DU$16</f>
        <v>0</v>
      </c>
      <c r="DV29" s="1">
        <f>[4]Portugal!DV$16</f>
        <v>0</v>
      </c>
      <c r="DW29" s="1">
        <f>[4]Portugal!DW$16</f>
        <v>0</v>
      </c>
      <c r="DX29" s="1">
        <f>[4]Portugal!DX$16</f>
        <v>0</v>
      </c>
      <c r="DY29" s="1">
        <f>[4]Portugal!DY$16</f>
        <v>0</v>
      </c>
      <c r="DZ29" s="1">
        <f>[4]Portugal!DZ$16</f>
        <v>0</v>
      </c>
      <c r="EA29" s="1">
        <f>[4]Portugal!EA$16</f>
        <v>0</v>
      </c>
      <c r="EB29" s="1">
        <f>[4]Portugal!EB$16</f>
        <v>0</v>
      </c>
      <c r="EC29" s="1">
        <f>[4]Portugal!EC$16</f>
        <v>0</v>
      </c>
      <c r="ED29" s="1">
        <f>[4]Portugal!ED$16</f>
        <v>0</v>
      </c>
      <c r="EE29" s="1">
        <f>[4]Portugal!EE$16</f>
        <v>0</v>
      </c>
      <c r="EF29" s="1">
        <f>[4]Portugal!EF$16</f>
        <v>0</v>
      </c>
      <c r="EG29" s="1">
        <f>[4]Portugal!EG$16</f>
        <v>0</v>
      </c>
      <c r="EH29" s="1">
        <f>[4]Portugal!EH$16</f>
        <v>0</v>
      </c>
      <c r="EI29" s="1">
        <f>[4]Portugal!EI$16</f>
        <v>0</v>
      </c>
      <c r="EJ29" s="1">
        <f>[4]Portugal!EJ$16</f>
        <v>0</v>
      </c>
      <c r="EK29" s="1">
        <f>[4]Portugal!EK$16</f>
        <v>0</v>
      </c>
      <c r="EL29" s="1">
        <f>[4]Portugal!EL$16</f>
        <v>0</v>
      </c>
      <c r="EM29" s="1">
        <f>[4]Portugal!EM$16</f>
        <v>0</v>
      </c>
      <c r="EN29" s="1">
        <f>[4]Portugal!EN$16</f>
        <v>0</v>
      </c>
      <c r="EO29" s="1">
        <f>[4]Portugal!EO$16</f>
        <v>0</v>
      </c>
      <c r="EP29" s="1">
        <f>[4]Portugal!EP$16</f>
        <v>0</v>
      </c>
      <c r="EQ29" s="1">
        <f>[4]Portugal!EQ$16</f>
        <v>0</v>
      </c>
      <c r="ER29" s="1">
        <f>[4]Portugal!ER$16</f>
        <v>0</v>
      </c>
      <c r="ES29" s="1">
        <f>[4]Portugal!ES$16</f>
        <v>0</v>
      </c>
      <c r="ET29" s="1">
        <f>[4]Portugal!ET$16</f>
        <v>0</v>
      </c>
      <c r="EU29" s="1">
        <f>[4]Portugal!EU$16</f>
        <v>0</v>
      </c>
      <c r="EV29" s="1">
        <f>[4]Portugal!EV$16</f>
        <v>0</v>
      </c>
      <c r="EW29" s="1">
        <f>[4]Portugal!EW$16</f>
        <v>0</v>
      </c>
      <c r="EX29" s="1">
        <f>[4]Portugal!EX$16</f>
        <v>0</v>
      </c>
      <c r="EY29" s="1">
        <f>[4]Portugal!EY$16</f>
        <v>0</v>
      </c>
      <c r="EZ29" s="1">
        <f>[4]Portugal!EZ$16</f>
        <v>0</v>
      </c>
      <c r="FA29" s="1">
        <f>[4]Portugal!FA$16</f>
        <v>0</v>
      </c>
      <c r="FB29" s="1">
        <f>[4]Portugal!FB$16</f>
        <v>0</v>
      </c>
      <c r="FC29" s="1">
        <f>[4]Portugal!FC$16</f>
        <v>0</v>
      </c>
      <c r="FD29" s="1">
        <f>[4]Portugal!FD$16</f>
        <v>0</v>
      </c>
      <c r="FE29" s="1">
        <f>[4]Portugal!FE$16</f>
        <v>0</v>
      </c>
      <c r="FF29" s="1">
        <f>[4]Portugal!FF$16</f>
        <v>0</v>
      </c>
      <c r="FG29" s="1">
        <f>[4]Portugal!FG$16</f>
        <v>0</v>
      </c>
      <c r="FH29" s="1">
        <f>[4]Portugal!FH$16</f>
        <v>0</v>
      </c>
      <c r="FI29" s="1">
        <f>[4]Portugal!FI$16</f>
        <v>0</v>
      </c>
      <c r="FJ29" s="1">
        <f>[4]Portugal!FJ$16</f>
        <v>0</v>
      </c>
      <c r="FK29" s="1">
        <f>[4]Portugal!FK$16</f>
        <v>0</v>
      </c>
      <c r="FL29" s="1">
        <f>[4]Portugal!FL$16</f>
        <v>0</v>
      </c>
      <c r="FM29" s="1">
        <f>[4]Portugal!FM$16</f>
        <v>0</v>
      </c>
      <c r="FN29" s="1">
        <f>[4]Portugal!FN$16</f>
        <v>0</v>
      </c>
      <c r="FO29" s="1">
        <f>[4]Portugal!FO$16</f>
        <v>0</v>
      </c>
      <c r="FP29" s="1">
        <f>[4]Portugal!FP$16</f>
        <v>0</v>
      </c>
      <c r="FQ29" s="1">
        <f>[4]Portugal!FQ$16</f>
        <v>0</v>
      </c>
      <c r="FR29" s="1">
        <f>[4]Portugal!FR$16</f>
        <v>0</v>
      </c>
      <c r="FS29" s="1">
        <f>[4]Portugal!FS$16</f>
        <v>0</v>
      </c>
      <c r="FT29" s="1">
        <f>[4]Portugal!FT$16</f>
        <v>0</v>
      </c>
      <c r="FU29" s="1">
        <f>[4]Portugal!FU$16</f>
        <v>0</v>
      </c>
      <c r="FV29" s="1">
        <f>[4]Portugal!FV$16</f>
        <v>0</v>
      </c>
      <c r="FW29" s="1">
        <f>[4]Portugal!FW$16</f>
        <v>0</v>
      </c>
      <c r="FX29" s="1">
        <f>[4]Portugal!FX$16</f>
        <v>0</v>
      </c>
      <c r="FY29" s="1">
        <f>[4]Portugal!FY$16</f>
        <v>0</v>
      </c>
      <c r="FZ29" s="1">
        <f>[4]Portugal!FZ$16</f>
        <v>0</v>
      </c>
      <c r="GA29" s="1">
        <f>[4]Portugal!GA$16</f>
        <v>0</v>
      </c>
      <c r="GB29" s="1">
        <f>[4]Portugal!GB$16</f>
        <v>0</v>
      </c>
      <c r="GC29" s="1">
        <f>[4]Portugal!GC$16</f>
        <v>0</v>
      </c>
      <c r="GD29" s="1">
        <f>[4]Portugal!GD$16</f>
        <v>0</v>
      </c>
      <c r="GE29" s="1">
        <f>[4]Portugal!GE$16</f>
        <v>0</v>
      </c>
      <c r="GF29" s="1">
        <f>[4]Portugal!GF$16</f>
        <v>0</v>
      </c>
      <c r="GG29" s="1">
        <f>[4]Portugal!GG$16</f>
        <v>0</v>
      </c>
      <c r="GH29" s="1">
        <f>[4]Portugal!GH$16</f>
        <v>0</v>
      </c>
      <c r="GI29" s="1">
        <f>[4]Portugal!GI$16</f>
        <v>0</v>
      </c>
      <c r="GJ29" s="1">
        <f>[4]Portugal!GJ$16</f>
        <v>0</v>
      </c>
      <c r="GK29" s="1">
        <f>[4]Portugal!GK$16</f>
        <v>0</v>
      </c>
      <c r="GL29" s="2">
        <f>SUM($B29:GK29)</f>
        <v>0</v>
      </c>
    </row>
    <row r="30" spans="1:194">
      <c r="A30" t="s">
        <v>38</v>
      </c>
      <c r="B30" s="1">
        <f>[4]Sweden!B$16</f>
        <v>0</v>
      </c>
      <c r="C30" s="1">
        <f>[4]Sweden!C$16</f>
        <v>0</v>
      </c>
      <c r="D30" s="1">
        <f>[4]Sweden!D$16</f>
        <v>0</v>
      </c>
      <c r="E30" s="1">
        <f>[4]Sweden!E$16</f>
        <v>0</v>
      </c>
      <c r="F30" s="1">
        <f>[4]Sweden!F$16</f>
        <v>0</v>
      </c>
      <c r="G30" s="1">
        <f>[4]Sweden!G$16</f>
        <v>0</v>
      </c>
      <c r="H30" s="1">
        <f>[4]Sweden!H$16</f>
        <v>0</v>
      </c>
      <c r="I30" s="1">
        <f>[4]Sweden!I$16</f>
        <v>0</v>
      </c>
      <c r="J30" s="1">
        <f>[4]Sweden!J$16</f>
        <v>0</v>
      </c>
      <c r="K30" s="1">
        <f>[4]Sweden!K$16</f>
        <v>0</v>
      </c>
      <c r="L30" s="1">
        <f>[4]Sweden!L$16</f>
        <v>0</v>
      </c>
      <c r="M30" s="1">
        <f>[4]Sweden!M$16</f>
        <v>0</v>
      </c>
      <c r="N30" s="1">
        <f>[4]Sweden!N$16</f>
        <v>0</v>
      </c>
      <c r="O30" s="1">
        <f>[4]Sweden!O$16</f>
        <v>0</v>
      </c>
      <c r="P30" s="1">
        <f>[4]Sweden!P$16</f>
        <v>0</v>
      </c>
      <c r="Q30" s="1">
        <f>[4]Sweden!Q$16</f>
        <v>0</v>
      </c>
      <c r="R30" s="1">
        <f>[4]Sweden!R$16</f>
        <v>0</v>
      </c>
      <c r="S30" s="1">
        <f>[4]Sweden!S$16</f>
        <v>0</v>
      </c>
      <c r="T30" s="1">
        <f>[4]Sweden!T$16</f>
        <v>0</v>
      </c>
      <c r="U30" s="1">
        <f>[4]Sweden!U$16</f>
        <v>0</v>
      </c>
      <c r="V30" s="1">
        <f>[4]Sweden!V$16</f>
        <v>0</v>
      </c>
      <c r="W30" s="1">
        <f>[4]Sweden!W$16</f>
        <v>0</v>
      </c>
      <c r="X30" s="1">
        <f>[4]Sweden!X$16</f>
        <v>0</v>
      </c>
      <c r="Y30" s="1">
        <f>[4]Sweden!Y$16</f>
        <v>0</v>
      </c>
      <c r="Z30" s="1">
        <f>[4]Sweden!Z$16</f>
        <v>0</v>
      </c>
      <c r="AA30" s="1">
        <f>[4]Sweden!AA$16</f>
        <v>0</v>
      </c>
      <c r="AB30" s="1">
        <f>[4]Sweden!AB$16</f>
        <v>0</v>
      </c>
      <c r="AC30" s="1">
        <f>[4]Sweden!AC$16</f>
        <v>0</v>
      </c>
      <c r="AD30" s="1">
        <f>[4]Sweden!AD$16</f>
        <v>0</v>
      </c>
      <c r="AE30" s="1">
        <f>[4]Sweden!AE$16</f>
        <v>0</v>
      </c>
      <c r="AF30" s="1">
        <f>[4]Sweden!AF$16</f>
        <v>0</v>
      </c>
      <c r="AG30" s="1">
        <f>[4]Sweden!AG$16</f>
        <v>0</v>
      </c>
      <c r="AH30" s="1">
        <f>[4]Sweden!AH$16</f>
        <v>0</v>
      </c>
      <c r="AI30" s="1">
        <f>[4]Sweden!AI$16</f>
        <v>0</v>
      </c>
      <c r="AJ30" s="1">
        <f>[4]Sweden!AJ$16</f>
        <v>0</v>
      </c>
      <c r="AK30" s="1">
        <f>[4]Sweden!AK$16</f>
        <v>0</v>
      </c>
      <c r="AL30" s="1">
        <f>[4]Sweden!AL$16</f>
        <v>0</v>
      </c>
      <c r="AM30" s="1">
        <f>[4]Sweden!AM$16</f>
        <v>0</v>
      </c>
      <c r="AN30" s="1">
        <f>[4]Sweden!AN$16</f>
        <v>0</v>
      </c>
      <c r="AO30" s="1">
        <f>[4]Sweden!AO$16</f>
        <v>0</v>
      </c>
      <c r="AP30" s="1">
        <f>[4]Sweden!AP$16</f>
        <v>0</v>
      </c>
      <c r="AQ30" s="1">
        <f>[4]Sweden!AQ$16</f>
        <v>0</v>
      </c>
      <c r="AR30" s="1">
        <f>[4]Sweden!AR$16</f>
        <v>0</v>
      </c>
      <c r="AS30" s="1">
        <f>[4]Sweden!AS$16</f>
        <v>0</v>
      </c>
      <c r="AT30" s="1">
        <f>[4]Sweden!AT$16</f>
        <v>0</v>
      </c>
      <c r="AU30" s="1">
        <f>[4]Sweden!AU$16</f>
        <v>0</v>
      </c>
      <c r="AV30" s="1">
        <f>[4]Sweden!AV$16</f>
        <v>0</v>
      </c>
      <c r="AW30" s="1">
        <f>[4]Sweden!AW$16</f>
        <v>0</v>
      </c>
      <c r="AX30" s="1">
        <f>[4]Sweden!AX$16</f>
        <v>0</v>
      </c>
      <c r="AY30" s="1">
        <f>[4]Sweden!AY$16</f>
        <v>0</v>
      </c>
      <c r="AZ30" s="1">
        <f>[4]Sweden!AZ$16</f>
        <v>0</v>
      </c>
      <c r="BA30" s="1">
        <f>[4]Sweden!BA$16</f>
        <v>0</v>
      </c>
      <c r="BB30" s="1">
        <f>[4]Sweden!BB$16</f>
        <v>0</v>
      </c>
      <c r="BC30" s="1">
        <f>[4]Sweden!BC$16</f>
        <v>0</v>
      </c>
      <c r="BD30" s="1">
        <f>[4]Sweden!BD$16</f>
        <v>0</v>
      </c>
      <c r="BE30" s="1">
        <f>[4]Sweden!BE$16</f>
        <v>0</v>
      </c>
      <c r="BF30" s="1">
        <f>[4]Sweden!BF$16</f>
        <v>0</v>
      </c>
      <c r="BG30" s="1">
        <f>[4]Sweden!BG$16</f>
        <v>0</v>
      </c>
      <c r="BH30" s="1">
        <f>[4]Sweden!BH$16</f>
        <v>0</v>
      </c>
      <c r="BI30" s="1">
        <f>[4]Sweden!BI$16</f>
        <v>0</v>
      </c>
      <c r="BJ30" s="1">
        <f>[4]Sweden!BJ$16</f>
        <v>0</v>
      </c>
      <c r="BK30" s="1">
        <f>[4]Sweden!BK$16</f>
        <v>0</v>
      </c>
      <c r="BL30" s="1">
        <f>[4]Sweden!BL$16</f>
        <v>0</v>
      </c>
      <c r="BM30" s="1">
        <f>[4]Sweden!BM$16</f>
        <v>0</v>
      </c>
      <c r="BN30" s="1">
        <f>[4]Sweden!BN$16</f>
        <v>0</v>
      </c>
      <c r="BO30" s="1">
        <f>[4]Sweden!BO$16</f>
        <v>0</v>
      </c>
      <c r="BP30" s="1">
        <f>[4]Sweden!BP$16</f>
        <v>0</v>
      </c>
      <c r="BQ30" s="1">
        <f>[4]Sweden!BQ$16</f>
        <v>0</v>
      </c>
      <c r="BR30" s="1">
        <f>[4]Sweden!BR$16</f>
        <v>0</v>
      </c>
      <c r="BS30" s="1">
        <f>[4]Sweden!BS$16</f>
        <v>0</v>
      </c>
      <c r="BT30" s="1">
        <f>[4]Sweden!BT$16</f>
        <v>0</v>
      </c>
      <c r="BU30" s="1">
        <f>[4]Sweden!BU$16</f>
        <v>0</v>
      </c>
      <c r="BV30" s="1">
        <f>[4]Sweden!BV$16</f>
        <v>0</v>
      </c>
      <c r="BW30" s="1">
        <f>[4]Sweden!BW$16</f>
        <v>0</v>
      </c>
      <c r="BX30" s="1">
        <f>[4]Sweden!BX$16</f>
        <v>0</v>
      </c>
      <c r="BY30" s="1">
        <f>[4]Sweden!BY$16</f>
        <v>0</v>
      </c>
      <c r="BZ30" s="1">
        <f>[4]Sweden!BZ$16</f>
        <v>0</v>
      </c>
      <c r="CA30" s="1">
        <f>[4]Sweden!CA$16</f>
        <v>0</v>
      </c>
      <c r="CB30" s="1">
        <f>[4]Sweden!CB$16</f>
        <v>0</v>
      </c>
      <c r="CC30" s="1">
        <f>[4]Sweden!CC$16</f>
        <v>0</v>
      </c>
      <c r="CD30" s="1">
        <f>[4]Sweden!CD$16</f>
        <v>0</v>
      </c>
      <c r="CE30" s="1">
        <f>[4]Sweden!CE$16</f>
        <v>0</v>
      </c>
      <c r="CF30" s="1">
        <f>[4]Sweden!CF$16</f>
        <v>0</v>
      </c>
      <c r="CG30" s="1">
        <f>[4]Sweden!CG$16</f>
        <v>0</v>
      </c>
      <c r="CH30" s="1">
        <f>[4]Sweden!CH$16</f>
        <v>0</v>
      </c>
      <c r="CI30" s="1">
        <f>[4]Sweden!CI$16</f>
        <v>0</v>
      </c>
      <c r="CJ30" s="1">
        <f>[4]Sweden!CJ$16</f>
        <v>0</v>
      </c>
      <c r="CK30" s="1">
        <f>[4]Sweden!CK$16</f>
        <v>0</v>
      </c>
      <c r="CL30" s="1">
        <f>[4]Sweden!CL$16</f>
        <v>0</v>
      </c>
      <c r="CM30" s="1">
        <f>[4]Sweden!CM$16</f>
        <v>0</v>
      </c>
      <c r="CN30" s="1">
        <f>[4]Sweden!CN$16</f>
        <v>0</v>
      </c>
      <c r="CO30" s="1">
        <f>[4]Sweden!CO$16</f>
        <v>0</v>
      </c>
      <c r="CP30" s="1">
        <f>[4]Sweden!CP$16</f>
        <v>0</v>
      </c>
      <c r="CQ30" s="1">
        <f>[4]Sweden!CQ$16</f>
        <v>0</v>
      </c>
      <c r="CR30" s="1">
        <f>[4]Sweden!CR$16</f>
        <v>0</v>
      </c>
      <c r="CS30" s="1">
        <f>[4]Sweden!CS$16</f>
        <v>0</v>
      </c>
      <c r="CT30" s="1">
        <f>[4]Sweden!CT$16</f>
        <v>0</v>
      </c>
      <c r="CU30" s="1">
        <f>[4]Sweden!CU$16</f>
        <v>0</v>
      </c>
      <c r="CV30" s="1">
        <f>[4]Sweden!CV$16</f>
        <v>0</v>
      </c>
      <c r="CW30" s="1">
        <f>[4]Sweden!CW$16</f>
        <v>0</v>
      </c>
      <c r="CX30" s="1">
        <f>[4]Sweden!CX$16</f>
        <v>0</v>
      </c>
      <c r="CY30" s="1">
        <f>[4]Sweden!CY$16</f>
        <v>0</v>
      </c>
      <c r="CZ30" s="1">
        <f>[4]Sweden!CZ$16</f>
        <v>0</v>
      </c>
      <c r="DA30" s="1">
        <f>[4]Sweden!DA$16</f>
        <v>0</v>
      </c>
      <c r="DB30" s="1">
        <f>[4]Sweden!DB$16</f>
        <v>0</v>
      </c>
      <c r="DC30" s="1">
        <f>[4]Sweden!DC$16</f>
        <v>0</v>
      </c>
      <c r="DD30" s="1">
        <f>[4]Sweden!DD$16</f>
        <v>0</v>
      </c>
      <c r="DE30" s="1">
        <f>[4]Sweden!DE$16</f>
        <v>0</v>
      </c>
      <c r="DF30" s="1">
        <f>[4]Sweden!DF$16</f>
        <v>0</v>
      </c>
      <c r="DG30" s="1">
        <f>[4]Sweden!DG$16</f>
        <v>0</v>
      </c>
      <c r="DH30" s="1">
        <f>[4]Sweden!DH$16</f>
        <v>0</v>
      </c>
      <c r="DI30" s="1">
        <f>[4]Sweden!DI$16</f>
        <v>0</v>
      </c>
      <c r="DJ30" s="1">
        <f>[4]Sweden!DJ$16</f>
        <v>0</v>
      </c>
      <c r="DK30" s="1">
        <f>[4]Sweden!DK$16</f>
        <v>0</v>
      </c>
      <c r="DL30" s="1">
        <f>[4]Sweden!DL$16</f>
        <v>0</v>
      </c>
      <c r="DM30" s="1">
        <f>[4]Sweden!DM$16</f>
        <v>0</v>
      </c>
      <c r="DN30" s="1">
        <f>[4]Sweden!DN$16</f>
        <v>0</v>
      </c>
      <c r="DO30" s="1">
        <f>[4]Sweden!DO$16</f>
        <v>0</v>
      </c>
      <c r="DP30" s="1">
        <f>[4]Sweden!DP$16</f>
        <v>0</v>
      </c>
      <c r="DQ30" s="1">
        <f>[4]Sweden!DQ$16</f>
        <v>0</v>
      </c>
      <c r="DR30" s="1">
        <f>[4]Sweden!DR$16</f>
        <v>0</v>
      </c>
      <c r="DS30" s="1">
        <f>[4]Sweden!DS$16</f>
        <v>0</v>
      </c>
      <c r="DT30" s="1">
        <f>[4]Sweden!DT$16</f>
        <v>0</v>
      </c>
      <c r="DU30" s="1">
        <f>[4]Sweden!DU$16</f>
        <v>0</v>
      </c>
      <c r="DV30" s="1">
        <f>[4]Sweden!DV$16</f>
        <v>0</v>
      </c>
      <c r="DW30" s="1">
        <f>[4]Sweden!DW$16</f>
        <v>0</v>
      </c>
      <c r="DX30" s="1">
        <f>[4]Sweden!DX$16</f>
        <v>0</v>
      </c>
      <c r="DY30" s="1">
        <f>[4]Sweden!DY$16</f>
        <v>0</v>
      </c>
      <c r="DZ30" s="1">
        <f>[4]Sweden!DZ$16</f>
        <v>0</v>
      </c>
      <c r="EA30" s="1">
        <f>[4]Sweden!EA$16</f>
        <v>0</v>
      </c>
      <c r="EB30" s="1">
        <f>[4]Sweden!EB$16</f>
        <v>0</v>
      </c>
      <c r="EC30" s="1">
        <f>[4]Sweden!EC$16</f>
        <v>0</v>
      </c>
      <c r="ED30" s="1">
        <f>[4]Sweden!ED$16</f>
        <v>0</v>
      </c>
      <c r="EE30" s="1">
        <f>[4]Sweden!EE$16</f>
        <v>0</v>
      </c>
      <c r="EF30" s="1">
        <f>[4]Sweden!EF$16</f>
        <v>0</v>
      </c>
      <c r="EG30" s="1">
        <f>[4]Sweden!EG$16</f>
        <v>0</v>
      </c>
      <c r="EH30" s="1">
        <f>[4]Sweden!EH$16</f>
        <v>0</v>
      </c>
      <c r="EI30" s="1">
        <f>[4]Sweden!EI$16</f>
        <v>0</v>
      </c>
      <c r="EJ30" s="1">
        <f>[4]Sweden!EJ$16</f>
        <v>0</v>
      </c>
      <c r="EK30" s="1">
        <f>[4]Sweden!EK$16</f>
        <v>0</v>
      </c>
      <c r="EL30" s="1">
        <f>[4]Sweden!EL$16</f>
        <v>0</v>
      </c>
      <c r="EM30" s="1">
        <f>[4]Sweden!EM$16</f>
        <v>0</v>
      </c>
      <c r="EN30" s="1">
        <f>[4]Sweden!EN$16</f>
        <v>0</v>
      </c>
      <c r="EO30" s="1">
        <f>[4]Sweden!EO$16</f>
        <v>0</v>
      </c>
      <c r="EP30" s="1">
        <f>[4]Sweden!EP$16</f>
        <v>0</v>
      </c>
      <c r="EQ30" s="1">
        <f>[4]Sweden!EQ$16</f>
        <v>0</v>
      </c>
      <c r="ER30" s="1">
        <f>[4]Sweden!ER$16</f>
        <v>0</v>
      </c>
      <c r="ES30" s="1">
        <f>[4]Sweden!ES$16</f>
        <v>0</v>
      </c>
      <c r="ET30" s="1">
        <f>[4]Sweden!ET$16</f>
        <v>2681.25</v>
      </c>
      <c r="EU30" s="1">
        <f>[4]Sweden!EU$16</f>
        <v>0</v>
      </c>
      <c r="EV30" s="1">
        <f>[4]Sweden!EV$16</f>
        <v>0</v>
      </c>
      <c r="EW30" s="1">
        <f>[4]Sweden!EW$16</f>
        <v>0</v>
      </c>
      <c r="EX30" s="1">
        <f>[4]Sweden!EX$16</f>
        <v>3370.5</v>
      </c>
      <c r="EY30" s="1">
        <f>[4]Sweden!EY$16</f>
        <v>2878.4</v>
      </c>
      <c r="EZ30" s="1">
        <f>[4]Sweden!EZ$16</f>
        <v>0</v>
      </c>
      <c r="FA30" s="1">
        <f>[4]Sweden!FA$16</f>
        <v>2098.4</v>
      </c>
      <c r="FB30" s="1">
        <f>[4]Sweden!FB$16</f>
        <v>0</v>
      </c>
      <c r="FC30" s="1">
        <f>[4]Sweden!FC$16</f>
        <v>2841.8</v>
      </c>
      <c r="FD30" s="1">
        <f>[4]Sweden!FD$16</f>
        <v>0</v>
      </c>
      <c r="FE30" s="1">
        <f>[4]Sweden!FE$16</f>
        <v>0</v>
      </c>
      <c r="FF30" s="1">
        <f>[4]Sweden!FF$16</f>
        <v>0</v>
      </c>
      <c r="FG30" s="1">
        <f>[4]Sweden!FG$16</f>
        <v>0</v>
      </c>
      <c r="FH30" s="1">
        <f>[4]Sweden!FH$16</f>
        <v>0</v>
      </c>
      <c r="FI30" s="1">
        <f>[4]Sweden!FI$16</f>
        <v>0</v>
      </c>
      <c r="FJ30" s="1">
        <f>[4]Sweden!FJ$16</f>
        <v>58.788000000000004</v>
      </c>
      <c r="FK30" s="1">
        <f>[4]Sweden!FK$16</f>
        <v>0</v>
      </c>
      <c r="FL30" s="1">
        <f>[4]Sweden!FL$16</f>
        <v>380.16</v>
      </c>
      <c r="FM30" s="1">
        <f>[4]Sweden!FM$16</f>
        <v>0</v>
      </c>
      <c r="FN30" s="1">
        <f>[4]Sweden!FN$16</f>
        <v>20.16</v>
      </c>
      <c r="FO30" s="1">
        <f>[4]Sweden!FO$16</f>
        <v>0</v>
      </c>
      <c r="FP30" s="1">
        <f>[4]Sweden!FP$16</f>
        <v>0</v>
      </c>
      <c r="FQ30" s="1">
        <f>[4]Sweden!FQ$16</f>
        <v>0</v>
      </c>
      <c r="FR30" s="1">
        <f>[4]Sweden!FR$16</f>
        <v>0</v>
      </c>
      <c r="FS30" s="1">
        <f>[4]Sweden!FS$16</f>
        <v>0</v>
      </c>
      <c r="FT30" s="1">
        <f>[4]Sweden!FT$16</f>
        <v>0</v>
      </c>
      <c r="FU30" s="1">
        <f>[4]Sweden!FU$16</f>
        <v>0</v>
      </c>
      <c r="FV30" s="1">
        <f>[4]Sweden!FV$16</f>
        <v>0</v>
      </c>
      <c r="FW30" s="1">
        <f>[4]Sweden!FW$16</f>
        <v>20.16</v>
      </c>
      <c r="FX30" s="1">
        <f>[4]Sweden!FX$16</f>
        <v>0</v>
      </c>
      <c r="FY30" s="1">
        <f>[4]Sweden!FY$16</f>
        <v>0</v>
      </c>
      <c r="FZ30" s="1">
        <f>[4]Sweden!FZ$16</f>
        <v>0</v>
      </c>
      <c r="GA30" s="1">
        <f>[4]Sweden!GA$16</f>
        <v>0</v>
      </c>
      <c r="GB30" s="1">
        <f>[4]Sweden!GB$16</f>
        <v>0</v>
      </c>
      <c r="GC30" s="1">
        <f>[4]Sweden!GC$16</f>
        <v>0</v>
      </c>
      <c r="GD30" s="1">
        <f>[4]Sweden!GD$16</f>
        <v>0</v>
      </c>
      <c r="GE30" s="1">
        <f>[4]Sweden!GE$16</f>
        <v>0</v>
      </c>
      <c r="GF30" s="1">
        <f>[4]Sweden!GF$16</f>
        <v>0</v>
      </c>
      <c r="GG30" s="1">
        <f>[4]Sweden!GG$16</f>
        <v>0</v>
      </c>
      <c r="GH30" s="1">
        <f>[4]Sweden!GH$16</f>
        <v>0</v>
      </c>
      <c r="GI30" s="1">
        <f>[4]Sweden!GI$16</f>
        <v>0</v>
      </c>
      <c r="GJ30" s="1">
        <f>[4]Sweden!GJ$16</f>
        <v>0</v>
      </c>
      <c r="GK30" s="1">
        <f>[4]Sweden!GK$16</f>
        <v>0</v>
      </c>
      <c r="GL30" s="2">
        <f>SUM($B30:GK30)</f>
        <v>14349.617999999999</v>
      </c>
    </row>
    <row r="32" spans="1:194">
      <c r="A32" t="s">
        <v>39</v>
      </c>
      <c r="B32" s="1">
        <f>[4]Lithuania!B$16</f>
        <v>5.6000000000000005</v>
      </c>
      <c r="C32" s="1">
        <f>[4]Lithuania!C$16</f>
        <v>3</v>
      </c>
      <c r="D32" s="1">
        <f>[4]Lithuania!D$16</f>
        <v>10.600000000000001</v>
      </c>
      <c r="E32" s="1">
        <f>[4]Lithuania!E$16</f>
        <v>20.3</v>
      </c>
      <c r="F32" s="1">
        <f>[4]Lithuania!F$16</f>
        <v>6.9</v>
      </c>
      <c r="G32" s="1">
        <f>[4]Lithuania!G$16</f>
        <v>319.10000000000002</v>
      </c>
      <c r="H32" s="1">
        <f>[4]Lithuania!H$16</f>
        <v>20.100000000000001</v>
      </c>
      <c r="I32" s="1">
        <f>[4]Lithuania!I$16</f>
        <v>384.20000000000005</v>
      </c>
      <c r="J32" s="1">
        <f>[4]Lithuania!J$16</f>
        <v>0</v>
      </c>
      <c r="K32" s="1">
        <f>[4]Lithuania!K$16</f>
        <v>1.4000000000000001</v>
      </c>
      <c r="L32" s="1">
        <f>[4]Lithuania!L$16</f>
        <v>0</v>
      </c>
      <c r="M32" s="1">
        <f>[4]Lithuania!M$16</f>
        <v>0</v>
      </c>
      <c r="N32" s="1">
        <f>[4]Lithuania!N$16</f>
        <v>0.5</v>
      </c>
      <c r="O32" s="1">
        <f>[4]Lithuania!O$16</f>
        <v>1.5</v>
      </c>
      <c r="P32" s="1">
        <f>[4]Lithuania!P$16</f>
        <v>20.6</v>
      </c>
      <c r="Q32" s="1">
        <f>[4]Lithuania!Q$16</f>
        <v>8.9</v>
      </c>
      <c r="R32" s="1">
        <f>[4]Lithuania!R$16</f>
        <v>7</v>
      </c>
      <c r="S32" s="1">
        <f>[4]Lithuania!S$16</f>
        <v>36.9</v>
      </c>
      <c r="T32" s="1">
        <f>[4]Lithuania!T$16</f>
        <v>73.600000000000009</v>
      </c>
      <c r="U32" s="1">
        <f>[4]Lithuania!U$16</f>
        <v>2.2000000000000002</v>
      </c>
      <c r="V32" s="1">
        <f>[4]Lithuania!V$16</f>
        <v>26.8</v>
      </c>
      <c r="W32" s="1">
        <f>[4]Lithuania!W$16</f>
        <v>2.4000000000000004</v>
      </c>
      <c r="X32" s="1">
        <f>[4]Lithuania!X$16</f>
        <v>0</v>
      </c>
      <c r="Y32" s="1">
        <f>[4]Lithuania!Y$16</f>
        <v>68.900000000000006</v>
      </c>
      <c r="Z32" s="1">
        <f>[4]Lithuania!Z$16</f>
        <v>0.8</v>
      </c>
      <c r="AA32" s="1">
        <f>[4]Lithuania!AA$16</f>
        <v>117.2</v>
      </c>
      <c r="AB32" s="1">
        <f>[4]Lithuania!AB$16</f>
        <v>72.400000000000006</v>
      </c>
      <c r="AC32" s="1">
        <f>[4]Lithuania!AC$16</f>
        <v>1.5</v>
      </c>
      <c r="AD32" s="1">
        <f>[4]Lithuania!AD$16</f>
        <v>12.9</v>
      </c>
      <c r="AE32" s="1">
        <f>[4]Lithuania!AE$16</f>
        <v>15.100000000000001</v>
      </c>
      <c r="AF32" s="1">
        <f>[4]Lithuania!AF$16</f>
        <v>781.80000000000007</v>
      </c>
      <c r="AG32" s="1">
        <f>[4]Lithuania!AG$16</f>
        <v>733.1</v>
      </c>
      <c r="AH32" s="1">
        <f>[4]Lithuania!AH$16</f>
        <v>109.30000000000001</v>
      </c>
      <c r="AI32" s="1">
        <f>[4]Lithuania!AI$16</f>
        <v>99.2</v>
      </c>
      <c r="AJ32" s="1">
        <f>[4]Lithuania!AJ$16</f>
        <v>3.5</v>
      </c>
      <c r="AK32" s="1">
        <f>[4]Lithuania!AK$16</f>
        <v>122.80000000000001</v>
      </c>
      <c r="AL32" s="1">
        <f>[4]Lithuania!AL$16</f>
        <v>105.2</v>
      </c>
      <c r="AM32" s="1">
        <f>[4]Lithuania!AM$16</f>
        <v>0</v>
      </c>
      <c r="AN32" s="1">
        <f>[4]Lithuania!AN$16</f>
        <v>26.1</v>
      </c>
      <c r="AO32" s="1">
        <f>[4]Lithuania!AO$16</f>
        <v>0.5</v>
      </c>
      <c r="AP32" s="1">
        <f>[4]Lithuania!AP$16</f>
        <v>0.5</v>
      </c>
      <c r="AQ32" s="1">
        <f>[4]Lithuania!AQ$16</f>
        <v>140</v>
      </c>
      <c r="AR32" s="1">
        <f>[4]Lithuania!AR$16</f>
        <v>172.60000000000002</v>
      </c>
      <c r="AS32" s="1">
        <f>[4]Lithuania!AS$16</f>
        <v>141</v>
      </c>
      <c r="AT32" s="1">
        <f>[4]Lithuania!AT$16</f>
        <v>107.30000000000001</v>
      </c>
      <c r="AU32" s="1">
        <f>[4]Lithuania!AU$16</f>
        <v>74.5</v>
      </c>
      <c r="AV32" s="1">
        <f>[4]Lithuania!AV$16</f>
        <v>74</v>
      </c>
      <c r="AW32" s="1">
        <f>[4]Lithuania!AW$16</f>
        <v>0.30000000000000004</v>
      </c>
      <c r="AX32" s="1">
        <f>[4]Lithuania!AX$16</f>
        <v>49.1</v>
      </c>
      <c r="AY32" s="1">
        <f>[4]Lithuania!AY$16</f>
        <v>0</v>
      </c>
      <c r="AZ32" s="1">
        <f>[4]Lithuania!AZ$16</f>
        <v>24.6</v>
      </c>
      <c r="BA32" s="1">
        <f>[4]Lithuania!BA$16</f>
        <v>74.100000000000009</v>
      </c>
      <c r="BB32" s="1">
        <f>[4]Lithuania!BB$16</f>
        <v>98.9</v>
      </c>
      <c r="BC32" s="1">
        <f>[4]Lithuania!BC$16</f>
        <v>127.4</v>
      </c>
      <c r="BD32" s="1">
        <f>[4]Lithuania!BD$16</f>
        <v>25.400000000000002</v>
      </c>
      <c r="BE32" s="1">
        <f>[4]Lithuania!BE$16</f>
        <v>172.70000000000002</v>
      </c>
      <c r="BF32" s="1">
        <f>[4]Lithuania!BF$16</f>
        <v>99.100000000000009</v>
      </c>
      <c r="BG32" s="1">
        <f>[4]Lithuania!BG$16</f>
        <v>99.2</v>
      </c>
      <c r="BH32" s="1">
        <f>[4]Lithuania!BH$16</f>
        <v>49.5</v>
      </c>
      <c r="BI32" s="1">
        <f>[4]Lithuania!BI$16</f>
        <v>76.900000000000006</v>
      </c>
      <c r="BJ32" s="1">
        <f>[4]Lithuania!BJ$16</f>
        <v>89.800000000000011</v>
      </c>
      <c r="BK32" s="1">
        <f>[4]Lithuania!BK$16</f>
        <v>98.800000000000011</v>
      </c>
      <c r="BL32" s="1">
        <f>[4]Lithuania!BL$16</f>
        <v>49.5</v>
      </c>
      <c r="BM32" s="1">
        <f>[4]Lithuania!BM$16</f>
        <v>244.60000000000002</v>
      </c>
      <c r="BN32" s="1">
        <f>[4]Lithuania!BN$16</f>
        <v>49.5</v>
      </c>
      <c r="BO32" s="1">
        <f>[4]Lithuania!BO$16</f>
        <v>25.400000000000002</v>
      </c>
      <c r="BP32" s="1">
        <f>[4]Lithuania!BP$16</f>
        <v>63.2</v>
      </c>
      <c r="BQ32" s="1">
        <f>[4]Lithuania!BQ$16</f>
        <v>139.30000000000001</v>
      </c>
      <c r="BR32" s="1">
        <f>[4]Lithuania!BR$16</f>
        <v>192.4</v>
      </c>
      <c r="BS32" s="1">
        <f>[4]Lithuania!BS$16</f>
        <v>874.1</v>
      </c>
      <c r="BT32" s="1">
        <f>[4]Lithuania!BT$16</f>
        <v>638.5</v>
      </c>
      <c r="BU32" s="1">
        <f>[4]Lithuania!BU$16</f>
        <v>86.300000000000011</v>
      </c>
      <c r="BV32" s="1">
        <f>[4]Lithuania!BV$16</f>
        <v>44.2</v>
      </c>
      <c r="BW32" s="1">
        <f>[4]Lithuania!BW$16</f>
        <v>90.7</v>
      </c>
      <c r="BX32" s="1">
        <f>[4]Lithuania!BX$16</f>
        <v>45.300000000000004</v>
      </c>
      <c r="BY32" s="1">
        <f>[4]Lithuania!BY$16</f>
        <v>45.300000000000004</v>
      </c>
      <c r="BZ32" s="1">
        <f>[4]Lithuania!BZ$16</f>
        <v>45.300000000000004</v>
      </c>
      <c r="CA32" s="1">
        <f>[4]Lithuania!CA$16</f>
        <v>113.30000000000001</v>
      </c>
      <c r="CB32" s="1">
        <f>[4]Lithuania!CB$16</f>
        <v>0</v>
      </c>
      <c r="CC32" s="1">
        <f>[4]Lithuania!CC$16</f>
        <v>45.300000000000004</v>
      </c>
      <c r="CD32" s="1">
        <f>[4]Lithuania!CD$16</f>
        <v>191.3</v>
      </c>
      <c r="CE32" s="1">
        <f>[4]Lithuania!CE$16</f>
        <v>88.800000000000011</v>
      </c>
      <c r="CF32" s="1">
        <f>[4]Lithuania!CF$16</f>
        <v>107.10000000000001</v>
      </c>
      <c r="CG32" s="1">
        <f>[4]Lithuania!CG$16</f>
        <v>71.600000000000009</v>
      </c>
      <c r="CH32" s="1">
        <f>[4]Lithuania!CH$16</f>
        <v>1448.5</v>
      </c>
      <c r="CI32" s="1">
        <f>[4]Lithuania!CI$16</f>
        <v>0</v>
      </c>
      <c r="CJ32" s="1">
        <f>[4]Lithuania!CJ$16</f>
        <v>116</v>
      </c>
      <c r="CK32" s="1">
        <f>[4]Lithuania!CK$16</f>
        <v>84.9</v>
      </c>
      <c r="CL32" s="1">
        <f>[4]Lithuania!CL$16</f>
        <v>551.9</v>
      </c>
      <c r="CM32" s="1">
        <f>[4]Lithuania!CM$16</f>
        <v>167.70000000000002</v>
      </c>
      <c r="CN32" s="1">
        <f>[4]Lithuania!CN$16</f>
        <v>1992.2</v>
      </c>
      <c r="CO32" s="1">
        <f>[4]Lithuania!CO$16</f>
        <v>1897.7</v>
      </c>
      <c r="CP32" s="1">
        <f>[4]Lithuania!CP$16</f>
        <v>2207.1</v>
      </c>
      <c r="CQ32" s="1">
        <f>[4]Lithuania!CQ$16</f>
        <v>1624.4</v>
      </c>
      <c r="CR32" s="1">
        <f>[4]Lithuania!CR$16</f>
        <v>2305.2000000000003</v>
      </c>
      <c r="CS32" s="1">
        <f>[4]Lithuania!CS$16</f>
        <v>1072</v>
      </c>
      <c r="CT32" s="1">
        <f>[4]Lithuania!CT$16</f>
        <v>1627.5</v>
      </c>
      <c r="CU32" s="1">
        <f>[4]Lithuania!CU$16</f>
        <v>4166.9000000000005</v>
      </c>
      <c r="CV32" s="1">
        <f>[4]Lithuania!CV$16</f>
        <v>4107.5</v>
      </c>
      <c r="CW32" s="1">
        <f>[4]Lithuania!CW$16</f>
        <v>3530.1000000000004</v>
      </c>
      <c r="CX32" s="1">
        <f>[4]Lithuania!CX$16</f>
        <v>6086.7000000000007</v>
      </c>
      <c r="CY32" s="1">
        <f>[4]Lithuania!CY$16</f>
        <v>1506</v>
      </c>
      <c r="CZ32" s="1">
        <f>[4]Lithuania!CZ$16</f>
        <v>2773.4</v>
      </c>
      <c r="DA32" s="1">
        <f>[4]Lithuania!DA$16</f>
        <v>520.80000000000007</v>
      </c>
      <c r="DB32" s="1">
        <f>[4]Lithuania!DB$16</f>
        <v>5841.6</v>
      </c>
      <c r="DC32" s="1">
        <f>[4]Lithuania!DC$16</f>
        <v>3857</v>
      </c>
      <c r="DD32" s="1">
        <f>[4]Lithuania!DD$16</f>
        <v>3544</v>
      </c>
      <c r="DE32" s="1">
        <f>[4]Lithuania!DE$16</f>
        <v>4377.2</v>
      </c>
      <c r="DF32" s="1">
        <f>[4]Lithuania!DF$16</f>
        <v>5747.8</v>
      </c>
      <c r="DG32" s="1">
        <f>[4]Lithuania!DG$16</f>
        <v>3452.7000000000003</v>
      </c>
      <c r="DH32" s="1">
        <f>[4]Lithuania!DH$16</f>
        <v>1646.2</v>
      </c>
      <c r="DI32" s="1">
        <f>[4]Lithuania!DI$16</f>
        <v>563.4</v>
      </c>
      <c r="DJ32" s="1">
        <f>[4]Lithuania!DJ$16</f>
        <v>166.9</v>
      </c>
      <c r="DK32" s="1">
        <f>[4]Lithuania!DK$16</f>
        <v>340.8</v>
      </c>
      <c r="DL32" s="1">
        <f>[4]Lithuania!DL$16</f>
        <v>1578</v>
      </c>
      <c r="DM32" s="1">
        <f>[4]Lithuania!DM$16</f>
        <v>2810</v>
      </c>
      <c r="DN32" s="1">
        <f>[4]Lithuania!DN$16</f>
        <v>3126.6000000000004</v>
      </c>
      <c r="DO32" s="1">
        <f>[4]Lithuania!DO$16</f>
        <v>2920.7000000000003</v>
      </c>
      <c r="DP32" s="1">
        <f>[4]Lithuania!DP$16</f>
        <v>961.40000000000009</v>
      </c>
      <c r="DQ32" s="1">
        <f>[4]Lithuania!DQ$16</f>
        <v>1141.5</v>
      </c>
      <c r="DR32" s="1">
        <f>[4]Lithuania!DR$16</f>
        <v>188.18100000000001</v>
      </c>
      <c r="DS32" s="1">
        <f>[4]Lithuania!DS$16</f>
        <v>4078.7550000000006</v>
      </c>
      <c r="DT32" s="1">
        <f>[4]Lithuania!DT$16</f>
        <v>863.48099999999999</v>
      </c>
      <c r="DU32" s="1">
        <f>[4]Lithuania!DU$16</f>
        <v>1307.1710000000003</v>
      </c>
      <c r="DV32" s="1">
        <f>[4]Lithuania!DV$16</f>
        <v>167.35300000000001</v>
      </c>
      <c r="DW32" s="1">
        <f>[4]Lithuania!DW$16</f>
        <v>156.42200000000003</v>
      </c>
      <c r="DX32" s="1">
        <f>[4]Lithuania!DX$16</f>
        <v>1677.5950000000003</v>
      </c>
      <c r="DY32" s="1">
        <f>[4]Lithuania!DY$16</f>
        <v>2001.5820000000001</v>
      </c>
      <c r="DZ32" s="1">
        <f>[4]Lithuania!DZ$16</f>
        <v>9463.2130000000016</v>
      </c>
      <c r="EA32" s="1">
        <f>[4]Lithuania!EA$16</f>
        <v>2442.0650000000001</v>
      </c>
      <c r="EB32" s="1">
        <f>[4]Lithuania!EB$16</f>
        <v>310.29600000000005</v>
      </c>
      <c r="EC32" s="1">
        <f>[4]Lithuania!EC$16</f>
        <v>1357.2510000000002</v>
      </c>
      <c r="ED32" s="1">
        <f>[4]Lithuania!ED$16</f>
        <v>387.52300000000002</v>
      </c>
      <c r="EE32" s="1">
        <f>[4]Lithuania!EE$16</f>
        <v>272.97199999999998</v>
      </c>
      <c r="EF32" s="1">
        <f>[4]Lithuania!EF$16</f>
        <v>484.05100000000004</v>
      </c>
      <c r="EG32" s="1">
        <f>[4]Lithuania!EG$16</f>
        <v>51.027999999999999</v>
      </c>
      <c r="EH32" s="1">
        <f>[4]Lithuania!EH$16</f>
        <v>465.81000000000006</v>
      </c>
      <c r="EI32" s="1">
        <f>[4]Lithuania!EI$16</f>
        <v>1030.9000000000001</v>
      </c>
      <c r="EJ32" s="1">
        <f>[4]Lithuania!EJ$16</f>
        <v>521.47400000000005</v>
      </c>
      <c r="EK32" s="1">
        <f>[4]Lithuania!EK$16</f>
        <v>355.74800000000005</v>
      </c>
      <c r="EL32" s="1">
        <f>[4]Lithuania!EL$16</f>
        <v>409.87199999999996</v>
      </c>
      <c r="EM32" s="1">
        <f>[4]Lithuania!EM$16</f>
        <v>195.22200000000001</v>
      </c>
      <c r="EN32" s="1">
        <f>[4]Lithuania!EN$16</f>
        <v>646.6350000000001</v>
      </c>
      <c r="EO32" s="1">
        <f>[4]Lithuania!EO$16</f>
        <v>304.274</v>
      </c>
      <c r="EP32" s="1">
        <f>[4]Lithuania!EP$16</f>
        <v>369.83100000000002</v>
      </c>
      <c r="EQ32" s="1">
        <f>[4]Lithuania!EQ$16</f>
        <v>169.76500000000001</v>
      </c>
      <c r="ER32" s="1">
        <f>[4]Lithuania!ER$16</f>
        <v>175.22500000000002</v>
      </c>
      <c r="ES32" s="1">
        <f>[4]Lithuania!ES$16</f>
        <v>722.41499999999996</v>
      </c>
      <c r="ET32" s="1">
        <f>[4]Lithuania!ET$16</f>
        <v>617.37300000000005</v>
      </c>
      <c r="EU32" s="1">
        <f>[4]Lithuania!EU$16</f>
        <v>617.39200000000005</v>
      </c>
      <c r="EV32" s="1">
        <f>[4]Lithuania!EV$16</f>
        <v>496.07600000000002</v>
      </c>
      <c r="EW32" s="1">
        <f>[4]Lithuania!EW$16</f>
        <v>1130.2360000000001</v>
      </c>
      <c r="EX32" s="1">
        <f>[4]Lithuania!EX$16</f>
        <v>2895.1540000000005</v>
      </c>
      <c r="EY32" s="1">
        <f>[4]Lithuania!EY$16</f>
        <v>6740.7390000000005</v>
      </c>
      <c r="EZ32" s="1">
        <f>[4]Lithuania!EZ$16</f>
        <v>884.77900000000011</v>
      </c>
      <c r="FA32" s="1">
        <f>[4]Lithuania!FA$16</f>
        <v>134.09</v>
      </c>
      <c r="FB32" s="1">
        <f>[4]Lithuania!FB$16</f>
        <v>1661.5919999999999</v>
      </c>
      <c r="FC32" s="1">
        <f>[4]Lithuania!FC$16</f>
        <v>1447.46</v>
      </c>
      <c r="FD32" s="1">
        <f>[4]Lithuania!FD$16</f>
        <v>1539.079</v>
      </c>
      <c r="FE32" s="1">
        <f>[4]Lithuania!FE$16</f>
        <v>1399.8310000000001</v>
      </c>
      <c r="FF32" s="1">
        <f>[4]Lithuania!FF$16</f>
        <v>322.57500000000005</v>
      </c>
      <c r="FG32" s="1">
        <f>[4]Lithuania!FG$16</f>
        <v>1653.7290000000003</v>
      </c>
      <c r="FH32" s="1">
        <f>[4]Lithuania!FH$16</f>
        <v>1268.0040000000001</v>
      </c>
      <c r="FI32" s="1">
        <f>[4]Lithuania!FI$16</f>
        <v>3567.6790000000001</v>
      </c>
      <c r="FJ32" s="1">
        <f>[4]Lithuania!FJ$16</f>
        <v>3448.953</v>
      </c>
      <c r="FK32" s="1">
        <f>[4]Lithuania!FK$16</f>
        <v>1247.0940000000001</v>
      </c>
      <c r="FL32" s="1">
        <f>[4]Lithuania!FL$16</f>
        <v>869.49800000000005</v>
      </c>
      <c r="FM32" s="1">
        <f>[4]Lithuania!FM$16</f>
        <v>1469.739</v>
      </c>
      <c r="FN32" s="1">
        <f>[4]Lithuania!FN$16</f>
        <v>709.88200000000006</v>
      </c>
      <c r="FO32" s="1">
        <f>[4]Lithuania!FO$16</f>
        <v>367.03700000000003</v>
      </c>
      <c r="FP32" s="1">
        <f>[4]Lithuania!FP$16</f>
        <v>264.54700000000003</v>
      </c>
      <c r="FQ32" s="1">
        <f>[4]Lithuania!FQ$16</f>
        <v>879.29200000000003</v>
      </c>
      <c r="FR32" s="1">
        <f>[4]Lithuania!FR$16</f>
        <v>1573.662</v>
      </c>
      <c r="FS32" s="1">
        <f>[4]Lithuania!FS$16</f>
        <v>2216.183</v>
      </c>
      <c r="FT32" s="1">
        <f>[4]Lithuania!FT$16</f>
        <v>3924.9120000000003</v>
      </c>
      <c r="FU32" s="1">
        <f>[4]Lithuania!FU$16</f>
        <v>1995.972</v>
      </c>
      <c r="FV32" s="1">
        <f>[4]Lithuania!FV$16</f>
        <v>2759.779</v>
      </c>
      <c r="FW32" s="1">
        <f>[4]Lithuania!FW$16</f>
        <v>3363.498</v>
      </c>
      <c r="FX32" s="1">
        <f>[4]Lithuania!FX$16</f>
        <v>2047.6279999999999</v>
      </c>
      <c r="FY32" s="1">
        <f>[4]Lithuania!FY$16</f>
        <v>809.7</v>
      </c>
      <c r="FZ32" s="1">
        <f>[4]Lithuania!FZ$16</f>
        <v>529.65</v>
      </c>
      <c r="GA32" s="1">
        <f>[4]Lithuania!GA$16</f>
        <v>1168.75</v>
      </c>
      <c r="GB32" s="1">
        <f>[4]Lithuania!GB$16</f>
        <v>0</v>
      </c>
      <c r="GC32" s="1">
        <f>[4]Lithuania!GC$16</f>
        <v>0</v>
      </c>
      <c r="GD32" s="1">
        <f>[4]Lithuania!GD$16</f>
        <v>0</v>
      </c>
      <c r="GE32" s="1">
        <f>[4]Lithuania!GE$16</f>
        <v>0</v>
      </c>
      <c r="GF32" s="1">
        <f>[4]Lithuania!GF$16</f>
        <v>0</v>
      </c>
      <c r="GG32" s="1">
        <f>[4]Lithuania!GG$16</f>
        <v>0</v>
      </c>
      <c r="GH32" s="1">
        <f>[4]Lithuania!GH$16</f>
        <v>0</v>
      </c>
      <c r="GI32" s="1">
        <f>[4]Lithuania!GI$16</f>
        <v>0</v>
      </c>
      <c r="GJ32" s="1">
        <f>[4]Lithuania!GJ$16</f>
        <v>0</v>
      </c>
      <c r="GK32" s="1">
        <f>[4]Lithuania!GK$16</f>
        <v>0</v>
      </c>
      <c r="GL32" s="2">
        <f>SUM($B32:GK32)</f>
        <v>174728.57400000008</v>
      </c>
    </row>
    <row r="33" spans="1:194">
      <c r="A33" t="s">
        <v>40</v>
      </c>
      <c r="B33" s="1">
        <f>[4]Bulgaria!B$16</f>
        <v>0</v>
      </c>
      <c r="C33" s="1">
        <f>[4]Bulgaria!C$16</f>
        <v>0</v>
      </c>
      <c r="D33" s="1">
        <f>[4]Bulgaria!D$16</f>
        <v>0</v>
      </c>
      <c r="E33" s="1">
        <f>[4]Bulgaria!E$16</f>
        <v>0</v>
      </c>
      <c r="F33" s="1">
        <f>[4]Bulgaria!F$16</f>
        <v>0</v>
      </c>
      <c r="G33" s="1">
        <f>[4]Bulgaria!G$16</f>
        <v>0</v>
      </c>
      <c r="H33" s="1">
        <f>[4]Bulgaria!H$16</f>
        <v>0</v>
      </c>
      <c r="I33" s="1">
        <f>[4]Bulgaria!I$16</f>
        <v>0</v>
      </c>
      <c r="J33" s="1">
        <f>[4]Bulgaria!J$16</f>
        <v>0</v>
      </c>
      <c r="K33" s="1">
        <f>[4]Bulgaria!K$16</f>
        <v>0</v>
      </c>
      <c r="L33" s="1">
        <f>[4]Bulgaria!L$16</f>
        <v>0</v>
      </c>
      <c r="M33" s="1">
        <f>[4]Bulgaria!M$16</f>
        <v>0</v>
      </c>
      <c r="N33" s="1">
        <f>[4]Bulgaria!N$16</f>
        <v>0</v>
      </c>
      <c r="O33" s="1">
        <f>[4]Bulgaria!O$16</f>
        <v>0</v>
      </c>
      <c r="P33" s="1">
        <f>[4]Bulgaria!P$16</f>
        <v>0</v>
      </c>
      <c r="Q33" s="1">
        <f>[4]Bulgaria!Q$16</f>
        <v>0</v>
      </c>
      <c r="R33" s="1">
        <f>[4]Bulgaria!R$16</f>
        <v>0</v>
      </c>
      <c r="S33" s="1">
        <f>[4]Bulgaria!S$16</f>
        <v>0</v>
      </c>
      <c r="T33" s="1">
        <f>[4]Bulgaria!T$16</f>
        <v>0</v>
      </c>
      <c r="U33" s="1">
        <f>[4]Bulgaria!U$16</f>
        <v>0</v>
      </c>
      <c r="V33" s="1">
        <f>[4]Bulgaria!V$16</f>
        <v>0</v>
      </c>
      <c r="W33" s="1">
        <f>[4]Bulgaria!W$16</f>
        <v>0</v>
      </c>
      <c r="X33" s="1">
        <f>[4]Bulgaria!X$16</f>
        <v>0</v>
      </c>
      <c r="Y33" s="1">
        <f>[4]Bulgaria!Y$16</f>
        <v>0</v>
      </c>
      <c r="Z33" s="1">
        <f>[4]Bulgaria!Z$16</f>
        <v>0</v>
      </c>
      <c r="AA33" s="1">
        <f>[4]Bulgaria!AA$16</f>
        <v>0</v>
      </c>
      <c r="AB33" s="1">
        <f>[4]Bulgaria!AB$16</f>
        <v>0</v>
      </c>
      <c r="AC33" s="1">
        <f>[4]Bulgaria!AC$16</f>
        <v>0</v>
      </c>
      <c r="AD33" s="1">
        <f>[4]Bulgaria!AD$16</f>
        <v>0</v>
      </c>
      <c r="AE33" s="1">
        <f>[4]Bulgaria!AE$16</f>
        <v>0</v>
      </c>
      <c r="AF33" s="1">
        <f>[4]Bulgaria!AF$16</f>
        <v>0</v>
      </c>
      <c r="AG33" s="1">
        <f>[4]Bulgaria!AG$16</f>
        <v>0</v>
      </c>
      <c r="AH33" s="1">
        <f>[4]Bulgaria!AH$16</f>
        <v>0</v>
      </c>
      <c r="AI33" s="1">
        <f>[4]Bulgaria!AI$16</f>
        <v>0</v>
      </c>
      <c r="AJ33" s="1">
        <f>[4]Bulgaria!AJ$16</f>
        <v>0</v>
      </c>
      <c r="AK33" s="1">
        <f>[4]Bulgaria!AK$16</f>
        <v>0</v>
      </c>
      <c r="AL33" s="1">
        <f>[4]Bulgaria!AL$16</f>
        <v>0</v>
      </c>
      <c r="AM33" s="1">
        <f>[4]Bulgaria!AM$16</f>
        <v>0</v>
      </c>
      <c r="AN33" s="1">
        <f>[4]Bulgaria!AN$16</f>
        <v>0</v>
      </c>
      <c r="AO33" s="1">
        <f>[4]Bulgaria!AO$16</f>
        <v>0</v>
      </c>
      <c r="AP33" s="1">
        <f>[4]Bulgaria!AP$16</f>
        <v>0</v>
      </c>
      <c r="AQ33" s="1">
        <f>[4]Bulgaria!AQ$16</f>
        <v>0</v>
      </c>
      <c r="AR33" s="1">
        <f>[4]Bulgaria!AR$16</f>
        <v>0</v>
      </c>
      <c r="AS33" s="1">
        <f>[4]Bulgaria!AS$16</f>
        <v>0</v>
      </c>
      <c r="AT33" s="1">
        <f>[4]Bulgaria!AT$16</f>
        <v>0</v>
      </c>
      <c r="AU33" s="1">
        <f>[4]Bulgaria!AU$16</f>
        <v>0</v>
      </c>
      <c r="AV33" s="1">
        <f>[4]Bulgaria!AV$16</f>
        <v>0</v>
      </c>
      <c r="AW33" s="1">
        <f>[4]Bulgaria!AW$16</f>
        <v>0</v>
      </c>
      <c r="AX33" s="1">
        <f>[4]Bulgaria!AX$16</f>
        <v>0</v>
      </c>
      <c r="AY33" s="1">
        <f>[4]Bulgaria!AY$16</f>
        <v>0</v>
      </c>
      <c r="AZ33" s="1">
        <f>[4]Bulgaria!AZ$16</f>
        <v>0</v>
      </c>
      <c r="BA33" s="1">
        <f>[4]Bulgaria!BA$16</f>
        <v>0</v>
      </c>
      <c r="BB33" s="1">
        <f>[4]Bulgaria!BB$16</f>
        <v>0</v>
      </c>
      <c r="BC33" s="1">
        <f>[4]Bulgaria!BC$16</f>
        <v>0</v>
      </c>
      <c r="BD33" s="1">
        <f>[4]Bulgaria!BD$16</f>
        <v>0</v>
      </c>
      <c r="BE33" s="1">
        <f>[4]Bulgaria!BE$16</f>
        <v>0</v>
      </c>
      <c r="BF33" s="1">
        <f>[4]Bulgaria!BF$16</f>
        <v>0</v>
      </c>
      <c r="BG33" s="1">
        <f>[4]Bulgaria!BG$16</f>
        <v>0</v>
      </c>
      <c r="BH33" s="1">
        <f>[4]Bulgaria!BH$16</f>
        <v>0</v>
      </c>
      <c r="BI33" s="1">
        <f>[4]Bulgaria!BI$16</f>
        <v>0</v>
      </c>
      <c r="BJ33" s="1">
        <f>[4]Bulgaria!BJ$16</f>
        <v>0</v>
      </c>
      <c r="BK33" s="1">
        <f>[4]Bulgaria!BK$16</f>
        <v>0</v>
      </c>
      <c r="BL33" s="1">
        <f>[4]Bulgaria!BL$16</f>
        <v>0</v>
      </c>
      <c r="BM33" s="1">
        <f>[4]Bulgaria!BM$16</f>
        <v>0</v>
      </c>
      <c r="BN33" s="1">
        <f>[4]Bulgaria!BN$16</f>
        <v>0</v>
      </c>
      <c r="BO33" s="1">
        <f>[4]Bulgaria!BO$16</f>
        <v>0</v>
      </c>
      <c r="BP33" s="1">
        <f>[4]Bulgaria!BP$16</f>
        <v>0</v>
      </c>
      <c r="BQ33" s="1">
        <f>[4]Bulgaria!BQ$16</f>
        <v>0</v>
      </c>
      <c r="BR33" s="1">
        <f>[4]Bulgaria!BR$16</f>
        <v>0</v>
      </c>
      <c r="BS33" s="1">
        <f>[4]Bulgaria!BS$16</f>
        <v>0</v>
      </c>
      <c r="BT33" s="1">
        <f>[4]Bulgaria!BT$16</f>
        <v>0</v>
      </c>
      <c r="BU33" s="1">
        <f>[4]Bulgaria!BU$16</f>
        <v>0</v>
      </c>
      <c r="BV33" s="1">
        <f>[4]Bulgaria!BV$16</f>
        <v>0</v>
      </c>
      <c r="BW33" s="1">
        <f>[4]Bulgaria!BW$16</f>
        <v>0</v>
      </c>
      <c r="BX33" s="1">
        <f>[4]Bulgaria!BX$16</f>
        <v>0</v>
      </c>
      <c r="BY33" s="1">
        <f>[4]Bulgaria!BY$16</f>
        <v>0</v>
      </c>
      <c r="BZ33" s="1">
        <f>[4]Bulgaria!BZ$16</f>
        <v>0</v>
      </c>
      <c r="CA33" s="1">
        <f>[4]Bulgaria!CA$16</f>
        <v>0</v>
      </c>
      <c r="CB33" s="1">
        <f>[4]Bulgaria!CB$16</f>
        <v>0</v>
      </c>
      <c r="CC33" s="1">
        <f>[4]Bulgaria!CC$16</f>
        <v>0</v>
      </c>
      <c r="CD33" s="1">
        <f>[4]Bulgaria!CD$16</f>
        <v>0</v>
      </c>
      <c r="CE33" s="1">
        <f>[4]Bulgaria!CE$16</f>
        <v>0</v>
      </c>
      <c r="CF33" s="1">
        <f>[4]Bulgaria!CF$16</f>
        <v>0</v>
      </c>
      <c r="CG33" s="1">
        <f>[4]Bulgaria!CG$16</f>
        <v>0</v>
      </c>
      <c r="CH33" s="1">
        <f>[4]Bulgaria!CH$16</f>
        <v>0</v>
      </c>
      <c r="CI33" s="1">
        <f>[4]Bulgaria!CI$16</f>
        <v>0</v>
      </c>
      <c r="CJ33" s="1">
        <f>[4]Bulgaria!CJ$16</f>
        <v>0</v>
      </c>
      <c r="CK33" s="1">
        <f>[4]Bulgaria!CK$16</f>
        <v>0</v>
      </c>
      <c r="CL33" s="1">
        <f>[4]Bulgaria!CL$16</f>
        <v>0</v>
      </c>
      <c r="CM33" s="1">
        <f>[4]Bulgaria!CM$16</f>
        <v>0</v>
      </c>
      <c r="CN33" s="1">
        <f>[4]Bulgaria!CN$16</f>
        <v>0</v>
      </c>
      <c r="CO33" s="1">
        <f>[4]Bulgaria!CO$16</f>
        <v>0</v>
      </c>
      <c r="CP33" s="1">
        <f>[4]Bulgaria!CP$16</f>
        <v>0</v>
      </c>
      <c r="CQ33" s="1">
        <f>[4]Bulgaria!CQ$16</f>
        <v>0</v>
      </c>
      <c r="CR33" s="1">
        <f>[4]Bulgaria!CR$16</f>
        <v>0</v>
      </c>
      <c r="CS33" s="1">
        <f>[4]Bulgaria!CS$16</f>
        <v>0</v>
      </c>
      <c r="CT33" s="1">
        <f>[4]Bulgaria!CT$16</f>
        <v>0</v>
      </c>
      <c r="CU33" s="1">
        <f>[4]Bulgaria!CU$16</f>
        <v>0</v>
      </c>
      <c r="CV33" s="1">
        <f>[4]Bulgaria!CV$16</f>
        <v>0</v>
      </c>
      <c r="CW33" s="1">
        <f>[4]Bulgaria!CW$16</f>
        <v>0</v>
      </c>
      <c r="CX33" s="1">
        <f>[4]Bulgaria!CX$16</f>
        <v>0</v>
      </c>
      <c r="CY33" s="1">
        <f>[4]Bulgaria!CY$16</f>
        <v>0</v>
      </c>
      <c r="CZ33" s="1">
        <f>[4]Bulgaria!CZ$16</f>
        <v>0</v>
      </c>
      <c r="DA33" s="1">
        <f>[4]Bulgaria!DA$16</f>
        <v>0</v>
      </c>
      <c r="DB33" s="1">
        <f>[4]Bulgaria!DB$16</f>
        <v>0</v>
      </c>
      <c r="DC33" s="1">
        <f>[4]Bulgaria!DC$16</f>
        <v>0</v>
      </c>
      <c r="DD33" s="1">
        <f>[4]Bulgaria!DD$16</f>
        <v>0</v>
      </c>
      <c r="DE33" s="1">
        <f>[4]Bulgaria!DE$16</f>
        <v>0</v>
      </c>
      <c r="DF33" s="1">
        <f>[4]Bulgaria!DF$16</f>
        <v>0</v>
      </c>
      <c r="DG33" s="1">
        <f>[4]Bulgaria!DG$16</f>
        <v>0</v>
      </c>
      <c r="DH33" s="1">
        <f>[4]Bulgaria!DH$16</f>
        <v>0</v>
      </c>
      <c r="DI33" s="1">
        <f>[4]Bulgaria!DI$16</f>
        <v>0</v>
      </c>
      <c r="DJ33" s="1">
        <f>[4]Bulgaria!DJ$16</f>
        <v>0</v>
      </c>
      <c r="DK33" s="1">
        <f>[4]Bulgaria!DK$16</f>
        <v>0</v>
      </c>
      <c r="DL33" s="1">
        <f>[4]Bulgaria!DL$16</f>
        <v>0</v>
      </c>
      <c r="DM33" s="1">
        <f>[4]Bulgaria!DM$16</f>
        <v>0</v>
      </c>
      <c r="DN33" s="1">
        <f>[4]Bulgaria!DN$16</f>
        <v>0</v>
      </c>
      <c r="DO33" s="1">
        <f>[4]Bulgaria!DO$16</f>
        <v>0</v>
      </c>
      <c r="DP33" s="1">
        <f>[4]Bulgaria!DP$16</f>
        <v>0</v>
      </c>
      <c r="DQ33" s="1">
        <f>[4]Bulgaria!DQ$16</f>
        <v>0</v>
      </c>
      <c r="DR33" s="1">
        <f>[4]Bulgaria!DR$16</f>
        <v>0</v>
      </c>
      <c r="DS33" s="1">
        <f>[4]Bulgaria!DS$16</f>
        <v>0</v>
      </c>
      <c r="DT33" s="1">
        <f>[4]Bulgaria!DT$16</f>
        <v>0</v>
      </c>
      <c r="DU33" s="1">
        <f>[4]Bulgaria!DU$16</f>
        <v>0</v>
      </c>
      <c r="DV33" s="1">
        <f>[4]Bulgaria!DV$16</f>
        <v>0</v>
      </c>
      <c r="DW33" s="1">
        <f>[4]Bulgaria!DW$16</f>
        <v>0</v>
      </c>
      <c r="DX33" s="1">
        <f>[4]Bulgaria!DX$16</f>
        <v>0</v>
      </c>
      <c r="DY33" s="1">
        <f>[4]Bulgaria!DY$16</f>
        <v>0</v>
      </c>
      <c r="DZ33" s="1">
        <f>[4]Bulgaria!DZ$16</f>
        <v>0</v>
      </c>
      <c r="EA33" s="1">
        <f>[4]Bulgaria!EA$16</f>
        <v>0</v>
      </c>
      <c r="EB33" s="1">
        <f>[4]Bulgaria!EB$16</f>
        <v>0</v>
      </c>
      <c r="EC33" s="1">
        <f>[4]Bulgaria!EC$16</f>
        <v>0</v>
      </c>
      <c r="ED33" s="1">
        <f>[4]Bulgaria!ED$16</f>
        <v>0</v>
      </c>
      <c r="EE33" s="1">
        <f>[4]Bulgaria!EE$16</f>
        <v>0</v>
      </c>
      <c r="EF33" s="1">
        <f>[4]Bulgaria!EF$16</f>
        <v>0</v>
      </c>
      <c r="EG33" s="1">
        <f>[4]Bulgaria!EG$16</f>
        <v>0</v>
      </c>
      <c r="EH33" s="1">
        <f>[4]Bulgaria!EH$16</f>
        <v>0</v>
      </c>
      <c r="EI33" s="1">
        <f>[4]Bulgaria!EI$16</f>
        <v>0</v>
      </c>
      <c r="EJ33" s="1">
        <f>[4]Bulgaria!EJ$16</f>
        <v>0</v>
      </c>
      <c r="EK33" s="1">
        <f>[4]Bulgaria!EK$16</f>
        <v>0</v>
      </c>
      <c r="EL33" s="1">
        <f>[4]Bulgaria!EL$16</f>
        <v>0</v>
      </c>
      <c r="EM33" s="1">
        <f>[4]Bulgaria!EM$16</f>
        <v>0</v>
      </c>
      <c r="EN33" s="1">
        <f>[4]Bulgaria!EN$16</f>
        <v>0</v>
      </c>
      <c r="EO33" s="1">
        <f>[4]Bulgaria!EO$16</f>
        <v>0</v>
      </c>
      <c r="EP33" s="1">
        <f>[4]Bulgaria!EP$16</f>
        <v>0</v>
      </c>
      <c r="EQ33" s="1">
        <f>[4]Bulgaria!EQ$16</f>
        <v>0</v>
      </c>
      <c r="ER33" s="1">
        <f>[4]Bulgaria!ER$16</f>
        <v>0</v>
      </c>
      <c r="ES33" s="1">
        <f>[4]Bulgaria!ES$16</f>
        <v>0</v>
      </c>
      <c r="ET33" s="1">
        <f>[4]Bulgaria!ET$16</f>
        <v>0</v>
      </c>
      <c r="EU33" s="1">
        <f>[4]Bulgaria!EU$16</f>
        <v>0</v>
      </c>
      <c r="EV33" s="1">
        <f>[4]Bulgaria!EV$16</f>
        <v>0</v>
      </c>
      <c r="EW33" s="1">
        <f>[4]Bulgaria!EW$16</f>
        <v>0</v>
      </c>
      <c r="EX33" s="1">
        <f>[4]Bulgaria!EX$16</f>
        <v>0</v>
      </c>
      <c r="EY33" s="1">
        <f>[4]Bulgaria!EY$16</f>
        <v>0</v>
      </c>
      <c r="EZ33" s="1">
        <f>[4]Bulgaria!EZ$16</f>
        <v>0</v>
      </c>
      <c r="FA33" s="1">
        <f>[4]Bulgaria!FA$16</f>
        <v>0</v>
      </c>
      <c r="FB33" s="1">
        <f>[4]Bulgaria!FB$16</f>
        <v>0</v>
      </c>
      <c r="FC33" s="1">
        <f>[4]Bulgaria!FC$16</f>
        <v>0</v>
      </c>
      <c r="FD33" s="1">
        <f>[4]Bulgaria!FD$16</f>
        <v>0</v>
      </c>
      <c r="FE33" s="1">
        <f>[4]Bulgaria!FE$16</f>
        <v>0</v>
      </c>
      <c r="FF33" s="1">
        <f>[4]Bulgaria!FF$16</f>
        <v>0</v>
      </c>
      <c r="FG33" s="1">
        <f>[4]Bulgaria!FG$16</f>
        <v>0</v>
      </c>
      <c r="FH33" s="1">
        <f>[4]Bulgaria!FH$16</f>
        <v>0</v>
      </c>
      <c r="FI33" s="1">
        <f>[4]Bulgaria!FI$16</f>
        <v>0</v>
      </c>
      <c r="FJ33" s="1">
        <f>[4]Bulgaria!FJ$16</f>
        <v>0</v>
      </c>
      <c r="FK33" s="1">
        <f>[4]Bulgaria!FK$16</f>
        <v>0</v>
      </c>
      <c r="FL33" s="1">
        <f>[4]Bulgaria!FL$16</f>
        <v>0</v>
      </c>
      <c r="FM33" s="1">
        <f>[4]Bulgaria!FM$16</f>
        <v>0</v>
      </c>
      <c r="FN33" s="1">
        <f>[4]Bulgaria!FN$16</f>
        <v>0</v>
      </c>
      <c r="FO33" s="1">
        <f>[4]Bulgaria!FO$16</f>
        <v>0</v>
      </c>
      <c r="FP33" s="1">
        <f>[4]Bulgaria!FP$16</f>
        <v>0</v>
      </c>
      <c r="FQ33" s="1">
        <f>[4]Bulgaria!FQ$16</f>
        <v>0</v>
      </c>
      <c r="FR33" s="1">
        <f>[4]Bulgaria!FR$16</f>
        <v>0</v>
      </c>
      <c r="FS33" s="1">
        <f>[4]Bulgaria!FS$16</f>
        <v>0</v>
      </c>
      <c r="FT33" s="1">
        <f>[4]Bulgaria!FT$16</f>
        <v>0</v>
      </c>
      <c r="FU33" s="1">
        <f>[4]Bulgaria!FU$16</f>
        <v>0</v>
      </c>
      <c r="FV33" s="1">
        <f>[4]Bulgaria!FV$16</f>
        <v>0</v>
      </c>
      <c r="FW33" s="1">
        <f>[4]Bulgaria!FW$16</f>
        <v>0</v>
      </c>
      <c r="FX33" s="1">
        <f>[4]Bulgaria!FX$16</f>
        <v>0</v>
      </c>
      <c r="FY33" s="1">
        <f>[4]Bulgaria!FY$16</f>
        <v>0</v>
      </c>
      <c r="FZ33" s="1">
        <f>[4]Bulgaria!FZ$16</f>
        <v>0</v>
      </c>
      <c r="GA33" s="1">
        <f>[4]Bulgaria!GA$16</f>
        <v>0</v>
      </c>
      <c r="GB33" s="1">
        <f>[4]Bulgaria!GB$16</f>
        <v>0</v>
      </c>
      <c r="GC33" s="1">
        <f>[4]Bulgaria!GC$16</f>
        <v>0</v>
      </c>
      <c r="GD33" s="1">
        <f>[4]Bulgaria!GD$16</f>
        <v>0</v>
      </c>
      <c r="GE33" s="1">
        <f>[4]Bulgaria!GE$16</f>
        <v>0</v>
      </c>
      <c r="GF33" s="1">
        <f>[4]Bulgaria!GF$16</f>
        <v>0</v>
      </c>
      <c r="GG33" s="1">
        <f>[4]Bulgaria!GG$16</f>
        <v>0</v>
      </c>
      <c r="GH33" s="1">
        <f>[4]Bulgaria!GH$16</f>
        <v>0</v>
      </c>
      <c r="GI33" s="1">
        <f>[4]Bulgaria!GI$16</f>
        <v>0</v>
      </c>
      <c r="GJ33" s="1">
        <f>[4]Bulgaria!GJ$16</f>
        <v>0</v>
      </c>
      <c r="GK33" s="1">
        <f>[4]Bulgaria!GK$16</f>
        <v>0</v>
      </c>
      <c r="GL33" s="2">
        <f>SUM($B33:GK33)</f>
        <v>0</v>
      </c>
    </row>
    <row r="34" spans="1:194">
      <c r="A34" t="s">
        <v>41</v>
      </c>
      <c r="B34" s="1">
        <f>[4]CzechRepublic!B$16</f>
        <v>0</v>
      </c>
      <c r="C34" s="1">
        <f>[4]CzechRepublic!C$16</f>
        <v>0</v>
      </c>
      <c r="D34" s="1">
        <f>[4]CzechRepublic!D$16</f>
        <v>0</v>
      </c>
      <c r="E34" s="1">
        <f>[4]CzechRepublic!E$16</f>
        <v>0</v>
      </c>
      <c r="F34" s="1">
        <f>[4]CzechRepublic!F$16</f>
        <v>0</v>
      </c>
      <c r="G34" s="1">
        <f>[4]CzechRepublic!G$16</f>
        <v>0</v>
      </c>
      <c r="H34" s="1">
        <f>[4]CzechRepublic!H$16</f>
        <v>0</v>
      </c>
      <c r="I34" s="1">
        <f>[4]CzechRepublic!I$16</f>
        <v>0</v>
      </c>
      <c r="J34" s="1">
        <f>[4]CzechRepublic!J$16</f>
        <v>0</v>
      </c>
      <c r="K34" s="1">
        <f>[4]CzechRepublic!K$16</f>
        <v>0</v>
      </c>
      <c r="L34" s="1">
        <f>[4]CzechRepublic!L$16</f>
        <v>0</v>
      </c>
      <c r="M34" s="1">
        <f>[4]CzechRepublic!M$16</f>
        <v>0</v>
      </c>
      <c r="N34" s="1">
        <f>[4]CzechRepublic!N$16</f>
        <v>0</v>
      </c>
      <c r="O34" s="1">
        <f>[4]CzechRepublic!O$16</f>
        <v>0</v>
      </c>
      <c r="P34" s="1">
        <f>[4]CzechRepublic!P$16</f>
        <v>0</v>
      </c>
      <c r="Q34" s="1">
        <f>[4]CzechRepublic!Q$16</f>
        <v>0</v>
      </c>
      <c r="R34" s="1">
        <f>[4]CzechRepublic!R$16</f>
        <v>0</v>
      </c>
      <c r="S34" s="1">
        <f>[4]CzechRepublic!S$16</f>
        <v>0</v>
      </c>
      <c r="T34" s="1">
        <f>[4]CzechRepublic!T$16</f>
        <v>0</v>
      </c>
      <c r="U34" s="1">
        <f>[4]CzechRepublic!U$16</f>
        <v>0</v>
      </c>
      <c r="V34" s="1">
        <f>[4]CzechRepublic!V$16</f>
        <v>0</v>
      </c>
      <c r="W34" s="1">
        <f>[4]CzechRepublic!W$16</f>
        <v>0</v>
      </c>
      <c r="X34" s="1">
        <f>[4]CzechRepublic!X$16</f>
        <v>0</v>
      </c>
      <c r="Y34" s="1">
        <f>[4]CzechRepublic!Y$16</f>
        <v>0</v>
      </c>
      <c r="Z34" s="1">
        <f>[4]CzechRepublic!Z$16</f>
        <v>0</v>
      </c>
      <c r="AA34" s="1">
        <f>[4]CzechRepublic!AA$16</f>
        <v>0</v>
      </c>
      <c r="AB34" s="1">
        <f>[4]CzechRepublic!AB$16</f>
        <v>0</v>
      </c>
      <c r="AC34" s="1">
        <f>[4]CzechRepublic!AC$16</f>
        <v>0</v>
      </c>
      <c r="AD34" s="1">
        <f>[4]CzechRepublic!AD$16</f>
        <v>0</v>
      </c>
      <c r="AE34" s="1">
        <f>[4]CzechRepublic!AE$16</f>
        <v>0</v>
      </c>
      <c r="AF34" s="1">
        <f>[4]CzechRepublic!AF$16</f>
        <v>0</v>
      </c>
      <c r="AG34" s="1">
        <f>[4]CzechRepublic!AG$16</f>
        <v>0</v>
      </c>
      <c r="AH34" s="1">
        <f>[4]CzechRepublic!AH$16</f>
        <v>0</v>
      </c>
      <c r="AI34" s="1">
        <f>[4]CzechRepublic!AI$16</f>
        <v>0</v>
      </c>
      <c r="AJ34" s="1">
        <f>[4]CzechRepublic!AJ$16</f>
        <v>0</v>
      </c>
      <c r="AK34" s="1">
        <f>[4]CzechRepublic!AK$16</f>
        <v>0</v>
      </c>
      <c r="AL34" s="1">
        <f>[4]CzechRepublic!AL$16</f>
        <v>0</v>
      </c>
      <c r="AM34" s="1">
        <f>[4]CzechRepublic!AM$16</f>
        <v>0</v>
      </c>
      <c r="AN34" s="1">
        <f>[4]CzechRepublic!AN$16</f>
        <v>0</v>
      </c>
      <c r="AO34" s="1">
        <f>[4]CzechRepublic!AO$16</f>
        <v>0</v>
      </c>
      <c r="AP34" s="1">
        <f>[4]CzechRepublic!AP$16</f>
        <v>0</v>
      </c>
      <c r="AQ34" s="1">
        <f>[4]CzechRepublic!AQ$16</f>
        <v>0</v>
      </c>
      <c r="AR34" s="1">
        <f>[4]CzechRepublic!AR$16</f>
        <v>0</v>
      </c>
      <c r="AS34" s="1">
        <f>[4]CzechRepublic!AS$16</f>
        <v>0</v>
      </c>
      <c r="AT34" s="1">
        <f>[4]CzechRepublic!AT$16</f>
        <v>0</v>
      </c>
      <c r="AU34" s="1">
        <f>[4]CzechRepublic!AU$16</f>
        <v>0</v>
      </c>
      <c r="AV34" s="1">
        <f>[4]CzechRepublic!AV$16</f>
        <v>0</v>
      </c>
      <c r="AW34" s="1">
        <f>[4]CzechRepublic!AW$16</f>
        <v>0</v>
      </c>
      <c r="AX34" s="1">
        <f>[4]CzechRepublic!AX$16</f>
        <v>0</v>
      </c>
      <c r="AY34" s="1">
        <f>[4]CzechRepublic!AY$16</f>
        <v>0</v>
      </c>
      <c r="AZ34" s="1">
        <f>[4]CzechRepublic!AZ$16</f>
        <v>0</v>
      </c>
      <c r="BA34" s="1">
        <f>[4]CzechRepublic!BA$16</f>
        <v>0</v>
      </c>
      <c r="BB34" s="1">
        <f>[4]CzechRepublic!BB$16</f>
        <v>0</v>
      </c>
      <c r="BC34" s="1">
        <f>[4]CzechRepublic!BC$16</f>
        <v>0</v>
      </c>
      <c r="BD34" s="1">
        <f>[4]CzechRepublic!BD$16</f>
        <v>0</v>
      </c>
      <c r="BE34" s="1">
        <f>[4]CzechRepublic!BE$16</f>
        <v>0</v>
      </c>
      <c r="BF34" s="1">
        <f>[4]CzechRepublic!BF$16</f>
        <v>0</v>
      </c>
      <c r="BG34" s="1">
        <f>[4]CzechRepublic!BG$16</f>
        <v>0</v>
      </c>
      <c r="BH34" s="1">
        <f>[4]CzechRepublic!BH$16</f>
        <v>0</v>
      </c>
      <c r="BI34" s="1">
        <f>[4]CzechRepublic!BI$16</f>
        <v>0</v>
      </c>
      <c r="BJ34" s="1">
        <f>[4]CzechRepublic!BJ$16</f>
        <v>0</v>
      </c>
      <c r="BK34" s="1">
        <f>[4]CzechRepublic!BK$16</f>
        <v>0</v>
      </c>
      <c r="BL34" s="1">
        <f>[4]CzechRepublic!BL$16</f>
        <v>0</v>
      </c>
      <c r="BM34" s="1">
        <f>[4]CzechRepublic!BM$16</f>
        <v>0</v>
      </c>
      <c r="BN34" s="1">
        <f>[4]CzechRepublic!BN$16</f>
        <v>0</v>
      </c>
      <c r="BO34" s="1">
        <f>[4]CzechRepublic!BO$16</f>
        <v>0</v>
      </c>
      <c r="BP34" s="1">
        <f>[4]CzechRepublic!BP$16</f>
        <v>0</v>
      </c>
      <c r="BQ34" s="1">
        <f>[4]CzechRepublic!BQ$16</f>
        <v>0</v>
      </c>
      <c r="BR34" s="1">
        <f>[4]CzechRepublic!BR$16</f>
        <v>0</v>
      </c>
      <c r="BS34" s="1">
        <f>[4]CzechRepublic!BS$16</f>
        <v>0</v>
      </c>
      <c r="BT34" s="1">
        <f>[4]CzechRepublic!BT$16</f>
        <v>0</v>
      </c>
      <c r="BU34" s="1">
        <f>[4]CzechRepublic!BU$16</f>
        <v>0</v>
      </c>
      <c r="BV34" s="1">
        <f>[4]CzechRepublic!BV$16</f>
        <v>0</v>
      </c>
      <c r="BW34" s="1">
        <f>[4]CzechRepublic!BW$16</f>
        <v>0</v>
      </c>
      <c r="BX34" s="1">
        <f>[4]CzechRepublic!BX$16</f>
        <v>0</v>
      </c>
      <c r="BY34" s="1">
        <f>[4]CzechRepublic!BY$16</f>
        <v>0</v>
      </c>
      <c r="BZ34" s="1">
        <f>[4]CzechRepublic!BZ$16</f>
        <v>0</v>
      </c>
      <c r="CA34" s="1">
        <f>[4]CzechRepublic!CA$16</f>
        <v>0</v>
      </c>
      <c r="CB34" s="1">
        <f>[4]CzechRepublic!CB$16</f>
        <v>0</v>
      </c>
      <c r="CC34" s="1">
        <f>[4]CzechRepublic!CC$16</f>
        <v>0</v>
      </c>
      <c r="CD34" s="1">
        <f>[4]CzechRepublic!CD$16</f>
        <v>0</v>
      </c>
      <c r="CE34" s="1">
        <f>[4]CzechRepublic!CE$16</f>
        <v>0</v>
      </c>
      <c r="CF34" s="1">
        <f>[4]CzechRepublic!CF$16</f>
        <v>0</v>
      </c>
      <c r="CG34" s="1">
        <f>[4]CzechRepublic!CG$16</f>
        <v>0</v>
      </c>
      <c r="CH34" s="1">
        <f>[4]CzechRepublic!CH$16</f>
        <v>0</v>
      </c>
      <c r="CI34" s="1">
        <f>[4]CzechRepublic!CI$16</f>
        <v>0</v>
      </c>
      <c r="CJ34" s="1">
        <f>[4]CzechRepublic!CJ$16</f>
        <v>0</v>
      </c>
      <c r="CK34" s="1">
        <f>[4]CzechRepublic!CK$16</f>
        <v>0</v>
      </c>
      <c r="CL34" s="1">
        <f>[4]CzechRepublic!CL$16</f>
        <v>0</v>
      </c>
      <c r="CM34" s="1">
        <f>[4]CzechRepublic!CM$16</f>
        <v>0</v>
      </c>
      <c r="CN34" s="1">
        <f>[4]CzechRepublic!CN$16</f>
        <v>0</v>
      </c>
      <c r="CO34" s="1">
        <f>[4]CzechRepublic!CO$16</f>
        <v>0</v>
      </c>
      <c r="CP34" s="1">
        <f>[4]CzechRepublic!CP$16</f>
        <v>0</v>
      </c>
      <c r="CQ34" s="1">
        <f>[4]CzechRepublic!CQ$16</f>
        <v>0</v>
      </c>
      <c r="CR34" s="1">
        <f>[4]CzechRepublic!CR$16</f>
        <v>97.4</v>
      </c>
      <c r="CS34" s="1">
        <f>[4]CzechRepublic!CS$16</f>
        <v>124.7</v>
      </c>
      <c r="CT34" s="1">
        <f>[4]CzechRepublic!CT$16</f>
        <v>0</v>
      </c>
      <c r="CU34" s="1">
        <f>[4]CzechRepublic!CU$16</f>
        <v>23</v>
      </c>
      <c r="CV34" s="1">
        <f>[4]CzechRepublic!CV$16</f>
        <v>269</v>
      </c>
      <c r="CW34" s="1">
        <f>[4]CzechRepublic!CW$16</f>
        <v>0</v>
      </c>
      <c r="CX34" s="1">
        <f>[4]CzechRepublic!CX$16</f>
        <v>0</v>
      </c>
      <c r="CY34" s="1">
        <f>[4]CzechRepublic!CY$16</f>
        <v>0</v>
      </c>
      <c r="CZ34" s="1">
        <f>[4]CzechRepublic!CZ$16</f>
        <v>0</v>
      </c>
      <c r="DA34" s="1">
        <f>[4]CzechRepublic!DA$16</f>
        <v>0</v>
      </c>
      <c r="DB34" s="1">
        <f>[4]CzechRepublic!DB$16</f>
        <v>0</v>
      </c>
      <c r="DC34" s="1">
        <f>[4]CzechRepublic!DC$16</f>
        <v>0</v>
      </c>
      <c r="DD34" s="1">
        <f>[4]CzechRepublic!DD$16</f>
        <v>0</v>
      </c>
      <c r="DE34" s="1">
        <f>[4]CzechRepublic!DE$16</f>
        <v>0</v>
      </c>
      <c r="DF34" s="1">
        <f>[4]CzechRepublic!DF$16</f>
        <v>0</v>
      </c>
      <c r="DG34" s="1">
        <f>[4]CzechRepublic!DG$16</f>
        <v>0</v>
      </c>
      <c r="DH34" s="1">
        <f>[4]CzechRepublic!DH$16</f>
        <v>0</v>
      </c>
      <c r="DI34" s="1">
        <f>[4]CzechRepublic!DI$16</f>
        <v>0</v>
      </c>
      <c r="DJ34" s="1">
        <f>[4]CzechRepublic!DJ$16</f>
        <v>0</v>
      </c>
      <c r="DK34" s="1">
        <f>[4]CzechRepublic!DK$16</f>
        <v>0</v>
      </c>
      <c r="DL34" s="1">
        <f>[4]CzechRepublic!DL$16</f>
        <v>0</v>
      </c>
      <c r="DM34" s="1">
        <f>[4]CzechRepublic!DM$16</f>
        <v>0</v>
      </c>
      <c r="DN34" s="1">
        <f>[4]CzechRepublic!DN$16</f>
        <v>0</v>
      </c>
      <c r="DO34" s="1">
        <f>[4]CzechRepublic!DO$16</f>
        <v>0</v>
      </c>
      <c r="DP34" s="1">
        <f>[4]CzechRepublic!DP$16</f>
        <v>0</v>
      </c>
      <c r="DQ34" s="1">
        <f>[4]CzechRepublic!DQ$16</f>
        <v>0</v>
      </c>
      <c r="DR34" s="1">
        <f>[4]CzechRepublic!DR$16</f>
        <v>0</v>
      </c>
      <c r="DS34" s="1">
        <f>[4]CzechRepublic!DS$16</f>
        <v>0</v>
      </c>
      <c r="DT34" s="1">
        <f>[4]CzechRepublic!DT$16</f>
        <v>0</v>
      </c>
      <c r="DU34" s="1">
        <f>[4]CzechRepublic!DU$16</f>
        <v>0</v>
      </c>
      <c r="DV34" s="1">
        <f>[4]CzechRepublic!DV$16</f>
        <v>0</v>
      </c>
      <c r="DW34" s="1">
        <f>[4]CzechRepublic!DW$16</f>
        <v>0</v>
      </c>
      <c r="DX34" s="1">
        <f>[4]CzechRepublic!DX$16</f>
        <v>0</v>
      </c>
      <c r="DY34" s="1">
        <f>[4]CzechRepublic!DY$16</f>
        <v>0</v>
      </c>
      <c r="DZ34" s="1">
        <f>[4]CzechRepublic!DZ$16</f>
        <v>0</v>
      </c>
      <c r="EA34" s="1">
        <f>[4]CzechRepublic!EA$16</f>
        <v>0</v>
      </c>
      <c r="EB34" s="1">
        <f>[4]CzechRepublic!EB$16</f>
        <v>0</v>
      </c>
      <c r="EC34" s="1">
        <f>[4]CzechRepublic!EC$16</f>
        <v>0</v>
      </c>
      <c r="ED34" s="1">
        <f>[4]CzechRepublic!ED$16</f>
        <v>0</v>
      </c>
      <c r="EE34" s="1">
        <f>[4]CzechRepublic!EE$16</f>
        <v>0</v>
      </c>
      <c r="EF34" s="1">
        <f>[4]CzechRepublic!EF$16</f>
        <v>0</v>
      </c>
      <c r="EG34" s="1">
        <f>[4]CzechRepublic!EG$16</f>
        <v>0</v>
      </c>
      <c r="EH34" s="1">
        <f>[4]CzechRepublic!EH$16</f>
        <v>0</v>
      </c>
      <c r="EI34" s="1">
        <f>[4]CzechRepublic!EI$16</f>
        <v>0</v>
      </c>
      <c r="EJ34" s="1">
        <f>[4]CzechRepublic!EJ$16</f>
        <v>0</v>
      </c>
      <c r="EK34" s="1">
        <f>[4]CzechRepublic!EK$16</f>
        <v>0</v>
      </c>
      <c r="EL34" s="1">
        <f>[4]CzechRepublic!EL$16</f>
        <v>0</v>
      </c>
      <c r="EM34" s="1">
        <f>[4]CzechRepublic!EM$16</f>
        <v>0</v>
      </c>
      <c r="EN34" s="1">
        <f>[4]CzechRepublic!EN$16</f>
        <v>0</v>
      </c>
      <c r="EO34" s="1">
        <f>[4]CzechRepublic!EO$16</f>
        <v>0</v>
      </c>
      <c r="EP34" s="1">
        <f>[4]CzechRepublic!EP$16</f>
        <v>0</v>
      </c>
      <c r="EQ34" s="1">
        <f>[4]CzechRepublic!EQ$16</f>
        <v>0</v>
      </c>
      <c r="ER34" s="1">
        <f>[4]CzechRepublic!ER$16</f>
        <v>0</v>
      </c>
      <c r="ES34" s="1">
        <f>[4]CzechRepublic!ES$16</f>
        <v>0</v>
      </c>
      <c r="ET34" s="1">
        <f>[4]CzechRepublic!ET$16</f>
        <v>0</v>
      </c>
      <c r="EU34" s="1">
        <f>[4]CzechRepublic!EU$16</f>
        <v>0</v>
      </c>
      <c r="EV34" s="1">
        <f>[4]CzechRepublic!EV$16</f>
        <v>0</v>
      </c>
      <c r="EW34" s="1">
        <f>[4]CzechRepublic!EW$16</f>
        <v>0</v>
      </c>
      <c r="EX34" s="1">
        <f>[4]CzechRepublic!EX$16</f>
        <v>0</v>
      </c>
      <c r="EY34" s="1">
        <f>[4]CzechRepublic!EY$16</f>
        <v>0</v>
      </c>
      <c r="EZ34" s="1">
        <f>[4]CzechRepublic!EZ$16</f>
        <v>0</v>
      </c>
      <c r="FA34" s="1">
        <f>[4]CzechRepublic!FA$16</f>
        <v>0</v>
      </c>
      <c r="FB34" s="1">
        <f>[4]CzechRepublic!FB$16</f>
        <v>0</v>
      </c>
      <c r="FC34" s="1">
        <f>[4]CzechRepublic!FC$16</f>
        <v>0</v>
      </c>
      <c r="FD34" s="1">
        <f>[4]CzechRepublic!FD$16</f>
        <v>0</v>
      </c>
      <c r="FE34" s="1">
        <f>[4]CzechRepublic!FE$16</f>
        <v>0</v>
      </c>
      <c r="FF34" s="1">
        <f>[4]CzechRepublic!FF$16</f>
        <v>0</v>
      </c>
      <c r="FG34" s="1">
        <f>[4]CzechRepublic!FG$16</f>
        <v>0</v>
      </c>
      <c r="FH34" s="1">
        <f>[4]CzechRepublic!FH$16</f>
        <v>0</v>
      </c>
      <c r="FI34" s="1">
        <f>[4]CzechRepublic!FI$16</f>
        <v>879.36200000000008</v>
      </c>
      <c r="FJ34" s="1">
        <f>[4]CzechRepublic!FJ$16</f>
        <v>686.96900000000005</v>
      </c>
      <c r="FK34" s="1">
        <f>[4]CzechRepublic!FK$16</f>
        <v>0</v>
      </c>
      <c r="FL34" s="1">
        <f>[4]CzechRepublic!FL$16</f>
        <v>0</v>
      </c>
      <c r="FM34" s="1">
        <f>[4]CzechRepublic!FM$16</f>
        <v>0</v>
      </c>
      <c r="FN34" s="1">
        <f>[4]CzechRepublic!FN$16</f>
        <v>0</v>
      </c>
      <c r="FO34" s="1">
        <f>[4]CzechRepublic!FO$16</f>
        <v>0</v>
      </c>
      <c r="FP34" s="1">
        <f>[4]CzechRepublic!FP$16</f>
        <v>0</v>
      </c>
      <c r="FQ34" s="1">
        <f>[4]CzechRepublic!FQ$16</f>
        <v>0</v>
      </c>
      <c r="FR34" s="1">
        <f>[4]CzechRepublic!FR$16</f>
        <v>0</v>
      </c>
      <c r="FS34" s="1">
        <f>[4]CzechRepublic!FS$16</f>
        <v>0</v>
      </c>
      <c r="FT34" s="1">
        <f>[4]CzechRepublic!FT$16</f>
        <v>0</v>
      </c>
      <c r="FU34" s="1">
        <f>[4]CzechRepublic!FU$16</f>
        <v>0</v>
      </c>
      <c r="FV34" s="1">
        <f>[4]CzechRepublic!FV$16</f>
        <v>0</v>
      </c>
      <c r="FW34" s="1">
        <f>[4]CzechRepublic!FW$16</f>
        <v>0</v>
      </c>
      <c r="FX34" s="1">
        <f>[4]CzechRepublic!FX$16</f>
        <v>0</v>
      </c>
      <c r="FY34" s="1">
        <f>[4]CzechRepublic!FY$16</f>
        <v>0</v>
      </c>
      <c r="FZ34" s="1">
        <f>[4]CzechRepublic!FZ$16</f>
        <v>0</v>
      </c>
      <c r="GA34" s="1">
        <f>[4]CzechRepublic!GA$16</f>
        <v>0</v>
      </c>
      <c r="GB34" s="1">
        <f>[4]CzechRepublic!GB$16</f>
        <v>0</v>
      </c>
      <c r="GC34" s="1">
        <f>[4]CzechRepublic!GC$16</f>
        <v>0</v>
      </c>
      <c r="GD34" s="1">
        <f>[4]CzechRepublic!GD$16</f>
        <v>0</v>
      </c>
      <c r="GE34" s="1">
        <f>[4]CzechRepublic!GE$16</f>
        <v>0</v>
      </c>
      <c r="GF34" s="1">
        <f>[4]CzechRepublic!GF$16</f>
        <v>0</v>
      </c>
      <c r="GG34" s="1">
        <f>[4]CzechRepublic!GG$16</f>
        <v>0</v>
      </c>
      <c r="GH34" s="1">
        <f>[4]CzechRepublic!GH$16</f>
        <v>0</v>
      </c>
      <c r="GI34" s="1">
        <f>[4]CzechRepublic!GI$16</f>
        <v>0</v>
      </c>
      <c r="GJ34" s="1">
        <f>[4]CzechRepublic!GJ$16</f>
        <v>0</v>
      </c>
      <c r="GK34" s="1">
        <f>[4]CzechRepublic!GK$16</f>
        <v>0</v>
      </c>
      <c r="GL34" s="2">
        <f>SUM($B34:GK34)</f>
        <v>2080.431</v>
      </c>
    </row>
    <row r="35" spans="1:194">
      <c r="A35" t="s">
        <v>42</v>
      </c>
      <c r="B35" s="1">
        <f>[4]Slovakia!B$16</f>
        <v>0</v>
      </c>
      <c r="C35" s="1">
        <f>[4]Slovakia!C$16</f>
        <v>0</v>
      </c>
      <c r="D35" s="1">
        <f>[4]Slovakia!D$16</f>
        <v>0</v>
      </c>
      <c r="E35" s="1">
        <f>[4]Slovakia!E$16</f>
        <v>0</v>
      </c>
      <c r="F35" s="1">
        <f>[4]Slovakia!F$16</f>
        <v>0</v>
      </c>
      <c r="G35" s="1">
        <f>[4]Slovakia!G$16</f>
        <v>0</v>
      </c>
      <c r="H35" s="1">
        <f>[4]Slovakia!H$16</f>
        <v>0</v>
      </c>
      <c r="I35" s="1">
        <f>[4]Slovakia!I$16</f>
        <v>0</v>
      </c>
      <c r="J35" s="1">
        <f>[4]Slovakia!J$16</f>
        <v>0</v>
      </c>
      <c r="K35" s="1">
        <f>[4]Slovakia!K$16</f>
        <v>0</v>
      </c>
      <c r="L35" s="1">
        <f>[4]Slovakia!L$16</f>
        <v>0</v>
      </c>
      <c r="M35" s="1">
        <f>[4]Slovakia!M$16</f>
        <v>0</v>
      </c>
      <c r="N35" s="1">
        <f>[4]Slovakia!N$16</f>
        <v>0</v>
      </c>
      <c r="O35" s="1">
        <f>[4]Slovakia!O$16</f>
        <v>0</v>
      </c>
      <c r="P35" s="1">
        <f>[4]Slovakia!P$16</f>
        <v>0</v>
      </c>
      <c r="Q35" s="1">
        <f>[4]Slovakia!Q$16</f>
        <v>0</v>
      </c>
      <c r="R35" s="1">
        <f>[4]Slovakia!R$16</f>
        <v>0</v>
      </c>
      <c r="S35" s="1">
        <f>[4]Slovakia!S$16</f>
        <v>0</v>
      </c>
      <c r="T35" s="1">
        <f>[4]Slovakia!T$16</f>
        <v>0</v>
      </c>
      <c r="U35" s="1">
        <f>[4]Slovakia!U$16</f>
        <v>0</v>
      </c>
      <c r="V35" s="1">
        <f>[4]Slovakia!V$16</f>
        <v>0</v>
      </c>
      <c r="W35" s="1">
        <f>[4]Slovakia!W$16</f>
        <v>0</v>
      </c>
      <c r="X35" s="1">
        <f>[4]Slovakia!X$16</f>
        <v>0</v>
      </c>
      <c r="Y35" s="1">
        <f>[4]Slovakia!Y$16</f>
        <v>0</v>
      </c>
      <c r="Z35" s="1">
        <f>[4]Slovakia!Z$16</f>
        <v>0</v>
      </c>
      <c r="AA35" s="1">
        <f>[4]Slovakia!AA$16</f>
        <v>0</v>
      </c>
      <c r="AB35" s="1">
        <f>[4]Slovakia!AB$16</f>
        <v>0</v>
      </c>
      <c r="AC35" s="1">
        <f>[4]Slovakia!AC$16</f>
        <v>0</v>
      </c>
      <c r="AD35" s="1">
        <f>[4]Slovakia!AD$16</f>
        <v>0</v>
      </c>
      <c r="AE35" s="1">
        <f>[4]Slovakia!AE$16</f>
        <v>0</v>
      </c>
      <c r="AF35" s="1">
        <f>[4]Slovakia!AF$16</f>
        <v>0</v>
      </c>
      <c r="AG35" s="1">
        <f>[4]Slovakia!AG$16</f>
        <v>0</v>
      </c>
      <c r="AH35" s="1">
        <f>[4]Slovakia!AH$16</f>
        <v>0</v>
      </c>
      <c r="AI35" s="1">
        <f>[4]Slovakia!AI$16</f>
        <v>0</v>
      </c>
      <c r="AJ35" s="1">
        <f>[4]Slovakia!AJ$16</f>
        <v>0</v>
      </c>
      <c r="AK35" s="1">
        <f>[4]Slovakia!AK$16</f>
        <v>0</v>
      </c>
      <c r="AL35" s="1">
        <f>[4]Slovakia!AL$16</f>
        <v>0</v>
      </c>
      <c r="AM35" s="1">
        <f>[4]Slovakia!AM$16</f>
        <v>0</v>
      </c>
      <c r="AN35" s="1">
        <f>[4]Slovakia!AN$16</f>
        <v>0</v>
      </c>
      <c r="AO35" s="1">
        <f>[4]Slovakia!AO$16</f>
        <v>0</v>
      </c>
      <c r="AP35" s="1">
        <f>[4]Slovakia!AP$16</f>
        <v>0</v>
      </c>
      <c r="AQ35" s="1">
        <f>[4]Slovakia!AQ$16</f>
        <v>0</v>
      </c>
      <c r="AR35" s="1">
        <f>[4]Slovakia!AR$16</f>
        <v>0</v>
      </c>
      <c r="AS35" s="1">
        <f>[4]Slovakia!AS$16</f>
        <v>0</v>
      </c>
      <c r="AT35" s="1">
        <f>[4]Slovakia!AT$16</f>
        <v>0</v>
      </c>
      <c r="AU35" s="1">
        <f>[4]Slovakia!AU$16</f>
        <v>0</v>
      </c>
      <c r="AV35" s="1">
        <f>[4]Slovakia!AV$16</f>
        <v>0</v>
      </c>
      <c r="AW35" s="1">
        <f>[4]Slovakia!AW$16</f>
        <v>0</v>
      </c>
      <c r="AX35" s="1">
        <f>[4]Slovakia!AX$16</f>
        <v>0</v>
      </c>
      <c r="AY35" s="1">
        <f>[4]Slovakia!AY$16</f>
        <v>0</v>
      </c>
      <c r="AZ35" s="1">
        <f>[4]Slovakia!AZ$16</f>
        <v>0</v>
      </c>
      <c r="BA35" s="1">
        <f>[4]Slovakia!BA$16</f>
        <v>0</v>
      </c>
      <c r="BB35" s="1">
        <f>[4]Slovakia!BB$16</f>
        <v>0</v>
      </c>
      <c r="BC35" s="1">
        <f>[4]Slovakia!BC$16</f>
        <v>0</v>
      </c>
      <c r="BD35" s="1">
        <f>[4]Slovakia!BD$16</f>
        <v>0</v>
      </c>
      <c r="BE35" s="1">
        <f>[4]Slovakia!BE$16</f>
        <v>0</v>
      </c>
      <c r="BF35" s="1">
        <f>[4]Slovakia!BF$16</f>
        <v>0</v>
      </c>
      <c r="BG35" s="1">
        <f>[4]Slovakia!BG$16</f>
        <v>0</v>
      </c>
      <c r="BH35" s="1">
        <f>[4]Slovakia!BH$16</f>
        <v>0</v>
      </c>
      <c r="BI35" s="1">
        <f>[4]Slovakia!BI$16</f>
        <v>0</v>
      </c>
      <c r="BJ35" s="1">
        <f>[4]Slovakia!BJ$16</f>
        <v>0</v>
      </c>
      <c r="BK35" s="1">
        <f>[4]Slovakia!BK$16</f>
        <v>0</v>
      </c>
      <c r="BL35" s="1">
        <f>[4]Slovakia!BL$16</f>
        <v>0</v>
      </c>
      <c r="BM35" s="1">
        <f>[4]Slovakia!BM$16</f>
        <v>0</v>
      </c>
      <c r="BN35" s="1">
        <f>[4]Slovakia!BN$16</f>
        <v>0</v>
      </c>
      <c r="BO35" s="1">
        <f>[4]Slovakia!BO$16</f>
        <v>0</v>
      </c>
      <c r="BP35" s="1">
        <f>[4]Slovakia!BP$16</f>
        <v>0</v>
      </c>
      <c r="BQ35" s="1">
        <f>[4]Slovakia!BQ$16</f>
        <v>0</v>
      </c>
      <c r="BR35" s="1">
        <f>[4]Slovakia!BR$16</f>
        <v>0</v>
      </c>
      <c r="BS35" s="1">
        <f>[4]Slovakia!BS$16</f>
        <v>0</v>
      </c>
      <c r="BT35" s="1">
        <f>[4]Slovakia!BT$16</f>
        <v>0</v>
      </c>
      <c r="BU35" s="1">
        <f>[4]Slovakia!BU$16</f>
        <v>0</v>
      </c>
      <c r="BV35" s="1">
        <f>[4]Slovakia!BV$16</f>
        <v>0</v>
      </c>
      <c r="BW35" s="1">
        <f>[4]Slovakia!BW$16</f>
        <v>0</v>
      </c>
      <c r="BX35" s="1">
        <f>[4]Slovakia!BX$16</f>
        <v>0</v>
      </c>
      <c r="BY35" s="1">
        <f>[4]Slovakia!BY$16</f>
        <v>0</v>
      </c>
      <c r="BZ35" s="1">
        <f>[4]Slovakia!BZ$16</f>
        <v>0</v>
      </c>
      <c r="CA35" s="1">
        <f>[4]Slovakia!CA$16</f>
        <v>0</v>
      </c>
      <c r="CB35" s="1">
        <f>[4]Slovakia!CB$16</f>
        <v>0</v>
      </c>
      <c r="CC35" s="1">
        <f>[4]Slovakia!CC$16</f>
        <v>0</v>
      </c>
      <c r="CD35" s="1">
        <f>[4]Slovakia!CD$16</f>
        <v>0</v>
      </c>
      <c r="CE35" s="1">
        <f>[4]Slovakia!CE$16</f>
        <v>0</v>
      </c>
      <c r="CF35" s="1">
        <f>[4]Slovakia!CF$16</f>
        <v>0</v>
      </c>
      <c r="CG35" s="1">
        <f>[4]Slovakia!CG$16</f>
        <v>0</v>
      </c>
      <c r="CH35" s="1">
        <f>[4]Slovakia!CH$16</f>
        <v>0</v>
      </c>
      <c r="CI35" s="1">
        <f>[4]Slovakia!CI$16</f>
        <v>0</v>
      </c>
      <c r="CJ35" s="1">
        <f>[4]Slovakia!CJ$16</f>
        <v>0</v>
      </c>
      <c r="CK35" s="1">
        <f>[4]Slovakia!CK$16</f>
        <v>0</v>
      </c>
      <c r="CL35" s="1">
        <f>[4]Slovakia!CL$16</f>
        <v>0</v>
      </c>
      <c r="CM35" s="1">
        <f>[4]Slovakia!CM$16</f>
        <v>0</v>
      </c>
      <c r="CN35" s="1">
        <f>[4]Slovakia!CN$16</f>
        <v>0</v>
      </c>
      <c r="CO35" s="1">
        <f>[4]Slovakia!CO$16</f>
        <v>0</v>
      </c>
      <c r="CP35" s="1">
        <f>[4]Slovakia!CP$16</f>
        <v>0</v>
      </c>
      <c r="CQ35" s="1">
        <f>[4]Slovakia!CQ$16</f>
        <v>0</v>
      </c>
      <c r="CR35" s="1">
        <f>[4]Slovakia!CR$16</f>
        <v>0</v>
      </c>
      <c r="CS35" s="1">
        <f>[4]Slovakia!CS$16</f>
        <v>0</v>
      </c>
      <c r="CT35" s="1">
        <f>[4]Slovakia!CT$16</f>
        <v>0</v>
      </c>
      <c r="CU35" s="1">
        <f>[4]Slovakia!CU$16</f>
        <v>0</v>
      </c>
      <c r="CV35" s="1">
        <f>[4]Slovakia!CV$16</f>
        <v>0</v>
      </c>
      <c r="CW35" s="1">
        <f>[4]Slovakia!CW$16</f>
        <v>0</v>
      </c>
      <c r="CX35" s="1">
        <f>[4]Slovakia!CX$16</f>
        <v>0</v>
      </c>
      <c r="CY35" s="1">
        <f>[4]Slovakia!CY$16</f>
        <v>0</v>
      </c>
      <c r="CZ35" s="1">
        <f>[4]Slovakia!CZ$16</f>
        <v>0</v>
      </c>
      <c r="DA35" s="1">
        <f>[4]Slovakia!DA$16</f>
        <v>0</v>
      </c>
      <c r="DB35" s="1">
        <f>[4]Slovakia!DB$16</f>
        <v>0</v>
      </c>
      <c r="DC35" s="1">
        <f>[4]Slovakia!DC$16</f>
        <v>0</v>
      </c>
      <c r="DD35" s="1">
        <f>[4]Slovakia!DD$16</f>
        <v>0</v>
      </c>
      <c r="DE35" s="1">
        <f>[4]Slovakia!DE$16</f>
        <v>0</v>
      </c>
      <c r="DF35" s="1">
        <f>[4]Slovakia!DF$16</f>
        <v>0</v>
      </c>
      <c r="DG35" s="1">
        <f>[4]Slovakia!DG$16</f>
        <v>0</v>
      </c>
      <c r="DH35" s="1">
        <f>[4]Slovakia!DH$16</f>
        <v>0</v>
      </c>
      <c r="DI35" s="1">
        <f>[4]Slovakia!DI$16</f>
        <v>0</v>
      </c>
      <c r="DJ35" s="1">
        <f>[4]Slovakia!DJ$16</f>
        <v>0</v>
      </c>
      <c r="DK35" s="1">
        <f>[4]Slovakia!DK$16</f>
        <v>0</v>
      </c>
      <c r="DL35" s="1">
        <f>[4]Slovakia!DL$16</f>
        <v>0</v>
      </c>
      <c r="DM35" s="1">
        <f>[4]Slovakia!DM$16</f>
        <v>0</v>
      </c>
      <c r="DN35" s="1">
        <f>[4]Slovakia!DN$16</f>
        <v>0</v>
      </c>
      <c r="DO35" s="1">
        <f>[4]Slovakia!DO$16</f>
        <v>0</v>
      </c>
      <c r="DP35" s="1">
        <f>[4]Slovakia!DP$16</f>
        <v>0</v>
      </c>
      <c r="DQ35" s="1">
        <f>[4]Slovakia!DQ$16</f>
        <v>0</v>
      </c>
      <c r="DR35" s="1">
        <f>[4]Slovakia!DR$16</f>
        <v>0</v>
      </c>
      <c r="DS35" s="1">
        <f>[4]Slovakia!DS$16</f>
        <v>0</v>
      </c>
      <c r="DT35" s="1">
        <f>[4]Slovakia!DT$16</f>
        <v>0</v>
      </c>
      <c r="DU35" s="1">
        <f>[4]Slovakia!DU$16</f>
        <v>0</v>
      </c>
      <c r="DV35" s="1">
        <f>[4]Slovakia!DV$16</f>
        <v>0</v>
      </c>
      <c r="DW35" s="1">
        <f>[4]Slovakia!DW$16</f>
        <v>0</v>
      </c>
      <c r="DX35" s="1">
        <f>[4]Slovakia!DX$16</f>
        <v>0</v>
      </c>
      <c r="DY35" s="1">
        <f>[4]Slovakia!DY$16</f>
        <v>0</v>
      </c>
      <c r="DZ35" s="1">
        <f>[4]Slovakia!DZ$16</f>
        <v>0</v>
      </c>
      <c r="EA35" s="1">
        <f>[4]Slovakia!EA$16</f>
        <v>0</v>
      </c>
      <c r="EB35" s="1">
        <f>[4]Slovakia!EB$16</f>
        <v>0</v>
      </c>
      <c r="EC35" s="1">
        <f>[4]Slovakia!EC$16</f>
        <v>0</v>
      </c>
      <c r="ED35" s="1">
        <f>[4]Slovakia!ED$16</f>
        <v>0</v>
      </c>
      <c r="EE35" s="1">
        <f>[4]Slovakia!EE$16</f>
        <v>0</v>
      </c>
      <c r="EF35" s="1">
        <f>[4]Slovakia!EF$16</f>
        <v>0</v>
      </c>
      <c r="EG35" s="1">
        <f>[4]Slovakia!EG$16</f>
        <v>0</v>
      </c>
      <c r="EH35" s="1">
        <f>[4]Slovakia!EH$16</f>
        <v>0</v>
      </c>
      <c r="EI35" s="1">
        <f>[4]Slovakia!EI$16</f>
        <v>0</v>
      </c>
      <c r="EJ35" s="1">
        <f>[4]Slovakia!EJ$16</f>
        <v>0</v>
      </c>
      <c r="EK35" s="1">
        <f>[4]Slovakia!EK$16</f>
        <v>0</v>
      </c>
      <c r="EL35" s="1">
        <f>[4]Slovakia!EL$16</f>
        <v>0</v>
      </c>
      <c r="EM35" s="1">
        <f>[4]Slovakia!EM$16</f>
        <v>0</v>
      </c>
      <c r="EN35" s="1">
        <f>[4]Slovakia!EN$16</f>
        <v>0</v>
      </c>
      <c r="EO35" s="1">
        <f>[4]Slovakia!EO$16</f>
        <v>0</v>
      </c>
      <c r="EP35" s="1">
        <f>[4]Slovakia!EP$16</f>
        <v>0</v>
      </c>
      <c r="EQ35" s="1">
        <f>[4]Slovakia!EQ$16</f>
        <v>0</v>
      </c>
      <c r="ER35" s="1">
        <f>[4]Slovakia!ER$16</f>
        <v>0</v>
      </c>
      <c r="ES35" s="1">
        <f>[4]Slovakia!ES$16</f>
        <v>0</v>
      </c>
      <c r="ET35" s="1">
        <f>[4]Slovakia!ET$16</f>
        <v>0</v>
      </c>
      <c r="EU35" s="1">
        <f>[4]Slovakia!EU$16</f>
        <v>0</v>
      </c>
      <c r="EV35" s="1">
        <f>[4]Slovakia!EV$16</f>
        <v>0</v>
      </c>
      <c r="EW35" s="1">
        <f>[4]Slovakia!EW$16</f>
        <v>0</v>
      </c>
      <c r="EX35" s="1">
        <f>[4]Slovakia!EX$16</f>
        <v>0</v>
      </c>
      <c r="EY35" s="1">
        <f>[4]Slovakia!EY$16</f>
        <v>0</v>
      </c>
      <c r="EZ35" s="1">
        <f>[4]Slovakia!EZ$16</f>
        <v>0</v>
      </c>
      <c r="FA35" s="1">
        <f>[4]Slovakia!FA$16</f>
        <v>0</v>
      </c>
      <c r="FB35" s="1">
        <f>[4]Slovakia!FB$16</f>
        <v>0</v>
      </c>
      <c r="FC35" s="1">
        <f>[4]Slovakia!FC$16</f>
        <v>0</v>
      </c>
      <c r="FD35" s="1">
        <f>[4]Slovakia!FD$16</f>
        <v>0</v>
      </c>
      <c r="FE35" s="1">
        <f>[4]Slovakia!FE$16</f>
        <v>0</v>
      </c>
      <c r="FF35" s="1">
        <f>[4]Slovakia!FF$16</f>
        <v>0</v>
      </c>
      <c r="FG35" s="1">
        <f>[4]Slovakia!FG$16</f>
        <v>0</v>
      </c>
      <c r="FH35" s="1">
        <f>[4]Slovakia!FH$16</f>
        <v>0</v>
      </c>
      <c r="FI35" s="1">
        <f>[4]Slovakia!FI$16</f>
        <v>0</v>
      </c>
      <c r="FJ35" s="1">
        <f>[4]Slovakia!FJ$16</f>
        <v>0</v>
      </c>
      <c r="FK35" s="1">
        <f>[4]Slovakia!FK$16</f>
        <v>0</v>
      </c>
      <c r="FL35" s="1">
        <f>[4]Slovakia!FL$16</f>
        <v>0</v>
      </c>
      <c r="FM35" s="1">
        <f>[4]Slovakia!FM$16</f>
        <v>0</v>
      </c>
      <c r="FN35" s="1">
        <f>[4]Slovakia!FN$16</f>
        <v>0</v>
      </c>
      <c r="FO35" s="1">
        <f>[4]Slovakia!FO$16</f>
        <v>0</v>
      </c>
      <c r="FP35" s="1">
        <f>[4]Slovakia!FP$16</f>
        <v>0</v>
      </c>
      <c r="FQ35" s="1">
        <f>[4]Slovakia!FQ$16</f>
        <v>0</v>
      </c>
      <c r="FR35" s="1">
        <f>[4]Slovakia!FR$16</f>
        <v>0</v>
      </c>
      <c r="FS35" s="1">
        <f>[4]Slovakia!FS$16</f>
        <v>0</v>
      </c>
      <c r="FT35" s="1">
        <f>[4]Slovakia!FT$16</f>
        <v>0</v>
      </c>
      <c r="FU35" s="1">
        <f>[4]Slovakia!FU$16</f>
        <v>0</v>
      </c>
      <c r="FV35" s="1">
        <f>[4]Slovakia!FV$16</f>
        <v>0</v>
      </c>
      <c r="FW35" s="1">
        <f>[4]Slovakia!FW$16</f>
        <v>0</v>
      </c>
      <c r="FX35" s="1">
        <f>[4]Slovakia!FX$16</f>
        <v>0</v>
      </c>
      <c r="FY35" s="1">
        <f>[4]Slovakia!FY$16</f>
        <v>0</v>
      </c>
      <c r="FZ35" s="1">
        <f>[4]Slovakia!FZ$16</f>
        <v>0</v>
      </c>
      <c r="GA35" s="1">
        <f>[4]Slovakia!GA$16</f>
        <v>0</v>
      </c>
      <c r="GB35" s="1">
        <f>[4]Slovakia!GB$16</f>
        <v>0</v>
      </c>
      <c r="GC35" s="1">
        <f>[4]Slovakia!GC$16</f>
        <v>0</v>
      </c>
      <c r="GD35" s="1">
        <f>[4]Slovakia!GD$16</f>
        <v>0</v>
      </c>
      <c r="GE35" s="1">
        <f>[4]Slovakia!GE$16</f>
        <v>0</v>
      </c>
      <c r="GF35" s="1">
        <f>[4]Slovakia!GF$16</f>
        <v>0</v>
      </c>
      <c r="GG35" s="1">
        <f>[4]Slovakia!GG$16</f>
        <v>0</v>
      </c>
      <c r="GH35" s="1">
        <f>[4]Slovakia!GH$16</f>
        <v>0</v>
      </c>
      <c r="GI35" s="1">
        <f>[4]Slovakia!GI$16</f>
        <v>0</v>
      </c>
      <c r="GJ35" s="1">
        <f>[4]Slovakia!GJ$16</f>
        <v>0</v>
      </c>
      <c r="GK35" s="1">
        <f>[4]Slovakia!GK$16</f>
        <v>0</v>
      </c>
      <c r="GL35" s="2">
        <f>SUM($B35:GK35)</f>
        <v>0</v>
      </c>
    </row>
  </sheetData>
  <mergeCells count="16">
    <mergeCell ref="FZ1:GK1"/>
    <mergeCell ref="FN1:FY1"/>
    <mergeCell ref="FB1:FM1"/>
    <mergeCell ref="B1:M1"/>
    <mergeCell ref="N1:Y1"/>
    <mergeCell ref="Z1:AK1"/>
    <mergeCell ref="AL1:AW1"/>
    <mergeCell ref="CH1:CS1"/>
    <mergeCell ref="BV1:CG1"/>
    <mergeCell ref="BJ1:BU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L3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4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>
        <f>1+FN1</f>
        <v>2025</v>
      </c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</row>
    <row r="2" spans="1:194">
      <c r="B2" s="1" t="str">
        <f>[5]Belarus!B$29</f>
        <v>J</v>
      </c>
      <c r="C2" s="1" t="str">
        <f>[5]Belarus!C$29</f>
        <v>F</v>
      </c>
      <c r="D2" s="1" t="str">
        <f>[5]Belarus!D$29</f>
        <v>M</v>
      </c>
      <c r="E2" s="1" t="str">
        <f>[5]Belarus!E$29</f>
        <v>A</v>
      </c>
      <c r="F2" s="1" t="str">
        <f>[5]Belarus!F$29</f>
        <v>M</v>
      </c>
      <c r="G2" s="1" t="str">
        <f>[5]Belarus!G$29</f>
        <v>J</v>
      </c>
      <c r="H2" s="1" t="str">
        <f>[5]Belarus!H$29</f>
        <v>J</v>
      </c>
      <c r="I2" s="1" t="str">
        <f>[5]Belarus!I$29</f>
        <v>A</v>
      </c>
      <c r="J2" s="1" t="str">
        <f>[5]Belarus!J$29</f>
        <v>S</v>
      </c>
      <c r="K2" s="1" t="str">
        <f>[5]Belarus!K$29</f>
        <v>O</v>
      </c>
      <c r="L2" s="1" t="str">
        <f>[5]Belarus!L$29</f>
        <v>N</v>
      </c>
      <c r="M2" s="1" t="str">
        <f>[5]Belarus!M$29</f>
        <v>D</v>
      </c>
      <c r="N2" s="1" t="str">
        <f>[5]Belarus!N$29</f>
        <v>J</v>
      </c>
      <c r="O2" s="1" t="str">
        <f>[5]Belarus!O$29</f>
        <v>F</v>
      </c>
      <c r="P2" s="1" t="str">
        <f>[5]Belarus!P$29</f>
        <v>M</v>
      </c>
      <c r="Q2" s="1" t="str">
        <f>[5]Belarus!Q$29</f>
        <v>A</v>
      </c>
      <c r="R2" s="1" t="str">
        <f>[5]Belarus!R$29</f>
        <v>M</v>
      </c>
      <c r="S2" s="1" t="str">
        <f>[5]Belarus!S$29</f>
        <v>J</v>
      </c>
      <c r="T2" s="1" t="str">
        <f>[5]Belarus!T$29</f>
        <v>J</v>
      </c>
      <c r="U2" s="1" t="str">
        <f>[5]Belarus!U$29</f>
        <v>A</v>
      </c>
      <c r="V2" s="1" t="str">
        <f>[5]Belarus!V$29</f>
        <v>S</v>
      </c>
      <c r="W2" s="1" t="str">
        <f>[5]Belarus!W$29</f>
        <v>O</v>
      </c>
      <c r="X2" s="1" t="str">
        <f>[5]Belarus!X$29</f>
        <v>N</v>
      </c>
      <c r="Y2" s="1" t="str">
        <f>[5]Belarus!Y$29</f>
        <v>D</v>
      </c>
      <c r="Z2" s="1" t="str">
        <f>[5]Belarus!Z$29</f>
        <v>J</v>
      </c>
      <c r="AA2" s="1" t="str">
        <f>[5]Belarus!AA$29</f>
        <v>F</v>
      </c>
      <c r="AB2" s="1" t="str">
        <f>[5]Belarus!AB$29</f>
        <v>M</v>
      </c>
      <c r="AC2" s="1" t="str">
        <f>[5]Belarus!AC$29</f>
        <v>A</v>
      </c>
      <c r="AD2" s="1" t="str">
        <f>[5]Belarus!AD$29</f>
        <v>M</v>
      </c>
      <c r="AE2" s="1" t="str">
        <f>[5]Belarus!AE$29</f>
        <v>J</v>
      </c>
      <c r="AF2" s="1" t="str">
        <f>[5]Belarus!AF$29</f>
        <v>J</v>
      </c>
      <c r="AG2" s="1" t="str">
        <f>[5]Belarus!AG$29</f>
        <v>A</v>
      </c>
      <c r="AH2" s="1" t="str">
        <f>[5]Belarus!AH$29</f>
        <v>S</v>
      </c>
      <c r="AI2" s="1" t="str">
        <f>[5]Belarus!AI$29</f>
        <v>O</v>
      </c>
      <c r="AJ2" s="1" t="str">
        <f>[5]Belarus!AJ$29</f>
        <v>N</v>
      </c>
      <c r="AK2" s="1" t="str">
        <f>[5]Belarus!AK$29</f>
        <v>D</v>
      </c>
      <c r="AL2" s="1" t="str">
        <f>[5]Belarus!AL$29</f>
        <v>J</v>
      </c>
      <c r="AM2" s="1" t="str">
        <f>[5]Belarus!AM$29</f>
        <v>F</v>
      </c>
      <c r="AN2" s="1" t="str">
        <f>[5]Belarus!AN$29</f>
        <v>M</v>
      </c>
      <c r="AO2" s="1" t="str">
        <f>[5]Belarus!AO$29</f>
        <v>A</v>
      </c>
      <c r="AP2" s="1" t="str">
        <f>[5]Belarus!AP$29</f>
        <v>M</v>
      </c>
      <c r="AQ2" s="1" t="str">
        <f>[5]Belarus!AQ$29</f>
        <v>J</v>
      </c>
      <c r="AR2" s="1" t="str">
        <f>[5]Belarus!AR$29</f>
        <v>J</v>
      </c>
      <c r="AS2" s="1" t="str">
        <f>[5]Belarus!AS$29</f>
        <v>A</v>
      </c>
      <c r="AT2" s="1" t="str">
        <f>[5]Belarus!AT$29</f>
        <v>S</v>
      </c>
      <c r="AU2" s="1" t="str">
        <f>[5]Belarus!AU$29</f>
        <v>O</v>
      </c>
      <c r="AV2" s="1" t="str">
        <f>[5]Belarus!AV$29</f>
        <v>N</v>
      </c>
      <c r="AW2" s="1" t="str">
        <f>[5]Belarus!AW$29</f>
        <v>D</v>
      </c>
      <c r="AX2" s="1" t="str">
        <f>[5]Belarus!AX$29</f>
        <v>J</v>
      </c>
      <c r="AY2" s="1" t="str">
        <f>[5]Belarus!AY$29</f>
        <v>F</v>
      </c>
      <c r="AZ2" s="1" t="str">
        <f>[5]Belarus!AZ$29</f>
        <v>M</v>
      </c>
      <c r="BA2" s="1" t="str">
        <f>[5]Belarus!BA$29</f>
        <v>A</v>
      </c>
      <c r="BB2" s="1" t="str">
        <f>[5]Belarus!BB$29</f>
        <v>M</v>
      </c>
      <c r="BC2" s="1" t="str">
        <f>[5]Belarus!BC$29</f>
        <v>J</v>
      </c>
      <c r="BD2" s="1" t="str">
        <f>[5]Belarus!BD$29</f>
        <v>J</v>
      </c>
      <c r="BE2" s="1" t="str">
        <f>[5]Belarus!BE$29</f>
        <v>A</v>
      </c>
      <c r="BF2" s="1" t="str">
        <f>[5]Belarus!BF$29</f>
        <v>S</v>
      </c>
      <c r="BG2" s="1" t="str">
        <f>[5]Belarus!BG$29</f>
        <v>O</v>
      </c>
      <c r="BH2" s="1" t="str">
        <f>[5]Belarus!BH$29</f>
        <v>N</v>
      </c>
      <c r="BI2" s="1" t="str">
        <f>[5]Belarus!BI$29</f>
        <v>D</v>
      </c>
      <c r="BJ2" s="1" t="str">
        <f>[5]Belarus!BJ$29</f>
        <v>J</v>
      </c>
      <c r="BK2" s="1" t="str">
        <f>[5]Belarus!BK$29</f>
        <v>F</v>
      </c>
      <c r="BL2" s="1" t="str">
        <f>[5]Belarus!BL$29</f>
        <v>M</v>
      </c>
      <c r="BM2" s="1" t="str">
        <f>[5]Belarus!BM$29</f>
        <v>A</v>
      </c>
      <c r="BN2" s="1" t="str">
        <f>[5]Belarus!BN$29</f>
        <v>M</v>
      </c>
      <c r="BO2" s="1" t="str">
        <f>[5]Belarus!BO$29</f>
        <v>J</v>
      </c>
      <c r="BP2" s="1" t="str">
        <f>[5]Belarus!BP$29</f>
        <v>J</v>
      </c>
      <c r="BQ2" s="1" t="str">
        <f>[5]Belarus!BQ$29</f>
        <v>A</v>
      </c>
      <c r="BR2" s="1" t="str">
        <f>[5]Belarus!BR$29</f>
        <v>S</v>
      </c>
      <c r="BS2" s="1" t="str">
        <f>[5]Belarus!BS$29</f>
        <v>O</v>
      </c>
      <c r="BT2" s="1" t="str">
        <f>[5]Belarus!BT$29</f>
        <v>N</v>
      </c>
      <c r="BU2" s="1" t="str">
        <f>[5]Belarus!BU$29</f>
        <v>D</v>
      </c>
      <c r="BV2" s="1" t="str">
        <f>[5]Belarus!BV$29</f>
        <v>J</v>
      </c>
      <c r="BW2" s="1" t="str">
        <f>[5]Belarus!BW$29</f>
        <v>F</v>
      </c>
      <c r="BX2" s="1" t="str">
        <f>[5]Belarus!BX$29</f>
        <v>M</v>
      </c>
      <c r="BY2" s="1" t="str">
        <f>[5]Belarus!BY$29</f>
        <v>A</v>
      </c>
      <c r="BZ2" s="1" t="str">
        <f>[5]Belarus!BZ$29</f>
        <v>M</v>
      </c>
      <c r="CA2" s="1" t="str">
        <f>[5]Belarus!CA$29</f>
        <v>J</v>
      </c>
      <c r="CB2" s="1" t="str">
        <f>[5]Belarus!CB$29</f>
        <v>J</v>
      </c>
      <c r="CC2" s="1" t="str">
        <f>[5]Belarus!CC$29</f>
        <v>A</v>
      </c>
      <c r="CD2" s="1" t="str">
        <f>[5]Belarus!CD$29</f>
        <v>S</v>
      </c>
      <c r="CE2" s="1" t="str">
        <f>[5]Belarus!CE$29</f>
        <v>O</v>
      </c>
      <c r="CF2" s="1" t="str">
        <f>[5]Belarus!CF$29</f>
        <v>N</v>
      </c>
      <c r="CG2" s="1" t="str">
        <f>[5]Belarus!CG$29</f>
        <v>D</v>
      </c>
      <c r="CH2" s="1" t="str">
        <f>[5]Belarus!CH$29</f>
        <v>J</v>
      </c>
      <c r="CI2" s="1" t="str">
        <f>[5]Belarus!CI$29</f>
        <v>F</v>
      </c>
      <c r="CJ2" s="1" t="str">
        <f>[5]Belarus!CJ$29</f>
        <v>M</v>
      </c>
      <c r="CK2" s="1" t="str">
        <f>[5]Belarus!CK$29</f>
        <v>A</v>
      </c>
      <c r="CL2" s="1" t="str">
        <f>[5]Belarus!CL$29</f>
        <v>M</v>
      </c>
      <c r="CM2" s="1" t="str">
        <f>[5]Belarus!CM$29</f>
        <v>J</v>
      </c>
      <c r="CN2" s="1" t="str">
        <f>[5]Belarus!CN$29</f>
        <v>J</v>
      </c>
      <c r="CO2" s="1" t="str">
        <f>[5]Belarus!CO$29</f>
        <v>A</v>
      </c>
      <c r="CP2" s="1" t="str">
        <f>[5]Belarus!CP$29</f>
        <v>S</v>
      </c>
      <c r="CQ2" s="1" t="str">
        <f>[5]Belarus!CQ$29</f>
        <v>O</v>
      </c>
      <c r="CR2" s="1" t="str">
        <f>[5]Belarus!CR$29</f>
        <v>N</v>
      </c>
      <c r="CS2" s="1" t="str">
        <f>[5]Belarus!CS$29</f>
        <v>D</v>
      </c>
      <c r="CT2" s="1" t="str">
        <f>[5]Belarus!CT$29</f>
        <v>J</v>
      </c>
      <c r="CU2" s="1" t="str">
        <f>[5]Belarus!CU$29</f>
        <v>F</v>
      </c>
      <c r="CV2" s="1" t="str">
        <f>[5]Belarus!CV$29</f>
        <v>M</v>
      </c>
      <c r="CW2" s="1" t="str">
        <f>[5]Belarus!CW$29</f>
        <v>A</v>
      </c>
      <c r="CX2" s="1" t="str">
        <f>[5]Belarus!CX$29</f>
        <v>M</v>
      </c>
      <c r="CY2" s="1" t="str">
        <f>[5]Belarus!CY$29</f>
        <v>J</v>
      </c>
      <c r="CZ2" s="1" t="str">
        <f>[5]Belarus!CZ$29</f>
        <v>J</v>
      </c>
      <c r="DA2" s="1" t="str">
        <f>[5]Belarus!DA$29</f>
        <v>A</v>
      </c>
      <c r="DB2" s="1" t="str">
        <f>[5]Belarus!DB$29</f>
        <v>S</v>
      </c>
      <c r="DC2" s="1" t="str">
        <f>[5]Belarus!DC$29</f>
        <v>O</v>
      </c>
      <c r="DD2" s="1" t="str">
        <f>[5]Belarus!DD$29</f>
        <v>N</v>
      </c>
      <c r="DE2" s="1" t="str">
        <f>[5]Belarus!DE$29</f>
        <v>D</v>
      </c>
      <c r="DF2" s="1" t="str">
        <f>[5]Belarus!DF$29</f>
        <v>J</v>
      </c>
      <c r="DG2" s="1" t="str">
        <f>[5]Belarus!DG$29</f>
        <v>F</v>
      </c>
      <c r="DH2" s="1" t="str">
        <f>[5]Belarus!DH$29</f>
        <v>M</v>
      </c>
      <c r="DI2" s="1" t="str">
        <f>[5]Belarus!DI$29</f>
        <v>A</v>
      </c>
      <c r="DJ2" s="1" t="str">
        <f>[5]Belarus!DJ$29</f>
        <v>M</v>
      </c>
      <c r="DK2" s="1" t="str">
        <f>[5]Belarus!DK$29</f>
        <v>J</v>
      </c>
      <c r="DL2" s="1" t="str">
        <f>[5]Belarus!DL$29</f>
        <v>J</v>
      </c>
      <c r="DM2" s="1" t="str">
        <f>[5]Belarus!DM$29</f>
        <v>A</v>
      </c>
      <c r="DN2" s="1" t="str">
        <f>[5]Belarus!DN$29</f>
        <v>S</v>
      </c>
      <c r="DO2" s="1" t="str">
        <f>[5]Belarus!DO$29</f>
        <v>O</v>
      </c>
      <c r="DP2" s="1" t="str">
        <f>[5]Belarus!DP$29</f>
        <v>N</v>
      </c>
      <c r="DQ2" s="1" t="str">
        <f>[5]Belarus!DQ$29</f>
        <v>D</v>
      </c>
      <c r="DR2" s="1" t="str">
        <f>[5]Belarus!DR$29</f>
        <v>J</v>
      </c>
      <c r="DS2" s="1" t="str">
        <f>[5]Belarus!DS$29</f>
        <v>F</v>
      </c>
      <c r="DT2" s="1" t="str">
        <f>[5]Belarus!DT$29</f>
        <v>M</v>
      </c>
      <c r="DU2" s="1" t="str">
        <f>[5]Belarus!DU$29</f>
        <v>A</v>
      </c>
      <c r="DV2" s="1" t="str">
        <f>[5]Belarus!DV$29</f>
        <v>M</v>
      </c>
      <c r="DW2" s="1" t="str">
        <f>[5]Belarus!DW$29</f>
        <v>J</v>
      </c>
      <c r="DX2" s="1" t="str">
        <f>[5]Belarus!DX$29</f>
        <v>J</v>
      </c>
      <c r="DY2" s="1" t="str">
        <f>[5]Belarus!DY$29</f>
        <v>A</v>
      </c>
      <c r="DZ2" s="1" t="str">
        <f>[5]Belarus!DZ$29</f>
        <v>S</v>
      </c>
      <c r="EA2" s="1" t="str">
        <f>[5]Belarus!EA$29</f>
        <v>O</v>
      </c>
      <c r="EB2" s="1" t="str">
        <f>[5]Belarus!EB$29</f>
        <v>N</v>
      </c>
      <c r="EC2" s="1" t="str">
        <f>[5]Belarus!EC$29</f>
        <v>D</v>
      </c>
      <c r="ED2" s="1" t="str">
        <f>[5]Belarus!ED$29</f>
        <v>J</v>
      </c>
      <c r="EE2" s="1" t="str">
        <f>[5]Belarus!EE$29</f>
        <v>F</v>
      </c>
      <c r="EF2" s="1" t="str">
        <f>[5]Belarus!EF$29</f>
        <v>M</v>
      </c>
      <c r="EG2" s="1" t="str">
        <f>[5]Belarus!EG$29</f>
        <v>A</v>
      </c>
      <c r="EH2" s="1" t="str">
        <f>[5]Belarus!EH$29</f>
        <v>M</v>
      </c>
      <c r="EI2" s="1" t="str">
        <f>[5]Belarus!EI$29</f>
        <v>J</v>
      </c>
      <c r="EJ2" s="1" t="str">
        <f>[5]Belarus!EJ$29</f>
        <v>J</v>
      </c>
      <c r="EK2" s="1" t="str">
        <f>[5]Belarus!EK$29</f>
        <v>A</v>
      </c>
      <c r="EL2" s="1" t="str">
        <f>[5]Belarus!EL$29</f>
        <v>S</v>
      </c>
      <c r="EM2" s="1" t="str">
        <f>[5]Belarus!EM$29</f>
        <v>O</v>
      </c>
      <c r="EN2" s="1" t="str">
        <f>[5]Belarus!EN$29</f>
        <v>N</v>
      </c>
      <c r="EO2" s="1" t="str">
        <f>[5]Belarus!EO$29</f>
        <v>D</v>
      </c>
      <c r="EP2" s="1" t="str">
        <f>[5]Belarus!EP$29</f>
        <v>J</v>
      </c>
      <c r="EQ2" s="1" t="str">
        <f>[5]Belarus!EQ$29</f>
        <v>F</v>
      </c>
      <c r="ER2" s="1" t="str">
        <f>[5]Belarus!ER$29</f>
        <v>M</v>
      </c>
      <c r="ES2" s="1" t="str">
        <f>[5]Belarus!ES$29</f>
        <v>A</v>
      </c>
      <c r="ET2" s="1" t="str">
        <f>[5]Belarus!ET$29</f>
        <v>M</v>
      </c>
      <c r="EU2" s="1" t="str">
        <f>[5]Belarus!EU$29</f>
        <v>J</v>
      </c>
      <c r="EV2" s="1" t="str">
        <f>[5]Belarus!EV$29</f>
        <v>J</v>
      </c>
      <c r="EW2" s="1" t="str">
        <f>[5]Belarus!EW$29</f>
        <v>A</v>
      </c>
      <c r="EX2" s="1" t="str">
        <f>[5]Belarus!EX$29</f>
        <v>S</v>
      </c>
      <c r="EY2" s="1" t="str">
        <f>[5]Belarus!EY$29</f>
        <v>O</v>
      </c>
      <c r="EZ2" s="1" t="str">
        <f>[5]Belarus!EZ$29</f>
        <v>N</v>
      </c>
      <c r="FA2" s="1" t="str">
        <f>[5]Belarus!FA$29</f>
        <v>D</v>
      </c>
      <c r="FB2" s="1" t="str">
        <f>[5]Belarus!FB$29</f>
        <v>J</v>
      </c>
      <c r="FC2" s="1" t="str">
        <f>[5]Belarus!FC$29</f>
        <v>F</v>
      </c>
      <c r="FD2" s="1" t="str">
        <f>[5]Belarus!FD$29</f>
        <v>M</v>
      </c>
      <c r="FE2" s="1" t="str">
        <f>[5]Belarus!FE$29</f>
        <v>A</v>
      </c>
      <c r="FF2" s="1" t="str">
        <f>[5]Belarus!FF$29</f>
        <v>M</v>
      </c>
      <c r="FG2" s="1" t="str">
        <f>[5]Belarus!FG$29</f>
        <v>J</v>
      </c>
      <c r="FH2" s="1" t="str">
        <f>[5]Belarus!FH$29</f>
        <v>J</v>
      </c>
      <c r="FI2" s="1" t="str">
        <f>[5]Belarus!FI$29</f>
        <v>A</v>
      </c>
      <c r="FJ2" s="1" t="str">
        <f>[5]Belarus!FJ$29</f>
        <v>S</v>
      </c>
      <c r="FK2" s="1" t="str">
        <f>[5]Belarus!FK$29</f>
        <v>O</v>
      </c>
      <c r="FL2" s="1" t="str">
        <f>[5]Belarus!FL$29</f>
        <v>N</v>
      </c>
      <c r="FM2" s="1" t="str">
        <f>[5]Belarus!FM$29</f>
        <v>D</v>
      </c>
      <c r="FN2" s="1" t="str">
        <f>[5]Belarus!FN$29</f>
        <v>J</v>
      </c>
      <c r="FO2" s="1" t="str">
        <f>[5]Belarus!FO$29</f>
        <v>F</v>
      </c>
      <c r="FP2" s="1" t="str">
        <f>[5]Belarus!FP$29</f>
        <v>M</v>
      </c>
      <c r="FQ2" s="1" t="str">
        <f>[5]Belarus!FQ$29</f>
        <v>A</v>
      </c>
      <c r="FR2" s="1" t="str">
        <f>[5]Belarus!FR$29</f>
        <v>M</v>
      </c>
      <c r="FS2" s="1" t="str">
        <f>[5]Belarus!FS$29</f>
        <v>J</v>
      </c>
      <c r="FT2" s="1" t="str">
        <f>[5]Belarus!FT$29</f>
        <v>J</v>
      </c>
      <c r="FU2" s="1" t="str">
        <f>[5]Belarus!FU$29</f>
        <v>A</v>
      </c>
      <c r="FV2" s="1" t="str">
        <f>[5]Belarus!FV$29</f>
        <v>S</v>
      </c>
      <c r="FW2" s="1" t="str">
        <f>[5]Belarus!FW$29</f>
        <v>O</v>
      </c>
      <c r="FX2" s="1" t="str">
        <f>[5]Belarus!FX$29</f>
        <v>N</v>
      </c>
      <c r="FY2" s="1" t="str">
        <f>[5]Belarus!FY$29</f>
        <v>D</v>
      </c>
      <c r="FZ2" s="1" t="str">
        <f>[5]Belarus!FZ$29</f>
        <v>J</v>
      </c>
      <c r="GA2" s="1" t="str">
        <f>[5]Belarus!GA$29</f>
        <v>F</v>
      </c>
      <c r="GB2" s="1" t="str">
        <f>[5]Belarus!GB$29</f>
        <v>M</v>
      </c>
      <c r="GC2" s="1" t="str">
        <f>[5]Belarus!GC$29</f>
        <v>A</v>
      </c>
      <c r="GD2" s="1" t="str">
        <f>[5]Belarus!GD$29</f>
        <v>M</v>
      </c>
      <c r="GE2" s="1" t="str">
        <f>[5]Belarus!GE$29</f>
        <v>J</v>
      </c>
      <c r="GF2" s="1" t="str">
        <f>[5]Belarus!GF$29</f>
        <v>J</v>
      </c>
      <c r="GG2" s="1" t="str">
        <f>[5]Belarus!GG$29</f>
        <v>A</v>
      </c>
      <c r="GH2" s="1" t="str">
        <f>[5]Belarus!GH$29</f>
        <v>S</v>
      </c>
      <c r="GI2" s="1" t="str">
        <f>[5]Belarus!GI$29</f>
        <v>O</v>
      </c>
      <c r="GJ2" s="1" t="str">
        <f>[5]Belarus!GJ$29</f>
        <v>N</v>
      </c>
      <c r="GK2" s="1" t="str">
        <f>[5]Belarus!GK$29</f>
        <v>D</v>
      </c>
    </row>
    <row r="3" spans="1:194">
      <c r="A3" t="s">
        <v>11</v>
      </c>
      <c r="B3" s="1">
        <f>[5]IntraEU!B$16</f>
        <v>9</v>
      </c>
      <c r="C3" s="1">
        <f>[5]IntraEU!C$16</f>
        <v>16</v>
      </c>
      <c r="D3" s="1">
        <f>[5]IntraEU!D$16</f>
        <v>41.2</v>
      </c>
      <c r="E3" s="1">
        <f>[5]IntraEU!E$16</f>
        <v>1233.7</v>
      </c>
      <c r="F3" s="1">
        <f>[5]IntraEU!F$16</f>
        <v>471.70000000000005</v>
      </c>
      <c r="G3" s="1">
        <f>[5]IntraEU!G$16</f>
        <v>90</v>
      </c>
      <c r="H3" s="1">
        <f>[5]IntraEU!H$16</f>
        <v>385.1</v>
      </c>
      <c r="I3" s="1">
        <f>[5]IntraEU!I$16</f>
        <v>12.600000000000001</v>
      </c>
      <c r="J3" s="1">
        <f>[5]IntraEU!J$16</f>
        <v>20.3</v>
      </c>
      <c r="K3" s="1">
        <f>[5]IntraEU!K$16</f>
        <v>11.600000000000001</v>
      </c>
      <c r="L3" s="1">
        <f>[5]IntraEU!L$16</f>
        <v>11.600000000000001</v>
      </c>
      <c r="M3" s="1">
        <f>[5]IntraEU!M$16</f>
        <v>1363.4</v>
      </c>
      <c r="N3" s="1">
        <f>[5]IntraEU!N$16</f>
        <v>1587.6000000000001</v>
      </c>
      <c r="O3" s="1">
        <f>[5]IntraEU!O$16</f>
        <v>643.80000000000007</v>
      </c>
      <c r="P3" s="1">
        <f>[5]IntraEU!P$16</f>
        <v>792.30000000000007</v>
      </c>
      <c r="Q3" s="1">
        <f>[5]IntraEU!Q$16</f>
        <v>1757.8000000000002</v>
      </c>
      <c r="R3" s="1">
        <f>[5]IntraEU!R$16</f>
        <v>852</v>
      </c>
      <c r="S3" s="1">
        <f>[5]IntraEU!S$16</f>
        <v>1194.7</v>
      </c>
      <c r="T3" s="1">
        <f>[5]IntraEU!T$16</f>
        <v>820.5</v>
      </c>
      <c r="U3" s="1">
        <f>[5]IntraEU!U$16</f>
        <v>977.2</v>
      </c>
      <c r="V3" s="1">
        <f>[5]IntraEU!V$16</f>
        <v>1146.2</v>
      </c>
      <c r="W3" s="1">
        <f>[5]IntraEU!W$16</f>
        <v>3282</v>
      </c>
      <c r="X3" s="1">
        <f>[5]IntraEU!X$16</f>
        <v>2111.6</v>
      </c>
      <c r="Y3" s="1">
        <f>[5]IntraEU!Y$16</f>
        <v>628.5</v>
      </c>
      <c r="Z3" s="1">
        <f>[5]IntraEU!Z$16</f>
        <v>821.1</v>
      </c>
      <c r="AA3" s="1">
        <f>[5]IntraEU!AA$16</f>
        <v>778.80000000000007</v>
      </c>
      <c r="AB3" s="1">
        <f>[5]IntraEU!AB$16</f>
        <v>638.90000000000009</v>
      </c>
      <c r="AC3" s="1">
        <f>[5]IntraEU!AC$16</f>
        <v>771</v>
      </c>
      <c r="AD3" s="1">
        <f>[5]IntraEU!AD$16</f>
        <v>4726</v>
      </c>
      <c r="AE3" s="1">
        <f>[5]IntraEU!AE$16</f>
        <v>1890.1000000000001</v>
      </c>
      <c r="AF3" s="1">
        <f>[5]IntraEU!AF$16</f>
        <v>834.40000000000009</v>
      </c>
      <c r="AG3" s="1">
        <f>[5]IntraEU!AG$16</f>
        <v>1186.7</v>
      </c>
      <c r="AH3" s="1">
        <f>[5]IntraEU!AH$16</f>
        <v>241.8</v>
      </c>
      <c r="AI3" s="1">
        <f>[5]IntraEU!AI$16</f>
        <v>126.60000000000001</v>
      </c>
      <c r="AJ3" s="1">
        <f>[5]IntraEU!AJ$16</f>
        <v>2129.3000000000002</v>
      </c>
      <c r="AK3" s="1">
        <f>[5]IntraEU!AK$16</f>
        <v>2632.7000000000003</v>
      </c>
      <c r="AL3" s="1">
        <f>[5]IntraEU!AL$16</f>
        <v>880.30000000000007</v>
      </c>
      <c r="AM3" s="1">
        <f>[5]IntraEU!AM$16</f>
        <v>3138.6000000000004</v>
      </c>
      <c r="AN3" s="1">
        <f>[5]IntraEU!AN$16</f>
        <v>1058.1000000000001</v>
      </c>
      <c r="AO3" s="1">
        <f>[5]IntraEU!AO$16</f>
        <v>10.100000000000001</v>
      </c>
      <c r="AP3" s="1">
        <f>[5]IntraEU!AP$16</f>
        <v>5671.5</v>
      </c>
      <c r="AQ3" s="1">
        <f>[5]IntraEU!AQ$16</f>
        <v>2998.1000000000004</v>
      </c>
      <c r="AR3" s="1">
        <f>[5]IntraEU!AR$16</f>
        <v>2703.8</v>
      </c>
      <c r="AS3" s="1">
        <f>[5]IntraEU!AS$16</f>
        <v>3170</v>
      </c>
      <c r="AT3" s="1">
        <f>[5]IntraEU!AT$16</f>
        <v>1362.4</v>
      </c>
      <c r="AU3" s="1">
        <f>[5]IntraEU!AU$16</f>
        <v>3554.4</v>
      </c>
      <c r="AV3" s="1">
        <f>[5]IntraEU!AV$16</f>
        <v>42.5</v>
      </c>
      <c r="AW3" s="1">
        <f>[5]IntraEU!AW$16</f>
        <v>4450.3</v>
      </c>
      <c r="AX3" s="1">
        <f>[5]IntraEU!AX$16</f>
        <v>5228.4000000000005</v>
      </c>
      <c r="AY3" s="1">
        <f>[5]IntraEU!AY$16</f>
        <v>5084.2000000000007</v>
      </c>
      <c r="AZ3" s="1">
        <f>[5]IntraEU!AZ$16</f>
        <v>5999.6</v>
      </c>
      <c r="BA3" s="1">
        <f>[5]IntraEU!BA$16</f>
        <v>5849.7000000000007</v>
      </c>
      <c r="BB3" s="1">
        <f>[5]IntraEU!BB$16</f>
        <v>2776.9</v>
      </c>
      <c r="BC3" s="1">
        <f>[5]IntraEU!BC$16</f>
        <v>2889.7000000000003</v>
      </c>
      <c r="BD3" s="1">
        <f>[5]IntraEU!BD$16</f>
        <v>3255.2000000000003</v>
      </c>
      <c r="BE3" s="1">
        <f>[5]IntraEU!BE$16</f>
        <v>3351.9</v>
      </c>
      <c r="BF3" s="1">
        <f>[5]IntraEU!BF$16</f>
        <v>2140.3000000000002</v>
      </c>
      <c r="BG3" s="1">
        <f>[5]IntraEU!BG$16</f>
        <v>3601.3</v>
      </c>
      <c r="BH3" s="1">
        <f>[5]IntraEU!BH$16</f>
        <v>1433</v>
      </c>
      <c r="BI3" s="1">
        <f>[5]IntraEU!BI$16</f>
        <v>2505.2000000000003</v>
      </c>
      <c r="BJ3" s="1">
        <f>[5]IntraEU!BJ$16</f>
        <v>3432</v>
      </c>
      <c r="BK3" s="1">
        <f>[5]IntraEU!BK$16</f>
        <v>3160</v>
      </c>
      <c r="BL3" s="1">
        <f>[5]IntraEU!BL$16</f>
        <v>4082.2000000000003</v>
      </c>
      <c r="BM3" s="1">
        <f>[5]IntraEU!BM$16</f>
        <v>2326.2000000000003</v>
      </c>
      <c r="BN3" s="1">
        <f>[5]IntraEU!BN$16</f>
        <v>7613.2000000000007</v>
      </c>
      <c r="BO3" s="1">
        <f>[5]IntraEU!BO$16</f>
        <v>4152.5</v>
      </c>
      <c r="BP3" s="1">
        <f>[5]IntraEU!BP$16</f>
        <v>7967.5</v>
      </c>
      <c r="BQ3" s="1">
        <f>[5]IntraEU!BQ$16</f>
        <v>4209.2</v>
      </c>
      <c r="BR3" s="1">
        <f>[5]IntraEU!BR$16</f>
        <v>3722</v>
      </c>
      <c r="BS3" s="1">
        <f>[5]IntraEU!BS$16</f>
        <v>4285.8</v>
      </c>
      <c r="BT3" s="1">
        <f>[5]IntraEU!BT$16</f>
        <v>5111.3</v>
      </c>
      <c r="BU3" s="1">
        <f>[5]IntraEU!BU$16</f>
        <v>8481.7000000000007</v>
      </c>
      <c r="BV3" s="1">
        <f>[5]IntraEU!BV$16</f>
        <v>4404</v>
      </c>
      <c r="BW3" s="1">
        <f>[5]IntraEU!BW$16</f>
        <v>3761.5</v>
      </c>
      <c r="BX3" s="1">
        <f>[5]IntraEU!BX$16</f>
        <v>12337.900000000001</v>
      </c>
      <c r="BY3" s="1">
        <f>[5]IntraEU!BY$16</f>
        <v>4335.5</v>
      </c>
      <c r="BZ3" s="1">
        <f>[5]IntraEU!BZ$16</f>
        <v>1504.1000000000001</v>
      </c>
      <c r="CA3" s="1">
        <f>[5]IntraEU!CA$16</f>
        <v>1607</v>
      </c>
      <c r="CB3" s="1">
        <f>[5]IntraEU!CB$16</f>
        <v>2478</v>
      </c>
      <c r="CC3" s="1">
        <f>[5]IntraEU!CC$16</f>
        <v>7764.9000000000005</v>
      </c>
      <c r="CD3" s="1">
        <f>[5]IntraEU!CD$16</f>
        <v>3759.9</v>
      </c>
      <c r="CE3" s="1">
        <f>[5]IntraEU!CE$16</f>
        <v>2997.3</v>
      </c>
      <c r="CF3" s="1">
        <f>[5]IntraEU!CF$16</f>
        <v>6242.1</v>
      </c>
      <c r="CG3" s="1">
        <f>[5]IntraEU!CG$16</f>
        <v>3196.8</v>
      </c>
      <c r="CH3" s="1">
        <f>[5]IntraEU!CH$16</f>
        <v>2534</v>
      </c>
      <c r="CI3" s="1">
        <f>[5]IntraEU!CI$16</f>
        <v>2921.5</v>
      </c>
      <c r="CJ3" s="1">
        <f>[5]IntraEU!CJ$16</f>
        <v>3925.2000000000003</v>
      </c>
      <c r="CK3" s="1">
        <f>[5]IntraEU!CK$16</f>
        <v>8337.6</v>
      </c>
      <c r="CL3" s="1">
        <f>[5]IntraEU!CL$16</f>
        <v>2098.7000000000003</v>
      </c>
      <c r="CM3" s="1">
        <f>[5]IntraEU!CM$16</f>
        <v>2455</v>
      </c>
      <c r="CN3" s="1">
        <f>[5]IntraEU!CN$16</f>
        <v>3100</v>
      </c>
      <c r="CO3" s="1">
        <f>[5]IntraEU!CO$16</f>
        <v>2827.2000000000003</v>
      </c>
      <c r="CP3" s="1">
        <f>[5]IntraEU!CP$16</f>
        <v>4716.8</v>
      </c>
      <c r="CQ3" s="1">
        <f>[5]IntraEU!CQ$16</f>
        <v>2401</v>
      </c>
      <c r="CR3" s="1">
        <f>[5]IntraEU!CR$16</f>
        <v>3057.9</v>
      </c>
      <c r="CS3" s="1">
        <f>[5]IntraEU!CS$16</f>
        <v>2028.3000000000002</v>
      </c>
      <c r="CT3" s="1">
        <f>[5]IntraEU!CT$16</f>
        <v>518.70000000000005</v>
      </c>
      <c r="CU3" s="1">
        <f>[5]IntraEU!CU$16</f>
        <v>5492</v>
      </c>
      <c r="CV3" s="1">
        <f>[5]IntraEU!CV$16</f>
        <v>5696.1</v>
      </c>
      <c r="CW3" s="1">
        <f>[5]IntraEU!CW$16</f>
        <v>3588.6000000000004</v>
      </c>
      <c r="CX3" s="1">
        <f>[5]IntraEU!CX$16</f>
        <v>4791.8</v>
      </c>
      <c r="CY3" s="1">
        <f>[5]IntraEU!CY$16</f>
        <v>2979.7000000000003</v>
      </c>
      <c r="CZ3" s="1">
        <f>[5]IntraEU!CZ$16</f>
        <v>4896.3</v>
      </c>
      <c r="DA3" s="1">
        <f>[5]IntraEU!DA$16</f>
        <v>6339.9000000000005</v>
      </c>
      <c r="DB3" s="1">
        <f>[5]IntraEU!DB$16</f>
        <v>8034.2000000000007</v>
      </c>
      <c r="DC3" s="1">
        <f>[5]IntraEU!DC$16</f>
        <v>7955.1</v>
      </c>
      <c r="DD3" s="1">
        <f>[5]IntraEU!DD$16</f>
        <v>1531.3000000000002</v>
      </c>
      <c r="DE3" s="1">
        <f>[5]IntraEU!DE$16</f>
        <v>40.6</v>
      </c>
      <c r="DF3" s="1">
        <f>[5]IntraEU!DF$16</f>
        <v>3943</v>
      </c>
      <c r="DG3" s="1">
        <f>[5]IntraEU!DG$16</f>
        <v>3678.2000000000003</v>
      </c>
      <c r="DH3" s="1">
        <f>[5]IntraEU!DH$16</f>
        <v>6184.2000000000007</v>
      </c>
      <c r="DI3" s="1">
        <f>[5]IntraEU!DI$16</f>
        <v>7148.5</v>
      </c>
      <c r="DJ3" s="1">
        <f>[5]IntraEU!DJ$16</f>
        <v>6968.2000000000007</v>
      </c>
      <c r="DK3" s="1">
        <f>[5]IntraEU!DK$16</f>
        <v>2295.3000000000002</v>
      </c>
      <c r="DL3" s="1">
        <f>[5]IntraEU!DL$16</f>
        <v>3038.7000000000003</v>
      </c>
      <c r="DM3" s="1">
        <f>[5]IntraEU!DM$16</f>
        <v>2586.8000000000002</v>
      </c>
      <c r="DN3" s="1">
        <f>[5]IntraEU!DN$16</f>
        <v>2722</v>
      </c>
      <c r="DO3" s="1">
        <f>[5]IntraEU!DO$16</f>
        <v>3471.5</v>
      </c>
      <c r="DP3" s="1">
        <f>[5]IntraEU!DP$16</f>
        <v>5765.5</v>
      </c>
      <c r="DQ3" s="1">
        <f>[5]IntraEU!DQ$16</f>
        <v>3670.2000000000003</v>
      </c>
      <c r="DR3" s="1">
        <f>[5]IntraEU!DR$16</f>
        <v>4969.826</v>
      </c>
      <c r="DS3" s="1">
        <f>[5]IntraEU!DS$16</f>
        <v>6892.8050000000003</v>
      </c>
      <c r="DT3" s="1">
        <f>[5]IntraEU!DT$16</f>
        <v>8221.2520000000004</v>
      </c>
      <c r="DU3" s="1">
        <f>[5]IntraEU!DU$16</f>
        <v>7246.4849999999997</v>
      </c>
      <c r="DV3" s="1">
        <f>[5]IntraEU!DV$16</f>
        <v>6855.2640000000001</v>
      </c>
      <c r="DW3" s="1">
        <f>[5]IntraEU!DW$16</f>
        <v>5294.4440000000004</v>
      </c>
      <c r="DX3" s="1">
        <f>[5]IntraEU!DX$16</f>
        <v>7305.5070000000014</v>
      </c>
      <c r="DY3" s="1">
        <f>[5]IntraEU!DY$16</f>
        <v>10264.913999999999</v>
      </c>
      <c r="DZ3" s="1">
        <f>[5]IntraEU!DZ$16</f>
        <v>3064.7500000000005</v>
      </c>
      <c r="EA3" s="1">
        <f>[5]IntraEU!EA$16</f>
        <v>4061.1940000000004</v>
      </c>
      <c r="EB3" s="1">
        <f>[5]IntraEU!EB$16</f>
        <v>2373.1129999999998</v>
      </c>
      <c r="EC3" s="1">
        <f>[5]IntraEU!EC$16</f>
        <v>3266.4580000000005</v>
      </c>
      <c r="ED3" s="1">
        <f>[5]IntraEU!ED$16</f>
        <v>5114.871000000001</v>
      </c>
      <c r="EE3" s="1">
        <f>[5]IntraEU!EE$16</f>
        <v>2016.732</v>
      </c>
      <c r="EF3" s="1">
        <f>[5]IntraEU!EF$16</f>
        <v>4470.0940000000001</v>
      </c>
      <c r="EG3" s="1">
        <f>[5]IntraEU!EG$16</f>
        <v>2675.7000000000003</v>
      </c>
      <c r="EH3" s="1">
        <f>[5]IntraEU!EH$16</f>
        <v>1950.5739999999998</v>
      </c>
      <c r="EI3" s="1">
        <f>[5]IntraEU!EI$16</f>
        <v>2301.0459999999998</v>
      </c>
      <c r="EJ3" s="1">
        <f>[5]IntraEU!EJ$16</f>
        <v>10316.724</v>
      </c>
      <c r="EK3" s="1">
        <f>[5]IntraEU!EK$16</f>
        <v>3820.0550000000003</v>
      </c>
      <c r="EL3" s="1">
        <f>[5]IntraEU!EL$16</f>
        <v>2232.2900000000004</v>
      </c>
      <c r="EM3" s="1">
        <f>[5]IntraEU!EM$16</f>
        <v>3085.5360000000001</v>
      </c>
      <c r="EN3" s="1">
        <f>[5]IntraEU!EN$16</f>
        <v>3428.6059999999998</v>
      </c>
      <c r="EO3" s="1">
        <f>[5]IntraEU!EO$16</f>
        <v>3652.7040000000002</v>
      </c>
      <c r="EP3" s="1">
        <f>[5]IntraEU!EP$16</f>
        <v>9020.8669999999984</v>
      </c>
      <c r="EQ3" s="1">
        <f>[5]IntraEU!EQ$16</f>
        <v>3241.3240000000001</v>
      </c>
      <c r="ER3" s="1">
        <f>[5]IntraEU!ER$16</f>
        <v>4757.5880000000006</v>
      </c>
      <c r="ES3" s="1">
        <f>[5]IntraEU!ES$16</f>
        <v>6977.3830000000007</v>
      </c>
      <c r="ET3" s="1">
        <f>[5]IntraEU!ET$16</f>
        <v>3385.5830000000005</v>
      </c>
      <c r="EU3" s="1">
        <f>[5]IntraEU!EU$16</f>
        <v>11123.109000000002</v>
      </c>
      <c r="EV3" s="1">
        <f>[5]IntraEU!EV$16</f>
        <v>5419.6270000000004</v>
      </c>
      <c r="EW3" s="1">
        <f>[5]IntraEU!EW$16</f>
        <v>4505.1330000000007</v>
      </c>
      <c r="EX3" s="1">
        <f>[5]IntraEU!EX$16</f>
        <v>6470.317</v>
      </c>
      <c r="EY3" s="1">
        <f>[5]IntraEU!EY$16</f>
        <v>13172.484</v>
      </c>
      <c r="EZ3" s="1">
        <f>[5]IntraEU!EZ$16</f>
        <v>14959.501000000002</v>
      </c>
      <c r="FA3" s="1">
        <f>[5]IntraEU!FA$16</f>
        <v>12130.427</v>
      </c>
      <c r="FB3" s="1">
        <f>[5]IntraEU!FB$16</f>
        <v>9603.223</v>
      </c>
      <c r="FC3" s="1">
        <f>[5]IntraEU!FC$16</f>
        <v>12933.496000000001</v>
      </c>
      <c r="FD3" s="1">
        <f>[5]IntraEU!FD$16</f>
        <v>15807.526000000002</v>
      </c>
      <c r="FE3" s="1">
        <f>[5]IntraEU!FE$16</f>
        <v>11250.606</v>
      </c>
      <c r="FF3" s="1">
        <f>[5]IntraEU!FF$16</f>
        <v>5883.2669999999998</v>
      </c>
      <c r="FG3" s="1">
        <f>[5]IntraEU!FG$16</f>
        <v>3023.6310000000003</v>
      </c>
      <c r="FH3" s="1">
        <f>[5]IntraEU!FH$16</f>
        <v>3767.7159999999999</v>
      </c>
      <c r="FI3" s="1">
        <f>[5]IntraEU!FI$16</f>
        <v>1771.9660000000001</v>
      </c>
      <c r="FJ3" s="1">
        <f>[5]IntraEU!FJ$16</f>
        <v>3468.7670000000007</v>
      </c>
      <c r="FK3" s="1">
        <f>[5]IntraEU!FK$16</f>
        <v>1115.298</v>
      </c>
      <c r="FL3" s="1">
        <f>[5]IntraEU!FL$16</f>
        <v>698.58699999999999</v>
      </c>
      <c r="FM3" s="1">
        <f>[5]IntraEU!FM$16</f>
        <v>721.92500000000007</v>
      </c>
      <c r="FN3" s="1">
        <f>[5]IntraEU!FN$16</f>
        <v>6380.1130000000003</v>
      </c>
      <c r="FO3" s="1">
        <f>[5]IntraEU!FO$16</f>
        <v>5444.7780000000002</v>
      </c>
      <c r="FP3" s="1">
        <f>[5]IntraEU!FP$16</f>
        <v>4745.9639999999999</v>
      </c>
      <c r="FQ3" s="1">
        <f>[5]IntraEU!FQ$16</f>
        <v>4580.7570000000005</v>
      </c>
      <c r="FR3" s="1">
        <f>[5]IntraEU!FR$16</f>
        <v>2770.2530000000002</v>
      </c>
      <c r="FS3" s="1">
        <f>[5]IntraEU!FS$16</f>
        <v>2114.6950000000002</v>
      </c>
      <c r="FT3" s="1">
        <f>[5]IntraEU!FT$16</f>
        <v>6553.9040000000005</v>
      </c>
      <c r="FU3" s="1">
        <f>[5]IntraEU!FU$16</f>
        <v>1902.5250000000001</v>
      </c>
      <c r="FV3" s="1">
        <f>[5]IntraEU!FV$16</f>
        <v>3401.453</v>
      </c>
      <c r="FW3" s="1">
        <f>[5]IntraEU!FW$16</f>
        <v>4236.9669999999996</v>
      </c>
      <c r="FX3" s="1">
        <f>[5]IntraEU!FX$16</f>
        <v>4094.7950000000001</v>
      </c>
      <c r="FY3" s="1">
        <f>[5]IntraEU!FY$16</f>
        <v>3942.9700000000003</v>
      </c>
      <c r="FZ3" s="1">
        <f>[5]IntraEU!FZ$16</f>
        <v>2830.364</v>
      </c>
      <c r="GA3" s="1">
        <f>[5]IntraEU!GA$16</f>
        <v>4656.5569999999998</v>
      </c>
      <c r="GB3" s="1">
        <f>[5]IntraEU!GB$16</f>
        <v>0</v>
      </c>
      <c r="GC3" s="1">
        <f>[5]IntraEU!GC$16</f>
        <v>0</v>
      </c>
      <c r="GD3" s="1">
        <f>[5]IntraEU!GD$16</f>
        <v>0</v>
      </c>
      <c r="GE3" s="1">
        <f>[5]IntraEU!GE$16</f>
        <v>0</v>
      </c>
      <c r="GF3" s="1">
        <f>[5]IntraEU!GF$16</f>
        <v>0</v>
      </c>
      <c r="GG3" s="1">
        <f>[5]IntraEU!GG$16</f>
        <v>0</v>
      </c>
      <c r="GH3" s="1">
        <f>[5]IntraEU!GH$16</f>
        <v>0</v>
      </c>
      <c r="GI3" s="1">
        <f>[5]IntraEU!GI$16</f>
        <v>0</v>
      </c>
      <c r="GJ3" s="1">
        <f>[5]IntraEU!GJ$16</f>
        <v>0</v>
      </c>
      <c r="GK3" s="1">
        <f>[5]IntraEU!GK$16</f>
        <v>0</v>
      </c>
      <c r="GL3" s="2">
        <f>SUM($B3:GK3)</f>
        <v>703811.89000000013</v>
      </c>
    </row>
    <row r="4" spans="1:194">
      <c r="A4" t="s">
        <v>12</v>
      </c>
      <c r="B4" s="1">
        <f>[5]ExtraEU!B$16</f>
        <v>0</v>
      </c>
      <c r="C4" s="1">
        <f>[5]ExtraEU!C$16</f>
        <v>17.600000000000001</v>
      </c>
      <c r="D4" s="1">
        <f>[5]ExtraEU!D$16</f>
        <v>0</v>
      </c>
      <c r="E4" s="1">
        <f>[5]ExtraEU!E$16</f>
        <v>0</v>
      </c>
      <c r="F4" s="1">
        <f>[5]ExtraEU!F$16</f>
        <v>0</v>
      </c>
      <c r="G4" s="1">
        <f>[5]ExtraEU!G$16</f>
        <v>229.9</v>
      </c>
      <c r="H4" s="1">
        <f>[5]ExtraEU!H$16</f>
        <v>17.600000000000001</v>
      </c>
      <c r="I4" s="1">
        <f>[5]ExtraEU!I$16</f>
        <v>21</v>
      </c>
      <c r="J4" s="1">
        <f>[5]ExtraEU!J$16</f>
        <v>0</v>
      </c>
      <c r="K4" s="1">
        <f>[5]ExtraEU!K$16</f>
        <v>0</v>
      </c>
      <c r="L4" s="1">
        <f>[5]ExtraEU!L$16</f>
        <v>0</v>
      </c>
      <c r="M4" s="1">
        <f>[5]ExtraEU!M$16</f>
        <v>0</v>
      </c>
      <c r="N4" s="1">
        <f>[5]ExtraEU!N$16</f>
        <v>0</v>
      </c>
      <c r="O4" s="1">
        <f>[5]ExtraEU!O$16</f>
        <v>0</v>
      </c>
      <c r="P4" s="1">
        <f>[5]ExtraEU!P$16</f>
        <v>0</v>
      </c>
      <c r="Q4" s="1">
        <f>[5]ExtraEU!Q$16</f>
        <v>215.5</v>
      </c>
      <c r="R4" s="1">
        <f>[5]ExtraEU!R$16</f>
        <v>773.2</v>
      </c>
      <c r="S4" s="1">
        <f>[5]ExtraEU!S$16</f>
        <v>1109.6000000000001</v>
      </c>
      <c r="T4" s="1">
        <f>[5]ExtraEU!T$16</f>
        <v>1655.9</v>
      </c>
      <c r="U4" s="1">
        <f>[5]ExtraEU!U$16</f>
        <v>1944.3000000000002</v>
      </c>
      <c r="V4" s="1">
        <f>[5]ExtraEU!V$16</f>
        <v>228.8</v>
      </c>
      <c r="W4" s="1">
        <f>[5]ExtraEU!W$16</f>
        <v>501</v>
      </c>
      <c r="X4" s="1">
        <f>[5]ExtraEU!X$16</f>
        <v>1046.9000000000001</v>
      </c>
      <c r="Y4" s="1">
        <f>[5]ExtraEU!Y$16</f>
        <v>250.70000000000002</v>
      </c>
      <c r="Z4" s="1">
        <f>[5]ExtraEU!Z$16</f>
        <v>785.80000000000007</v>
      </c>
      <c r="AA4" s="1">
        <f>[5]ExtraEU!AA$16</f>
        <v>160.60000000000002</v>
      </c>
      <c r="AB4" s="1">
        <f>[5]ExtraEU!AB$16</f>
        <v>372.70000000000005</v>
      </c>
      <c r="AC4" s="1">
        <f>[5]ExtraEU!AC$16</f>
        <v>110.9</v>
      </c>
      <c r="AD4" s="1">
        <f>[5]ExtraEU!AD$16</f>
        <v>761.1</v>
      </c>
      <c r="AE4" s="1">
        <f>[5]ExtraEU!AE$16</f>
        <v>1258.3000000000002</v>
      </c>
      <c r="AF4" s="1">
        <f>[5]ExtraEU!AF$16</f>
        <v>220.3</v>
      </c>
      <c r="AG4" s="1">
        <f>[5]ExtraEU!AG$16</f>
        <v>756.80000000000007</v>
      </c>
      <c r="AH4" s="1">
        <f>[5]ExtraEU!AH$16</f>
        <v>1242.5</v>
      </c>
      <c r="AI4" s="1">
        <f>[5]ExtraEU!AI$16</f>
        <v>1982.3000000000002</v>
      </c>
      <c r="AJ4" s="1">
        <f>[5]ExtraEU!AJ$16</f>
        <v>3904.5</v>
      </c>
      <c r="AK4" s="1">
        <f>[5]ExtraEU!AK$16</f>
        <v>2800.4</v>
      </c>
      <c r="AL4" s="1">
        <f>[5]ExtraEU!AL$16</f>
        <v>1604.1000000000001</v>
      </c>
      <c r="AM4" s="1">
        <f>[5]ExtraEU!AM$16</f>
        <v>2216.4</v>
      </c>
      <c r="AN4" s="1">
        <f>[5]ExtraEU!AN$16</f>
        <v>1344</v>
      </c>
      <c r="AO4" s="1">
        <f>[5]ExtraEU!AO$16</f>
        <v>1325.9</v>
      </c>
      <c r="AP4" s="1">
        <f>[5]ExtraEU!AP$16</f>
        <v>2474.5</v>
      </c>
      <c r="AQ4" s="1">
        <f>[5]ExtraEU!AQ$16</f>
        <v>2699.2000000000003</v>
      </c>
      <c r="AR4" s="1">
        <f>[5]ExtraEU!AR$16</f>
        <v>1797</v>
      </c>
      <c r="AS4" s="1">
        <f>[5]ExtraEU!AS$16</f>
        <v>536</v>
      </c>
      <c r="AT4" s="1">
        <f>[5]ExtraEU!AT$16</f>
        <v>530.80000000000007</v>
      </c>
      <c r="AU4" s="1">
        <f>[5]ExtraEU!AU$16</f>
        <v>238.60000000000002</v>
      </c>
      <c r="AV4" s="1">
        <f>[5]ExtraEU!AV$16</f>
        <v>703</v>
      </c>
      <c r="AW4" s="1">
        <f>[5]ExtraEU!AW$16</f>
        <v>482.8</v>
      </c>
      <c r="AX4" s="1">
        <f>[5]ExtraEU!AX$16</f>
        <v>92.100000000000009</v>
      </c>
      <c r="AY4" s="1">
        <f>[5]ExtraEU!AY$16</f>
        <v>103</v>
      </c>
      <c r="AZ4" s="1">
        <f>[5]ExtraEU!AZ$16</f>
        <v>69.8</v>
      </c>
      <c r="BA4" s="1">
        <f>[5]ExtraEU!BA$16</f>
        <v>45.6</v>
      </c>
      <c r="BB4" s="1">
        <f>[5]ExtraEU!BB$16</f>
        <v>510.5</v>
      </c>
      <c r="BC4" s="1">
        <f>[5]ExtraEU!BC$16</f>
        <v>364</v>
      </c>
      <c r="BD4" s="1">
        <f>[5]ExtraEU!BD$16</f>
        <v>888.1</v>
      </c>
      <c r="BE4" s="1">
        <f>[5]ExtraEU!BE$16</f>
        <v>1708.9</v>
      </c>
      <c r="BF4" s="1">
        <f>[5]ExtraEU!BF$16</f>
        <v>2971.6000000000004</v>
      </c>
      <c r="BG4" s="1">
        <f>[5]ExtraEU!BG$16</f>
        <v>1648.5</v>
      </c>
      <c r="BH4" s="1">
        <f>[5]ExtraEU!BH$16</f>
        <v>517.1</v>
      </c>
      <c r="BI4" s="1">
        <f>[5]ExtraEU!BI$16</f>
        <v>631</v>
      </c>
      <c r="BJ4" s="1">
        <f>[5]ExtraEU!BJ$16</f>
        <v>782.30000000000007</v>
      </c>
      <c r="BK4" s="1">
        <f>[5]ExtraEU!BK$16</f>
        <v>644.6</v>
      </c>
      <c r="BL4" s="1">
        <f>[5]ExtraEU!BL$16</f>
        <v>4144.4000000000005</v>
      </c>
      <c r="BM4" s="1">
        <f>[5]ExtraEU!BM$16</f>
        <v>10123.5</v>
      </c>
      <c r="BN4" s="1">
        <f>[5]ExtraEU!BN$16</f>
        <v>7109.5</v>
      </c>
      <c r="BO4" s="1">
        <f>[5]ExtraEU!BO$16</f>
        <v>8768</v>
      </c>
      <c r="BP4" s="1">
        <f>[5]ExtraEU!BP$16</f>
        <v>8396.6</v>
      </c>
      <c r="BQ4" s="1">
        <f>[5]ExtraEU!BQ$16</f>
        <v>9026.1</v>
      </c>
      <c r="BR4" s="1">
        <f>[5]ExtraEU!BR$16</f>
        <v>5657.4000000000005</v>
      </c>
      <c r="BS4" s="1">
        <f>[5]ExtraEU!BS$16</f>
        <v>7818.9000000000005</v>
      </c>
      <c r="BT4" s="1">
        <f>[5]ExtraEU!BT$16</f>
        <v>6418.8</v>
      </c>
      <c r="BU4" s="1">
        <f>[5]ExtraEU!BU$16</f>
        <v>6635.3</v>
      </c>
      <c r="BV4" s="1">
        <f>[5]ExtraEU!BV$16</f>
        <v>5432.5</v>
      </c>
      <c r="BW4" s="1">
        <f>[5]ExtraEU!BW$16</f>
        <v>8500.4</v>
      </c>
      <c r="BX4" s="1">
        <f>[5]ExtraEU!BX$16</f>
        <v>6067.7000000000007</v>
      </c>
      <c r="BY4" s="1">
        <f>[5]ExtraEU!BY$16</f>
        <v>5634.6</v>
      </c>
      <c r="BZ4" s="1">
        <f>[5]ExtraEU!BZ$16</f>
        <v>4843.4000000000005</v>
      </c>
      <c r="CA4" s="1">
        <f>[5]ExtraEU!CA$16</f>
        <v>3926</v>
      </c>
      <c r="CB4" s="1">
        <f>[5]ExtraEU!CB$16</f>
        <v>5064</v>
      </c>
      <c r="CC4" s="1">
        <f>[5]ExtraEU!CC$16</f>
        <v>4325.8</v>
      </c>
      <c r="CD4" s="1">
        <f>[5]ExtraEU!CD$16</f>
        <v>2239.4</v>
      </c>
      <c r="CE4" s="1">
        <f>[5]ExtraEU!CE$16</f>
        <v>1317.9</v>
      </c>
      <c r="CF4" s="1">
        <f>[5]ExtraEU!CF$16</f>
        <v>589.20000000000005</v>
      </c>
      <c r="CG4" s="1">
        <f>[5]ExtraEU!CG$16</f>
        <v>1196.7</v>
      </c>
      <c r="CH4" s="1">
        <f>[5]ExtraEU!CH$16</f>
        <v>762.90000000000009</v>
      </c>
      <c r="CI4" s="1">
        <f>[5]ExtraEU!CI$16</f>
        <v>46.1</v>
      </c>
      <c r="CJ4" s="1">
        <f>[5]ExtraEU!CJ$16</f>
        <v>0</v>
      </c>
      <c r="CK4" s="1">
        <f>[5]ExtraEU!CK$16</f>
        <v>2905</v>
      </c>
      <c r="CL4" s="1">
        <f>[5]ExtraEU!CL$16</f>
        <v>2711.6000000000004</v>
      </c>
      <c r="CM4" s="1">
        <f>[5]ExtraEU!CM$16</f>
        <v>1539.4</v>
      </c>
      <c r="CN4" s="1">
        <f>[5]ExtraEU!CN$16</f>
        <v>824</v>
      </c>
      <c r="CO4" s="1">
        <f>[5]ExtraEU!CO$16</f>
        <v>3250.9</v>
      </c>
      <c r="CP4" s="1">
        <f>[5]ExtraEU!CP$16</f>
        <v>3100.8</v>
      </c>
      <c r="CQ4" s="1">
        <f>[5]ExtraEU!CQ$16</f>
        <v>9098</v>
      </c>
      <c r="CR4" s="1">
        <f>[5]ExtraEU!CR$16</f>
        <v>11297.7</v>
      </c>
      <c r="CS4" s="1">
        <f>[5]ExtraEU!CS$16</f>
        <v>12330.6</v>
      </c>
      <c r="CT4" s="1">
        <f>[5]ExtraEU!CT$16</f>
        <v>27486.7</v>
      </c>
      <c r="CU4" s="1">
        <f>[5]ExtraEU!CU$16</f>
        <v>33914.5</v>
      </c>
      <c r="CV4" s="1">
        <f>[5]ExtraEU!CV$16</f>
        <v>46984.4</v>
      </c>
      <c r="CW4" s="1">
        <f>[5]ExtraEU!CW$16</f>
        <v>55656.100000000006</v>
      </c>
      <c r="CX4" s="1">
        <f>[5]ExtraEU!CX$16</f>
        <v>52265.600000000006</v>
      </c>
      <c r="CY4" s="1">
        <f>[5]ExtraEU!CY$16</f>
        <v>48986.9</v>
      </c>
      <c r="CZ4" s="1">
        <f>[5]ExtraEU!CZ$16</f>
        <v>55761.8</v>
      </c>
      <c r="DA4" s="1">
        <f>[5]ExtraEU!DA$16</f>
        <v>51446.100000000006</v>
      </c>
      <c r="DB4" s="1">
        <f>[5]ExtraEU!DB$16</f>
        <v>45927.700000000004</v>
      </c>
      <c r="DC4" s="1">
        <f>[5]ExtraEU!DC$16</f>
        <v>47495.200000000004</v>
      </c>
      <c r="DD4" s="1">
        <f>[5]ExtraEU!DD$16</f>
        <v>43570.8</v>
      </c>
      <c r="DE4" s="1">
        <f>[5]ExtraEU!DE$16</f>
        <v>56064.100000000006</v>
      </c>
      <c r="DF4" s="1">
        <f>[5]ExtraEU!DF$16</f>
        <v>60745.9</v>
      </c>
      <c r="DG4" s="1">
        <f>[5]ExtraEU!DG$16</f>
        <v>74080.3</v>
      </c>
      <c r="DH4" s="1">
        <f>[5]ExtraEU!DH$16</f>
        <v>80580.700000000012</v>
      </c>
      <c r="DI4" s="1">
        <f>[5]ExtraEU!DI$16</f>
        <v>51928.700000000004</v>
      </c>
      <c r="DJ4" s="1">
        <f>[5]ExtraEU!DJ$16</f>
        <v>52518.3</v>
      </c>
      <c r="DK4" s="1">
        <f>[5]ExtraEU!DK$16</f>
        <v>56148.700000000004</v>
      </c>
      <c r="DL4" s="1">
        <f>[5]ExtraEU!DL$16</f>
        <v>57452.100000000006</v>
      </c>
      <c r="DM4" s="1">
        <f>[5]ExtraEU!DM$16</f>
        <v>50888.800000000003</v>
      </c>
      <c r="DN4" s="1">
        <f>[5]ExtraEU!DN$16</f>
        <v>62737.4</v>
      </c>
      <c r="DO4" s="1">
        <f>[5]ExtraEU!DO$16</f>
        <v>56111.600000000006</v>
      </c>
      <c r="DP4" s="1">
        <f>[5]ExtraEU!DP$16</f>
        <v>84199.400000000009</v>
      </c>
      <c r="DQ4" s="1">
        <f>[5]ExtraEU!DQ$16</f>
        <v>87579.8</v>
      </c>
      <c r="DR4" s="1">
        <f>[5]ExtraEU!DR$16</f>
        <v>69790.944999999992</v>
      </c>
      <c r="DS4" s="1">
        <f>[5]ExtraEU!DS$16</f>
        <v>66119.875</v>
      </c>
      <c r="DT4" s="1">
        <f>[5]ExtraEU!DT$16</f>
        <v>63273.073000000004</v>
      </c>
      <c r="DU4" s="1">
        <f>[5]ExtraEU!DU$16</f>
        <v>65057.796000000002</v>
      </c>
      <c r="DV4" s="1">
        <f>[5]ExtraEU!DV$16</f>
        <v>72411.346000000005</v>
      </c>
      <c r="DW4" s="1">
        <f>[5]ExtraEU!DW$16</f>
        <v>58475.175000000003</v>
      </c>
      <c r="DX4" s="1">
        <f>[5]ExtraEU!DX$16</f>
        <v>56203.912000000004</v>
      </c>
      <c r="DY4" s="1">
        <f>[5]ExtraEU!DY$16</f>
        <v>63072.735000000001</v>
      </c>
      <c r="DZ4" s="1">
        <f>[5]ExtraEU!DZ$16</f>
        <v>76847.774000000005</v>
      </c>
      <c r="EA4" s="1">
        <f>[5]ExtraEU!EA$16</f>
        <v>66781.411999999997</v>
      </c>
      <c r="EB4" s="1">
        <f>[5]ExtraEU!EB$16</f>
        <v>70808.286999999997</v>
      </c>
      <c r="EC4" s="1">
        <f>[5]ExtraEU!EC$16</f>
        <v>63519.405000000006</v>
      </c>
      <c r="ED4" s="1">
        <f>[5]ExtraEU!ED$16</f>
        <v>43771.290000000008</v>
      </c>
      <c r="EE4" s="1">
        <f>[5]ExtraEU!EE$16</f>
        <v>39213.594999999994</v>
      </c>
      <c r="EF4" s="1">
        <f>[5]ExtraEU!EF$16</f>
        <v>37163.833000000006</v>
      </c>
      <c r="EG4" s="1">
        <f>[5]ExtraEU!EG$16</f>
        <v>35346.356999999996</v>
      </c>
      <c r="EH4" s="1">
        <f>[5]ExtraEU!EH$16</f>
        <v>26728.677000000003</v>
      </c>
      <c r="EI4" s="1">
        <f>[5]ExtraEU!EI$16</f>
        <v>23179.096000000005</v>
      </c>
      <c r="EJ4" s="1">
        <f>[5]ExtraEU!EJ$16</f>
        <v>20203.632000000009</v>
      </c>
      <c r="EK4" s="1">
        <f>[5]ExtraEU!EK$16</f>
        <v>18857.412</v>
      </c>
      <c r="EL4" s="1">
        <f>[5]ExtraEU!EL$16</f>
        <v>15225.832999999997</v>
      </c>
      <c r="EM4" s="1">
        <f>[5]ExtraEU!EM$16</f>
        <v>12857.64</v>
      </c>
      <c r="EN4" s="1">
        <f>[5]ExtraEU!EN$16</f>
        <v>5244.9260000000013</v>
      </c>
      <c r="EO4" s="1">
        <f>[5]ExtraEU!EO$16</f>
        <v>4110.5420000000004</v>
      </c>
      <c r="EP4" s="1">
        <f>[5]ExtraEU!EP$16</f>
        <v>7415.8579999999993</v>
      </c>
      <c r="EQ4" s="1">
        <f>[5]ExtraEU!EQ$16</f>
        <v>7821.2060000000001</v>
      </c>
      <c r="ER4" s="1">
        <f>[5]ExtraEU!ER$16</f>
        <v>3366.0589999999997</v>
      </c>
      <c r="ES4" s="1">
        <f>[5]ExtraEU!ES$16</f>
        <v>816.47899999999936</v>
      </c>
      <c r="ET4" s="1">
        <f>[5]ExtraEU!ET$16</f>
        <v>134</v>
      </c>
      <c r="EU4" s="1">
        <f>[5]ExtraEU!EU$16</f>
        <v>0</v>
      </c>
      <c r="EV4" s="1">
        <f>[5]ExtraEU!EV$16</f>
        <v>15.840000000000146</v>
      </c>
      <c r="EW4" s="1">
        <f>[5]ExtraEU!EW$16</f>
        <v>0</v>
      </c>
      <c r="EX4" s="1">
        <f>[5]ExtraEU!EX$16</f>
        <v>0</v>
      </c>
      <c r="EY4" s="1">
        <f>[5]ExtraEU!EY$16</f>
        <v>165</v>
      </c>
      <c r="EZ4" s="1">
        <f>[5]ExtraEU!EZ$16</f>
        <v>0</v>
      </c>
      <c r="FA4" s="1">
        <f>[5]ExtraEU!FA$16</f>
        <v>0</v>
      </c>
      <c r="FB4" s="1">
        <f>[5]ExtraEU!FB$16</f>
        <v>40.94199999999983</v>
      </c>
      <c r="FC4" s="1">
        <f>[5]ExtraEU!FC$16</f>
        <v>0</v>
      </c>
      <c r="FD4" s="1">
        <f>[5]ExtraEU!FD$16</f>
        <v>0</v>
      </c>
      <c r="FE4" s="1">
        <f>[5]ExtraEU!FE$16</f>
        <v>0</v>
      </c>
      <c r="FF4" s="1">
        <f>[5]ExtraEU!FF$16</f>
        <v>0</v>
      </c>
      <c r="FG4" s="1">
        <f>[5]ExtraEU!FG$16</f>
        <v>0</v>
      </c>
      <c r="FH4" s="1">
        <f>[5]ExtraEU!FH$16</f>
        <v>0</v>
      </c>
      <c r="FI4" s="1">
        <f>[5]ExtraEU!FI$16</f>
        <v>0</v>
      </c>
      <c r="FJ4" s="1">
        <f>[5]ExtraEU!FJ$16</f>
        <v>0</v>
      </c>
      <c r="FK4" s="1">
        <f>[5]ExtraEU!FK$16</f>
        <v>0</v>
      </c>
      <c r="FL4" s="1">
        <f>[5]ExtraEU!FL$16</f>
        <v>0</v>
      </c>
      <c r="FM4" s="1">
        <f>[5]ExtraEU!FM$16</f>
        <v>0</v>
      </c>
      <c r="FN4" s="1">
        <f>[5]ExtraEU!FN$16</f>
        <v>0</v>
      </c>
      <c r="FO4" s="1">
        <f>[5]ExtraEU!FO$16</f>
        <v>0</v>
      </c>
      <c r="FP4" s="1">
        <f>[5]ExtraEU!FP$16</f>
        <v>0</v>
      </c>
      <c r="FQ4" s="1">
        <f>[5]ExtraEU!FQ$16</f>
        <v>0</v>
      </c>
      <c r="FR4" s="1">
        <f>[5]ExtraEU!FR$16</f>
        <v>0</v>
      </c>
      <c r="FS4" s="1">
        <f>[5]ExtraEU!FS$16</f>
        <v>0</v>
      </c>
      <c r="FT4" s="1">
        <f>[5]ExtraEU!FT$16</f>
        <v>0</v>
      </c>
      <c r="FU4" s="1">
        <f>[5]ExtraEU!FU$16</f>
        <v>0</v>
      </c>
      <c r="FV4" s="1">
        <f>[5]ExtraEU!FV$16</f>
        <v>0</v>
      </c>
      <c r="FW4" s="1">
        <f>[5]ExtraEU!FW$16</f>
        <v>0</v>
      </c>
      <c r="FX4" s="1">
        <f>[5]ExtraEU!FX$16</f>
        <v>0.33600000000000002</v>
      </c>
      <c r="FY4" s="1">
        <f>[5]ExtraEU!FY$16</f>
        <v>0</v>
      </c>
      <c r="FZ4" s="1">
        <f>[5]ExtraEU!FZ$16</f>
        <v>0</v>
      </c>
      <c r="GA4" s="1">
        <f>[5]ExtraEU!GA$16</f>
        <v>0</v>
      </c>
      <c r="GB4" s="1">
        <f>[5]ExtraEU!GB$16</f>
        <v>0</v>
      </c>
      <c r="GC4" s="1">
        <f>[5]ExtraEU!GC$16</f>
        <v>0</v>
      </c>
      <c r="GD4" s="1">
        <f>[5]ExtraEU!GD$16</f>
        <v>0</v>
      </c>
      <c r="GE4" s="1">
        <f>[5]ExtraEU!GE$16</f>
        <v>0</v>
      </c>
      <c r="GF4" s="1">
        <f>[5]ExtraEU!GF$16</f>
        <v>0</v>
      </c>
      <c r="GG4" s="1">
        <f>[5]ExtraEU!GG$16</f>
        <v>0</v>
      </c>
      <c r="GH4" s="1">
        <f>[5]ExtraEU!GH$16</f>
        <v>0</v>
      </c>
      <c r="GI4" s="1">
        <f>[5]ExtraEU!GI$16</f>
        <v>0</v>
      </c>
      <c r="GJ4" s="1">
        <f>[5]ExtraEU!GJ$16</f>
        <v>0</v>
      </c>
      <c r="GK4" s="1">
        <f>[5]ExtraEU!GK$16</f>
        <v>0</v>
      </c>
      <c r="GL4" s="2">
        <f>SUM($B4:GK4)</f>
        <v>2654972.588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[5]Australia!B$16</f>
        <v>0</v>
      </c>
      <c r="C6" s="1">
        <f>[5]Australia!C$16</f>
        <v>0</v>
      </c>
      <c r="D6" s="1">
        <f>[5]Australia!D$16</f>
        <v>0</v>
      </c>
      <c r="E6" s="1">
        <f>[5]Australia!E$16</f>
        <v>0</v>
      </c>
      <c r="F6" s="1">
        <f>[5]Australia!F$16</f>
        <v>0</v>
      </c>
      <c r="G6" s="1">
        <f>[5]Australia!G$16</f>
        <v>0</v>
      </c>
      <c r="H6" s="1">
        <f>[5]Australia!H$16</f>
        <v>0</v>
      </c>
      <c r="I6" s="1">
        <f>[5]Australia!I$16</f>
        <v>0</v>
      </c>
      <c r="J6" s="1">
        <f>[5]Australia!J$16</f>
        <v>0</v>
      </c>
      <c r="K6" s="1">
        <f>[5]Australia!K$16</f>
        <v>0</v>
      </c>
      <c r="L6" s="1">
        <f>[5]Australia!L$16</f>
        <v>0</v>
      </c>
      <c r="M6" s="1">
        <f>[5]Australia!M$16</f>
        <v>0</v>
      </c>
      <c r="N6" s="1">
        <f>[5]Australia!N$16</f>
        <v>0</v>
      </c>
      <c r="O6" s="1">
        <f>[5]Australia!O$16</f>
        <v>0</v>
      </c>
      <c r="P6" s="1">
        <f>[5]Australia!P$16</f>
        <v>0</v>
      </c>
      <c r="Q6" s="1">
        <f>[5]Australia!Q$16</f>
        <v>0</v>
      </c>
      <c r="R6" s="1">
        <f>[5]Australia!R$16</f>
        <v>0</v>
      </c>
      <c r="S6" s="1">
        <f>[5]Australia!S$16</f>
        <v>0</v>
      </c>
      <c r="T6" s="1">
        <f>[5]Australia!T$16</f>
        <v>0</v>
      </c>
      <c r="U6" s="1">
        <f>[5]Australia!U$16</f>
        <v>0</v>
      </c>
      <c r="V6" s="1">
        <f>[5]Australia!V$16</f>
        <v>0</v>
      </c>
      <c r="W6" s="1">
        <f>[5]Australia!W$16</f>
        <v>0</v>
      </c>
      <c r="X6" s="1">
        <f>[5]Australia!X$16</f>
        <v>0</v>
      </c>
      <c r="Y6" s="1">
        <f>[5]Australia!Y$16</f>
        <v>0</v>
      </c>
      <c r="Z6" s="1">
        <f>[5]Australia!Z$16</f>
        <v>0</v>
      </c>
      <c r="AA6" s="1">
        <f>[5]Australia!AA$16</f>
        <v>0</v>
      </c>
      <c r="AB6" s="1">
        <f>[5]Australia!AB$16</f>
        <v>0</v>
      </c>
      <c r="AC6" s="1">
        <f>[5]Australia!AC$16</f>
        <v>0</v>
      </c>
      <c r="AD6" s="1">
        <f>[5]Australia!AD$16</f>
        <v>0</v>
      </c>
      <c r="AE6" s="1">
        <f>[5]Australia!AE$16</f>
        <v>0</v>
      </c>
      <c r="AF6" s="1">
        <f>[5]Australia!AF$16</f>
        <v>0</v>
      </c>
      <c r="AG6" s="1">
        <f>[5]Australia!AG$16</f>
        <v>0</v>
      </c>
      <c r="AH6" s="1">
        <f>[5]Australia!AH$16</f>
        <v>0</v>
      </c>
      <c r="AI6" s="1">
        <f>[5]Australia!AI$16</f>
        <v>0</v>
      </c>
      <c r="AJ6" s="1">
        <f>[5]Australia!AJ$16</f>
        <v>0</v>
      </c>
      <c r="AK6" s="1">
        <f>[5]Australia!AK$16</f>
        <v>0</v>
      </c>
      <c r="AL6" s="1">
        <f>[5]Australia!AL$16</f>
        <v>0</v>
      </c>
      <c r="AM6" s="1">
        <f>[5]Australia!AM$16</f>
        <v>0</v>
      </c>
      <c r="AN6" s="1">
        <f>[5]Australia!AN$16</f>
        <v>0</v>
      </c>
      <c r="AO6" s="1">
        <f>[5]Australia!AO$16</f>
        <v>0</v>
      </c>
      <c r="AP6" s="1">
        <f>[5]Australia!AP$16</f>
        <v>0</v>
      </c>
      <c r="AQ6" s="1">
        <f>[5]Australia!AQ$16</f>
        <v>0</v>
      </c>
      <c r="AR6" s="1">
        <f>[5]Australia!AR$16</f>
        <v>0</v>
      </c>
      <c r="AS6" s="1">
        <f>[5]Australia!AS$16</f>
        <v>0</v>
      </c>
      <c r="AT6" s="1">
        <f>[5]Australia!AT$16</f>
        <v>0</v>
      </c>
      <c r="AU6" s="1">
        <f>[5]Australia!AU$16</f>
        <v>0</v>
      </c>
      <c r="AV6" s="1">
        <f>[5]Australia!AV$16</f>
        <v>0</v>
      </c>
      <c r="AW6" s="1">
        <f>[5]Australia!AW$16</f>
        <v>0</v>
      </c>
      <c r="AX6" s="1">
        <f>[5]Australia!AX$16</f>
        <v>0</v>
      </c>
      <c r="AY6" s="1">
        <f>[5]Australia!AY$16</f>
        <v>0</v>
      </c>
      <c r="AZ6" s="1">
        <f>[5]Australia!AZ$16</f>
        <v>0</v>
      </c>
      <c r="BA6" s="1">
        <f>[5]Australia!BA$16</f>
        <v>0</v>
      </c>
      <c r="BB6" s="1">
        <f>[5]Australia!BB$16</f>
        <v>0</v>
      </c>
      <c r="BC6" s="1">
        <f>[5]Australia!BC$16</f>
        <v>0</v>
      </c>
      <c r="BD6" s="1">
        <f>[5]Australia!BD$16</f>
        <v>0</v>
      </c>
      <c r="BE6" s="1">
        <f>[5]Australia!BE$16</f>
        <v>0</v>
      </c>
      <c r="BF6" s="1">
        <f>[5]Australia!BF$16</f>
        <v>0</v>
      </c>
      <c r="BG6" s="1">
        <f>[5]Australia!BG$16</f>
        <v>0</v>
      </c>
      <c r="BH6" s="1">
        <f>[5]Australia!BH$16</f>
        <v>0</v>
      </c>
      <c r="BI6" s="1">
        <f>[5]Australia!BI$16</f>
        <v>0</v>
      </c>
      <c r="BJ6" s="1">
        <f>[5]Australia!BJ$16</f>
        <v>0</v>
      </c>
      <c r="BK6" s="1">
        <f>[5]Australia!BK$16</f>
        <v>0</v>
      </c>
      <c r="BL6" s="1">
        <f>[5]Australia!BL$16</f>
        <v>0</v>
      </c>
      <c r="BM6" s="1">
        <f>[5]Australia!BM$16</f>
        <v>0</v>
      </c>
      <c r="BN6" s="1">
        <f>[5]Australia!BN$16</f>
        <v>0</v>
      </c>
      <c r="BO6" s="1">
        <f>[5]Australia!BO$16</f>
        <v>0</v>
      </c>
      <c r="BP6" s="1">
        <f>[5]Australia!BP$16</f>
        <v>0</v>
      </c>
      <c r="BQ6" s="1">
        <f>[5]Australia!BQ$16</f>
        <v>0</v>
      </c>
      <c r="BR6" s="1">
        <f>[5]Australia!BR$16</f>
        <v>0</v>
      </c>
      <c r="BS6" s="1">
        <f>[5]Australia!BS$16</f>
        <v>0</v>
      </c>
      <c r="BT6" s="1">
        <f>[5]Australia!BT$16</f>
        <v>0</v>
      </c>
      <c r="BU6" s="1">
        <f>[5]Australia!BU$16</f>
        <v>0</v>
      </c>
      <c r="BV6" s="1">
        <f>[5]Australia!BV$16</f>
        <v>0</v>
      </c>
      <c r="BW6" s="1">
        <f>[5]Australia!BW$16</f>
        <v>0</v>
      </c>
      <c r="BX6" s="1">
        <f>[5]Australia!BX$16</f>
        <v>0</v>
      </c>
      <c r="BY6" s="1">
        <f>[5]Australia!BY$16</f>
        <v>0</v>
      </c>
      <c r="BZ6" s="1">
        <f>[5]Australia!BZ$16</f>
        <v>0</v>
      </c>
      <c r="CA6" s="1">
        <f>[5]Australia!CA$16</f>
        <v>0</v>
      </c>
      <c r="CB6" s="1">
        <f>[5]Australia!CB$16</f>
        <v>0</v>
      </c>
      <c r="CC6" s="1">
        <f>[5]Australia!CC$16</f>
        <v>0</v>
      </c>
      <c r="CD6" s="1">
        <f>[5]Australia!CD$16</f>
        <v>0</v>
      </c>
      <c r="CE6" s="1">
        <f>[5]Australia!CE$16</f>
        <v>0</v>
      </c>
      <c r="CF6" s="1">
        <f>[5]Australia!CF$16</f>
        <v>0</v>
      </c>
      <c r="CG6" s="1">
        <f>[5]Australia!CG$16</f>
        <v>0</v>
      </c>
      <c r="CH6" s="1">
        <f>[5]Australia!CH$16</f>
        <v>0</v>
      </c>
      <c r="CI6" s="1">
        <f>[5]Australia!CI$16</f>
        <v>0</v>
      </c>
      <c r="CJ6" s="1">
        <f>[5]Australia!CJ$16</f>
        <v>0</v>
      </c>
      <c r="CK6" s="1">
        <f>[5]Australia!CK$16</f>
        <v>0</v>
      </c>
      <c r="CL6" s="1">
        <f>[5]Australia!CL$16</f>
        <v>0</v>
      </c>
      <c r="CM6" s="1">
        <f>[5]Australia!CM$16</f>
        <v>0</v>
      </c>
      <c r="CN6" s="1">
        <f>[5]Australia!CN$16</f>
        <v>0</v>
      </c>
      <c r="CO6" s="1">
        <f>[5]Australia!CO$16</f>
        <v>0</v>
      </c>
      <c r="CP6" s="1">
        <f>[5]Australia!CP$16</f>
        <v>0</v>
      </c>
      <c r="CQ6" s="1">
        <f>[5]Australia!CQ$16</f>
        <v>0</v>
      </c>
      <c r="CR6" s="1">
        <f>[5]Australia!CR$16</f>
        <v>0</v>
      </c>
      <c r="CS6" s="1">
        <f>[5]Australia!CS$16</f>
        <v>0</v>
      </c>
      <c r="CT6" s="1">
        <f>[5]Australia!CT$16</f>
        <v>0</v>
      </c>
      <c r="CU6" s="1">
        <f>[5]Australia!CU$16</f>
        <v>0</v>
      </c>
      <c r="CV6" s="1">
        <f>[5]Australia!CV$16</f>
        <v>0</v>
      </c>
      <c r="CW6" s="1">
        <f>[5]Australia!CW$16</f>
        <v>0</v>
      </c>
      <c r="CX6" s="1">
        <f>[5]Australia!CX$16</f>
        <v>0</v>
      </c>
      <c r="CY6" s="1">
        <f>[5]Australia!CY$16</f>
        <v>0</v>
      </c>
      <c r="CZ6" s="1">
        <f>[5]Australia!CZ$16</f>
        <v>0</v>
      </c>
      <c r="DA6" s="1">
        <f>[5]Australia!DA$16</f>
        <v>0</v>
      </c>
      <c r="DB6" s="1">
        <f>[5]Australia!DB$16</f>
        <v>0</v>
      </c>
      <c r="DC6" s="1">
        <f>[5]Australia!DC$16</f>
        <v>0</v>
      </c>
      <c r="DD6" s="1">
        <f>[5]Australia!DD$16</f>
        <v>0</v>
      </c>
      <c r="DE6" s="1">
        <f>[5]Australia!DE$16</f>
        <v>0</v>
      </c>
      <c r="DF6" s="1">
        <f>[5]Australia!DF$16</f>
        <v>0</v>
      </c>
      <c r="DG6" s="1">
        <f>[5]Australia!DG$16</f>
        <v>0</v>
      </c>
      <c r="DH6" s="1">
        <f>[5]Australia!DH$16</f>
        <v>0</v>
      </c>
      <c r="DI6" s="1">
        <f>[5]Australia!DI$16</f>
        <v>0</v>
      </c>
      <c r="DJ6" s="1">
        <f>[5]Australia!DJ$16</f>
        <v>0</v>
      </c>
      <c r="DK6" s="1">
        <f>[5]Australia!DK$16</f>
        <v>0</v>
      </c>
      <c r="DL6" s="1">
        <f>[5]Australia!DL$16</f>
        <v>0</v>
      </c>
      <c r="DM6" s="1">
        <f>[5]Australia!DM$16</f>
        <v>0</v>
      </c>
      <c r="DN6" s="1">
        <f>[5]Australia!DN$16</f>
        <v>0</v>
      </c>
      <c r="DO6" s="1">
        <f>[5]Australia!DO$16</f>
        <v>0</v>
      </c>
      <c r="DP6" s="1">
        <f>[5]Australia!DP$16</f>
        <v>0</v>
      </c>
      <c r="DQ6" s="1">
        <f>[5]Australia!DQ$16</f>
        <v>0</v>
      </c>
      <c r="DR6" s="1">
        <f>[5]Australia!DR$16</f>
        <v>0</v>
      </c>
      <c r="DS6" s="1">
        <f>[5]Australia!DS$16</f>
        <v>0</v>
      </c>
      <c r="DT6" s="1">
        <f>[5]Australia!DT$16</f>
        <v>0</v>
      </c>
      <c r="DU6" s="1">
        <f>[5]Australia!DU$16</f>
        <v>0</v>
      </c>
      <c r="DV6" s="1">
        <f>[5]Australia!DV$16</f>
        <v>0</v>
      </c>
      <c r="DW6" s="1">
        <f>[5]Australia!DW$16</f>
        <v>0</v>
      </c>
      <c r="DX6" s="1">
        <f>[5]Australia!DX$16</f>
        <v>0</v>
      </c>
      <c r="DY6" s="1">
        <f>[5]Australia!DY$16</f>
        <v>0</v>
      </c>
      <c r="DZ6" s="1">
        <f>[5]Australia!DZ$16</f>
        <v>0</v>
      </c>
      <c r="EA6" s="1">
        <f>[5]Australia!EA$16</f>
        <v>0</v>
      </c>
      <c r="EB6" s="1">
        <f>[5]Australia!EB$16</f>
        <v>0</v>
      </c>
      <c r="EC6" s="1">
        <f>[5]Australia!EC$16</f>
        <v>0</v>
      </c>
      <c r="ED6" s="1">
        <f>[5]Australia!ED$16</f>
        <v>0</v>
      </c>
      <c r="EE6" s="1">
        <f>[5]Australia!EE$16</f>
        <v>0</v>
      </c>
      <c r="EF6" s="1">
        <f>[5]Australia!EF$16</f>
        <v>0</v>
      </c>
      <c r="EG6" s="1">
        <f>[5]Australia!EG$16</f>
        <v>0</v>
      </c>
      <c r="EH6" s="1">
        <f>[5]Australia!EH$16</f>
        <v>0</v>
      </c>
      <c r="EI6" s="1">
        <f>[5]Australia!EI$16</f>
        <v>0</v>
      </c>
      <c r="EJ6" s="1">
        <f>[5]Australia!EJ$16</f>
        <v>0</v>
      </c>
      <c r="EK6" s="1">
        <f>[5]Australia!EK$16</f>
        <v>0</v>
      </c>
      <c r="EL6" s="1">
        <f>[5]Australia!EL$16</f>
        <v>0</v>
      </c>
      <c r="EM6" s="1">
        <f>[5]Australia!EM$16</f>
        <v>0</v>
      </c>
      <c r="EN6" s="1">
        <f>[5]Australia!EN$16</f>
        <v>0</v>
      </c>
      <c r="EO6" s="1">
        <f>[5]Australia!EO$16</f>
        <v>0</v>
      </c>
      <c r="EP6" s="1">
        <f>[5]Australia!EP$16</f>
        <v>0</v>
      </c>
      <c r="EQ6" s="1">
        <f>[5]Australia!EQ$16</f>
        <v>0</v>
      </c>
      <c r="ER6" s="1">
        <f>[5]Australia!ER$16</f>
        <v>0</v>
      </c>
      <c r="ES6" s="1">
        <f>[5]Australia!ES$16</f>
        <v>0</v>
      </c>
      <c r="ET6" s="1">
        <f>[5]Australia!ET$16</f>
        <v>0</v>
      </c>
      <c r="EU6" s="1">
        <f>[5]Australia!EU$16</f>
        <v>0</v>
      </c>
      <c r="EV6" s="1">
        <f>[5]Australia!EV$16</f>
        <v>0</v>
      </c>
      <c r="EW6" s="1">
        <f>[5]Australia!EW$16</f>
        <v>0</v>
      </c>
      <c r="EX6" s="1">
        <f>[5]Australia!EX$16</f>
        <v>0</v>
      </c>
      <c r="EY6" s="1">
        <f>[5]Australia!EY$16</f>
        <v>0</v>
      </c>
      <c r="EZ6" s="1">
        <f>[5]Australia!EZ$16</f>
        <v>0</v>
      </c>
      <c r="FA6" s="1">
        <f>[5]Australia!FA$16</f>
        <v>0</v>
      </c>
      <c r="FB6" s="1">
        <f>[5]Australia!FB$16</f>
        <v>0</v>
      </c>
      <c r="FC6" s="1">
        <f>[5]Australia!FC$16</f>
        <v>0</v>
      </c>
      <c r="FD6" s="1">
        <f>[5]Australia!FD$16</f>
        <v>0</v>
      </c>
      <c r="FE6" s="1">
        <f>[5]Australia!FE$16</f>
        <v>0</v>
      </c>
      <c r="FF6" s="1">
        <f>[5]Australia!FF$16</f>
        <v>0</v>
      </c>
      <c r="FG6" s="1">
        <f>[5]Australia!FG$16</f>
        <v>0</v>
      </c>
      <c r="FH6" s="1">
        <f>[5]Australia!FH$16</f>
        <v>0</v>
      </c>
      <c r="FI6" s="1">
        <f>[5]Australia!FI$16</f>
        <v>0</v>
      </c>
      <c r="FJ6" s="1">
        <f>[5]Australia!FJ$16</f>
        <v>0</v>
      </c>
      <c r="FK6" s="1">
        <f>[5]Australia!FK$16</f>
        <v>0</v>
      </c>
      <c r="FL6" s="1">
        <f>[5]Australia!FL$16</f>
        <v>0</v>
      </c>
      <c r="FM6" s="1">
        <f>[5]Australia!FM$16</f>
        <v>0</v>
      </c>
      <c r="FN6" s="1">
        <f>[5]Australia!FN$16</f>
        <v>0</v>
      </c>
      <c r="FO6" s="1">
        <f>[5]Australia!FO$16</f>
        <v>0</v>
      </c>
      <c r="FP6" s="1">
        <f>[5]Australia!FP$16</f>
        <v>0</v>
      </c>
      <c r="FQ6" s="1">
        <f>[5]Australia!FQ$16</f>
        <v>0</v>
      </c>
      <c r="FR6" s="1">
        <f>[5]Australia!FR$16</f>
        <v>0</v>
      </c>
      <c r="FS6" s="1">
        <f>[5]Australia!FS$16</f>
        <v>0</v>
      </c>
      <c r="FT6" s="1">
        <f>[5]Australia!FT$16</f>
        <v>0</v>
      </c>
      <c r="FU6" s="1">
        <f>[5]Australia!FU$16</f>
        <v>0</v>
      </c>
      <c r="FV6" s="1">
        <f>[5]Australia!FV$16</f>
        <v>0</v>
      </c>
      <c r="FW6" s="1">
        <f>[5]Australia!FW$16</f>
        <v>0</v>
      </c>
      <c r="FX6" s="1">
        <f>[5]Australia!FX$16</f>
        <v>0</v>
      </c>
      <c r="FY6" s="1">
        <f>[5]Australia!FY$16</f>
        <v>0</v>
      </c>
      <c r="FZ6" s="1">
        <f>[5]Australia!FZ$16</f>
        <v>0</v>
      </c>
      <c r="GA6" s="1">
        <f>[5]Australia!GA$16</f>
        <v>0</v>
      </c>
      <c r="GB6" s="1">
        <f>[5]Australia!GB$16</f>
        <v>0</v>
      </c>
      <c r="GC6" s="1">
        <f>[5]Australia!GC$16</f>
        <v>0</v>
      </c>
      <c r="GD6" s="1">
        <f>[5]Australia!GD$16</f>
        <v>0</v>
      </c>
      <c r="GE6" s="1">
        <f>[5]Australia!GE$16</f>
        <v>0</v>
      </c>
      <c r="GF6" s="1">
        <f>[5]Australia!GF$16</f>
        <v>0</v>
      </c>
      <c r="GG6" s="1">
        <f>[5]Australia!GG$16</f>
        <v>0</v>
      </c>
      <c r="GH6" s="1">
        <f>[5]Australia!GH$16</f>
        <v>0</v>
      </c>
      <c r="GI6" s="1">
        <f>[5]Australia!GI$16</f>
        <v>0</v>
      </c>
      <c r="GJ6" s="1">
        <f>[5]Australia!GJ$16</f>
        <v>0</v>
      </c>
      <c r="GK6" s="1">
        <f>[5]Australia!GK$16</f>
        <v>0</v>
      </c>
      <c r="GL6" s="2">
        <f>SUM($B6:GK6)</f>
        <v>0</v>
      </c>
    </row>
    <row r="7" spans="1:194">
      <c r="A7" t="s">
        <v>0</v>
      </c>
      <c r="B7" s="1">
        <f>[5]Belarus!B$16</f>
        <v>0</v>
      </c>
      <c r="C7" s="1">
        <f>[5]Belarus!C$16</f>
        <v>0</v>
      </c>
      <c r="D7" s="1">
        <f>[5]Belarus!D$16</f>
        <v>0</v>
      </c>
      <c r="E7" s="1">
        <f>[5]Belarus!E$16</f>
        <v>0</v>
      </c>
      <c r="F7" s="1">
        <f>[5]Belarus!F$16</f>
        <v>0</v>
      </c>
      <c r="G7" s="1">
        <f>[5]Belarus!G$16</f>
        <v>229.9</v>
      </c>
      <c r="H7" s="1">
        <f>[5]Belarus!H$16</f>
        <v>0</v>
      </c>
      <c r="I7" s="1">
        <f>[5]Belarus!I$16</f>
        <v>21</v>
      </c>
      <c r="J7" s="1">
        <f>[5]Belarus!J$16</f>
        <v>0</v>
      </c>
      <c r="K7" s="1">
        <f>[5]Belarus!K$16</f>
        <v>0</v>
      </c>
      <c r="L7" s="1">
        <f>[5]Belarus!L$16</f>
        <v>0</v>
      </c>
      <c r="M7" s="1">
        <f>[5]Belarus!M$16</f>
        <v>0</v>
      </c>
      <c r="N7" s="1">
        <f>[5]Belarus!N$16</f>
        <v>0</v>
      </c>
      <c r="O7" s="1">
        <f>[5]Belarus!O$16</f>
        <v>0</v>
      </c>
      <c r="P7" s="1">
        <f>[5]Belarus!P$16</f>
        <v>0</v>
      </c>
      <c r="Q7" s="1">
        <f>[5]Belarus!Q$16</f>
        <v>215.5</v>
      </c>
      <c r="R7" s="1">
        <f>[5]Belarus!R$16</f>
        <v>773.2</v>
      </c>
      <c r="S7" s="1">
        <f>[5]Belarus!S$16</f>
        <v>1109.6000000000001</v>
      </c>
      <c r="T7" s="1">
        <f>[5]Belarus!T$16</f>
        <v>1655.9</v>
      </c>
      <c r="U7" s="1">
        <f>[5]Belarus!U$16</f>
        <v>1944.3000000000002</v>
      </c>
      <c r="V7" s="1">
        <f>[5]Belarus!V$16</f>
        <v>228.8</v>
      </c>
      <c r="W7" s="1">
        <f>[5]Belarus!W$16</f>
        <v>501</v>
      </c>
      <c r="X7" s="1">
        <f>[5]Belarus!X$16</f>
        <v>1046.9000000000001</v>
      </c>
      <c r="Y7" s="1">
        <f>[5]Belarus!Y$16</f>
        <v>250.70000000000002</v>
      </c>
      <c r="Z7" s="1">
        <f>[5]Belarus!Z$16</f>
        <v>785.80000000000007</v>
      </c>
      <c r="AA7" s="1">
        <f>[5]Belarus!AA$16</f>
        <v>160.60000000000002</v>
      </c>
      <c r="AB7" s="1">
        <f>[5]Belarus!AB$16</f>
        <v>372.70000000000005</v>
      </c>
      <c r="AC7" s="1">
        <f>[5]Belarus!AC$16</f>
        <v>110.9</v>
      </c>
      <c r="AD7" s="1">
        <f>[5]Belarus!AD$16</f>
        <v>761.1</v>
      </c>
      <c r="AE7" s="1">
        <f>[5]Belarus!AE$16</f>
        <v>1258.3000000000002</v>
      </c>
      <c r="AF7" s="1">
        <f>[5]Belarus!AF$16</f>
        <v>220.3</v>
      </c>
      <c r="AG7" s="1">
        <f>[5]Belarus!AG$16</f>
        <v>756.80000000000007</v>
      </c>
      <c r="AH7" s="1">
        <f>[5]Belarus!AH$16</f>
        <v>1242.5</v>
      </c>
      <c r="AI7" s="1">
        <f>[5]Belarus!AI$16</f>
        <v>1696.1000000000001</v>
      </c>
      <c r="AJ7" s="1">
        <f>[5]Belarus!AJ$16</f>
        <v>2816.9</v>
      </c>
      <c r="AK7" s="1">
        <f>[5]Belarus!AK$16</f>
        <v>2056.3000000000002</v>
      </c>
      <c r="AL7" s="1">
        <f>[5]Belarus!AL$16</f>
        <v>1031.7</v>
      </c>
      <c r="AM7" s="1">
        <f>[5]Belarus!AM$16</f>
        <v>1472.3000000000002</v>
      </c>
      <c r="AN7" s="1">
        <f>[5]Belarus!AN$16</f>
        <v>741.7</v>
      </c>
      <c r="AO7" s="1">
        <f>[5]Belarus!AO$16</f>
        <v>111.9</v>
      </c>
      <c r="AP7" s="1">
        <f>[5]Belarus!AP$16</f>
        <v>2254.6</v>
      </c>
      <c r="AQ7" s="1">
        <f>[5]Belarus!AQ$16</f>
        <v>2699.2000000000003</v>
      </c>
      <c r="AR7" s="1">
        <f>[5]Belarus!AR$16</f>
        <v>1281.2</v>
      </c>
      <c r="AS7" s="1">
        <f>[5]Belarus!AS$16</f>
        <v>536</v>
      </c>
      <c r="AT7" s="1">
        <f>[5]Belarus!AT$16</f>
        <v>530.80000000000007</v>
      </c>
      <c r="AU7" s="1">
        <f>[5]Belarus!AU$16</f>
        <v>238.60000000000002</v>
      </c>
      <c r="AV7" s="1">
        <f>[5]Belarus!AV$16</f>
        <v>703</v>
      </c>
      <c r="AW7" s="1">
        <f>[5]Belarus!AW$16</f>
        <v>482.8</v>
      </c>
      <c r="AX7" s="1">
        <f>[5]Belarus!AX$16</f>
        <v>92.100000000000009</v>
      </c>
      <c r="AY7" s="1">
        <f>[5]Belarus!AY$16</f>
        <v>103</v>
      </c>
      <c r="AZ7" s="1">
        <f>[5]Belarus!AZ$16</f>
        <v>69.8</v>
      </c>
      <c r="BA7" s="1">
        <f>[5]Belarus!BA$16</f>
        <v>45.6</v>
      </c>
      <c r="BB7" s="1">
        <f>[5]Belarus!BB$16</f>
        <v>510.5</v>
      </c>
      <c r="BC7" s="1">
        <f>[5]Belarus!BC$16</f>
        <v>364</v>
      </c>
      <c r="BD7" s="1">
        <f>[5]Belarus!BD$16</f>
        <v>888.1</v>
      </c>
      <c r="BE7" s="1">
        <f>[5]Belarus!BE$16</f>
        <v>1708.9</v>
      </c>
      <c r="BF7" s="1">
        <f>[5]Belarus!BF$16</f>
        <v>2971.6000000000004</v>
      </c>
      <c r="BG7" s="1">
        <f>[5]Belarus!BG$16</f>
        <v>1648.5</v>
      </c>
      <c r="BH7" s="1">
        <f>[5]Belarus!BH$16</f>
        <v>517.1</v>
      </c>
      <c r="BI7" s="1">
        <f>[5]Belarus!BI$16</f>
        <v>631</v>
      </c>
      <c r="BJ7" s="1">
        <f>[5]Belarus!BJ$16</f>
        <v>782.30000000000007</v>
      </c>
      <c r="BK7" s="1">
        <f>[5]Belarus!BK$16</f>
        <v>621.6</v>
      </c>
      <c r="BL7" s="1">
        <f>[5]Belarus!BL$16</f>
        <v>4144.4000000000005</v>
      </c>
      <c r="BM7" s="1">
        <f>[5]Belarus!BM$16</f>
        <v>9944.8000000000011</v>
      </c>
      <c r="BN7" s="1">
        <f>[5]Belarus!BN$16</f>
        <v>6776.9000000000005</v>
      </c>
      <c r="BO7" s="1">
        <f>[5]Belarus!BO$16</f>
        <v>8524.1</v>
      </c>
      <c r="BP7" s="1">
        <f>[5]Belarus!BP$16</f>
        <v>7842.2000000000007</v>
      </c>
      <c r="BQ7" s="1">
        <f>[5]Belarus!BQ$16</f>
        <v>8630.5</v>
      </c>
      <c r="BR7" s="1">
        <f>[5]Belarus!BR$16</f>
        <v>5412.7000000000007</v>
      </c>
      <c r="BS7" s="1">
        <f>[5]Belarus!BS$16</f>
        <v>7619.3</v>
      </c>
      <c r="BT7" s="1">
        <f>[5]Belarus!BT$16</f>
        <v>5774.4000000000005</v>
      </c>
      <c r="BU7" s="1">
        <f>[5]Belarus!BU$16</f>
        <v>6095.3</v>
      </c>
      <c r="BV7" s="1">
        <f>[5]Belarus!BV$16</f>
        <v>5252.5</v>
      </c>
      <c r="BW7" s="1">
        <f>[5]Belarus!BW$16</f>
        <v>8500.4</v>
      </c>
      <c r="BX7" s="1">
        <f>[5]Belarus!BX$16</f>
        <v>6067.7000000000007</v>
      </c>
      <c r="BY7" s="1">
        <f>[5]Belarus!BY$16</f>
        <v>5634.6</v>
      </c>
      <c r="BZ7" s="1">
        <f>[5]Belarus!BZ$16</f>
        <v>4843.4000000000005</v>
      </c>
      <c r="CA7" s="1">
        <f>[5]Belarus!CA$16</f>
        <v>3926</v>
      </c>
      <c r="CB7" s="1">
        <f>[5]Belarus!CB$16</f>
        <v>5064</v>
      </c>
      <c r="CC7" s="1">
        <f>[5]Belarus!CC$16</f>
        <v>4325.8</v>
      </c>
      <c r="CD7" s="1">
        <f>[5]Belarus!CD$16</f>
        <v>2224.6</v>
      </c>
      <c r="CE7" s="1">
        <f>[5]Belarus!CE$16</f>
        <v>1317.9</v>
      </c>
      <c r="CF7" s="1">
        <f>[5]Belarus!CF$16</f>
        <v>589.20000000000005</v>
      </c>
      <c r="CG7" s="1">
        <f>[5]Belarus!CG$16</f>
        <v>1196.7</v>
      </c>
      <c r="CH7" s="1">
        <f>[5]Belarus!CH$16</f>
        <v>600.80000000000007</v>
      </c>
      <c r="CI7" s="1">
        <f>[5]Belarus!CI$16</f>
        <v>0</v>
      </c>
      <c r="CJ7" s="1">
        <f>[5]Belarus!CJ$16</f>
        <v>0</v>
      </c>
      <c r="CK7" s="1">
        <f>[5]Belarus!CK$16</f>
        <v>2884.5</v>
      </c>
      <c r="CL7" s="1">
        <f>[5]Belarus!CL$16</f>
        <v>2711.6000000000004</v>
      </c>
      <c r="CM7" s="1">
        <f>[5]Belarus!CM$16</f>
        <v>1539.4</v>
      </c>
      <c r="CN7" s="1">
        <f>[5]Belarus!CN$16</f>
        <v>824</v>
      </c>
      <c r="CO7" s="1">
        <f>[5]Belarus!CO$16</f>
        <v>3250.9</v>
      </c>
      <c r="CP7" s="1">
        <f>[5]Belarus!CP$16</f>
        <v>3100.8</v>
      </c>
      <c r="CQ7" s="7">
        <f>[5]Belarus!CQ$16</f>
        <v>9098</v>
      </c>
      <c r="CR7" s="7">
        <f>[5]Belarus!CR$16</f>
        <v>11276.7</v>
      </c>
      <c r="CS7" s="7">
        <f>[5]Belarus!CS$16</f>
        <v>12270.6</v>
      </c>
      <c r="CT7" s="7">
        <f>[5]Belarus!CT$16</f>
        <v>27486.7</v>
      </c>
      <c r="CU7" s="7">
        <f>[5]Belarus!CU$16</f>
        <v>33434.5</v>
      </c>
      <c r="CV7" s="7">
        <f>[5]Belarus!CV$16</f>
        <v>46504.4</v>
      </c>
      <c r="CW7" s="7">
        <f>[5]Belarus!CW$16</f>
        <v>55416.100000000006</v>
      </c>
      <c r="CX7" s="7">
        <f>[5]Belarus!CX$16</f>
        <v>52265.600000000006</v>
      </c>
      <c r="CY7" s="7">
        <f>[5]Belarus!CY$16</f>
        <v>48986.9</v>
      </c>
      <c r="CZ7" s="7">
        <f>[5]Belarus!CZ$16</f>
        <v>55761.8</v>
      </c>
      <c r="DA7" s="7">
        <f>[5]Belarus!DA$16</f>
        <v>51446.100000000006</v>
      </c>
      <c r="DB7" s="7">
        <f>[5]Belarus!DB$16</f>
        <v>45927.700000000004</v>
      </c>
      <c r="DC7" s="7">
        <f>[5]Belarus!DC$16</f>
        <v>47433.600000000006</v>
      </c>
      <c r="DD7" s="7">
        <f>[5]Belarus!DD$16</f>
        <v>41758.5</v>
      </c>
      <c r="DE7" s="7">
        <f>[5]Belarus!DE$16</f>
        <v>54289.100000000006</v>
      </c>
      <c r="DF7" s="7">
        <f>[5]Belarus!DF$16</f>
        <v>60666.700000000004</v>
      </c>
      <c r="DG7" s="7">
        <f>[5]Belarus!DG$16</f>
        <v>74040.7</v>
      </c>
      <c r="DH7" s="7">
        <f>[5]Belarus!DH$16</f>
        <v>80523.8</v>
      </c>
      <c r="DI7" s="7">
        <f>[5]Belarus!DI$16</f>
        <v>51846.700000000004</v>
      </c>
      <c r="DJ7" s="7">
        <f>[5]Belarus!DJ$16</f>
        <v>52452.9</v>
      </c>
      <c r="DK7" s="7">
        <f>[5]Belarus!DK$16</f>
        <v>55848.700000000004</v>
      </c>
      <c r="DL7" s="7">
        <f>[5]Belarus!DL$16</f>
        <v>57372.9</v>
      </c>
      <c r="DM7" s="7">
        <f>[5]Belarus!DM$16</f>
        <v>50829</v>
      </c>
      <c r="DN7" s="7">
        <f>[5]Belarus!DN$16</f>
        <v>62536</v>
      </c>
      <c r="DO7" s="7">
        <f>[5]Belarus!DO$16</f>
        <v>56031.100000000006</v>
      </c>
      <c r="DP7" s="7">
        <f>[5]Belarus!DP$16</f>
        <v>84164.900000000009</v>
      </c>
      <c r="DQ7" s="7">
        <f>[5]Belarus!DQ$16</f>
        <v>87534.3</v>
      </c>
      <c r="DR7" s="7">
        <f>[5]Belarus!DR$16</f>
        <v>69490.944999999992</v>
      </c>
      <c r="DS7" s="7">
        <f>[5]Belarus!DS$16</f>
        <v>65490.775000000001</v>
      </c>
      <c r="DT7" s="7">
        <f>[5]Belarus!DT$16</f>
        <v>62678.472999999998</v>
      </c>
      <c r="DU7" s="7">
        <f>[5]Belarus!DU$16</f>
        <v>64547.796000000002</v>
      </c>
      <c r="DV7" s="7">
        <f>[5]Belarus!DV$16</f>
        <v>71952.346000000005</v>
      </c>
      <c r="DW7" s="7">
        <f>[5]Belarus!DW$16</f>
        <v>57939.175000000003</v>
      </c>
      <c r="DX7" s="7">
        <f>[5]Belarus!DX$16</f>
        <v>55717.912000000004</v>
      </c>
      <c r="DY7" s="7">
        <f>[5]Belarus!DY$16</f>
        <v>62916.735000000001</v>
      </c>
      <c r="DZ7" s="7">
        <f>[5]Belarus!DZ$16</f>
        <v>76847.774000000005</v>
      </c>
      <c r="EA7" s="7">
        <f>[5]Belarus!EA$16</f>
        <v>66781.411999999997</v>
      </c>
      <c r="EB7" s="7">
        <f>[5]Belarus!EB$16</f>
        <v>70496.286999999997</v>
      </c>
      <c r="EC7" s="7">
        <f>[5]Belarus!EC$16</f>
        <v>63360.831000000006</v>
      </c>
      <c r="ED7" s="7">
        <f>[5]Belarus!ED$16</f>
        <v>43615.29</v>
      </c>
      <c r="EE7" s="7">
        <f>[5]Belarus!EE$16</f>
        <v>38901.595000000001</v>
      </c>
      <c r="EF7" s="7">
        <f>[5]Belarus!EF$16</f>
        <v>36445.833000000006</v>
      </c>
      <c r="EG7" s="7">
        <f>[5]Belarus!EG$16</f>
        <v>35346.356999999996</v>
      </c>
      <c r="EH7" s="7">
        <f>[5]Belarus!EH$16</f>
        <v>26728.677000000003</v>
      </c>
      <c r="EI7" s="7">
        <f>[5]Belarus!EI$16</f>
        <v>23179.066000000003</v>
      </c>
      <c r="EJ7" s="7">
        <f>[5]Belarus!EJ$16</f>
        <v>20203.632000000001</v>
      </c>
      <c r="EK7" s="7">
        <f>[5]Belarus!EK$16</f>
        <v>18835.612000000001</v>
      </c>
      <c r="EL7" s="7">
        <f>[5]Belarus!EL$16</f>
        <v>15203.532999999999</v>
      </c>
      <c r="EM7" s="7">
        <f>[5]Belarus!EM$16</f>
        <v>12835.34</v>
      </c>
      <c r="EN7" s="7">
        <f>[5]Belarus!EN$16</f>
        <v>5042.6260000000002</v>
      </c>
      <c r="EO7" s="7">
        <f>[5]Belarus!EO$16</f>
        <v>3526.8420000000001</v>
      </c>
      <c r="EP7" s="7">
        <f>[5]Belarus!EP$16</f>
        <v>2964.3980000000001</v>
      </c>
      <c r="EQ7" s="7">
        <f>[5]Belarus!EQ$16</f>
        <v>4066.1530000000002</v>
      </c>
      <c r="ER7" s="7">
        <f>[5]Belarus!ER$16</f>
        <v>3311.6589999999997</v>
      </c>
      <c r="ES7" s="7">
        <f>[5]Belarus!ES$16</f>
        <v>816.47900000000004</v>
      </c>
      <c r="ET7" s="7">
        <f>[5]Belarus!ET$16</f>
        <v>134</v>
      </c>
      <c r="EU7" s="7">
        <f>[5]Belarus!EU$16</f>
        <v>0</v>
      </c>
      <c r="EV7" s="7">
        <f>[5]Belarus!EV$16</f>
        <v>0</v>
      </c>
      <c r="EW7" s="7">
        <f>[5]Belarus!EW$16</f>
        <v>0</v>
      </c>
      <c r="EX7" s="7">
        <f>[5]Belarus!EX$16</f>
        <v>0</v>
      </c>
      <c r="EY7" s="7">
        <f>[5]Belarus!EY$16</f>
        <v>0</v>
      </c>
      <c r="EZ7" s="7">
        <f>[5]Belarus!EZ$16</f>
        <v>0</v>
      </c>
      <c r="FA7" s="7">
        <f>[5]Belarus!FA$16</f>
        <v>0</v>
      </c>
      <c r="FB7" s="7">
        <f>[5]Belarus!FB$16</f>
        <v>0</v>
      </c>
      <c r="FC7" s="7">
        <f>[5]Belarus!FC$16</f>
        <v>0</v>
      </c>
      <c r="FD7" s="7">
        <f>[5]Belarus!FD$16</f>
        <v>0</v>
      </c>
      <c r="FE7" s="7">
        <f>[5]Belarus!FE$16</f>
        <v>0</v>
      </c>
      <c r="FF7" s="7">
        <f>[5]Belarus!FF$16</f>
        <v>0</v>
      </c>
      <c r="FG7" s="7">
        <f>[5]Belarus!FG$16</f>
        <v>0</v>
      </c>
      <c r="FH7" s="7">
        <f>[5]Belarus!FH$16</f>
        <v>0</v>
      </c>
      <c r="FI7" s="7">
        <f>[5]Belarus!FI$16</f>
        <v>0</v>
      </c>
      <c r="FJ7" s="7">
        <f>[5]Belarus!FJ$16</f>
        <v>0</v>
      </c>
      <c r="FK7" s="7">
        <f>[5]Belarus!FK$16</f>
        <v>0</v>
      </c>
      <c r="FL7" s="7">
        <f>[5]Belarus!FL$16</f>
        <v>0</v>
      </c>
      <c r="FM7" s="7">
        <f>[5]Belarus!FM$16</f>
        <v>0</v>
      </c>
      <c r="FN7" s="7">
        <f>[5]Belarus!FN$16</f>
        <v>0</v>
      </c>
      <c r="FO7" s="7">
        <f>[5]Belarus!FO$16</f>
        <v>0</v>
      </c>
      <c r="FP7" s="7">
        <f>[5]Belarus!FP$16</f>
        <v>0</v>
      </c>
      <c r="FQ7" s="7">
        <f>[5]Belarus!FQ$16</f>
        <v>0</v>
      </c>
      <c r="FR7" s="7">
        <f>[5]Belarus!FR$16</f>
        <v>0</v>
      </c>
      <c r="FS7" s="7">
        <f>[5]Belarus!FS$16</f>
        <v>0</v>
      </c>
      <c r="FT7" s="7">
        <f>[5]Belarus!FT$16</f>
        <v>0</v>
      </c>
      <c r="FU7" s="7">
        <f>[5]Belarus!FU$16</f>
        <v>0</v>
      </c>
      <c r="FV7" s="7">
        <f>[5]Belarus!FV$16</f>
        <v>0</v>
      </c>
      <c r="FW7" s="7">
        <f>[5]Belarus!FW$16</f>
        <v>0</v>
      </c>
      <c r="FX7" s="7">
        <f>[5]Belarus!FX$16</f>
        <v>0</v>
      </c>
      <c r="FY7" s="7">
        <f>[5]Belarus!FY$16</f>
        <v>0</v>
      </c>
      <c r="FZ7" s="7">
        <f>[5]Belarus!FZ$16</f>
        <v>0</v>
      </c>
      <c r="GA7" s="7">
        <f>[5]Belarus!GA$16</f>
        <v>0</v>
      </c>
      <c r="GB7" s="7">
        <f>[5]Belarus!GB$16</f>
        <v>0</v>
      </c>
      <c r="GC7" s="7">
        <f>[5]Belarus!GC$16</f>
        <v>0</v>
      </c>
      <c r="GD7" s="7">
        <f>[5]Belarus!GD$16</f>
        <v>0</v>
      </c>
      <c r="GE7" s="7">
        <f>[5]Belarus!GE$16</f>
        <v>0</v>
      </c>
      <c r="GF7" s="7">
        <f>[5]Belarus!GF$16</f>
        <v>0</v>
      </c>
      <c r="GG7" s="7">
        <f>[5]Belarus!GG$16</f>
        <v>0</v>
      </c>
      <c r="GH7" s="7">
        <f>[5]Belarus!GH$16</f>
        <v>0</v>
      </c>
      <c r="GI7" s="7">
        <f>[5]Belarus!GI$16</f>
        <v>0</v>
      </c>
      <c r="GJ7" s="7">
        <f>[5]Belarus!GJ$16</f>
        <v>0</v>
      </c>
      <c r="GK7" s="7">
        <f>[5]Belarus!GK$16</f>
        <v>0</v>
      </c>
      <c r="GL7" s="2">
        <f>SUM($B7:GK7)</f>
        <v>2624453.9530000002</v>
      </c>
    </row>
    <row r="8" spans="1:194">
      <c r="A8" t="s">
        <v>9</v>
      </c>
      <c r="B8" s="1">
        <f>[5]BosniaHerzegovina!B$16</f>
        <v>0</v>
      </c>
      <c r="C8" s="1">
        <f>[5]BosniaHerzegovina!C$16</f>
        <v>0</v>
      </c>
      <c r="D8" s="1">
        <f>[5]BosniaHerzegovina!D$16</f>
        <v>0</v>
      </c>
      <c r="E8" s="1">
        <f>[5]BosniaHerzegovina!E$16</f>
        <v>0</v>
      </c>
      <c r="F8" s="1">
        <f>[5]BosniaHerzegovina!F$16</f>
        <v>0</v>
      </c>
      <c r="G8" s="1">
        <f>[5]BosniaHerzegovina!G$16</f>
        <v>0</v>
      </c>
      <c r="H8" s="1">
        <f>[5]BosniaHerzegovina!H$16</f>
        <v>0</v>
      </c>
      <c r="I8" s="1">
        <f>[5]BosniaHerzegovina!I$16</f>
        <v>0</v>
      </c>
      <c r="J8" s="1">
        <f>[5]BosniaHerzegovina!J$16</f>
        <v>0</v>
      </c>
      <c r="K8" s="1">
        <f>[5]BosniaHerzegovina!K$16</f>
        <v>0</v>
      </c>
      <c r="L8" s="1">
        <f>[5]BosniaHerzegovina!L$16</f>
        <v>0</v>
      </c>
      <c r="M8" s="1">
        <f>[5]BosniaHerzegovina!M$16</f>
        <v>0</v>
      </c>
      <c r="N8" s="1">
        <f>[5]BosniaHerzegovina!N$16</f>
        <v>0</v>
      </c>
      <c r="O8" s="1">
        <f>[5]BosniaHerzegovina!O$16</f>
        <v>0</v>
      </c>
      <c r="P8" s="1">
        <f>[5]BosniaHerzegovina!P$16</f>
        <v>0</v>
      </c>
      <c r="Q8" s="1">
        <f>[5]BosniaHerzegovina!Q$16</f>
        <v>0</v>
      </c>
      <c r="R8" s="1">
        <f>[5]BosniaHerzegovina!R$16</f>
        <v>0</v>
      </c>
      <c r="S8" s="1">
        <f>[5]BosniaHerzegovina!S$16</f>
        <v>0</v>
      </c>
      <c r="T8" s="1">
        <f>[5]BosniaHerzegovina!T$16</f>
        <v>0</v>
      </c>
      <c r="U8" s="1">
        <f>[5]BosniaHerzegovina!U$16</f>
        <v>0</v>
      </c>
      <c r="V8" s="1">
        <f>[5]BosniaHerzegovina!V$16</f>
        <v>0</v>
      </c>
      <c r="W8" s="1">
        <f>[5]BosniaHerzegovina!W$16</f>
        <v>0</v>
      </c>
      <c r="X8" s="1">
        <f>[5]BosniaHerzegovina!X$16</f>
        <v>0</v>
      </c>
      <c r="Y8" s="1">
        <f>[5]BosniaHerzegovina!Y$16</f>
        <v>0</v>
      </c>
      <c r="Z8" s="1">
        <f>[5]BosniaHerzegovina!Z$16</f>
        <v>0</v>
      </c>
      <c r="AA8" s="1">
        <f>[5]BosniaHerzegovina!AA$16</f>
        <v>0</v>
      </c>
      <c r="AB8" s="1">
        <f>[5]BosniaHerzegovina!AB$16</f>
        <v>0</v>
      </c>
      <c r="AC8" s="1">
        <f>[5]BosniaHerzegovina!AC$16</f>
        <v>0</v>
      </c>
      <c r="AD8" s="1">
        <f>[5]BosniaHerzegovina!AD$16</f>
        <v>0</v>
      </c>
      <c r="AE8" s="1">
        <f>[5]BosniaHerzegovina!AE$16</f>
        <v>0</v>
      </c>
      <c r="AF8" s="1">
        <f>[5]BosniaHerzegovina!AF$16</f>
        <v>0</v>
      </c>
      <c r="AG8" s="1">
        <f>[5]BosniaHerzegovina!AG$16</f>
        <v>0</v>
      </c>
      <c r="AH8" s="1">
        <f>[5]BosniaHerzegovina!AH$16</f>
        <v>0</v>
      </c>
      <c r="AI8" s="1">
        <f>[5]BosniaHerzegovina!AI$16</f>
        <v>0</v>
      </c>
      <c r="AJ8" s="1">
        <f>[5]BosniaHerzegovina!AJ$16</f>
        <v>0</v>
      </c>
      <c r="AK8" s="1">
        <f>[5]BosniaHerzegovina!AK$16</f>
        <v>0</v>
      </c>
      <c r="AL8" s="1">
        <f>[5]BosniaHerzegovina!AL$16</f>
        <v>0</v>
      </c>
      <c r="AM8" s="1">
        <f>[5]BosniaHerzegovina!AM$16</f>
        <v>0</v>
      </c>
      <c r="AN8" s="1">
        <f>[5]BosniaHerzegovina!AN$16</f>
        <v>0</v>
      </c>
      <c r="AO8" s="1">
        <f>[5]BosniaHerzegovina!AO$16</f>
        <v>0</v>
      </c>
      <c r="AP8" s="1">
        <f>[5]BosniaHerzegovina!AP$16</f>
        <v>0</v>
      </c>
      <c r="AQ8" s="1">
        <f>[5]BosniaHerzegovina!AQ$16</f>
        <v>0</v>
      </c>
      <c r="AR8" s="1">
        <f>[5]BosniaHerzegovina!AR$16</f>
        <v>0</v>
      </c>
      <c r="AS8" s="1">
        <f>[5]BosniaHerzegovina!AS$16</f>
        <v>0</v>
      </c>
      <c r="AT8" s="1">
        <f>[5]BosniaHerzegovina!AT$16</f>
        <v>0</v>
      </c>
      <c r="AU8" s="1">
        <f>[5]BosniaHerzegovina!AU$16</f>
        <v>0</v>
      </c>
      <c r="AV8" s="1">
        <f>[5]BosniaHerzegovina!AV$16</f>
        <v>0</v>
      </c>
      <c r="AW8" s="1">
        <f>[5]BosniaHerzegovina!AW$16</f>
        <v>0</v>
      </c>
      <c r="AX8" s="1">
        <f>[5]BosniaHerzegovina!AX$16</f>
        <v>0</v>
      </c>
      <c r="AY8" s="1">
        <f>[5]BosniaHerzegovina!AY$16</f>
        <v>0</v>
      </c>
      <c r="AZ8" s="1">
        <f>[5]BosniaHerzegovina!AZ$16</f>
        <v>0</v>
      </c>
      <c r="BA8" s="1">
        <f>[5]BosniaHerzegovina!BA$16</f>
        <v>0</v>
      </c>
      <c r="BB8" s="1">
        <f>[5]BosniaHerzegovina!BB$16</f>
        <v>0</v>
      </c>
      <c r="BC8" s="1">
        <f>[5]BosniaHerzegovina!BC$16</f>
        <v>0</v>
      </c>
      <c r="BD8" s="1">
        <f>[5]BosniaHerzegovina!BD$16</f>
        <v>0</v>
      </c>
      <c r="BE8" s="1">
        <f>[5]BosniaHerzegovina!BE$16</f>
        <v>0</v>
      </c>
      <c r="BF8" s="1">
        <f>[5]BosniaHerzegovina!BF$16</f>
        <v>0</v>
      </c>
      <c r="BG8" s="1">
        <f>[5]BosniaHerzegovina!BG$16</f>
        <v>0</v>
      </c>
      <c r="BH8" s="1">
        <f>[5]BosniaHerzegovina!BH$16</f>
        <v>0</v>
      </c>
      <c r="BI8" s="1">
        <f>[5]BosniaHerzegovina!BI$16</f>
        <v>0</v>
      </c>
      <c r="BJ8" s="1">
        <f>[5]BosniaHerzegovina!BJ$16</f>
        <v>0</v>
      </c>
      <c r="BK8" s="1">
        <f>[5]BosniaHerzegovina!BK$16</f>
        <v>0</v>
      </c>
      <c r="BL8" s="1">
        <f>[5]BosniaHerzegovina!BL$16</f>
        <v>0</v>
      </c>
      <c r="BM8" s="1">
        <f>[5]BosniaHerzegovina!BM$16</f>
        <v>0</v>
      </c>
      <c r="BN8" s="1">
        <f>[5]BosniaHerzegovina!BN$16</f>
        <v>0</v>
      </c>
      <c r="BO8" s="1">
        <f>[5]BosniaHerzegovina!BO$16</f>
        <v>0</v>
      </c>
      <c r="BP8" s="1">
        <f>[5]BosniaHerzegovina!BP$16</f>
        <v>0</v>
      </c>
      <c r="BQ8" s="1">
        <f>[5]BosniaHerzegovina!BQ$16</f>
        <v>0</v>
      </c>
      <c r="BR8" s="1">
        <f>[5]BosniaHerzegovina!BR$16</f>
        <v>0</v>
      </c>
      <c r="BS8" s="1">
        <f>[5]BosniaHerzegovina!BS$16</f>
        <v>0</v>
      </c>
      <c r="BT8" s="1">
        <f>[5]BosniaHerzegovina!BT$16</f>
        <v>0</v>
      </c>
      <c r="BU8" s="1">
        <f>[5]BosniaHerzegovina!BU$16</f>
        <v>0</v>
      </c>
      <c r="BV8" s="1">
        <f>[5]BosniaHerzegovina!BV$16</f>
        <v>0</v>
      </c>
      <c r="BW8" s="1">
        <f>[5]BosniaHerzegovina!BW$16</f>
        <v>0</v>
      </c>
      <c r="BX8" s="1">
        <f>[5]BosniaHerzegovina!BX$16</f>
        <v>0</v>
      </c>
      <c r="BY8" s="1">
        <f>[5]BosniaHerzegovina!BY$16</f>
        <v>0</v>
      </c>
      <c r="BZ8" s="1">
        <f>[5]BosniaHerzegovina!BZ$16</f>
        <v>0</v>
      </c>
      <c r="CA8" s="1">
        <f>[5]BosniaHerzegovina!CA$16</f>
        <v>0</v>
      </c>
      <c r="CB8" s="1">
        <f>[5]BosniaHerzegovina!CB$16</f>
        <v>0</v>
      </c>
      <c r="CC8" s="1">
        <f>[5]BosniaHerzegovina!CC$16</f>
        <v>0</v>
      </c>
      <c r="CD8" s="1">
        <f>[5]BosniaHerzegovina!CD$16</f>
        <v>14.8</v>
      </c>
      <c r="CE8" s="1">
        <f>[5]BosniaHerzegovina!CE$16</f>
        <v>0</v>
      </c>
      <c r="CF8" s="1">
        <f>[5]BosniaHerzegovina!CF$16</f>
        <v>0</v>
      </c>
      <c r="CG8" s="1">
        <f>[5]BosniaHerzegovina!CG$16</f>
        <v>0</v>
      </c>
      <c r="CH8" s="1">
        <f>[5]BosniaHerzegovina!CH$16</f>
        <v>0</v>
      </c>
      <c r="CI8" s="1">
        <f>[5]BosniaHerzegovina!CI$16</f>
        <v>0</v>
      </c>
      <c r="CJ8" s="1">
        <f>[5]BosniaHerzegovina!CJ$16</f>
        <v>0</v>
      </c>
      <c r="CK8" s="1">
        <f>[5]BosniaHerzegovina!CK$16</f>
        <v>0</v>
      </c>
      <c r="CL8" s="1">
        <f>[5]BosniaHerzegovina!CL$16</f>
        <v>0</v>
      </c>
      <c r="CM8" s="1">
        <f>[5]BosniaHerzegovina!CM$16</f>
        <v>0</v>
      </c>
      <c r="CN8" s="1">
        <f>[5]BosniaHerzegovina!CN$16</f>
        <v>0</v>
      </c>
      <c r="CO8" s="1">
        <f>[5]BosniaHerzegovina!CO$16</f>
        <v>0</v>
      </c>
      <c r="CP8" s="1">
        <f>[5]BosniaHerzegovina!CP$16</f>
        <v>0</v>
      </c>
      <c r="CQ8" s="1">
        <f>[5]BosniaHerzegovina!CQ$16</f>
        <v>0</v>
      </c>
      <c r="CR8" s="1">
        <f>[5]BosniaHerzegovina!CR$16</f>
        <v>0</v>
      </c>
      <c r="CS8" s="1">
        <f>[5]BosniaHerzegovina!CS$16</f>
        <v>0</v>
      </c>
      <c r="CT8" s="1">
        <f>[5]BosniaHerzegovina!CT$16</f>
        <v>0</v>
      </c>
      <c r="CU8" s="1">
        <f>[5]BosniaHerzegovina!CU$16</f>
        <v>0</v>
      </c>
      <c r="CV8" s="1">
        <f>[5]BosniaHerzegovina!CV$16</f>
        <v>0</v>
      </c>
      <c r="CW8" s="1">
        <f>[5]BosniaHerzegovina!CW$16</f>
        <v>0</v>
      </c>
      <c r="CX8" s="1">
        <f>[5]BosniaHerzegovina!CX$16</f>
        <v>0</v>
      </c>
      <c r="CY8" s="1">
        <f>[5]BosniaHerzegovina!CY$16</f>
        <v>0</v>
      </c>
      <c r="CZ8" s="1">
        <f>[5]BosniaHerzegovina!CZ$16</f>
        <v>0</v>
      </c>
      <c r="DA8" s="1">
        <f>[5]BosniaHerzegovina!DA$16</f>
        <v>0</v>
      </c>
      <c r="DB8" s="1">
        <f>[5]BosniaHerzegovina!DB$16</f>
        <v>0</v>
      </c>
      <c r="DC8" s="1">
        <f>[5]BosniaHerzegovina!DC$16</f>
        <v>0</v>
      </c>
      <c r="DD8" s="1">
        <f>[5]BosniaHerzegovina!DD$16</f>
        <v>0</v>
      </c>
      <c r="DE8" s="1">
        <f>[5]BosniaHerzegovina!DE$16</f>
        <v>0</v>
      </c>
      <c r="DF8" s="1">
        <f>[5]BosniaHerzegovina!DF$16</f>
        <v>0</v>
      </c>
      <c r="DG8" s="1">
        <f>[5]BosniaHerzegovina!DG$16</f>
        <v>0</v>
      </c>
      <c r="DH8" s="1">
        <f>[5]BosniaHerzegovina!DH$16</f>
        <v>0</v>
      </c>
      <c r="DI8" s="1">
        <f>[5]BosniaHerzegovina!DI$16</f>
        <v>0</v>
      </c>
      <c r="DJ8" s="1">
        <f>[5]BosniaHerzegovina!DJ$16</f>
        <v>0</v>
      </c>
      <c r="DK8" s="1">
        <f>[5]BosniaHerzegovina!DK$16</f>
        <v>0</v>
      </c>
      <c r="DL8" s="1">
        <f>[5]BosniaHerzegovina!DL$16</f>
        <v>0</v>
      </c>
      <c r="DM8" s="1">
        <f>[5]BosniaHerzegovina!DM$16</f>
        <v>0</v>
      </c>
      <c r="DN8" s="1">
        <f>[5]BosniaHerzegovina!DN$16</f>
        <v>0</v>
      </c>
      <c r="DO8" s="1">
        <f>[5]BosniaHerzegovina!DO$16</f>
        <v>0</v>
      </c>
      <c r="DP8" s="1">
        <f>[5]BosniaHerzegovina!DP$16</f>
        <v>0</v>
      </c>
      <c r="DQ8" s="1">
        <f>[5]BosniaHerzegovina!DQ$16</f>
        <v>0</v>
      </c>
      <c r="DR8" s="1">
        <f>[5]BosniaHerzegovina!DR$16</f>
        <v>0</v>
      </c>
      <c r="DS8" s="1">
        <f>[5]BosniaHerzegovina!DS$16</f>
        <v>0</v>
      </c>
      <c r="DT8" s="1">
        <f>[5]BosniaHerzegovina!DT$16</f>
        <v>0</v>
      </c>
      <c r="DU8" s="1">
        <f>[5]BosniaHerzegovina!DU$16</f>
        <v>0</v>
      </c>
      <c r="DV8" s="1">
        <f>[5]BosniaHerzegovina!DV$16</f>
        <v>0</v>
      </c>
      <c r="DW8" s="1">
        <f>[5]BosniaHerzegovina!DW$16</f>
        <v>0</v>
      </c>
      <c r="DX8" s="1">
        <f>[5]BosniaHerzegovina!DX$16</f>
        <v>0</v>
      </c>
      <c r="DY8" s="1">
        <f>[5]BosniaHerzegovina!DY$16</f>
        <v>0</v>
      </c>
      <c r="DZ8" s="1">
        <f>[5]BosniaHerzegovina!DZ$16</f>
        <v>0</v>
      </c>
      <c r="EA8" s="1">
        <f>[5]BosniaHerzegovina!EA$16</f>
        <v>0</v>
      </c>
      <c r="EB8" s="1">
        <f>[5]BosniaHerzegovina!EB$16</f>
        <v>0</v>
      </c>
      <c r="EC8" s="1">
        <f>[5]BosniaHerzegovina!EC$16</f>
        <v>0</v>
      </c>
      <c r="ED8" s="1">
        <f>[5]BosniaHerzegovina!ED$16</f>
        <v>0</v>
      </c>
      <c r="EE8" s="1">
        <f>[5]BosniaHerzegovina!EE$16</f>
        <v>0</v>
      </c>
      <c r="EF8" s="1">
        <f>[5]BosniaHerzegovina!EF$16</f>
        <v>0</v>
      </c>
      <c r="EG8" s="1">
        <f>[5]BosniaHerzegovina!EG$16</f>
        <v>0</v>
      </c>
      <c r="EH8" s="1">
        <f>[5]BosniaHerzegovina!EH$16</f>
        <v>0</v>
      </c>
      <c r="EI8" s="1">
        <f>[5]BosniaHerzegovina!EI$16</f>
        <v>0</v>
      </c>
      <c r="EJ8" s="1">
        <f>[5]BosniaHerzegovina!EJ$16</f>
        <v>0</v>
      </c>
      <c r="EK8" s="1">
        <f>[5]BosniaHerzegovina!EK$16</f>
        <v>0</v>
      </c>
      <c r="EL8" s="1">
        <f>[5]BosniaHerzegovina!EL$16</f>
        <v>0</v>
      </c>
      <c r="EM8" s="1">
        <f>[5]BosniaHerzegovina!EM$16</f>
        <v>0</v>
      </c>
      <c r="EN8" s="1">
        <f>[5]BosniaHerzegovina!EN$16</f>
        <v>0</v>
      </c>
      <c r="EO8" s="1">
        <f>[5]BosniaHerzegovina!EO$16</f>
        <v>0</v>
      </c>
      <c r="EP8" s="1">
        <f>[5]BosniaHerzegovina!EP$16</f>
        <v>0</v>
      </c>
      <c r="EQ8" s="1">
        <f>[5]BosniaHerzegovina!EQ$16</f>
        <v>0</v>
      </c>
      <c r="ER8" s="1">
        <f>[5]BosniaHerzegovina!ER$16</f>
        <v>0</v>
      </c>
      <c r="ES8" s="1">
        <f>[5]BosniaHerzegovina!ES$16</f>
        <v>0</v>
      </c>
      <c r="ET8" s="1">
        <f>[5]BosniaHerzegovina!ET$16</f>
        <v>0</v>
      </c>
      <c r="EU8" s="1">
        <f>[5]BosniaHerzegovina!EU$16</f>
        <v>0</v>
      </c>
      <c r="EV8" s="1">
        <f>[5]BosniaHerzegovina!EV$16</f>
        <v>0</v>
      </c>
      <c r="EW8" s="1">
        <f>[5]BosniaHerzegovina!EW$16</f>
        <v>0</v>
      </c>
      <c r="EX8" s="1">
        <f>[5]BosniaHerzegovina!EX$16</f>
        <v>0</v>
      </c>
      <c r="EY8" s="1">
        <f>[5]BosniaHerzegovina!EY$16</f>
        <v>0</v>
      </c>
      <c r="EZ8" s="1">
        <f>[5]BosniaHerzegovina!EZ$16</f>
        <v>0</v>
      </c>
      <c r="FA8" s="1">
        <f>[5]BosniaHerzegovina!FA$16</f>
        <v>0</v>
      </c>
      <c r="FB8" s="1">
        <f>[5]BosniaHerzegovina!FB$16</f>
        <v>0</v>
      </c>
      <c r="FC8" s="1">
        <f>[5]BosniaHerzegovina!FC$16</f>
        <v>0</v>
      </c>
      <c r="FD8" s="1">
        <f>[5]BosniaHerzegovina!FD$16</f>
        <v>0</v>
      </c>
      <c r="FE8" s="1">
        <f>[5]BosniaHerzegovina!FE$16</f>
        <v>0</v>
      </c>
      <c r="FF8" s="1">
        <f>[5]BosniaHerzegovina!FF$16</f>
        <v>0</v>
      </c>
      <c r="FG8" s="1">
        <f>[5]BosniaHerzegovina!FG$16</f>
        <v>0</v>
      </c>
      <c r="FH8" s="1">
        <f>[5]BosniaHerzegovina!FH$16</f>
        <v>0</v>
      </c>
      <c r="FI8" s="1">
        <f>[5]BosniaHerzegovina!FI$16</f>
        <v>0</v>
      </c>
      <c r="FJ8" s="1">
        <f>[5]BosniaHerzegovina!FJ$16</f>
        <v>0</v>
      </c>
      <c r="FK8" s="1">
        <f>[5]BosniaHerzegovina!FK$16</f>
        <v>0</v>
      </c>
      <c r="FL8" s="1">
        <f>[5]BosniaHerzegovina!FL$16</f>
        <v>0</v>
      </c>
      <c r="FM8" s="1">
        <f>[5]BosniaHerzegovina!FM$16</f>
        <v>0</v>
      </c>
      <c r="FN8" s="1">
        <f>[5]BosniaHerzegovina!FN$16</f>
        <v>0</v>
      </c>
      <c r="FO8" s="1">
        <f>[5]BosniaHerzegovina!FO$16</f>
        <v>0</v>
      </c>
      <c r="FP8" s="1">
        <f>[5]BosniaHerzegovina!FP$16</f>
        <v>0</v>
      </c>
      <c r="FQ8" s="1">
        <f>[5]BosniaHerzegovina!FQ$16</f>
        <v>0</v>
      </c>
      <c r="FR8" s="1">
        <f>[5]BosniaHerzegovina!FR$16</f>
        <v>0</v>
      </c>
      <c r="FS8" s="1">
        <f>[5]BosniaHerzegovina!FS$16</f>
        <v>0</v>
      </c>
      <c r="FT8" s="1">
        <f>[5]BosniaHerzegovina!FT$16</f>
        <v>0</v>
      </c>
      <c r="FU8" s="1">
        <f>[5]BosniaHerzegovina!FU$16</f>
        <v>0</v>
      </c>
      <c r="FV8" s="1">
        <f>[5]BosniaHerzegovina!FV$16</f>
        <v>0</v>
      </c>
      <c r="FW8" s="1">
        <f>[5]BosniaHerzegovina!FW$16</f>
        <v>0</v>
      </c>
      <c r="FX8" s="1">
        <f>[5]BosniaHerzegovina!FX$16</f>
        <v>0</v>
      </c>
      <c r="FY8" s="1">
        <f>[5]BosniaHerzegovina!FY$16</f>
        <v>0</v>
      </c>
      <c r="FZ8" s="1">
        <f>[5]BosniaHerzegovina!FZ$16</f>
        <v>0</v>
      </c>
      <c r="GA8" s="1">
        <f>[5]BosniaHerzegovina!GA$16</f>
        <v>0</v>
      </c>
      <c r="GB8" s="1">
        <f>[5]BosniaHerzegovina!GB$16</f>
        <v>0</v>
      </c>
      <c r="GC8" s="1">
        <f>[5]BosniaHerzegovina!GC$16</f>
        <v>0</v>
      </c>
      <c r="GD8" s="1">
        <f>[5]BosniaHerzegovina!GD$16</f>
        <v>0</v>
      </c>
      <c r="GE8" s="1">
        <f>[5]BosniaHerzegovina!GE$16</f>
        <v>0</v>
      </c>
      <c r="GF8" s="1">
        <f>[5]BosniaHerzegovina!GF$16</f>
        <v>0</v>
      </c>
      <c r="GG8" s="1">
        <f>[5]BosniaHerzegovina!GG$16</f>
        <v>0</v>
      </c>
      <c r="GH8" s="1">
        <f>[5]BosniaHerzegovina!GH$16</f>
        <v>0</v>
      </c>
      <c r="GI8" s="1">
        <f>[5]BosniaHerzegovina!GI$16</f>
        <v>0</v>
      </c>
      <c r="GJ8" s="1">
        <f>[5]BosniaHerzegovina!GJ$16</f>
        <v>0</v>
      </c>
      <c r="GK8" s="1">
        <f>[5]BosniaHerzegovina!GK$16</f>
        <v>0</v>
      </c>
      <c r="GL8" s="2">
        <f>SUM($B8:GK8)</f>
        <v>14.8</v>
      </c>
    </row>
    <row r="9" spans="1:194">
      <c r="A9" t="s">
        <v>1</v>
      </c>
      <c r="B9" s="1">
        <f>[5]Canada!B$16</f>
        <v>0</v>
      </c>
      <c r="C9" s="1">
        <f>[5]Canada!C$16</f>
        <v>0</v>
      </c>
      <c r="D9" s="1">
        <f>[5]Canada!D$16</f>
        <v>0</v>
      </c>
      <c r="E9" s="1">
        <f>[5]Canada!E$16</f>
        <v>0</v>
      </c>
      <c r="F9" s="1">
        <f>[5]Canada!F$16</f>
        <v>0</v>
      </c>
      <c r="G9" s="1">
        <f>[5]Canada!G$16</f>
        <v>0</v>
      </c>
      <c r="H9" s="1">
        <f>[5]Canada!H$16</f>
        <v>0</v>
      </c>
      <c r="I9" s="1">
        <f>[5]Canada!I$16</f>
        <v>0</v>
      </c>
      <c r="J9" s="1">
        <f>[5]Canada!J$16</f>
        <v>0</v>
      </c>
      <c r="K9" s="1">
        <f>[5]Canada!K$16</f>
        <v>0</v>
      </c>
      <c r="L9" s="1">
        <f>[5]Canada!L$16</f>
        <v>0</v>
      </c>
      <c r="M9" s="1">
        <f>[5]Canada!M$16</f>
        <v>0</v>
      </c>
      <c r="N9" s="1">
        <f>[5]Canada!N$16</f>
        <v>0</v>
      </c>
      <c r="O9" s="1">
        <f>[5]Canada!O$16</f>
        <v>0</v>
      </c>
      <c r="P9" s="1">
        <f>[5]Canada!P$16</f>
        <v>0</v>
      </c>
      <c r="Q9" s="1">
        <f>[5]Canada!Q$16</f>
        <v>0</v>
      </c>
      <c r="R9" s="1">
        <f>[5]Canada!R$16</f>
        <v>0</v>
      </c>
      <c r="S9" s="1">
        <f>[5]Canada!S$16</f>
        <v>0</v>
      </c>
      <c r="T9" s="1">
        <f>[5]Canada!T$16</f>
        <v>0</v>
      </c>
      <c r="U9" s="1">
        <f>[5]Canada!U$16</f>
        <v>0</v>
      </c>
      <c r="V9" s="1">
        <f>[5]Canada!V$16</f>
        <v>0</v>
      </c>
      <c r="W9" s="1">
        <f>[5]Canada!W$16</f>
        <v>0</v>
      </c>
      <c r="X9" s="1">
        <f>[5]Canada!X$16</f>
        <v>0</v>
      </c>
      <c r="Y9" s="1">
        <f>[5]Canada!Y$16</f>
        <v>0</v>
      </c>
      <c r="Z9" s="1">
        <f>[5]Canada!Z$16</f>
        <v>0</v>
      </c>
      <c r="AA9" s="1">
        <f>[5]Canada!AA$16</f>
        <v>0</v>
      </c>
      <c r="AB9" s="1">
        <f>[5]Canada!AB$16</f>
        <v>0</v>
      </c>
      <c r="AC9" s="1">
        <f>[5]Canada!AC$16</f>
        <v>0</v>
      </c>
      <c r="AD9" s="1">
        <f>[5]Canada!AD$16</f>
        <v>0</v>
      </c>
      <c r="AE9" s="1">
        <f>[5]Canada!AE$16</f>
        <v>0</v>
      </c>
      <c r="AF9" s="1">
        <f>[5]Canada!AF$16</f>
        <v>0</v>
      </c>
      <c r="AG9" s="1">
        <f>[5]Canada!AG$16</f>
        <v>0</v>
      </c>
      <c r="AH9" s="1">
        <f>[5]Canada!AH$16</f>
        <v>0</v>
      </c>
      <c r="AI9" s="1">
        <f>[5]Canada!AI$16</f>
        <v>0</v>
      </c>
      <c r="AJ9" s="1">
        <f>[5]Canada!AJ$16</f>
        <v>0</v>
      </c>
      <c r="AK9" s="1">
        <f>[5]Canada!AK$16</f>
        <v>0</v>
      </c>
      <c r="AL9" s="1">
        <f>[5]Canada!AL$16</f>
        <v>0</v>
      </c>
      <c r="AM9" s="1">
        <f>[5]Canada!AM$16</f>
        <v>0</v>
      </c>
      <c r="AN9" s="1">
        <f>[5]Canada!AN$16</f>
        <v>0</v>
      </c>
      <c r="AO9" s="1">
        <f>[5]Canada!AO$16</f>
        <v>0</v>
      </c>
      <c r="AP9" s="1">
        <f>[5]Canada!AP$16</f>
        <v>0</v>
      </c>
      <c r="AQ9" s="1">
        <f>[5]Canada!AQ$16</f>
        <v>0</v>
      </c>
      <c r="AR9" s="1">
        <f>[5]Canada!AR$16</f>
        <v>0</v>
      </c>
      <c r="AS9" s="1">
        <f>[5]Canada!AS$16</f>
        <v>0</v>
      </c>
      <c r="AT9" s="1">
        <f>[5]Canada!AT$16</f>
        <v>0</v>
      </c>
      <c r="AU9" s="1">
        <f>[5]Canada!AU$16</f>
        <v>0</v>
      </c>
      <c r="AV9" s="1">
        <f>[5]Canada!AV$16</f>
        <v>0</v>
      </c>
      <c r="AW9" s="1">
        <f>[5]Canada!AW$16</f>
        <v>0</v>
      </c>
      <c r="AX9" s="1">
        <f>[5]Canada!AX$16</f>
        <v>0</v>
      </c>
      <c r="AY9" s="1">
        <f>[5]Canada!AY$16</f>
        <v>0</v>
      </c>
      <c r="AZ9" s="1">
        <f>[5]Canada!AZ$16</f>
        <v>0</v>
      </c>
      <c r="BA9" s="1">
        <f>[5]Canada!BA$16</f>
        <v>0</v>
      </c>
      <c r="BB9" s="1">
        <f>[5]Canada!BB$16</f>
        <v>0</v>
      </c>
      <c r="BC9" s="1">
        <f>[5]Canada!BC$16</f>
        <v>0</v>
      </c>
      <c r="BD9" s="1">
        <f>[5]Canada!BD$16</f>
        <v>0</v>
      </c>
      <c r="BE9" s="1">
        <f>[5]Canada!BE$16</f>
        <v>0</v>
      </c>
      <c r="BF9" s="1">
        <f>[5]Canada!BF$16</f>
        <v>0</v>
      </c>
      <c r="BG9" s="1">
        <f>[5]Canada!BG$16</f>
        <v>0</v>
      </c>
      <c r="BH9" s="1">
        <f>[5]Canada!BH$16</f>
        <v>0</v>
      </c>
      <c r="BI9" s="1">
        <f>[5]Canada!BI$16</f>
        <v>0</v>
      </c>
      <c r="BJ9" s="1">
        <f>[5]Canada!BJ$16</f>
        <v>0</v>
      </c>
      <c r="BK9" s="1">
        <f>[5]Canada!BK$16</f>
        <v>0</v>
      </c>
      <c r="BL9" s="1">
        <f>[5]Canada!BL$16</f>
        <v>0</v>
      </c>
      <c r="BM9" s="1">
        <f>[5]Canada!BM$16</f>
        <v>0</v>
      </c>
      <c r="BN9" s="1">
        <f>[5]Canada!BN$16</f>
        <v>0</v>
      </c>
      <c r="BO9" s="1">
        <f>[5]Canada!BO$16</f>
        <v>0</v>
      </c>
      <c r="BP9" s="1">
        <f>[5]Canada!BP$16</f>
        <v>0</v>
      </c>
      <c r="BQ9" s="1">
        <f>[5]Canada!BQ$16</f>
        <v>0</v>
      </c>
      <c r="BR9" s="1">
        <f>[5]Canada!BR$16</f>
        <v>0</v>
      </c>
      <c r="BS9" s="1">
        <f>[5]Canada!BS$16</f>
        <v>0</v>
      </c>
      <c r="BT9" s="1">
        <f>[5]Canada!BT$16</f>
        <v>0</v>
      </c>
      <c r="BU9" s="1">
        <f>[5]Canada!BU$16</f>
        <v>0</v>
      </c>
      <c r="BV9" s="1">
        <f>[5]Canada!BV$16</f>
        <v>0</v>
      </c>
      <c r="BW9" s="1">
        <f>[5]Canada!BW$16</f>
        <v>0</v>
      </c>
      <c r="BX9" s="1">
        <f>[5]Canada!BX$16</f>
        <v>0</v>
      </c>
      <c r="BY9" s="1">
        <f>[5]Canada!BY$16</f>
        <v>0</v>
      </c>
      <c r="BZ9" s="1">
        <f>[5]Canada!BZ$16</f>
        <v>0</v>
      </c>
      <c r="CA9" s="1">
        <f>[5]Canada!CA$16</f>
        <v>0</v>
      </c>
      <c r="CB9" s="1">
        <f>[5]Canada!CB$16</f>
        <v>0</v>
      </c>
      <c r="CC9" s="1">
        <f>[5]Canada!CC$16</f>
        <v>0</v>
      </c>
      <c r="CD9" s="1">
        <f>[5]Canada!CD$16</f>
        <v>0</v>
      </c>
      <c r="CE9" s="1">
        <f>[5]Canada!CE$16</f>
        <v>0</v>
      </c>
      <c r="CF9" s="1">
        <f>[5]Canada!CF$16</f>
        <v>0</v>
      </c>
      <c r="CG9" s="1">
        <f>[5]Canada!CG$16</f>
        <v>0</v>
      </c>
      <c r="CH9" s="1">
        <f>[5]Canada!CH$16</f>
        <v>0</v>
      </c>
      <c r="CI9" s="1">
        <f>[5]Canada!CI$16</f>
        <v>0</v>
      </c>
      <c r="CJ9" s="1">
        <f>[5]Canada!CJ$16</f>
        <v>0</v>
      </c>
      <c r="CK9" s="1">
        <f>[5]Canada!CK$16</f>
        <v>0</v>
      </c>
      <c r="CL9" s="1">
        <f>[5]Canada!CL$16</f>
        <v>0</v>
      </c>
      <c r="CM9" s="1">
        <f>[5]Canada!CM$16</f>
        <v>0</v>
      </c>
      <c r="CN9" s="1">
        <f>[5]Canada!CN$16</f>
        <v>0</v>
      </c>
      <c r="CO9" s="1">
        <f>[5]Canada!CO$16</f>
        <v>0</v>
      </c>
      <c r="CP9" s="1">
        <f>[5]Canada!CP$16</f>
        <v>0</v>
      </c>
      <c r="CQ9" s="1">
        <f>[5]Canada!CQ$16</f>
        <v>0</v>
      </c>
      <c r="CR9" s="1">
        <f>[5]Canada!CR$16</f>
        <v>0</v>
      </c>
      <c r="CS9" s="1">
        <f>[5]Canada!CS$16</f>
        <v>0</v>
      </c>
      <c r="CT9" s="1">
        <f>[5]Canada!CT$16</f>
        <v>0</v>
      </c>
      <c r="CU9" s="1">
        <f>[5]Canada!CU$16</f>
        <v>0</v>
      </c>
      <c r="CV9" s="1">
        <f>[5]Canada!CV$16</f>
        <v>0</v>
      </c>
      <c r="CW9" s="1">
        <f>[5]Canada!CW$16</f>
        <v>0</v>
      </c>
      <c r="CX9" s="1">
        <f>[5]Canada!CX$16</f>
        <v>0</v>
      </c>
      <c r="CY9" s="1">
        <f>[5]Canada!CY$16</f>
        <v>0</v>
      </c>
      <c r="CZ9" s="1">
        <f>[5]Canada!CZ$16</f>
        <v>0</v>
      </c>
      <c r="DA9" s="1">
        <f>[5]Canada!DA$16</f>
        <v>0</v>
      </c>
      <c r="DB9" s="1">
        <f>[5]Canada!DB$16</f>
        <v>0</v>
      </c>
      <c r="DC9" s="1">
        <f>[5]Canada!DC$16</f>
        <v>0</v>
      </c>
      <c r="DD9" s="1">
        <f>[5]Canada!DD$16</f>
        <v>0</v>
      </c>
      <c r="DE9" s="1">
        <f>[5]Canada!DE$16</f>
        <v>0</v>
      </c>
      <c r="DF9" s="1">
        <f>[5]Canada!DF$16</f>
        <v>0</v>
      </c>
      <c r="DG9" s="1">
        <f>[5]Canada!DG$16</f>
        <v>0</v>
      </c>
      <c r="DH9" s="1">
        <f>[5]Canada!DH$16</f>
        <v>0</v>
      </c>
      <c r="DI9" s="1">
        <f>[5]Canada!DI$16</f>
        <v>0</v>
      </c>
      <c r="DJ9" s="1">
        <f>[5]Canada!DJ$16</f>
        <v>0</v>
      </c>
      <c r="DK9" s="1">
        <f>[5]Canada!DK$16</f>
        <v>0</v>
      </c>
      <c r="DL9" s="1">
        <f>[5]Canada!DL$16</f>
        <v>0</v>
      </c>
      <c r="DM9" s="1">
        <f>[5]Canada!DM$16</f>
        <v>0</v>
      </c>
      <c r="DN9" s="1">
        <f>[5]Canada!DN$16</f>
        <v>0</v>
      </c>
      <c r="DO9" s="1">
        <f>[5]Canada!DO$16</f>
        <v>0</v>
      </c>
      <c r="DP9" s="1">
        <f>[5]Canada!DP$16</f>
        <v>0</v>
      </c>
      <c r="DQ9" s="1">
        <f>[5]Canada!DQ$16</f>
        <v>0</v>
      </c>
      <c r="DR9" s="1">
        <f>[5]Canada!DR$16</f>
        <v>0</v>
      </c>
      <c r="DS9" s="1">
        <f>[5]Canada!DS$16</f>
        <v>0</v>
      </c>
      <c r="DT9" s="1">
        <f>[5]Canada!DT$16</f>
        <v>0</v>
      </c>
      <c r="DU9" s="1">
        <f>[5]Canada!DU$16</f>
        <v>0</v>
      </c>
      <c r="DV9" s="1">
        <f>[5]Canada!DV$16</f>
        <v>0</v>
      </c>
      <c r="DW9" s="1">
        <f>[5]Canada!DW$16</f>
        <v>0</v>
      </c>
      <c r="DX9" s="1">
        <f>[5]Canada!DX$16</f>
        <v>0</v>
      </c>
      <c r="DY9" s="1">
        <f>[5]Canada!DY$16</f>
        <v>0</v>
      </c>
      <c r="DZ9" s="1">
        <f>[5]Canada!DZ$16</f>
        <v>0</v>
      </c>
      <c r="EA9" s="1">
        <f>[5]Canada!EA$16</f>
        <v>0</v>
      </c>
      <c r="EB9" s="1">
        <f>[5]Canada!EB$16</f>
        <v>0</v>
      </c>
      <c r="EC9" s="1">
        <f>[5]Canada!EC$16</f>
        <v>0</v>
      </c>
      <c r="ED9" s="1">
        <f>[5]Canada!ED$16</f>
        <v>0</v>
      </c>
      <c r="EE9" s="1">
        <f>[5]Canada!EE$16</f>
        <v>0</v>
      </c>
      <c r="EF9" s="1">
        <f>[5]Canada!EF$16</f>
        <v>0</v>
      </c>
      <c r="EG9" s="1">
        <f>[5]Canada!EG$16</f>
        <v>0</v>
      </c>
      <c r="EH9" s="1">
        <f>[5]Canada!EH$16</f>
        <v>0</v>
      </c>
      <c r="EI9" s="1">
        <f>[5]Canada!EI$16</f>
        <v>0</v>
      </c>
      <c r="EJ9" s="1">
        <f>[5]Canada!EJ$16</f>
        <v>0</v>
      </c>
      <c r="EK9" s="1">
        <f>[5]Canada!EK$16</f>
        <v>0</v>
      </c>
      <c r="EL9" s="1">
        <f>[5]Canada!EL$16</f>
        <v>0</v>
      </c>
      <c r="EM9" s="1">
        <f>[5]Canada!EM$16</f>
        <v>0</v>
      </c>
      <c r="EN9" s="1">
        <f>[5]Canada!EN$16</f>
        <v>0</v>
      </c>
      <c r="EO9" s="1">
        <f>[5]Canada!EO$16</f>
        <v>0</v>
      </c>
      <c r="EP9" s="1">
        <f>[5]Canada!EP$16</f>
        <v>0</v>
      </c>
      <c r="EQ9" s="1">
        <f>[5]Canada!EQ$16</f>
        <v>0</v>
      </c>
      <c r="ER9" s="1">
        <f>[5]Canada!ER$16</f>
        <v>0</v>
      </c>
      <c r="ES9" s="1">
        <f>[5]Canada!ES$16</f>
        <v>0</v>
      </c>
      <c r="ET9" s="1">
        <f>[5]Canada!ET$16</f>
        <v>0</v>
      </c>
      <c r="EU9" s="1">
        <f>[5]Canada!EU$16</f>
        <v>0</v>
      </c>
      <c r="EV9" s="1">
        <f>[5]Canada!EV$16</f>
        <v>0</v>
      </c>
      <c r="EW9" s="1">
        <f>[5]Canada!EW$16</f>
        <v>0</v>
      </c>
      <c r="EX9" s="1">
        <f>[5]Canada!EX$16</f>
        <v>0</v>
      </c>
      <c r="EY9" s="1">
        <f>[5]Canada!EY$16</f>
        <v>0</v>
      </c>
      <c r="EZ9" s="1">
        <f>[5]Canada!EZ$16</f>
        <v>0</v>
      </c>
      <c r="FA9" s="1">
        <f>[5]Canada!FA$16</f>
        <v>0</v>
      </c>
      <c r="FB9" s="1">
        <f>[5]Canada!FB$16</f>
        <v>0</v>
      </c>
      <c r="FC9" s="1">
        <f>[5]Canada!FC$16</f>
        <v>0</v>
      </c>
      <c r="FD9" s="1">
        <f>[5]Canada!FD$16</f>
        <v>0</v>
      </c>
      <c r="FE9" s="1">
        <f>[5]Canada!FE$16</f>
        <v>0</v>
      </c>
      <c r="FF9" s="1">
        <f>[5]Canada!FF$16</f>
        <v>0</v>
      </c>
      <c r="FG9" s="1">
        <f>[5]Canada!FG$16</f>
        <v>0</v>
      </c>
      <c r="FH9" s="1">
        <f>[5]Canada!FH$16</f>
        <v>0</v>
      </c>
      <c r="FI9" s="1">
        <f>[5]Canada!FI$16</f>
        <v>0</v>
      </c>
      <c r="FJ9" s="1">
        <f>[5]Canada!FJ$16</f>
        <v>0</v>
      </c>
      <c r="FK9" s="1">
        <f>[5]Canada!FK$16</f>
        <v>0</v>
      </c>
      <c r="FL9" s="1">
        <f>[5]Canada!FL$16</f>
        <v>0</v>
      </c>
      <c r="FM9" s="1">
        <f>[5]Canada!FM$16</f>
        <v>0</v>
      </c>
      <c r="FN9" s="1">
        <f>[5]Canada!FN$16</f>
        <v>0</v>
      </c>
      <c r="FO9" s="1">
        <f>[5]Canada!FO$16</f>
        <v>0</v>
      </c>
      <c r="FP9" s="1">
        <f>[5]Canada!FP$16</f>
        <v>0</v>
      </c>
      <c r="FQ9" s="1">
        <f>[5]Canada!FQ$16</f>
        <v>0</v>
      </c>
      <c r="FR9" s="1">
        <f>[5]Canada!FR$16</f>
        <v>0</v>
      </c>
      <c r="FS9" s="1">
        <f>[5]Canada!FS$16</f>
        <v>0</v>
      </c>
      <c r="FT9" s="1">
        <f>[5]Canada!FT$16</f>
        <v>0</v>
      </c>
      <c r="FU9" s="1">
        <f>[5]Canada!FU$16</f>
        <v>0</v>
      </c>
      <c r="FV9" s="1">
        <f>[5]Canada!FV$16</f>
        <v>0</v>
      </c>
      <c r="FW9" s="1">
        <f>[5]Canada!FW$16</f>
        <v>0</v>
      </c>
      <c r="FX9" s="1">
        <f>[5]Canada!FX$16</f>
        <v>0</v>
      </c>
      <c r="FY9" s="1">
        <f>[5]Canada!FY$16</f>
        <v>0</v>
      </c>
      <c r="FZ9" s="1">
        <f>[5]Canada!FZ$16</f>
        <v>0</v>
      </c>
      <c r="GA9" s="1">
        <f>[5]Canada!GA$16</f>
        <v>0</v>
      </c>
      <c r="GB9" s="1">
        <f>[5]Canada!GB$16</f>
        <v>0</v>
      </c>
      <c r="GC9" s="1">
        <f>[5]Canada!GC$16</f>
        <v>0</v>
      </c>
      <c r="GD9" s="1">
        <f>[5]Canada!GD$16</f>
        <v>0</v>
      </c>
      <c r="GE9" s="1">
        <f>[5]Canada!GE$16</f>
        <v>0</v>
      </c>
      <c r="GF9" s="1">
        <f>[5]Canada!GF$16</f>
        <v>0</v>
      </c>
      <c r="GG9" s="1">
        <f>[5]Canada!GG$16</f>
        <v>0</v>
      </c>
      <c r="GH9" s="1">
        <f>[5]Canada!GH$16</f>
        <v>0</v>
      </c>
      <c r="GI9" s="1">
        <f>[5]Canada!GI$16</f>
        <v>0</v>
      </c>
      <c r="GJ9" s="1">
        <f>[5]Canada!GJ$16</f>
        <v>0</v>
      </c>
      <c r="GK9" s="1">
        <f>[5]Canada!GK$16</f>
        <v>0</v>
      </c>
      <c r="GL9" s="2">
        <f>SUM($B9:GK9)</f>
        <v>0</v>
      </c>
    </row>
    <row r="10" spans="1:194">
      <c r="A10" t="s">
        <v>7</v>
      </c>
      <c r="B10" s="1">
        <f>[5]Norway!B$16</f>
        <v>0</v>
      </c>
      <c r="C10" s="1">
        <f>[5]Norway!C$16</f>
        <v>0</v>
      </c>
      <c r="D10" s="1">
        <f>[5]Norway!D$16</f>
        <v>0</v>
      </c>
      <c r="E10" s="1">
        <f>[5]Norway!E$16</f>
        <v>0</v>
      </c>
      <c r="F10" s="1">
        <f>[5]Norway!F$16</f>
        <v>0</v>
      </c>
      <c r="G10" s="1">
        <f>[5]Norway!G$16</f>
        <v>0</v>
      </c>
      <c r="H10" s="1">
        <f>[5]Norway!H$16</f>
        <v>0</v>
      </c>
      <c r="I10" s="1">
        <f>[5]Norway!I$16</f>
        <v>0</v>
      </c>
      <c r="J10" s="1">
        <f>[5]Norway!J$16</f>
        <v>0</v>
      </c>
      <c r="K10" s="1">
        <f>[5]Norway!K$16</f>
        <v>0</v>
      </c>
      <c r="L10" s="1">
        <f>[5]Norway!L$16</f>
        <v>0</v>
      </c>
      <c r="M10" s="1">
        <f>[5]Norway!M$16</f>
        <v>0</v>
      </c>
      <c r="N10" s="1">
        <f>[5]Norway!N$16</f>
        <v>0</v>
      </c>
      <c r="O10" s="1">
        <f>[5]Norway!O$16</f>
        <v>0</v>
      </c>
      <c r="P10" s="1">
        <f>[5]Norway!P$16</f>
        <v>0</v>
      </c>
      <c r="Q10" s="1">
        <f>[5]Norway!Q$16</f>
        <v>0</v>
      </c>
      <c r="R10" s="1">
        <f>[5]Norway!R$16</f>
        <v>0</v>
      </c>
      <c r="S10" s="1">
        <f>[5]Norway!S$16</f>
        <v>0</v>
      </c>
      <c r="T10" s="1">
        <f>[5]Norway!T$16</f>
        <v>0</v>
      </c>
      <c r="U10" s="1">
        <f>[5]Norway!U$16</f>
        <v>0</v>
      </c>
      <c r="V10" s="1">
        <f>[5]Norway!V$16</f>
        <v>0</v>
      </c>
      <c r="W10" s="1">
        <f>[5]Norway!W$16</f>
        <v>0</v>
      </c>
      <c r="X10" s="1">
        <f>[5]Norway!X$16</f>
        <v>0</v>
      </c>
      <c r="Y10" s="1">
        <f>[5]Norway!Y$16</f>
        <v>0</v>
      </c>
      <c r="Z10" s="1">
        <f>[5]Norway!Z$16</f>
        <v>0</v>
      </c>
      <c r="AA10" s="1">
        <f>[5]Norway!AA$16</f>
        <v>0</v>
      </c>
      <c r="AB10" s="1">
        <f>[5]Norway!AB$16</f>
        <v>0</v>
      </c>
      <c r="AC10" s="1">
        <f>[5]Norway!AC$16</f>
        <v>0</v>
      </c>
      <c r="AD10" s="1">
        <f>[5]Norway!AD$16</f>
        <v>0</v>
      </c>
      <c r="AE10" s="1">
        <f>[5]Norway!AE$16</f>
        <v>0</v>
      </c>
      <c r="AF10" s="1">
        <f>[5]Norway!AF$16</f>
        <v>0</v>
      </c>
      <c r="AG10" s="1">
        <f>[5]Norway!AG$16</f>
        <v>0</v>
      </c>
      <c r="AH10" s="1">
        <f>[5]Norway!AH$16</f>
        <v>0</v>
      </c>
      <c r="AI10" s="1">
        <f>[5]Norway!AI$16</f>
        <v>0</v>
      </c>
      <c r="AJ10" s="1">
        <f>[5]Norway!AJ$16</f>
        <v>0</v>
      </c>
      <c r="AK10" s="1">
        <f>[5]Norway!AK$16</f>
        <v>0</v>
      </c>
      <c r="AL10" s="1">
        <f>[5]Norway!AL$16</f>
        <v>0</v>
      </c>
      <c r="AM10" s="1">
        <f>[5]Norway!AM$16</f>
        <v>0</v>
      </c>
      <c r="AN10" s="1">
        <f>[5]Norway!AN$16</f>
        <v>0</v>
      </c>
      <c r="AO10" s="1">
        <f>[5]Norway!AO$16</f>
        <v>0</v>
      </c>
      <c r="AP10" s="1">
        <f>[5]Norway!AP$16</f>
        <v>0</v>
      </c>
      <c r="AQ10" s="1">
        <f>[5]Norway!AQ$16</f>
        <v>0</v>
      </c>
      <c r="AR10" s="1">
        <f>[5]Norway!AR$16</f>
        <v>0</v>
      </c>
      <c r="AS10" s="1">
        <f>[5]Norway!AS$16</f>
        <v>0</v>
      </c>
      <c r="AT10" s="1">
        <f>[5]Norway!AT$16</f>
        <v>0</v>
      </c>
      <c r="AU10" s="1">
        <f>[5]Norway!AU$16</f>
        <v>0</v>
      </c>
      <c r="AV10" s="1">
        <f>[5]Norway!AV$16</f>
        <v>0</v>
      </c>
      <c r="AW10" s="1">
        <f>[5]Norway!AW$16</f>
        <v>0</v>
      </c>
      <c r="AX10" s="1">
        <f>[5]Norway!AX$16</f>
        <v>0</v>
      </c>
      <c r="AY10" s="1">
        <f>[5]Norway!AY$16</f>
        <v>0</v>
      </c>
      <c r="AZ10" s="1">
        <f>[5]Norway!AZ$16</f>
        <v>0</v>
      </c>
      <c r="BA10" s="1">
        <f>[5]Norway!BA$16</f>
        <v>0</v>
      </c>
      <c r="BB10" s="1">
        <f>[5]Norway!BB$16</f>
        <v>0</v>
      </c>
      <c r="BC10" s="1">
        <f>[5]Norway!BC$16</f>
        <v>0</v>
      </c>
      <c r="BD10" s="1">
        <f>[5]Norway!BD$16</f>
        <v>0</v>
      </c>
      <c r="BE10" s="1">
        <f>[5]Norway!BE$16</f>
        <v>0</v>
      </c>
      <c r="BF10" s="1">
        <f>[5]Norway!BF$16</f>
        <v>0</v>
      </c>
      <c r="BG10" s="1">
        <f>[5]Norway!BG$16</f>
        <v>0</v>
      </c>
      <c r="BH10" s="1">
        <f>[5]Norway!BH$16</f>
        <v>0</v>
      </c>
      <c r="BI10" s="1">
        <f>[5]Norway!BI$16</f>
        <v>0</v>
      </c>
      <c r="BJ10" s="1">
        <f>[5]Norway!BJ$16</f>
        <v>0</v>
      </c>
      <c r="BK10" s="1">
        <f>[5]Norway!BK$16</f>
        <v>0</v>
      </c>
      <c r="BL10" s="1">
        <f>[5]Norway!BL$16</f>
        <v>0</v>
      </c>
      <c r="BM10" s="1">
        <f>[5]Norway!BM$16</f>
        <v>0</v>
      </c>
      <c r="BN10" s="1">
        <f>[5]Norway!BN$16</f>
        <v>0</v>
      </c>
      <c r="BO10" s="1">
        <f>[5]Norway!BO$16</f>
        <v>0</v>
      </c>
      <c r="BP10" s="1">
        <f>[5]Norway!BP$16</f>
        <v>0</v>
      </c>
      <c r="BQ10" s="1">
        <f>[5]Norway!BQ$16</f>
        <v>0</v>
      </c>
      <c r="BR10" s="1">
        <f>[5]Norway!BR$16</f>
        <v>0</v>
      </c>
      <c r="BS10" s="1">
        <f>[5]Norway!BS$16</f>
        <v>0</v>
      </c>
      <c r="BT10" s="1">
        <f>[5]Norway!BT$16</f>
        <v>0</v>
      </c>
      <c r="BU10" s="1">
        <f>[5]Norway!BU$16</f>
        <v>0</v>
      </c>
      <c r="BV10" s="1">
        <f>[5]Norway!BV$16</f>
        <v>0</v>
      </c>
      <c r="BW10" s="1">
        <f>[5]Norway!BW$16</f>
        <v>0</v>
      </c>
      <c r="BX10" s="1">
        <f>[5]Norway!BX$16</f>
        <v>0</v>
      </c>
      <c r="BY10" s="1">
        <f>[5]Norway!BY$16</f>
        <v>0</v>
      </c>
      <c r="BZ10" s="1">
        <f>[5]Norway!BZ$16</f>
        <v>0</v>
      </c>
      <c r="CA10" s="1">
        <f>[5]Norway!CA$16</f>
        <v>0</v>
      </c>
      <c r="CB10" s="1">
        <f>[5]Norway!CB$16</f>
        <v>0</v>
      </c>
      <c r="CC10" s="1">
        <f>[5]Norway!CC$16</f>
        <v>0</v>
      </c>
      <c r="CD10" s="1">
        <f>[5]Norway!CD$16</f>
        <v>0</v>
      </c>
      <c r="CE10" s="1">
        <f>[5]Norway!CE$16</f>
        <v>0</v>
      </c>
      <c r="CF10" s="1">
        <f>[5]Norway!CF$16</f>
        <v>0</v>
      </c>
      <c r="CG10" s="1">
        <f>[5]Norway!CG$16</f>
        <v>0</v>
      </c>
      <c r="CH10" s="1">
        <f>[5]Norway!CH$16</f>
        <v>0</v>
      </c>
      <c r="CI10" s="1">
        <f>[5]Norway!CI$16</f>
        <v>0</v>
      </c>
      <c r="CJ10" s="1">
        <f>[5]Norway!CJ$16</f>
        <v>0</v>
      </c>
      <c r="CK10" s="1">
        <f>[5]Norway!CK$16</f>
        <v>0</v>
      </c>
      <c r="CL10" s="1">
        <f>[5]Norway!CL$16</f>
        <v>0</v>
      </c>
      <c r="CM10" s="1">
        <f>[5]Norway!CM$16</f>
        <v>0</v>
      </c>
      <c r="CN10" s="1">
        <f>[5]Norway!CN$16</f>
        <v>0</v>
      </c>
      <c r="CO10" s="1">
        <f>[5]Norway!CO$16</f>
        <v>0</v>
      </c>
      <c r="CP10" s="1">
        <f>[5]Norway!CP$16</f>
        <v>0</v>
      </c>
      <c r="CQ10" s="1">
        <f>[5]Norway!CQ$16</f>
        <v>0</v>
      </c>
      <c r="CR10" s="1">
        <f>[5]Norway!CR$16</f>
        <v>0</v>
      </c>
      <c r="CS10" s="1">
        <f>[5]Norway!CS$16</f>
        <v>0</v>
      </c>
      <c r="CT10" s="1">
        <f>[5]Norway!CT$16</f>
        <v>0</v>
      </c>
      <c r="CU10" s="1">
        <f>[5]Norway!CU$16</f>
        <v>0</v>
      </c>
      <c r="CV10" s="1">
        <f>[5]Norway!CV$16</f>
        <v>0</v>
      </c>
      <c r="CW10" s="1">
        <f>[5]Norway!CW$16</f>
        <v>0</v>
      </c>
      <c r="CX10" s="1">
        <f>[5]Norway!CX$16</f>
        <v>0</v>
      </c>
      <c r="CY10" s="1">
        <f>[5]Norway!CY$16</f>
        <v>0</v>
      </c>
      <c r="CZ10" s="1">
        <f>[5]Norway!CZ$16</f>
        <v>0</v>
      </c>
      <c r="DA10" s="1">
        <f>[5]Norway!DA$16</f>
        <v>0</v>
      </c>
      <c r="DB10" s="1">
        <f>[5]Norway!DB$16</f>
        <v>0</v>
      </c>
      <c r="DC10" s="1">
        <f>[5]Norway!DC$16</f>
        <v>0</v>
      </c>
      <c r="DD10" s="1">
        <f>[5]Norway!DD$16</f>
        <v>1710.9</v>
      </c>
      <c r="DE10" s="1">
        <f>[5]Norway!DE$16</f>
        <v>1656.2</v>
      </c>
      <c r="DF10" s="1">
        <f>[5]Norway!DF$16</f>
        <v>0</v>
      </c>
      <c r="DG10" s="1">
        <f>[5]Norway!DG$16</f>
        <v>0</v>
      </c>
      <c r="DH10" s="1">
        <f>[5]Norway!DH$16</f>
        <v>0</v>
      </c>
      <c r="DI10" s="1">
        <f>[5]Norway!DI$16</f>
        <v>0</v>
      </c>
      <c r="DJ10" s="1">
        <f>[5]Norway!DJ$16</f>
        <v>0</v>
      </c>
      <c r="DK10" s="1">
        <f>[5]Norway!DK$16</f>
        <v>0</v>
      </c>
      <c r="DL10" s="1">
        <f>[5]Norway!DL$16</f>
        <v>0</v>
      </c>
      <c r="DM10" s="1">
        <f>[5]Norway!DM$16</f>
        <v>0</v>
      </c>
      <c r="DN10" s="1">
        <f>[5]Norway!DN$16</f>
        <v>0</v>
      </c>
      <c r="DO10" s="1">
        <f>[5]Norway!DO$16</f>
        <v>0</v>
      </c>
      <c r="DP10" s="1">
        <f>[5]Norway!DP$16</f>
        <v>0</v>
      </c>
      <c r="DQ10" s="1">
        <f>[5]Norway!DQ$16</f>
        <v>0</v>
      </c>
      <c r="DR10" s="1">
        <f>[5]Norway!DR$16</f>
        <v>0</v>
      </c>
      <c r="DS10" s="1">
        <f>[5]Norway!DS$16</f>
        <v>0</v>
      </c>
      <c r="DT10" s="1">
        <f>[5]Norway!DT$16</f>
        <v>0</v>
      </c>
      <c r="DU10" s="1">
        <f>[5]Norway!DU$16</f>
        <v>0</v>
      </c>
      <c r="DV10" s="1">
        <f>[5]Norway!DV$16</f>
        <v>0</v>
      </c>
      <c r="DW10" s="1">
        <f>[5]Norway!DW$16</f>
        <v>0</v>
      </c>
      <c r="DX10" s="1">
        <f>[5]Norway!DX$16</f>
        <v>0</v>
      </c>
      <c r="DY10" s="1">
        <f>[5]Norway!DY$16</f>
        <v>0</v>
      </c>
      <c r="DZ10" s="1">
        <f>[5]Norway!DZ$16</f>
        <v>0</v>
      </c>
      <c r="EA10" s="1">
        <f>[5]Norway!EA$16</f>
        <v>0</v>
      </c>
      <c r="EB10" s="1">
        <f>[5]Norway!EB$16</f>
        <v>0</v>
      </c>
      <c r="EC10" s="1">
        <f>[5]Norway!EC$16</f>
        <v>0</v>
      </c>
      <c r="ED10" s="1">
        <f>[5]Norway!ED$16</f>
        <v>0</v>
      </c>
      <c r="EE10" s="1">
        <f>[5]Norway!EE$16</f>
        <v>0</v>
      </c>
      <c r="EF10" s="1">
        <f>[5]Norway!EF$16</f>
        <v>0</v>
      </c>
      <c r="EG10" s="1">
        <f>[5]Norway!EG$16</f>
        <v>0</v>
      </c>
      <c r="EH10" s="1">
        <f>[5]Norway!EH$16</f>
        <v>0</v>
      </c>
      <c r="EI10" s="1">
        <f>[5]Norway!EI$16</f>
        <v>0</v>
      </c>
      <c r="EJ10" s="1">
        <f>[5]Norway!EJ$16</f>
        <v>0</v>
      </c>
      <c r="EK10" s="1">
        <f>[5]Norway!EK$16</f>
        <v>0</v>
      </c>
      <c r="EL10" s="1">
        <f>[5]Norway!EL$16</f>
        <v>0</v>
      </c>
      <c r="EM10" s="1">
        <f>[5]Norway!EM$16</f>
        <v>0</v>
      </c>
      <c r="EN10" s="1">
        <f>[5]Norway!EN$16</f>
        <v>0</v>
      </c>
      <c r="EO10" s="1">
        <f>[5]Norway!EO$16</f>
        <v>0</v>
      </c>
      <c r="EP10" s="1">
        <f>[5]Norway!EP$16</f>
        <v>0</v>
      </c>
      <c r="EQ10" s="1">
        <f>[5]Norway!EQ$16</f>
        <v>0</v>
      </c>
      <c r="ER10" s="1">
        <f>[5]Norway!ER$16</f>
        <v>0</v>
      </c>
      <c r="ES10" s="1">
        <f>[5]Norway!ES$16</f>
        <v>0</v>
      </c>
      <c r="ET10" s="1">
        <f>[5]Norway!ET$16</f>
        <v>0</v>
      </c>
      <c r="EU10" s="1">
        <f>[5]Norway!EU$16</f>
        <v>0</v>
      </c>
      <c r="EV10" s="1">
        <f>[5]Norway!EV$16</f>
        <v>0</v>
      </c>
      <c r="EW10" s="1">
        <f>[5]Norway!EW$16</f>
        <v>0</v>
      </c>
      <c r="EX10" s="1">
        <f>[5]Norway!EX$16</f>
        <v>0</v>
      </c>
      <c r="EY10" s="1">
        <f>[5]Norway!EY$16</f>
        <v>0</v>
      </c>
      <c r="EZ10" s="1">
        <f>[5]Norway!EZ$16</f>
        <v>0</v>
      </c>
      <c r="FA10" s="1">
        <f>[5]Norway!FA$16</f>
        <v>0</v>
      </c>
      <c r="FB10" s="1">
        <f>[5]Norway!FB$16</f>
        <v>0</v>
      </c>
      <c r="FC10" s="1">
        <f>[5]Norway!FC$16</f>
        <v>0</v>
      </c>
      <c r="FD10" s="1">
        <f>[5]Norway!FD$16</f>
        <v>0</v>
      </c>
      <c r="FE10" s="1">
        <f>[5]Norway!FE$16</f>
        <v>0</v>
      </c>
      <c r="FF10" s="1">
        <f>[5]Norway!FF$16</f>
        <v>0</v>
      </c>
      <c r="FG10" s="1">
        <f>[5]Norway!FG$16</f>
        <v>0</v>
      </c>
      <c r="FH10" s="1">
        <f>[5]Norway!FH$16</f>
        <v>0</v>
      </c>
      <c r="FI10" s="1">
        <f>[5]Norway!FI$16</f>
        <v>0</v>
      </c>
      <c r="FJ10" s="1">
        <f>[5]Norway!FJ$16</f>
        <v>0</v>
      </c>
      <c r="FK10" s="1">
        <f>[5]Norway!FK$16</f>
        <v>0</v>
      </c>
      <c r="FL10" s="1">
        <f>[5]Norway!FL$16</f>
        <v>0</v>
      </c>
      <c r="FM10" s="1">
        <f>[5]Norway!FM$16</f>
        <v>0</v>
      </c>
      <c r="FN10" s="1">
        <f>[5]Norway!FN$16</f>
        <v>0</v>
      </c>
      <c r="FO10" s="1">
        <f>[5]Norway!FO$16</f>
        <v>0</v>
      </c>
      <c r="FP10" s="1">
        <f>[5]Norway!FP$16</f>
        <v>0</v>
      </c>
      <c r="FQ10" s="1">
        <f>[5]Norway!FQ$16</f>
        <v>0</v>
      </c>
      <c r="FR10" s="1">
        <f>[5]Norway!FR$16</f>
        <v>0</v>
      </c>
      <c r="FS10" s="1">
        <f>[5]Norway!FS$16</f>
        <v>0</v>
      </c>
      <c r="FT10" s="1">
        <f>[5]Norway!FT$16</f>
        <v>0</v>
      </c>
      <c r="FU10" s="1">
        <f>[5]Norway!FU$16</f>
        <v>0</v>
      </c>
      <c r="FV10" s="1">
        <f>[5]Norway!FV$16</f>
        <v>0</v>
      </c>
      <c r="FW10" s="1">
        <f>[5]Norway!FW$16</f>
        <v>0</v>
      </c>
      <c r="FX10" s="1">
        <f>[5]Norway!FX$16</f>
        <v>0</v>
      </c>
      <c r="FY10" s="1">
        <f>[5]Norway!FY$16</f>
        <v>0</v>
      </c>
      <c r="FZ10" s="1">
        <f>[5]Norway!FZ$16</f>
        <v>0</v>
      </c>
      <c r="GA10" s="1">
        <f>[5]Norway!GA$16</f>
        <v>0</v>
      </c>
      <c r="GB10" s="1">
        <f>[5]Norway!GB$16</f>
        <v>0</v>
      </c>
      <c r="GC10" s="1">
        <f>[5]Norway!GC$16</f>
        <v>0</v>
      </c>
      <c r="GD10" s="1">
        <f>[5]Norway!GD$16</f>
        <v>0</v>
      </c>
      <c r="GE10" s="1">
        <f>[5]Norway!GE$16</f>
        <v>0</v>
      </c>
      <c r="GF10" s="1">
        <f>[5]Norway!GF$16</f>
        <v>0</v>
      </c>
      <c r="GG10" s="1">
        <f>[5]Norway!GG$16</f>
        <v>0</v>
      </c>
      <c r="GH10" s="1">
        <f>[5]Norway!GH$16</f>
        <v>0</v>
      </c>
      <c r="GI10" s="1">
        <f>[5]Norway!GI$16</f>
        <v>0</v>
      </c>
      <c r="GJ10" s="1">
        <f>[5]Norway!GJ$16</f>
        <v>0</v>
      </c>
      <c r="GK10" s="1">
        <f>[5]Norway!GK$16</f>
        <v>0</v>
      </c>
      <c r="GL10" s="2">
        <f>SUM($B10:GK10)</f>
        <v>3367.1000000000004</v>
      </c>
    </row>
    <row r="11" spans="1:194">
      <c r="A11" t="s">
        <v>3</v>
      </c>
      <c r="B11" s="1">
        <f>[5]Russia!B$16</f>
        <v>0</v>
      </c>
      <c r="C11" s="1">
        <f>[5]Russia!C$16</f>
        <v>0</v>
      </c>
      <c r="D11" s="1">
        <f>[5]Russia!D$16</f>
        <v>0</v>
      </c>
      <c r="E11" s="1">
        <f>[5]Russia!E$16</f>
        <v>0</v>
      </c>
      <c r="F11" s="1">
        <f>[5]Russia!F$16</f>
        <v>0</v>
      </c>
      <c r="G11" s="1">
        <f>[5]Russia!G$16</f>
        <v>0</v>
      </c>
      <c r="H11" s="1">
        <f>[5]Russia!H$16</f>
        <v>0</v>
      </c>
      <c r="I11" s="1">
        <f>[5]Russia!I$16</f>
        <v>0</v>
      </c>
      <c r="J11" s="1">
        <f>[5]Russia!J$16</f>
        <v>0</v>
      </c>
      <c r="K11" s="1">
        <f>[5]Russia!K$16</f>
        <v>0</v>
      </c>
      <c r="L11" s="1">
        <f>[5]Russia!L$16</f>
        <v>0</v>
      </c>
      <c r="M11" s="1">
        <f>[5]Russia!M$16</f>
        <v>0</v>
      </c>
      <c r="N11" s="1">
        <f>[5]Russia!N$16</f>
        <v>0</v>
      </c>
      <c r="O11" s="1">
        <f>[5]Russia!O$16</f>
        <v>0</v>
      </c>
      <c r="P11" s="1">
        <f>[5]Russia!P$16</f>
        <v>0</v>
      </c>
      <c r="Q11" s="1">
        <f>[5]Russia!Q$16</f>
        <v>0</v>
      </c>
      <c r="R11" s="1">
        <f>[5]Russia!R$16</f>
        <v>0</v>
      </c>
      <c r="S11" s="1">
        <f>[5]Russia!S$16</f>
        <v>0</v>
      </c>
      <c r="T11" s="1">
        <f>[5]Russia!T$16</f>
        <v>0</v>
      </c>
      <c r="U11" s="1">
        <f>[5]Russia!U$16</f>
        <v>0</v>
      </c>
      <c r="V11" s="1">
        <f>[5]Russia!V$16</f>
        <v>0</v>
      </c>
      <c r="W11" s="1">
        <f>[5]Russia!W$16</f>
        <v>0</v>
      </c>
      <c r="X11" s="1">
        <f>[5]Russia!X$16</f>
        <v>0</v>
      </c>
      <c r="Y11" s="1">
        <f>[5]Russia!Y$16</f>
        <v>0</v>
      </c>
      <c r="Z11" s="1">
        <f>[5]Russia!Z$16</f>
        <v>0</v>
      </c>
      <c r="AA11" s="1">
        <f>[5]Russia!AA$16</f>
        <v>0</v>
      </c>
      <c r="AB11" s="1">
        <f>[5]Russia!AB$16</f>
        <v>0</v>
      </c>
      <c r="AC11" s="1">
        <f>[5]Russia!AC$16</f>
        <v>0</v>
      </c>
      <c r="AD11" s="1">
        <f>[5]Russia!AD$16</f>
        <v>0</v>
      </c>
      <c r="AE11" s="1">
        <f>[5]Russia!AE$16</f>
        <v>0</v>
      </c>
      <c r="AF11" s="1">
        <f>[5]Russia!AF$16</f>
        <v>0</v>
      </c>
      <c r="AG11" s="1">
        <f>[5]Russia!AG$16</f>
        <v>0</v>
      </c>
      <c r="AH11" s="1">
        <f>[5]Russia!AH$16</f>
        <v>0</v>
      </c>
      <c r="AI11" s="1">
        <f>[5]Russia!AI$16</f>
        <v>286.2</v>
      </c>
      <c r="AJ11" s="1">
        <f>[5]Russia!AJ$16</f>
        <v>1087.6000000000001</v>
      </c>
      <c r="AK11" s="1">
        <f>[5]Russia!AK$16</f>
        <v>744.1</v>
      </c>
      <c r="AL11" s="1">
        <f>[5]Russia!AL$16</f>
        <v>572.4</v>
      </c>
      <c r="AM11" s="1">
        <f>[5]Russia!AM$16</f>
        <v>744.1</v>
      </c>
      <c r="AN11" s="1">
        <f>[5]Russia!AN$16</f>
        <v>602.30000000000007</v>
      </c>
      <c r="AO11" s="1">
        <f>[5]Russia!AO$16</f>
        <v>1214</v>
      </c>
      <c r="AP11" s="1">
        <f>[5]Russia!AP$16</f>
        <v>219.9</v>
      </c>
      <c r="AQ11" s="1">
        <f>[5]Russia!AQ$16</f>
        <v>0</v>
      </c>
      <c r="AR11" s="1">
        <f>[5]Russia!AR$16</f>
        <v>515.80000000000007</v>
      </c>
      <c r="AS11" s="1">
        <f>[5]Russia!AS$16</f>
        <v>0</v>
      </c>
      <c r="AT11" s="1">
        <f>[5]Russia!AT$16</f>
        <v>0</v>
      </c>
      <c r="AU11" s="1">
        <f>[5]Russia!AU$16</f>
        <v>0</v>
      </c>
      <c r="AV11" s="1">
        <f>[5]Russia!AV$16</f>
        <v>0</v>
      </c>
      <c r="AW11" s="1">
        <f>[5]Russia!AW$16</f>
        <v>0</v>
      </c>
      <c r="AX11" s="1">
        <f>[5]Russia!AX$16</f>
        <v>0</v>
      </c>
      <c r="AY11" s="1">
        <f>[5]Russia!AY$16</f>
        <v>0</v>
      </c>
      <c r="AZ11" s="1">
        <f>[5]Russia!AZ$16</f>
        <v>0</v>
      </c>
      <c r="BA11" s="1">
        <f>[5]Russia!BA$16</f>
        <v>0</v>
      </c>
      <c r="BB11" s="1">
        <f>[5]Russia!BB$16</f>
        <v>0</v>
      </c>
      <c r="BC11" s="1">
        <f>[5]Russia!BC$16</f>
        <v>0</v>
      </c>
      <c r="BD11" s="1">
        <f>[5]Russia!BD$16</f>
        <v>0</v>
      </c>
      <c r="BE11" s="1">
        <f>[5]Russia!BE$16</f>
        <v>0</v>
      </c>
      <c r="BF11" s="1">
        <f>[5]Russia!BF$16</f>
        <v>0</v>
      </c>
      <c r="BG11" s="1">
        <f>[5]Russia!BG$16</f>
        <v>0</v>
      </c>
      <c r="BH11" s="1">
        <f>[5]Russia!BH$16</f>
        <v>0</v>
      </c>
      <c r="BI11" s="1">
        <f>[5]Russia!BI$16</f>
        <v>0</v>
      </c>
      <c r="BJ11" s="1">
        <f>[5]Russia!BJ$16</f>
        <v>0</v>
      </c>
      <c r="BK11" s="1">
        <f>[5]Russia!BK$16</f>
        <v>23</v>
      </c>
      <c r="BL11" s="1">
        <f>[5]Russia!BL$16</f>
        <v>0</v>
      </c>
      <c r="BM11" s="1">
        <f>[5]Russia!BM$16</f>
        <v>178.70000000000002</v>
      </c>
      <c r="BN11" s="1">
        <f>[5]Russia!BN$16</f>
        <v>332.6</v>
      </c>
      <c r="BO11" s="1">
        <f>[5]Russia!BO$16</f>
        <v>243.9</v>
      </c>
      <c r="BP11" s="1">
        <f>[5]Russia!BP$16</f>
        <v>554.4</v>
      </c>
      <c r="BQ11" s="1">
        <f>[5]Russia!BQ$16</f>
        <v>395.6</v>
      </c>
      <c r="BR11" s="1">
        <f>[5]Russia!BR$16</f>
        <v>244.70000000000002</v>
      </c>
      <c r="BS11" s="1">
        <f>[5]Russia!BS$16</f>
        <v>199.60000000000002</v>
      </c>
      <c r="BT11" s="1">
        <f>[5]Russia!BT$16</f>
        <v>644.40000000000009</v>
      </c>
      <c r="BU11" s="1">
        <f>[5]Russia!BU$16</f>
        <v>540</v>
      </c>
      <c r="BV11" s="1">
        <f>[5]Russia!BV$16</f>
        <v>180</v>
      </c>
      <c r="BW11" s="1">
        <f>[5]Russia!BW$16</f>
        <v>0</v>
      </c>
      <c r="BX11" s="1">
        <f>[5]Russia!BX$16</f>
        <v>0</v>
      </c>
      <c r="BY11" s="1">
        <f>[5]Russia!BY$16</f>
        <v>0</v>
      </c>
      <c r="BZ11" s="1">
        <f>[5]Russia!BZ$16</f>
        <v>0</v>
      </c>
      <c r="CA11" s="1">
        <f>[5]Russia!CA$16</f>
        <v>0</v>
      </c>
      <c r="CB11" s="1">
        <f>[5]Russia!CB$16</f>
        <v>0</v>
      </c>
      <c r="CC11" s="1">
        <f>[5]Russia!CC$16</f>
        <v>0</v>
      </c>
      <c r="CD11" s="1">
        <f>[5]Russia!CD$16</f>
        <v>0</v>
      </c>
      <c r="CE11" s="1">
        <f>[5]Russia!CE$16</f>
        <v>0</v>
      </c>
      <c r="CF11" s="1">
        <f>[5]Russia!CF$16</f>
        <v>0</v>
      </c>
      <c r="CG11" s="1">
        <f>[5]Russia!CG$16</f>
        <v>0</v>
      </c>
      <c r="CH11" s="1">
        <f>[5]Russia!CH$16</f>
        <v>162.10000000000002</v>
      </c>
      <c r="CI11" s="1">
        <f>[5]Russia!CI$16</f>
        <v>46.1</v>
      </c>
      <c r="CJ11" s="1">
        <f>[5]Russia!CJ$16</f>
        <v>0</v>
      </c>
      <c r="CK11" s="1">
        <f>[5]Russia!CK$16</f>
        <v>20.5</v>
      </c>
      <c r="CL11" s="1">
        <f>[5]Russia!CL$16</f>
        <v>0</v>
      </c>
      <c r="CM11" s="1">
        <f>[5]Russia!CM$16</f>
        <v>0</v>
      </c>
      <c r="CN11" s="1">
        <f>[5]Russia!CN$16</f>
        <v>0</v>
      </c>
      <c r="CO11" s="1">
        <f>[5]Russia!CO$16</f>
        <v>0</v>
      </c>
      <c r="CP11" s="1">
        <f>[5]Russia!CP$16</f>
        <v>0</v>
      </c>
      <c r="CQ11" s="1">
        <f>[5]Russia!CQ$16</f>
        <v>0</v>
      </c>
      <c r="CR11" s="1">
        <f>[5]Russia!CR$16</f>
        <v>21</v>
      </c>
      <c r="CS11" s="1">
        <f>[5]Russia!CS$16</f>
        <v>60</v>
      </c>
      <c r="CT11" s="1">
        <f>[5]Russia!CT$16</f>
        <v>0</v>
      </c>
      <c r="CU11" s="1">
        <f>[5]Russia!CU$16</f>
        <v>480</v>
      </c>
      <c r="CV11" s="1">
        <f>[5]Russia!CV$16</f>
        <v>480</v>
      </c>
      <c r="CW11" s="1">
        <f>[5]Russia!CW$16</f>
        <v>240</v>
      </c>
      <c r="CX11" s="1">
        <f>[5]Russia!CX$16</f>
        <v>0</v>
      </c>
      <c r="CY11" s="1">
        <f>[5]Russia!CY$16</f>
        <v>0</v>
      </c>
      <c r="CZ11" s="1">
        <f>[5]Russia!CZ$16</f>
        <v>0</v>
      </c>
      <c r="DA11" s="1">
        <f>[5]Russia!DA$16</f>
        <v>0</v>
      </c>
      <c r="DB11" s="1">
        <f>[5]Russia!DB$16</f>
        <v>0</v>
      </c>
      <c r="DC11" s="1">
        <f>[5]Russia!DC$16</f>
        <v>61.6</v>
      </c>
      <c r="DD11" s="1">
        <f>[5]Russia!DD$16</f>
        <v>101.4</v>
      </c>
      <c r="DE11" s="1">
        <f>[5]Russia!DE$16</f>
        <v>118.80000000000001</v>
      </c>
      <c r="DF11" s="1">
        <f>[5]Russia!DF$16</f>
        <v>79.2</v>
      </c>
      <c r="DG11" s="1">
        <f>[5]Russia!DG$16</f>
        <v>39.6</v>
      </c>
      <c r="DH11" s="1">
        <f>[5]Russia!DH$16</f>
        <v>56.900000000000006</v>
      </c>
      <c r="DI11" s="1">
        <f>[5]Russia!DI$16</f>
        <v>82</v>
      </c>
      <c r="DJ11" s="1">
        <f>[5]Russia!DJ$16</f>
        <v>65.400000000000006</v>
      </c>
      <c r="DK11" s="1">
        <f>[5]Russia!DK$16</f>
        <v>300</v>
      </c>
      <c r="DL11" s="1">
        <f>[5]Russia!DL$16</f>
        <v>79.2</v>
      </c>
      <c r="DM11" s="1">
        <f>[5]Russia!DM$16</f>
        <v>59.800000000000004</v>
      </c>
      <c r="DN11" s="1">
        <f>[5]Russia!DN$16</f>
        <v>201.4</v>
      </c>
      <c r="DO11" s="1">
        <f>[5]Russia!DO$16</f>
        <v>80.5</v>
      </c>
      <c r="DP11" s="1">
        <f>[5]Russia!DP$16</f>
        <v>34.5</v>
      </c>
      <c r="DQ11" s="1">
        <f>[5]Russia!DQ$16</f>
        <v>45.5</v>
      </c>
      <c r="DR11" s="1">
        <f>[5]Russia!DR$16</f>
        <v>300</v>
      </c>
      <c r="DS11" s="1">
        <f>[5]Russia!DS$16</f>
        <v>629.1</v>
      </c>
      <c r="DT11" s="1">
        <f>[5]Russia!DT$16</f>
        <v>594.6</v>
      </c>
      <c r="DU11" s="1">
        <f>[5]Russia!DU$16</f>
        <v>510</v>
      </c>
      <c r="DV11" s="1">
        <f>[5]Russia!DV$16</f>
        <v>459</v>
      </c>
      <c r="DW11" s="1">
        <f>[5]Russia!DW$16</f>
        <v>536</v>
      </c>
      <c r="DX11" s="1">
        <f>[5]Russia!DX$16</f>
        <v>486</v>
      </c>
      <c r="DY11" s="1">
        <f>[5]Russia!DY$16</f>
        <v>156</v>
      </c>
      <c r="DZ11" s="1">
        <f>[5]Russia!DZ$16</f>
        <v>0</v>
      </c>
      <c r="EA11" s="1">
        <f>[5]Russia!EA$16</f>
        <v>0</v>
      </c>
      <c r="EB11" s="1">
        <f>[5]Russia!EB$16</f>
        <v>312</v>
      </c>
      <c r="EC11" s="1">
        <f>[5]Russia!EC$16</f>
        <v>158.57400000000001</v>
      </c>
      <c r="ED11" s="1">
        <f>[5]Russia!ED$16</f>
        <v>156</v>
      </c>
      <c r="EE11" s="1">
        <f>[5]Russia!EE$16</f>
        <v>312</v>
      </c>
      <c r="EF11" s="1">
        <f>[5]Russia!EF$16</f>
        <v>718</v>
      </c>
      <c r="EG11" s="1">
        <f>[5]Russia!EG$16</f>
        <v>0</v>
      </c>
      <c r="EH11" s="1">
        <f>[5]Russia!EH$16</f>
        <v>0</v>
      </c>
      <c r="EI11" s="1">
        <f>[5]Russia!EI$16</f>
        <v>0.03</v>
      </c>
      <c r="EJ11" s="1">
        <f>[5]Russia!EJ$16</f>
        <v>0</v>
      </c>
      <c r="EK11" s="1">
        <f>[5]Russia!EK$16</f>
        <v>21.8</v>
      </c>
      <c r="EL11" s="1">
        <f>[5]Russia!EL$16</f>
        <v>22.3</v>
      </c>
      <c r="EM11" s="1">
        <f>[5]Russia!EM$16</f>
        <v>22.3</v>
      </c>
      <c r="EN11" s="1">
        <f>[5]Russia!EN$16</f>
        <v>202.3</v>
      </c>
      <c r="EO11" s="1">
        <f>[5]Russia!EO$16</f>
        <v>583.70000000000005</v>
      </c>
      <c r="EP11" s="1">
        <f>[5]Russia!EP$16</f>
        <v>4451.46</v>
      </c>
      <c r="EQ11" s="1">
        <f>[5]Russia!EQ$16</f>
        <v>3755.0529999999999</v>
      </c>
      <c r="ER11" s="1">
        <f>[5]Russia!ER$16</f>
        <v>54.400000000000006</v>
      </c>
      <c r="ES11" s="1">
        <f>[5]Russia!ES$16</f>
        <v>0</v>
      </c>
      <c r="ET11" s="1">
        <f>[5]Russia!ET$16</f>
        <v>0</v>
      </c>
      <c r="EU11" s="1">
        <f>[5]Russia!EU$16</f>
        <v>0</v>
      </c>
      <c r="EV11" s="1">
        <f>[5]Russia!EV$16</f>
        <v>0</v>
      </c>
      <c r="EW11" s="1">
        <f>[5]Russia!EW$16</f>
        <v>0</v>
      </c>
      <c r="EX11" s="1">
        <f>[5]Russia!EX$16</f>
        <v>0</v>
      </c>
      <c r="EY11" s="1">
        <f>[5]Russia!EY$16</f>
        <v>0</v>
      </c>
      <c r="EZ11" s="1">
        <f>[5]Russia!EZ$16</f>
        <v>0</v>
      </c>
      <c r="FA11" s="1">
        <f>[5]Russia!FA$16</f>
        <v>0</v>
      </c>
      <c r="FB11" s="1">
        <f>[5]Russia!FB$16</f>
        <v>0</v>
      </c>
      <c r="FC11" s="1">
        <f>[5]Russia!FC$16</f>
        <v>0</v>
      </c>
      <c r="FD11" s="1">
        <f>[5]Russia!FD$16</f>
        <v>0</v>
      </c>
      <c r="FE11" s="1">
        <f>[5]Russia!FE$16</f>
        <v>0</v>
      </c>
      <c r="FF11" s="1">
        <f>[5]Russia!FF$16</f>
        <v>0</v>
      </c>
      <c r="FG11" s="1">
        <f>[5]Russia!FG$16</f>
        <v>0</v>
      </c>
      <c r="FH11" s="1">
        <f>[5]Russia!FH$16</f>
        <v>0</v>
      </c>
      <c r="FI11" s="1">
        <f>[5]Russia!FI$16</f>
        <v>0</v>
      </c>
      <c r="FJ11" s="1">
        <f>[5]Russia!FJ$16</f>
        <v>0</v>
      </c>
      <c r="FK11" s="1">
        <f>[5]Russia!FK$16</f>
        <v>0</v>
      </c>
      <c r="FL11" s="1">
        <f>[5]Russia!FL$16</f>
        <v>0</v>
      </c>
      <c r="FM11" s="1">
        <f>[5]Russia!FM$16</f>
        <v>0</v>
      </c>
      <c r="FN11" s="1">
        <f>[5]Russia!FN$16</f>
        <v>0</v>
      </c>
      <c r="FO11" s="1">
        <f>[5]Russia!FO$16</f>
        <v>0</v>
      </c>
      <c r="FP11" s="1">
        <f>[5]Russia!FP$16</f>
        <v>0</v>
      </c>
      <c r="FQ11" s="1">
        <f>[5]Russia!FQ$16</f>
        <v>0</v>
      </c>
      <c r="FR11" s="1">
        <f>[5]Russia!FR$16</f>
        <v>0</v>
      </c>
      <c r="FS11" s="1">
        <f>[5]Russia!FS$16</f>
        <v>0</v>
      </c>
      <c r="FT11" s="1">
        <f>[5]Russia!FT$16</f>
        <v>0</v>
      </c>
      <c r="FU11" s="1">
        <f>[5]Russia!FU$16</f>
        <v>0</v>
      </c>
      <c r="FV11" s="1">
        <f>[5]Russia!FV$16</f>
        <v>0</v>
      </c>
      <c r="FW11" s="1">
        <f>[5]Russia!FW$16</f>
        <v>0</v>
      </c>
      <c r="FX11" s="1">
        <f>[5]Russia!FX$16</f>
        <v>0</v>
      </c>
      <c r="FY11" s="1">
        <f>[5]Russia!FY$16</f>
        <v>0</v>
      </c>
      <c r="FZ11" s="1">
        <f>[5]Russia!FZ$16</f>
        <v>0</v>
      </c>
      <c r="GA11" s="1">
        <f>[5]Russia!GA$16</f>
        <v>0</v>
      </c>
      <c r="GB11" s="1">
        <f>[5]Russia!GB$16</f>
        <v>0</v>
      </c>
      <c r="GC11" s="1">
        <f>[5]Russia!GC$16</f>
        <v>0</v>
      </c>
      <c r="GD11" s="1">
        <f>[5]Russia!GD$16</f>
        <v>0</v>
      </c>
      <c r="GE11" s="1">
        <f>[5]Russia!GE$16</f>
        <v>0</v>
      </c>
      <c r="GF11" s="1">
        <f>[5]Russia!GF$16</f>
        <v>0</v>
      </c>
      <c r="GG11" s="1">
        <f>[5]Russia!GG$16</f>
        <v>0</v>
      </c>
      <c r="GH11" s="1">
        <f>[5]Russia!GH$16</f>
        <v>0</v>
      </c>
      <c r="GI11" s="1">
        <f>[5]Russia!GI$16</f>
        <v>0</v>
      </c>
      <c r="GJ11" s="1">
        <f>[5]Russia!GJ$16</f>
        <v>0</v>
      </c>
      <c r="GK11" s="1">
        <f>[5]Russia!GK$16</f>
        <v>0</v>
      </c>
      <c r="GL11" s="2">
        <f>SUM($B11:GK11)</f>
        <v>26879.416999999998</v>
      </c>
    </row>
    <row r="12" spans="1:194">
      <c r="A12" t="s">
        <v>10</v>
      </c>
      <c r="B12" s="1">
        <f>[5]Serbia!B$16</f>
        <v>0</v>
      </c>
      <c r="C12" s="1">
        <f>[5]Serbia!C$16</f>
        <v>0</v>
      </c>
      <c r="D12" s="1">
        <f>[5]Serbia!D$16</f>
        <v>0</v>
      </c>
      <c r="E12" s="1">
        <f>[5]Serbia!E$16</f>
        <v>0</v>
      </c>
      <c r="F12" s="1">
        <f>[5]Serbia!F$16</f>
        <v>0</v>
      </c>
      <c r="G12" s="1">
        <f>[5]Serbia!G$16</f>
        <v>0</v>
      </c>
      <c r="H12" s="1">
        <f>[5]Serbia!H$16</f>
        <v>0</v>
      </c>
      <c r="I12" s="1">
        <f>[5]Serbia!I$16</f>
        <v>0</v>
      </c>
      <c r="J12" s="1">
        <f>[5]Serbia!J$16</f>
        <v>0</v>
      </c>
      <c r="K12" s="1">
        <f>[5]Serbia!K$16</f>
        <v>0</v>
      </c>
      <c r="L12" s="1">
        <f>[5]Serbia!L$16</f>
        <v>0</v>
      </c>
      <c r="M12" s="1">
        <f>[5]Serbia!M$16</f>
        <v>0</v>
      </c>
      <c r="N12" s="1">
        <f>[5]Serbia!N$16</f>
        <v>0</v>
      </c>
      <c r="O12" s="1">
        <f>[5]Serbia!O$16</f>
        <v>0</v>
      </c>
      <c r="P12" s="1">
        <f>[5]Serbia!P$16</f>
        <v>0</v>
      </c>
      <c r="Q12" s="1">
        <f>[5]Serbia!Q$16</f>
        <v>0</v>
      </c>
      <c r="R12" s="1">
        <f>[5]Serbia!R$16</f>
        <v>0</v>
      </c>
      <c r="S12" s="1">
        <f>[5]Serbia!S$16</f>
        <v>0</v>
      </c>
      <c r="T12" s="1">
        <f>[5]Serbia!T$16</f>
        <v>0</v>
      </c>
      <c r="U12" s="1">
        <f>[5]Serbia!U$16</f>
        <v>0</v>
      </c>
      <c r="V12" s="1">
        <f>[5]Serbia!V$16</f>
        <v>0</v>
      </c>
      <c r="W12" s="1">
        <f>[5]Serbia!W$16</f>
        <v>0</v>
      </c>
      <c r="X12" s="1">
        <f>[5]Serbia!X$16</f>
        <v>0</v>
      </c>
      <c r="Y12" s="1">
        <f>[5]Serbia!Y$16</f>
        <v>0</v>
      </c>
      <c r="Z12" s="1">
        <f>[5]Serbia!Z$16</f>
        <v>0</v>
      </c>
      <c r="AA12" s="1">
        <f>[5]Serbia!AA$16</f>
        <v>0</v>
      </c>
      <c r="AB12" s="1">
        <f>[5]Serbia!AB$16</f>
        <v>0</v>
      </c>
      <c r="AC12" s="1">
        <f>[5]Serbia!AC$16</f>
        <v>0</v>
      </c>
      <c r="AD12" s="1">
        <f>[5]Serbia!AD$16</f>
        <v>0</v>
      </c>
      <c r="AE12" s="1">
        <f>[5]Serbia!AE$16</f>
        <v>0</v>
      </c>
      <c r="AF12" s="1">
        <f>[5]Serbia!AF$16</f>
        <v>0</v>
      </c>
      <c r="AG12" s="1">
        <f>[5]Serbia!AG$16</f>
        <v>0</v>
      </c>
      <c r="AH12" s="1">
        <f>[5]Serbia!AH$16</f>
        <v>0</v>
      </c>
      <c r="AI12" s="1">
        <f>[5]Serbia!AI$16</f>
        <v>0</v>
      </c>
      <c r="AJ12" s="1">
        <f>[5]Serbia!AJ$16</f>
        <v>0</v>
      </c>
      <c r="AK12" s="1">
        <f>[5]Serbia!AK$16</f>
        <v>0</v>
      </c>
      <c r="AL12" s="1">
        <f>[5]Serbia!AL$16</f>
        <v>0</v>
      </c>
      <c r="AM12" s="1">
        <f>[5]Serbia!AM$16</f>
        <v>0</v>
      </c>
      <c r="AN12" s="1">
        <f>[5]Serbia!AN$16</f>
        <v>0</v>
      </c>
      <c r="AO12" s="1">
        <f>[5]Serbia!AO$16</f>
        <v>0</v>
      </c>
      <c r="AP12" s="1">
        <f>[5]Serbia!AP$16</f>
        <v>0</v>
      </c>
      <c r="AQ12" s="1">
        <f>[5]Serbia!AQ$16</f>
        <v>0</v>
      </c>
      <c r="AR12" s="1">
        <f>[5]Serbia!AR$16</f>
        <v>0</v>
      </c>
      <c r="AS12" s="1">
        <f>[5]Serbia!AS$16</f>
        <v>0</v>
      </c>
      <c r="AT12" s="1">
        <f>[5]Serbia!AT$16</f>
        <v>0</v>
      </c>
      <c r="AU12" s="1">
        <f>[5]Serbia!AU$16</f>
        <v>0</v>
      </c>
      <c r="AV12" s="1">
        <f>[5]Serbia!AV$16</f>
        <v>0</v>
      </c>
      <c r="AW12" s="1">
        <f>[5]Serbia!AW$16</f>
        <v>0</v>
      </c>
      <c r="AX12" s="1">
        <f>[5]Serbia!AX$16</f>
        <v>0</v>
      </c>
      <c r="AY12" s="1">
        <f>[5]Serbia!AY$16</f>
        <v>0</v>
      </c>
      <c r="AZ12" s="1">
        <f>[5]Serbia!AZ$16</f>
        <v>0</v>
      </c>
      <c r="BA12" s="1">
        <f>[5]Serbia!BA$16</f>
        <v>0</v>
      </c>
      <c r="BB12" s="1">
        <f>[5]Serbia!BB$16</f>
        <v>0</v>
      </c>
      <c r="BC12" s="1">
        <f>[5]Serbia!BC$16</f>
        <v>0</v>
      </c>
      <c r="BD12" s="1">
        <f>[5]Serbia!BD$16</f>
        <v>0</v>
      </c>
      <c r="BE12" s="1">
        <f>[5]Serbia!BE$16</f>
        <v>0</v>
      </c>
      <c r="BF12" s="1">
        <f>[5]Serbia!BF$16</f>
        <v>0</v>
      </c>
      <c r="BG12" s="1">
        <f>[5]Serbia!BG$16</f>
        <v>0</v>
      </c>
      <c r="BH12" s="1">
        <f>[5]Serbia!BH$16</f>
        <v>0</v>
      </c>
      <c r="BI12" s="1">
        <f>[5]Serbia!BI$16</f>
        <v>0</v>
      </c>
      <c r="BJ12" s="1">
        <f>[5]Serbia!BJ$16</f>
        <v>0</v>
      </c>
      <c r="BK12" s="1">
        <f>[5]Serbia!BK$16</f>
        <v>0</v>
      </c>
      <c r="BL12" s="1">
        <f>[5]Serbia!BL$16</f>
        <v>0</v>
      </c>
      <c r="BM12" s="1">
        <f>[5]Serbia!BM$16</f>
        <v>0</v>
      </c>
      <c r="BN12" s="1">
        <f>[5]Serbia!BN$16</f>
        <v>0</v>
      </c>
      <c r="BO12" s="1">
        <f>[5]Serbia!BO$16</f>
        <v>0</v>
      </c>
      <c r="BP12" s="1">
        <f>[5]Serbia!BP$16</f>
        <v>0</v>
      </c>
      <c r="BQ12" s="1">
        <f>[5]Serbia!BQ$16</f>
        <v>0</v>
      </c>
      <c r="BR12" s="1">
        <f>[5]Serbia!BR$16</f>
        <v>0</v>
      </c>
      <c r="BS12" s="1">
        <f>[5]Serbia!BS$16</f>
        <v>0</v>
      </c>
      <c r="BT12" s="1">
        <f>[5]Serbia!BT$16</f>
        <v>0</v>
      </c>
      <c r="BU12" s="1">
        <f>[5]Serbia!BU$16</f>
        <v>0</v>
      </c>
      <c r="BV12" s="1">
        <f>[5]Serbia!BV$16</f>
        <v>0</v>
      </c>
      <c r="BW12" s="1">
        <f>[5]Serbia!BW$16</f>
        <v>0</v>
      </c>
      <c r="BX12" s="1">
        <f>[5]Serbia!BX$16</f>
        <v>0</v>
      </c>
      <c r="BY12" s="1">
        <f>[5]Serbia!BY$16</f>
        <v>0</v>
      </c>
      <c r="BZ12" s="1">
        <f>[5]Serbia!BZ$16</f>
        <v>0</v>
      </c>
      <c r="CA12" s="1">
        <f>[5]Serbia!CA$16</f>
        <v>0</v>
      </c>
      <c r="CB12" s="1">
        <f>[5]Serbia!CB$16</f>
        <v>0</v>
      </c>
      <c r="CC12" s="1">
        <f>[5]Serbia!CC$16</f>
        <v>0</v>
      </c>
      <c r="CD12" s="1">
        <f>[5]Serbia!CD$16</f>
        <v>0</v>
      </c>
      <c r="CE12" s="1">
        <f>[5]Serbia!CE$16</f>
        <v>0</v>
      </c>
      <c r="CF12" s="1">
        <f>[5]Serbia!CF$16</f>
        <v>0</v>
      </c>
      <c r="CG12" s="1">
        <f>[5]Serbia!CG$16</f>
        <v>0</v>
      </c>
      <c r="CH12" s="1">
        <f>[5]Serbia!CH$16</f>
        <v>0</v>
      </c>
      <c r="CI12" s="1">
        <f>[5]Serbia!CI$16</f>
        <v>0</v>
      </c>
      <c r="CJ12" s="1">
        <f>[5]Serbia!CJ$16</f>
        <v>0</v>
      </c>
      <c r="CK12" s="1">
        <f>[5]Serbia!CK$16</f>
        <v>0</v>
      </c>
      <c r="CL12" s="1">
        <f>[5]Serbia!CL$16</f>
        <v>0</v>
      </c>
      <c r="CM12" s="1">
        <f>[5]Serbia!CM$16</f>
        <v>0</v>
      </c>
      <c r="CN12" s="1">
        <f>[5]Serbia!CN$16</f>
        <v>0</v>
      </c>
      <c r="CO12" s="1">
        <f>[5]Serbia!CO$16</f>
        <v>0</v>
      </c>
      <c r="CP12" s="1">
        <f>[5]Serbia!CP$16</f>
        <v>0</v>
      </c>
      <c r="CQ12" s="1">
        <f>[5]Serbia!CQ$16</f>
        <v>0</v>
      </c>
      <c r="CR12" s="1">
        <f>[5]Serbia!CR$16</f>
        <v>0</v>
      </c>
      <c r="CS12" s="1">
        <f>[5]Serbia!CS$16</f>
        <v>0</v>
      </c>
      <c r="CT12" s="1">
        <f>[5]Serbia!CT$16</f>
        <v>0</v>
      </c>
      <c r="CU12" s="1">
        <f>[5]Serbia!CU$16</f>
        <v>0</v>
      </c>
      <c r="CV12" s="1">
        <f>[5]Serbia!CV$16</f>
        <v>0</v>
      </c>
      <c r="CW12" s="1">
        <f>[5]Serbia!CW$16</f>
        <v>0</v>
      </c>
      <c r="CX12" s="1">
        <f>[5]Serbia!CX$16</f>
        <v>0</v>
      </c>
      <c r="CY12" s="1">
        <f>[5]Serbia!CY$16</f>
        <v>0</v>
      </c>
      <c r="CZ12" s="1">
        <f>[5]Serbia!CZ$16</f>
        <v>0</v>
      </c>
      <c r="DA12" s="1">
        <f>[5]Serbia!DA$16</f>
        <v>0</v>
      </c>
      <c r="DB12" s="1">
        <f>[5]Serbia!DB$16</f>
        <v>0</v>
      </c>
      <c r="DC12" s="1">
        <f>[5]Serbia!DC$16</f>
        <v>0</v>
      </c>
      <c r="DD12" s="1">
        <f>[5]Serbia!DD$16</f>
        <v>0</v>
      </c>
      <c r="DE12" s="1">
        <f>[5]Serbia!DE$16</f>
        <v>0</v>
      </c>
      <c r="DF12" s="1">
        <f>[5]Serbia!DF$16</f>
        <v>0</v>
      </c>
      <c r="DG12" s="1">
        <f>[5]Serbia!DG$16</f>
        <v>0</v>
      </c>
      <c r="DH12" s="1">
        <f>[5]Serbia!DH$16</f>
        <v>0</v>
      </c>
      <c r="DI12" s="1">
        <f>[5]Serbia!DI$16</f>
        <v>0</v>
      </c>
      <c r="DJ12" s="1">
        <f>[5]Serbia!DJ$16</f>
        <v>0</v>
      </c>
      <c r="DK12" s="1">
        <f>[5]Serbia!DK$16</f>
        <v>0</v>
      </c>
      <c r="DL12" s="1">
        <f>[5]Serbia!DL$16</f>
        <v>0</v>
      </c>
      <c r="DM12" s="1">
        <f>[5]Serbia!DM$16</f>
        <v>0</v>
      </c>
      <c r="DN12" s="1">
        <f>[5]Serbia!DN$16</f>
        <v>0</v>
      </c>
      <c r="DO12" s="1">
        <f>[5]Serbia!DO$16</f>
        <v>0</v>
      </c>
      <c r="DP12" s="1">
        <f>[5]Serbia!DP$16</f>
        <v>0</v>
      </c>
      <c r="DQ12" s="1">
        <f>[5]Serbia!DQ$16</f>
        <v>0</v>
      </c>
      <c r="DR12" s="1">
        <f>[5]Serbia!DR$16</f>
        <v>0</v>
      </c>
      <c r="DS12" s="1">
        <f>[5]Serbia!DS$16</f>
        <v>0</v>
      </c>
      <c r="DT12" s="1">
        <f>[5]Serbia!DT$16</f>
        <v>0</v>
      </c>
      <c r="DU12" s="1">
        <f>[5]Serbia!DU$16</f>
        <v>0</v>
      </c>
      <c r="DV12" s="1">
        <f>[5]Serbia!DV$16</f>
        <v>0</v>
      </c>
      <c r="DW12" s="1">
        <f>[5]Serbia!DW$16</f>
        <v>0</v>
      </c>
      <c r="DX12" s="1">
        <f>[5]Serbia!DX$16</f>
        <v>0</v>
      </c>
      <c r="DY12" s="1">
        <f>[5]Serbia!DY$16</f>
        <v>0</v>
      </c>
      <c r="DZ12" s="1">
        <f>[5]Serbia!DZ$16</f>
        <v>0</v>
      </c>
      <c r="EA12" s="1">
        <f>[5]Serbia!EA$16</f>
        <v>0</v>
      </c>
      <c r="EB12" s="1">
        <f>[5]Serbia!EB$16</f>
        <v>0</v>
      </c>
      <c r="EC12" s="1">
        <f>[5]Serbia!EC$16</f>
        <v>0</v>
      </c>
      <c r="ED12" s="1">
        <f>[5]Serbia!ED$16</f>
        <v>0</v>
      </c>
      <c r="EE12" s="1">
        <f>[5]Serbia!EE$16</f>
        <v>0</v>
      </c>
      <c r="EF12" s="1">
        <f>[5]Serbia!EF$16</f>
        <v>0</v>
      </c>
      <c r="EG12" s="1">
        <f>[5]Serbia!EG$16</f>
        <v>0</v>
      </c>
      <c r="EH12" s="1">
        <f>[5]Serbia!EH$16</f>
        <v>0</v>
      </c>
      <c r="EI12" s="1">
        <f>[5]Serbia!EI$16</f>
        <v>0</v>
      </c>
      <c r="EJ12" s="1">
        <f>[5]Serbia!EJ$16</f>
        <v>0</v>
      </c>
      <c r="EK12" s="1">
        <f>[5]Serbia!EK$16</f>
        <v>0</v>
      </c>
      <c r="EL12" s="1">
        <f>[5]Serbia!EL$16</f>
        <v>0</v>
      </c>
      <c r="EM12" s="1">
        <f>[5]Serbia!EM$16</f>
        <v>0</v>
      </c>
      <c r="EN12" s="1">
        <f>[5]Serbia!EN$16</f>
        <v>0</v>
      </c>
      <c r="EO12" s="1">
        <f>[5]Serbia!EO$16</f>
        <v>0</v>
      </c>
      <c r="EP12" s="1">
        <f>[5]Serbia!EP$16</f>
        <v>0</v>
      </c>
      <c r="EQ12" s="1">
        <f>[5]Serbia!EQ$16</f>
        <v>0</v>
      </c>
      <c r="ER12" s="1">
        <f>[5]Serbia!ER$16</f>
        <v>0</v>
      </c>
      <c r="ES12" s="1">
        <f>[5]Serbia!ES$16</f>
        <v>0</v>
      </c>
      <c r="ET12" s="1">
        <f>[5]Serbia!ET$16</f>
        <v>0</v>
      </c>
      <c r="EU12" s="1">
        <f>[5]Serbia!EU$16</f>
        <v>0</v>
      </c>
      <c r="EV12" s="1">
        <f>[5]Serbia!EV$16</f>
        <v>0</v>
      </c>
      <c r="EW12" s="1">
        <f>[5]Serbia!EW$16</f>
        <v>0</v>
      </c>
      <c r="EX12" s="1">
        <f>[5]Serbia!EX$16</f>
        <v>0</v>
      </c>
      <c r="EY12" s="1">
        <f>[5]Serbia!EY$16</f>
        <v>0</v>
      </c>
      <c r="EZ12" s="1">
        <f>[5]Serbia!EZ$16</f>
        <v>0</v>
      </c>
      <c r="FA12" s="1">
        <f>[5]Serbia!FA$16</f>
        <v>0</v>
      </c>
      <c r="FB12" s="1">
        <f>[5]Serbia!FB$16</f>
        <v>0</v>
      </c>
      <c r="FC12" s="1">
        <f>[5]Serbia!FC$16</f>
        <v>0</v>
      </c>
      <c r="FD12" s="1">
        <f>[5]Serbia!FD$16</f>
        <v>0</v>
      </c>
      <c r="FE12" s="1">
        <f>[5]Serbia!FE$16</f>
        <v>0</v>
      </c>
      <c r="FF12" s="1">
        <f>[5]Serbia!FF$16</f>
        <v>0</v>
      </c>
      <c r="FG12" s="1">
        <f>[5]Serbia!FG$16</f>
        <v>0</v>
      </c>
      <c r="FH12" s="1">
        <f>[5]Serbia!FH$16</f>
        <v>0</v>
      </c>
      <c r="FI12" s="1">
        <f>[5]Serbia!FI$16</f>
        <v>0</v>
      </c>
      <c r="FJ12" s="1">
        <f>[5]Serbia!FJ$16</f>
        <v>0</v>
      </c>
      <c r="FK12" s="1">
        <f>[5]Serbia!FK$16</f>
        <v>0</v>
      </c>
      <c r="FL12" s="1">
        <f>[5]Serbia!FL$16</f>
        <v>0</v>
      </c>
      <c r="FM12" s="1">
        <f>[5]Serbia!FM$16</f>
        <v>0</v>
      </c>
      <c r="FN12" s="1">
        <f>[5]Serbia!FN$16</f>
        <v>0</v>
      </c>
      <c r="FO12" s="1">
        <f>[5]Serbia!FO$16</f>
        <v>0</v>
      </c>
      <c r="FP12" s="1">
        <f>[5]Serbia!FP$16</f>
        <v>0</v>
      </c>
      <c r="FQ12" s="1">
        <f>[5]Serbia!FQ$16</f>
        <v>0</v>
      </c>
      <c r="FR12" s="1">
        <f>[5]Serbia!FR$16</f>
        <v>0</v>
      </c>
      <c r="FS12" s="1">
        <f>[5]Serbia!FS$16</f>
        <v>0</v>
      </c>
      <c r="FT12" s="1">
        <f>[5]Serbia!FT$16</f>
        <v>0</v>
      </c>
      <c r="FU12" s="1">
        <f>[5]Serbia!FU$16</f>
        <v>0</v>
      </c>
      <c r="FV12" s="1">
        <f>[5]Serbia!FV$16</f>
        <v>0</v>
      </c>
      <c r="FW12" s="1">
        <f>[5]Serbia!FW$16</f>
        <v>0</v>
      </c>
      <c r="FX12" s="1">
        <f>[5]Serbia!FX$16</f>
        <v>0</v>
      </c>
      <c r="FY12" s="1">
        <f>[5]Serbia!FY$16</f>
        <v>0</v>
      </c>
      <c r="FZ12" s="1">
        <f>[5]Serbia!FZ$16</f>
        <v>0</v>
      </c>
      <c r="GA12" s="1">
        <f>[5]Serbia!GA$16</f>
        <v>0</v>
      </c>
      <c r="GB12" s="1">
        <f>[5]Serbia!GB$16</f>
        <v>0</v>
      </c>
      <c r="GC12" s="1">
        <f>[5]Serbia!GC$16</f>
        <v>0</v>
      </c>
      <c r="GD12" s="1">
        <f>[5]Serbia!GD$16</f>
        <v>0</v>
      </c>
      <c r="GE12" s="1">
        <f>[5]Serbia!GE$16</f>
        <v>0</v>
      </c>
      <c r="GF12" s="1">
        <f>[5]Serbia!GF$16</f>
        <v>0</v>
      </c>
      <c r="GG12" s="1">
        <f>[5]Serbia!GG$16</f>
        <v>0</v>
      </c>
      <c r="GH12" s="1">
        <f>[5]Serbia!GH$16</f>
        <v>0</v>
      </c>
      <c r="GI12" s="1">
        <f>[5]Serbia!GI$16</f>
        <v>0</v>
      </c>
      <c r="GJ12" s="1">
        <f>[5]Serbia!GJ$16</f>
        <v>0</v>
      </c>
      <c r="GK12" s="1">
        <f>[5]Serbia!GK$16</f>
        <v>0</v>
      </c>
      <c r="GL12" s="2">
        <f>SUM($B12:GK12)</f>
        <v>0</v>
      </c>
    </row>
    <row r="13" spans="1:194">
      <c r="A13" t="s">
        <v>6</v>
      </c>
      <c r="B13" s="1">
        <f>[5]SouthAfrica!B$16</f>
        <v>0</v>
      </c>
      <c r="C13" s="1">
        <f>[5]SouthAfrica!C$16</f>
        <v>0</v>
      </c>
      <c r="D13" s="1">
        <f>[5]SouthAfrica!D$16</f>
        <v>0</v>
      </c>
      <c r="E13" s="1">
        <f>[5]SouthAfrica!E$16</f>
        <v>0</v>
      </c>
      <c r="F13" s="1">
        <f>[5]SouthAfrica!F$16</f>
        <v>0</v>
      </c>
      <c r="G13" s="1">
        <f>[5]SouthAfrica!G$16</f>
        <v>0</v>
      </c>
      <c r="H13" s="1">
        <f>[5]SouthAfrica!H$16</f>
        <v>0</v>
      </c>
      <c r="I13" s="1">
        <f>[5]SouthAfrica!I$16</f>
        <v>0</v>
      </c>
      <c r="J13" s="1">
        <f>[5]SouthAfrica!J$16</f>
        <v>0</v>
      </c>
      <c r="K13" s="1">
        <f>[5]SouthAfrica!K$16</f>
        <v>0</v>
      </c>
      <c r="L13" s="1">
        <f>[5]SouthAfrica!L$16</f>
        <v>0</v>
      </c>
      <c r="M13" s="1">
        <f>[5]SouthAfrica!M$16</f>
        <v>0</v>
      </c>
      <c r="N13" s="1">
        <f>[5]SouthAfrica!N$16</f>
        <v>0</v>
      </c>
      <c r="O13" s="1">
        <f>[5]SouthAfrica!O$16</f>
        <v>0</v>
      </c>
      <c r="P13" s="1">
        <f>[5]SouthAfrica!P$16</f>
        <v>0</v>
      </c>
      <c r="Q13" s="1">
        <f>[5]SouthAfrica!Q$16</f>
        <v>0</v>
      </c>
      <c r="R13" s="1">
        <f>[5]SouthAfrica!R$16</f>
        <v>0</v>
      </c>
      <c r="S13" s="1">
        <f>[5]SouthAfrica!S$16</f>
        <v>0</v>
      </c>
      <c r="T13" s="1">
        <f>[5]SouthAfrica!T$16</f>
        <v>0</v>
      </c>
      <c r="U13" s="1">
        <f>[5]SouthAfrica!U$16</f>
        <v>0</v>
      </c>
      <c r="V13" s="1">
        <f>[5]SouthAfrica!V$16</f>
        <v>0</v>
      </c>
      <c r="W13" s="1">
        <f>[5]SouthAfrica!W$16</f>
        <v>0</v>
      </c>
      <c r="X13" s="1">
        <f>[5]SouthAfrica!X$16</f>
        <v>0</v>
      </c>
      <c r="Y13" s="1">
        <f>[5]SouthAfrica!Y$16</f>
        <v>0</v>
      </c>
      <c r="Z13" s="1">
        <f>[5]SouthAfrica!Z$16</f>
        <v>0</v>
      </c>
      <c r="AA13" s="1">
        <f>[5]SouthAfrica!AA$16</f>
        <v>0</v>
      </c>
      <c r="AB13" s="1">
        <f>[5]SouthAfrica!AB$16</f>
        <v>0</v>
      </c>
      <c r="AC13" s="1">
        <f>[5]SouthAfrica!AC$16</f>
        <v>0</v>
      </c>
      <c r="AD13" s="1">
        <f>[5]SouthAfrica!AD$16</f>
        <v>0</v>
      </c>
      <c r="AE13" s="1">
        <f>[5]SouthAfrica!AE$16</f>
        <v>0</v>
      </c>
      <c r="AF13" s="1">
        <f>[5]SouthAfrica!AF$16</f>
        <v>0</v>
      </c>
      <c r="AG13" s="1">
        <f>[5]SouthAfrica!AG$16</f>
        <v>0</v>
      </c>
      <c r="AH13" s="1">
        <f>[5]SouthAfrica!AH$16</f>
        <v>0</v>
      </c>
      <c r="AI13" s="1">
        <f>[5]SouthAfrica!AI$16</f>
        <v>0</v>
      </c>
      <c r="AJ13" s="1">
        <f>[5]SouthAfrica!AJ$16</f>
        <v>0</v>
      </c>
      <c r="AK13" s="1">
        <f>[5]SouthAfrica!AK$16</f>
        <v>0</v>
      </c>
      <c r="AL13" s="1">
        <f>[5]SouthAfrica!AL$16</f>
        <v>0</v>
      </c>
      <c r="AM13" s="1">
        <f>[5]SouthAfrica!AM$16</f>
        <v>0</v>
      </c>
      <c r="AN13" s="1">
        <f>[5]SouthAfrica!AN$16</f>
        <v>0</v>
      </c>
      <c r="AO13" s="1">
        <f>[5]SouthAfrica!AO$16</f>
        <v>0</v>
      </c>
      <c r="AP13" s="1">
        <f>[5]SouthAfrica!AP$16</f>
        <v>0</v>
      </c>
      <c r="AQ13" s="1">
        <f>[5]SouthAfrica!AQ$16</f>
        <v>0</v>
      </c>
      <c r="AR13" s="1">
        <f>[5]SouthAfrica!AR$16</f>
        <v>0</v>
      </c>
      <c r="AS13" s="1">
        <f>[5]SouthAfrica!AS$16</f>
        <v>0</v>
      </c>
      <c r="AT13" s="1">
        <f>[5]SouthAfrica!AT$16</f>
        <v>0</v>
      </c>
      <c r="AU13" s="1">
        <f>[5]SouthAfrica!AU$16</f>
        <v>0</v>
      </c>
      <c r="AV13" s="1">
        <f>[5]SouthAfrica!AV$16</f>
        <v>0</v>
      </c>
      <c r="AW13" s="1">
        <f>[5]SouthAfrica!AW$16</f>
        <v>0</v>
      </c>
      <c r="AX13" s="1">
        <f>[5]SouthAfrica!AX$16</f>
        <v>0</v>
      </c>
      <c r="AY13" s="1">
        <f>[5]SouthAfrica!AY$16</f>
        <v>0</v>
      </c>
      <c r="AZ13" s="1">
        <f>[5]SouthAfrica!AZ$16</f>
        <v>0</v>
      </c>
      <c r="BA13" s="1">
        <f>[5]SouthAfrica!BA$16</f>
        <v>0</v>
      </c>
      <c r="BB13" s="1">
        <f>[5]SouthAfrica!BB$16</f>
        <v>0</v>
      </c>
      <c r="BC13" s="1">
        <f>[5]SouthAfrica!BC$16</f>
        <v>0</v>
      </c>
      <c r="BD13" s="1">
        <f>[5]SouthAfrica!BD$16</f>
        <v>0</v>
      </c>
      <c r="BE13" s="1">
        <f>[5]SouthAfrica!BE$16</f>
        <v>0</v>
      </c>
      <c r="BF13" s="1">
        <f>[5]SouthAfrica!BF$16</f>
        <v>0</v>
      </c>
      <c r="BG13" s="1">
        <f>[5]SouthAfrica!BG$16</f>
        <v>0</v>
      </c>
      <c r="BH13" s="1">
        <f>[5]SouthAfrica!BH$16</f>
        <v>0</v>
      </c>
      <c r="BI13" s="1">
        <f>[5]SouthAfrica!BI$16</f>
        <v>0</v>
      </c>
      <c r="BJ13" s="1">
        <f>[5]SouthAfrica!BJ$16</f>
        <v>0</v>
      </c>
      <c r="BK13" s="1">
        <f>[5]SouthAfrica!BK$16</f>
        <v>0</v>
      </c>
      <c r="BL13" s="1">
        <f>[5]SouthAfrica!BL$16</f>
        <v>0</v>
      </c>
      <c r="BM13" s="1">
        <f>[5]SouthAfrica!BM$16</f>
        <v>0</v>
      </c>
      <c r="BN13" s="1">
        <f>[5]SouthAfrica!BN$16</f>
        <v>0</v>
      </c>
      <c r="BO13" s="1">
        <f>[5]SouthAfrica!BO$16</f>
        <v>0</v>
      </c>
      <c r="BP13" s="1">
        <f>[5]SouthAfrica!BP$16</f>
        <v>0</v>
      </c>
      <c r="BQ13" s="1">
        <f>[5]SouthAfrica!BQ$16</f>
        <v>0</v>
      </c>
      <c r="BR13" s="1">
        <f>[5]SouthAfrica!BR$16</f>
        <v>0</v>
      </c>
      <c r="BS13" s="1">
        <f>[5]SouthAfrica!BS$16</f>
        <v>0</v>
      </c>
      <c r="BT13" s="1">
        <f>[5]SouthAfrica!BT$16</f>
        <v>0</v>
      </c>
      <c r="BU13" s="1">
        <f>[5]SouthAfrica!BU$16</f>
        <v>0</v>
      </c>
      <c r="BV13" s="1">
        <f>[5]SouthAfrica!BV$16</f>
        <v>0</v>
      </c>
      <c r="BW13" s="1">
        <f>[5]SouthAfrica!BW$16</f>
        <v>0</v>
      </c>
      <c r="BX13" s="1">
        <f>[5]SouthAfrica!BX$16</f>
        <v>0</v>
      </c>
      <c r="BY13" s="1">
        <f>[5]SouthAfrica!BY$16</f>
        <v>0</v>
      </c>
      <c r="BZ13" s="1">
        <f>[5]SouthAfrica!BZ$16</f>
        <v>0</v>
      </c>
      <c r="CA13" s="1">
        <f>[5]SouthAfrica!CA$16</f>
        <v>0</v>
      </c>
      <c r="CB13" s="1">
        <f>[5]SouthAfrica!CB$16</f>
        <v>0</v>
      </c>
      <c r="CC13" s="1">
        <f>[5]SouthAfrica!CC$16</f>
        <v>0</v>
      </c>
      <c r="CD13" s="1">
        <f>[5]SouthAfrica!CD$16</f>
        <v>0</v>
      </c>
      <c r="CE13" s="1">
        <f>[5]SouthAfrica!CE$16</f>
        <v>0</v>
      </c>
      <c r="CF13" s="1">
        <f>[5]SouthAfrica!CF$16</f>
        <v>0</v>
      </c>
      <c r="CG13" s="1">
        <f>[5]SouthAfrica!CG$16</f>
        <v>0</v>
      </c>
      <c r="CH13" s="1">
        <f>[5]SouthAfrica!CH$16</f>
        <v>0</v>
      </c>
      <c r="CI13" s="1">
        <f>[5]SouthAfrica!CI$16</f>
        <v>0</v>
      </c>
      <c r="CJ13" s="1">
        <f>[5]SouthAfrica!CJ$16</f>
        <v>0</v>
      </c>
      <c r="CK13" s="1">
        <f>[5]SouthAfrica!CK$16</f>
        <v>0</v>
      </c>
      <c r="CL13" s="1">
        <f>[5]SouthAfrica!CL$16</f>
        <v>0</v>
      </c>
      <c r="CM13" s="1">
        <f>[5]SouthAfrica!CM$16</f>
        <v>0</v>
      </c>
      <c r="CN13" s="1">
        <f>[5]SouthAfrica!CN$16</f>
        <v>0</v>
      </c>
      <c r="CO13" s="1">
        <f>[5]SouthAfrica!CO$16</f>
        <v>0</v>
      </c>
      <c r="CP13" s="1">
        <f>[5]SouthAfrica!CP$16</f>
        <v>0</v>
      </c>
      <c r="CQ13" s="1">
        <f>[5]SouthAfrica!CQ$16</f>
        <v>0</v>
      </c>
      <c r="CR13" s="1">
        <f>[5]SouthAfrica!CR$16</f>
        <v>0</v>
      </c>
      <c r="CS13" s="1">
        <f>[5]SouthAfrica!CS$16</f>
        <v>0</v>
      </c>
      <c r="CT13" s="1">
        <f>[5]SouthAfrica!CT$16</f>
        <v>0</v>
      </c>
      <c r="CU13" s="1">
        <f>[5]SouthAfrica!CU$16</f>
        <v>0</v>
      </c>
      <c r="CV13" s="1">
        <f>[5]SouthAfrica!CV$16</f>
        <v>0</v>
      </c>
      <c r="CW13" s="1">
        <f>[5]SouthAfrica!CW$16</f>
        <v>0</v>
      </c>
      <c r="CX13" s="1">
        <f>[5]SouthAfrica!CX$16</f>
        <v>0</v>
      </c>
      <c r="CY13" s="1">
        <f>[5]SouthAfrica!CY$16</f>
        <v>0</v>
      </c>
      <c r="CZ13" s="1">
        <f>[5]SouthAfrica!CZ$16</f>
        <v>0</v>
      </c>
      <c r="DA13" s="1">
        <f>[5]SouthAfrica!DA$16</f>
        <v>0</v>
      </c>
      <c r="DB13" s="1">
        <f>[5]SouthAfrica!DB$16</f>
        <v>0</v>
      </c>
      <c r="DC13" s="1">
        <f>[5]SouthAfrica!DC$16</f>
        <v>0</v>
      </c>
      <c r="DD13" s="1">
        <f>[5]SouthAfrica!DD$16</f>
        <v>0</v>
      </c>
      <c r="DE13" s="1">
        <f>[5]SouthAfrica!DE$16</f>
        <v>0</v>
      </c>
      <c r="DF13" s="1">
        <f>[5]SouthAfrica!DF$16</f>
        <v>0</v>
      </c>
      <c r="DG13" s="1">
        <f>[5]SouthAfrica!DG$16</f>
        <v>0</v>
      </c>
      <c r="DH13" s="1">
        <f>[5]SouthAfrica!DH$16</f>
        <v>0</v>
      </c>
      <c r="DI13" s="1">
        <f>[5]SouthAfrica!DI$16</f>
        <v>0</v>
      </c>
      <c r="DJ13" s="1">
        <f>[5]SouthAfrica!DJ$16</f>
        <v>0</v>
      </c>
      <c r="DK13" s="1">
        <f>[5]SouthAfrica!DK$16</f>
        <v>0</v>
      </c>
      <c r="DL13" s="1">
        <f>[5]SouthAfrica!DL$16</f>
        <v>0</v>
      </c>
      <c r="DM13" s="1">
        <f>[5]SouthAfrica!DM$16</f>
        <v>0</v>
      </c>
      <c r="DN13" s="1">
        <f>[5]SouthAfrica!DN$16</f>
        <v>0</v>
      </c>
      <c r="DO13" s="1">
        <f>[5]SouthAfrica!DO$16</f>
        <v>0</v>
      </c>
      <c r="DP13" s="1">
        <f>[5]SouthAfrica!DP$16</f>
        <v>0</v>
      </c>
      <c r="DQ13" s="1">
        <f>[5]SouthAfrica!DQ$16</f>
        <v>0</v>
      </c>
      <c r="DR13" s="1">
        <f>[5]SouthAfrica!DR$16</f>
        <v>0</v>
      </c>
      <c r="DS13" s="1">
        <f>[5]SouthAfrica!DS$16</f>
        <v>0</v>
      </c>
      <c r="DT13" s="1">
        <f>[5]SouthAfrica!DT$16</f>
        <v>0</v>
      </c>
      <c r="DU13" s="1">
        <f>[5]SouthAfrica!DU$16</f>
        <v>0</v>
      </c>
      <c r="DV13" s="1">
        <f>[5]SouthAfrica!DV$16</f>
        <v>0</v>
      </c>
      <c r="DW13" s="1">
        <f>[5]SouthAfrica!DW$16</f>
        <v>0</v>
      </c>
      <c r="DX13" s="1">
        <f>[5]SouthAfrica!DX$16</f>
        <v>0</v>
      </c>
      <c r="DY13" s="1">
        <f>[5]SouthAfrica!DY$16</f>
        <v>0</v>
      </c>
      <c r="DZ13" s="1">
        <f>[5]SouthAfrica!DZ$16</f>
        <v>0</v>
      </c>
      <c r="EA13" s="1">
        <f>[5]SouthAfrica!EA$16</f>
        <v>0</v>
      </c>
      <c r="EB13" s="1">
        <f>[5]SouthAfrica!EB$16</f>
        <v>0</v>
      </c>
      <c r="EC13" s="1">
        <f>[5]SouthAfrica!EC$16</f>
        <v>0</v>
      </c>
      <c r="ED13" s="1">
        <f>[5]SouthAfrica!ED$16</f>
        <v>0</v>
      </c>
      <c r="EE13" s="1">
        <f>[5]SouthAfrica!EE$16</f>
        <v>0</v>
      </c>
      <c r="EF13" s="1">
        <f>[5]SouthAfrica!EF$16</f>
        <v>0</v>
      </c>
      <c r="EG13" s="1">
        <f>[5]SouthAfrica!EG$16</f>
        <v>0</v>
      </c>
      <c r="EH13" s="1">
        <f>[5]SouthAfrica!EH$16</f>
        <v>0</v>
      </c>
      <c r="EI13" s="1">
        <f>[5]SouthAfrica!EI$16</f>
        <v>0</v>
      </c>
      <c r="EJ13" s="1">
        <f>[5]SouthAfrica!EJ$16</f>
        <v>0</v>
      </c>
      <c r="EK13" s="1">
        <f>[5]SouthAfrica!EK$16</f>
        <v>0</v>
      </c>
      <c r="EL13" s="1">
        <f>[5]SouthAfrica!EL$16</f>
        <v>0</v>
      </c>
      <c r="EM13" s="1">
        <f>[5]SouthAfrica!EM$16</f>
        <v>0</v>
      </c>
      <c r="EN13" s="1">
        <f>[5]SouthAfrica!EN$16</f>
        <v>0</v>
      </c>
      <c r="EO13" s="1">
        <f>[5]SouthAfrica!EO$16</f>
        <v>0</v>
      </c>
      <c r="EP13" s="1">
        <f>[5]SouthAfrica!EP$16</f>
        <v>0</v>
      </c>
      <c r="EQ13" s="1">
        <f>[5]SouthAfrica!EQ$16</f>
        <v>0</v>
      </c>
      <c r="ER13" s="1">
        <f>[5]SouthAfrica!ER$16</f>
        <v>0</v>
      </c>
      <c r="ES13" s="1">
        <f>[5]SouthAfrica!ES$16</f>
        <v>0</v>
      </c>
      <c r="ET13" s="1">
        <f>[5]SouthAfrica!ET$16</f>
        <v>0</v>
      </c>
      <c r="EU13" s="1">
        <f>[5]SouthAfrica!EU$16</f>
        <v>0</v>
      </c>
      <c r="EV13" s="1">
        <f>[5]SouthAfrica!EV$16</f>
        <v>0</v>
      </c>
      <c r="EW13" s="1">
        <f>[5]SouthAfrica!EW$16</f>
        <v>0</v>
      </c>
      <c r="EX13" s="1">
        <f>[5]SouthAfrica!EX$16</f>
        <v>0</v>
      </c>
      <c r="EY13" s="1">
        <f>[5]SouthAfrica!EY$16</f>
        <v>0</v>
      </c>
      <c r="EZ13" s="1">
        <f>[5]SouthAfrica!EZ$16</f>
        <v>0</v>
      </c>
      <c r="FA13" s="1">
        <f>[5]SouthAfrica!FA$16</f>
        <v>0</v>
      </c>
      <c r="FB13" s="1">
        <f>[5]SouthAfrica!FB$16</f>
        <v>0</v>
      </c>
      <c r="FC13" s="1">
        <f>[5]SouthAfrica!FC$16</f>
        <v>0</v>
      </c>
      <c r="FD13" s="1">
        <f>[5]SouthAfrica!FD$16</f>
        <v>0</v>
      </c>
      <c r="FE13" s="1">
        <f>[5]SouthAfrica!FE$16</f>
        <v>0</v>
      </c>
      <c r="FF13" s="1">
        <f>[5]SouthAfrica!FF$16</f>
        <v>0</v>
      </c>
      <c r="FG13" s="1">
        <f>[5]SouthAfrica!FG$16</f>
        <v>0</v>
      </c>
      <c r="FH13" s="1">
        <f>[5]SouthAfrica!FH$16</f>
        <v>0</v>
      </c>
      <c r="FI13" s="1">
        <f>[5]SouthAfrica!FI$16</f>
        <v>0</v>
      </c>
      <c r="FJ13" s="1">
        <f>[5]SouthAfrica!FJ$16</f>
        <v>0</v>
      </c>
      <c r="FK13" s="1">
        <f>[5]SouthAfrica!FK$16</f>
        <v>0</v>
      </c>
      <c r="FL13" s="1">
        <f>[5]SouthAfrica!FL$16</f>
        <v>0</v>
      </c>
      <c r="FM13" s="1">
        <f>[5]SouthAfrica!FM$16</f>
        <v>0</v>
      </c>
      <c r="FN13" s="1">
        <f>[5]SouthAfrica!FN$16</f>
        <v>0</v>
      </c>
      <c r="FO13" s="1">
        <f>[5]SouthAfrica!FO$16</f>
        <v>0</v>
      </c>
      <c r="FP13" s="1">
        <f>[5]SouthAfrica!FP$16</f>
        <v>0</v>
      </c>
      <c r="FQ13" s="1">
        <f>[5]SouthAfrica!FQ$16</f>
        <v>0</v>
      </c>
      <c r="FR13" s="1">
        <f>[5]SouthAfrica!FR$16</f>
        <v>0</v>
      </c>
      <c r="FS13" s="1">
        <f>[5]SouthAfrica!FS$16</f>
        <v>0</v>
      </c>
      <c r="FT13" s="1">
        <f>[5]SouthAfrica!FT$16</f>
        <v>0</v>
      </c>
      <c r="FU13" s="1">
        <f>[5]SouthAfrica!FU$16</f>
        <v>0</v>
      </c>
      <c r="FV13" s="1">
        <f>[5]SouthAfrica!FV$16</f>
        <v>0</v>
      </c>
      <c r="FW13" s="1">
        <f>[5]SouthAfrica!FW$16</f>
        <v>0</v>
      </c>
      <c r="FX13" s="1">
        <f>[5]SouthAfrica!FX$16</f>
        <v>0</v>
      </c>
      <c r="FY13" s="1">
        <f>[5]SouthAfrica!FY$16</f>
        <v>0</v>
      </c>
      <c r="FZ13" s="1">
        <f>[5]SouthAfrica!FZ$16</f>
        <v>0</v>
      </c>
      <c r="GA13" s="1">
        <f>[5]SouthAfrica!GA$16</f>
        <v>0</v>
      </c>
      <c r="GB13" s="1">
        <f>[5]SouthAfrica!GB$16</f>
        <v>0</v>
      </c>
      <c r="GC13" s="1">
        <f>[5]SouthAfrica!GC$16</f>
        <v>0</v>
      </c>
      <c r="GD13" s="1">
        <f>[5]SouthAfrica!GD$16</f>
        <v>0</v>
      </c>
      <c r="GE13" s="1">
        <f>[5]SouthAfrica!GE$16</f>
        <v>0</v>
      </c>
      <c r="GF13" s="1">
        <f>[5]SouthAfrica!GF$16</f>
        <v>0</v>
      </c>
      <c r="GG13" s="1">
        <f>[5]SouthAfrica!GG$16</f>
        <v>0</v>
      </c>
      <c r="GH13" s="1">
        <f>[5]SouthAfrica!GH$16</f>
        <v>0</v>
      </c>
      <c r="GI13" s="1">
        <f>[5]SouthAfrica!GI$16</f>
        <v>0</v>
      </c>
      <c r="GJ13" s="1">
        <f>[5]SouthAfrica!GJ$16</f>
        <v>0</v>
      </c>
      <c r="GK13" s="1">
        <f>[5]SouthAfrica!GK$16</f>
        <v>0</v>
      </c>
      <c r="GL13" s="2">
        <f>SUM($B13:GK13)</f>
        <v>0</v>
      </c>
    </row>
    <row r="14" spans="1:194">
      <c r="A14" t="s">
        <v>8</v>
      </c>
      <c r="B14" s="1">
        <f>[5]Switzerland!B$16</f>
        <v>0</v>
      </c>
      <c r="C14" s="1">
        <f>[5]Switzerland!C$16</f>
        <v>0</v>
      </c>
      <c r="D14" s="1">
        <f>[5]Switzerland!D$16</f>
        <v>0</v>
      </c>
      <c r="E14" s="1">
        <f>[5]Switzerland!E$16</f>
        <v>0</v>
      </c>
      <c r="F14" s="1">
        <f>[5]Switzerland!F$16</f>
        <v>0</v>
      </c>
      <c r="G14" s="1">
        <f>[5]Switzerland!G$16</f>
        <v>0</v>
      </c>
      <c r="H14" s="1">
        <f>[5]Switzerland!H$16</f>
        <v>0</v>
      </c>
      <c r="I14" s="1">
        <f>[5]Switzerland!I$16</f>
        <v>0</v>
      </c>
      <c r="J14" s="1">
        <f>[5]Switzerland!J$16</f>
        <v>0</v>
      </c>
      <c r="K14" s="1">
        <f>[5]Switzerland!K$16</f>
        <v>0</v>
      </c>
      <c r="L14" s="1">
        <f>[5]Switzerland!L$16</f>
        <v>0</v>
      </c>
      <c r="M14" s="1">
        <f>[5]Switzerland!M$16</f>
        <v>0</v>
      </c>
      <c r="N14" s="1">
        <f>[5]Switzerland!N$16</f>
        <v>0</v>
      </c>
      <c r="O14" s="1">
        <f>[5]Switzerland!O$16</f>
        <v>0</v>
      </c>
      <c r="P14" s="1">
        <f>[5]Switzerland!P$16</f>
        <v>0</v>
      </c>
      <c r="Q14" s="1">
        <f>[5]Switzerland!Q$16</f>
        <v>0</v>
      </c>
      <c r="R14" s="1">
        <f>[5]Switzerland!R$16</f>
        <v>0</v>
      </c>
      <c r="S14" s="1">
        <f>[5]Switzerland!S$16</f>
        <v>0</v>
      </c>
      <c r="T14" s="1">
        <f>[5]Switzerland!T$16</f>
        <v>0</v>
      </c>
      <c r="U14" s="1">
        <f>[5]Switzerland!U$16</f>
        <v>0</v>
      </c>
      <c r="V14" s="1">
        <f>[5]Switzerland!V$16</f>
        <v>0</v>
      </c>
      <c r="W14" s="1">
        <f>[5]Switzerland!W$16</f>
        <v>0</v>
      </c>
      <c r="X14" s="1">
        <f>[5]Switzerland!X$16</f>
        <v>0</v>
      </c>
      <c r="Y14" s="1">
        <f>[5]Switzerland!Y$16</f>
        <v>0</v>
      </c>
      <c r="Z14" s="1">
        <f>[5]Switzerland!Z$16</f>
        <v>0</v>
      </c>
      <c r="AA14" s="1">
        <f>[5]Switzerland!AA$16</f>
        <v>0</v>
      </c>
      <c r="AB14" s="1">
        <f>[5]Switzerland!AB$16</f>
        <v>0</v>
      </c>
      <c r="AC14" s="1">
        <f>[5]Switzerland!AC$16</f>
        <v>0</v>
      </c>
      <c r="AD14" s="1">
        <f>[5]Switzerland!AD$16</f>
        <v>0</v>
      </c>
      <c r="AE14" s="1">
        <f>[5]Switzerland!AE$16</f>
        <v>0</v>
      </c>
      <c r="AF14" s="1">
        <f>[5]Switzerland!AF$16</f>
        <v>0</v>
      </c>
      <c r="AG14" s="1">
        <f>[5]Switzerland!AG$16</f>
        <v>0</v>
      </c>
      <c r="AH14" s="1">
        <f>[5]Switzerland!AH$16</f>
        <v>0</v>
      </c>
      <c r="AI14" s="1">
        <f>[5]Switzerland!AI$16</f>
        <v>0</v>
      </c>
      <c r="AJ14" s="1">
        <f>[5]Switzerland!AJ$16</f>
        <v>0</v>
      </c>
      <c r="AK14" s="1">
        <f>[5]Switzerland!AK$16</f>
        <v>0</v>
      </c>
      <c r="AL14" s="1">
        <f>[5]Switzerland!AL$16</f>
        <v>0</v>
      </c>
      <c r="AM14" s="1">
        <f>[5]Switzerland!AM$16</f>
        <v>0</v>
      </c>
      <c r="AN14" s="1">
        <f>[5]Switzerland!AN$16</f>
        <v>0</v>
      </c>
      <c r="AO14" s="1">
        <f>[5]Switzerland!AO$16</f>
        <v>0</v>
      </c>
      <c r="AP14" s="1">
        <f>[5]Switzerland!AP$16</f>
        <v>0</v>
      </c>
      <c r="AQ14" s="1">
        <f>[5]Switzerland!AQ$16</f>
        <v>0</v>
      </c>
      <c r="AR14" s="1">
        <f>[5]Switzerland!AR$16</f>
        <v>0</v>
      </c>
      <c r="AS14" s="1">
        <f>[5]Switzerland!AS$16</f>
        <v>0</v>
      </c>
      <c r="AT14" s="1">
        <f>[5]Switzerland!AT$16</f>
        <v>0</v>
      </c>
      <c r="AU14" s="1">
        <f>[5]Switzerland!AU$16</f>
        <v>0</v>
      </c>
      <c r="AV14" s="1">
        <f>[5]Switzerland!AV$16</f>
        <v>0</v>
      </c>
      <c r="AW14" s="1">
        <f>[5]Switzerland!AW$16</f>
        <v>0</v>
      </c>
      <c r="AX14" s="1">
        <f>[5]Switzerland!AX$16</f>
        <v>0</v>
      </c>
      <c r="AY14" s="1">
        <f>[5]Switzerland!AY$16</f>
        <v>0</v>
      </c>
      <c r="AZ14" s="1">
        <f>[5]Switzerland!AZ$16</f>
        <v>0</v>
      </c>
      <c r="BA14" s="1">
        <f>[5]Switzerland!BA$16</f>
        <v>0</v>
      </c>
      <c r="BB14" s="1">
        <f>[5]Switzerland!BB$16</f>
        <v>0</v>
      </c>
      <c r="BC14" s="1">
        <f>[5]Switzerland!BC$16</f>
        <v>0</v>
      </c>
      <c r="BD14" s="1">
        <f>[5]Switzerland!BD$16</f>
        <v>0</v>
      </c>
      <c r="BE14" s="1">
        <f>[5]Switzerland!BE$16</f>
        <v>0</v>
      </c>
      <c r="BF14" s="1">
        <f>[5]Switzerland!BF$16</f>
        <v>0</v>
      </c>
      <c r="BG14" s="1">
        <f>[5]Switzerland!BG$16</f>
        <v>0</v>
      </c>
      <c r="BH14" s="1">
        <f>[5]Switzerland!BH$16</f>
        <v>0</v>
      </c>
      <c r="BI14" s="1">
        <f>[5]Switzerland!BI$16</f>
        <v>0</v>
      </c>
      <c r="BJ14" s="1">
        <f>[5]Switzerland!BJ$16</f>
        <v>0</v>
      </c>
      <c r="BK14" s="1">
        <f>[5]Switzerland!BK$16</f>
        <v>0</v>
      </c>
      <c r="BL14" s="1">
        <f>[5]Switzerland!BL$16</f>
        <v>0</v>
      </c>
      <c r="BM14" s="1">
        <f>[5]Switzerland!BM$16</f>
        <v>0</v>
      </c>
      <c r="BN14" s="1">
        <f>[5]Switzerland!BN$16</f>
        <v>0</v>
      </c>
      <c r="BO14" s="1">
        <f>[5]Switzerland!BO$16</f>
        <v>0</v>
      </c>
      <c r="BP14" s="1">
        <f>[5]Switzerland!BP$16</f>
        <v>0</v>
      </c>
      <c r="BQ14" s="1">
        <f>[5]Switzerland!BQ$16</f>
        <v>0</v>
      </c>
      <c r="BR14" s="1">
        <f>[5]Switzerland!BR$16</f>
        <v>0</v>
      </c>
      <c r="BS14" s="1">
        <f>[5]Switzerland!BS$16</f>
        <v>0</v>
      </c>
      <c r="BT14" s="1">
        <f>[5]Switzerland!BT$16</f>
        <v>0</v>
      </c>
      <c r="BU14" s="1">
        <f>[5]Switzerland!BU$16</f>
        <v>0</v>
      </c>
      <c r="BV14" s="1">
        <f>[5]Switzerland!BV$16</f>
        <v>0</v>
      </c>
      <c r="BW14" s="1">
        <f>[5]Switzerland!BW$16</f>
        <v>0</v>
      </c>
      <c r="BX14" s="1">
        <f>[5]Switzerland!BX$16</f>
        <v>0</v>
      </c>
      <c r="BY14" s="1">
        <f>[5]Switzerland!BY$16</f>
        <v>0</v>
      </c>
      <c r="BZ14" s="1">
        <f>[5]Switzerland!BZ$16</f>
        <v>0</v>
      </c>
      <c r="CA14" s="1">
        <f>[5]Switzerland!CA$16</f>
        <v>0</v>
      </c>
      <c r="CB14" s="1">
        <f>[5]Switzerland!CB$16</f>
        <v>0</v>
      </c>
      <c r="CC14" s="1">
        <f>[5]Switzerland!CC$16</f>
        <v>0</v>
      </c>
      <c r="CD14" s="1">
        <f>[5]Switzerland!CD$16</f>
        <v>0</v>
      </c>
      <c r="CE14" s="1">
        <f>[5]Switzerland!CE$16</f>
        <v>0</v>
      </c>
      <c r="CF14" s="1">
        <f>[5]Switzerland!CF$16</f>
        <v>0</v>
      </c>
      <c r="CG14" s="1">
        <f>[5]Switzerland!CG$16</f>
        <v>0</v>
      </c>
      <c r="CH14" s="1">
        <f>[5]Switzerland!CH$16</f>
        <v>0</v>
      </c>
      <c r="CI14" s="1">
        <f>[5]Switzerland!CI$16</f>
        <v>0</v>
      </c>
      <c r="CJ14" s="1">
        <f>[5]Switzerland!CJ$16</f>
        <v>0</v>
      </c>
      <c r="CK14" s="1">
        <f>[5]Switzerland!CK$16</f>
        <v>0</v>
      </c>
      <c r="CL14" s="1">
        <f>[5]Switzerland!CL$16</f>
        <v>0</v>
      </c>
      <c r="CM14" s="1">
        <f>[5]Switzerland!CM$16</f>
        <v>0</v>
      </c>
      <c r="CN14" s="1">
        <f>[5]Switzerland!CN$16</f>
        <v>0</v>
      </c>
      <c r="CO14" s="1">
        <f>[5]Switzerland!CO$16</f>
        <v>0</v>
      </c>
      <c r="CP14" s="1">
        <f>[5]Switzerland!CP$16</f>
        <v>0</v>
      </c>
      <c r="CQ14" s="1">
        <f>[5]Switzerland!CQ$16</f>
        <v>0</v>
      </c>
      <c r="CR14" s="1">
        <f>[5]Switzerland!CR$16</f>
        <v>0</v>
      </c>
      <c r="CS14" s="1">
        <f>[5]Switzerland!CS$16</f>
        <v>0</v>
      </c>
      <c r="CT14" s="1">
        <f>[5]Switzerland!CT$16</f>
        <v>0</v>
      </c>
      <c r="CU14" s="1">
        <f>[5]Switzerland!CU$16</f>
        <v>0</v>
      </c>
      <c r="CV14" s="1">
        <f>[5]Switzerland!CV$16</f>
        <v>0</v>
      </c>
      <c r="CW14" s="1">
        <f>[5]Switzerland!CW$16</f>
        <v>0</v>
      </c>
      <c r="CX14" s="1">
        <f>[5]Switzerland!CX$16</f>
        <v>0</v>
      </c>
      <c r="CY14" s="1">
        <f>[5]Switzerland!CY$16</f>
        <v>0</v>
      </c>
      <c r="CZ14" s="1">
        <f>[5]Switzerland!CZ$16</f>
        <v>0</v>
      </c>
      <c r="DA14" s="1">
        <f>[5]Switzerland!DA$16</f>
        <v>0</v>
      </c>
      <c r="DB14" s="1">
        <f>[5]Switzerland!DB$16</f>
        <v>0</v>
      </c>
      <c r="DC14" s="1">
        <f>[5]Switzerland!DC$16</f>
        <v>0</v>
      </c>
      <c r="DD14" s="1">
        <f>[5]Switzerland!DD$16</f>
        <v>0</v>
      </c>
      <c r="DE14" s="1">
        <f>[5]Switzerland!DE$16</f>
        <v>0</v>
      </c>
      <c r="DF14" s="1">
        <f>[5]Switzerland!DF$16</f>
        <v>0</v>
      </c>
      <c r="DG14" s="1">
        <f>[5]Switzerland!DG$16</f>
        <v>0</v>
      </c>
      <c r="DH14" s="1">
        <f>[5]Switzerland!DH$16</f>
        <v>0</v>
      </c>
      <c r="DI14" s="1">
        <f>[5]Switzerland!DI$16</f>
        <v>0</v>
      </c>
      <c r="DJ14" s="1">
        <f>[5]Switzerland!DJ$16</f>
        <v>0</v>
      </c>
      <c r="DK14" s="1">
        <f>[5]Switzerland!DK$16</f>
        <v>0</v>
      </c>
      <c r="DL14" s="1">
        <f>[5]Switzerland!DL$16</f>
        <v>0</v>
      </c>
      <c r="DM14" s="1">
        <f>[5]Switzerland!DM$16</f>
        <v>0</v>
      </c>
      <c r="DN14" s="1">
        <f>[5]Switzerland!DN$16</f>
        <v>0</v>
      </c>
      <c r="DO14" s="1">
        <f>[5]Switzerland!DO$16</f>
        <v>0</v>
      </c>
      <c r="DP14" s="1">
        <f>[5]Switzerland!DP$16</f>
        <v>0</v>
      </c>
      <c r="DQ14" s="1">
        <f>[5]Switzerland!DQ$16</f>
        <v>0</v>
      </c>
      <c r="DR14" s="1">
        <f>[5]Switzerland!DR$16</f>
        <v>0</v>
      </c>
      <c r="DS14" s="1">
        <f>[5]Switzerland!DS$16</f>
        <v>0</v>
      </c>
      <c r="DT14" s="1">
        <f>[5]Switzerland!DT$16</f>
        <v>0</v>
      </c>
      <c r="DU14" s="1">
        <f>[5]Switzerland!DU$16</f>
        <v>0</v>
      </c>
      <c r="DV14" s="1">
        <f>[5]Switzerland!DV$16</f>
        <v>0</v>
      </c>
      <c r="DW14" s="1">
        <f>[5]Switzerland!DW$16</f>
        <v>0</v>
      </c>
      <c r="DX14" s="1">
        <f>[5]Switzerland!DX$16</f>
        <v>0</v>
      </c>
      <c r="DY14" s="1">
        <f>[5]Switzerland!DY$16</f>
        <v>0</v>
      </c>
      <c r="DZ14" s="1">
        <f>[5]Switzerland!DZ$16</f>
        <v>0</v>
      </c>
      <c r="EA14" s="1">
        <f>[5]Switzerland!EA$16</f>
        <v>0</v>
      </c>
      <c r="EB14" s="1">
        <f>[5]Switzerland!EB$16</f>
        <v>0</v>
      </c>
      <c r="EC14" s="1">
        <f>[5]Switzerland!EC$16</f>
        <v>0</v>
      </c>
      <c r="ED14" s="1">
        <f>[5]Switzerland!ED$16</f>
        <v>0</v>
      </c>
      <c r="EE14" s="1">
        <f>[5]Switzerland!EE$16</f>
        <v>0</v>
      </c>
      <c r="EF14" s="1">
        <f>[5]Switzerland!EF$16</f>
        <v>0</v>
      </c>
      <c r="EG14" s="1">
        <f>[5]Switzerland!EG$16</f>
        <v>0</v>
      </c>
      <c r="EH14" s="1">
        <f>[5]Switzerland!EH$16</f>
        <v>0</v>
      </c>
      <c r="EI14" s="1">
        <f>[5]Switzerland!EI$16</f>
        <v>0</v>
      </c>
      <c r="EJ14" s="1">
        <f>[5]Switzerland!EJ$16</f>
        <v>0</v>
      </c>
      <c r="EK14" s="1">
        <f>[5]Switzerland!EK$16</f>
        <v>0</v>
      </c>
      <c r="EL14" s="1">
        <f>[5]Switzerland!EL$16</f>
        <v>0</v>
      </c>
      <c r="EM14" s="1">
        <f>[5]Switzerland!EM$16</f>
        <v>0</v>
      </c>
      <c r="EN14" s="1">
        <f>[5]Switzerland!EN$16</f>
        <v>0</v>
      </c>
      <c r="EO14" s="1">
        <f>[5]Switzerland!EO$16</f>
        <v>0</v>
      </c>
      <c r="EP14" s="1">
        <f>[5]Switzerland!EP$16</f>
        <v>0</v>
      </c>
      <c r="EQ14" s="1">
        <f>[5]Switzerland!EQ$16</f>
        <v>0</v>
      </c>
      <c r="ER14" s="1">
        <f>[5]Switzerland!ER$16</f>
        <v>0</v>
      </c>
      <c r="ES14" s="1">
        <f>[5]Switzerland!ES$16</f>
        <v>0</v>
      </c>
      <c r="ET14" s="1">
        <f>[5]Switzerland!ET$16</f>
        <v>0</v>
      </c>
      <c r="EU14" s="1">
        <f>[5]Switzerland!EU$16</f>
        <v>0</v>
      </c>
      <c r="EV14" s="1">
        <f>[5]Switzerland!EV$16</f>
        <v>0</v>
      </c>
      <c r="EW14" s="1">
        <f>[5]Switzerland!EW$16</f>
        <v>0</v>
      </c>
      <c r="EX14" s="1">
        <f>[5]Switzerland!EX$16</f>
        <v>0</v>
      </c>
      <c r="EY14" s="1">
        <f>[5]Switzerland!EY$16</f>
        <v>0</v>
      </c>
      <c r="EZ14" s="1">
        <f>[5]Switzerland!EZ$16</f>
        <v>0</v>
      </c>
      <c r="FA14" s="1">
        <f>[5]Switzerland!FA$16</f>
        <v>0</v>
      </c>
      <c r="FB14" s="1">
        <f>[5]Switzerland!FB$16</f>
        <v>0</v>
      </c>
      <c r="FC14" s="1">
        <f>[5]Switzerland!FC$16</f>
        <v>0</v>
      </c>
      <c r="FD14" s="1">
        <f>[5]Switzerland!FD$16</f>
        <v>0</v>
      </c>
      <c r="FE14" s="1">
        <f>[5]Switzerland!FE$16</f>
        <v>0</v>
      </c>
      <c r="FF14" s="1">
        <f>[5]Switzerland!FF$16</f>
        <v>0</v>
      </c>
      <c r="FG14" s="1">
        <f>[5]Switzerland!FG$16</f>
        <v>0</v>
      </c>
      <c r="FH14" s="1">
        <f>[5]Switzerland!FH$16</f>
        <v>0</v>
      </c>
      <c r="FI14" s="1">
        <f>[5]Switzerland!FI$16</f>
        <v>0</v>
      </c>
      <c r="FJ14" s="1">
        <f>[5]Switzerland!FJ$16</f>
        <v>0</v>
      </c>
      <c r="FK14" s="1">
        <f>[5]Switzerland!FK$16</f>
        <v>0</v>
      </c>
      <c r="FL14" s="1">
        <f>[5]Switzerland!FL$16</f>
        <v>0</v>
      </c>
      <c r="FM14" s="1">
        <f>[5]Switzerland!FM$16</f>
        <v>0</v>
      </c>
      <c r="FN14" s="1">
        <f>[5]Switzerland!FN$16</f>
        <v>0</v>
      </c>
      <c r="FO14" s="1">
        <f>[5]Switzerland!FO$16</f>
        <v>0</v>
      </c>
      <c r="FP14" s="1">
        <f>[5]Switzerland!FP$16</f>
        <v>0</v>
      </c>
      <c r="FQ14" s="1">
        <f>[5]Switzerland!FQ$16</f>
        <v>0</v>
      </c>
      <c r="FR14" s="1">
        <f>[5]Switzerland!FR$16</f>
        <v>0</v>
      </c>
      <c r="FS14" s="1">
        <f>[5]Switzerland!FS$16</f>
        <v>0</v>
      </c>
      <c r="FT14" s="1">
        <f>[5]Switzerland!FT$16</f>
        <v>0</v>
      </c>
      <c r="FU14" s="1">
        <f>[5]Switzerland!FU$16</f>
        <v>0</v>
      </c>
      <c r="FV14" s="1">
        <f>[5]Switzerland!FV$16</f>
        <v>0</v>
      </c>
      <c r="FW14" s="1">
        <f>[5]Switzerland!FW$16</f>
        <v>0</v>
      </c>
      <c r="FX14" s="1">
        <f>[5]Switzerland!FX$16</f>
        <v>0</v>
      </c>
      <c r="FY14" s="1">
        <f>[5]Switzerland!FY$16</f>
        <v>0</v>
      </c>
      <c r="FZ14" s="1">
        <f>[5]Switzerland!FZ$16</f>
        <v>0</v>
      </c>
      <c r="GA14" s="1">
        <f>[5]Switzerland!GA$16</f>
        <v>0</v>
      </c>
      <c r="GB14" s="1">
        <f>[5]Switzerland!GB$16</f>
        <v>0</v>
      </c>
      <c r="GC14" s="1">
        <f>[5]Switzerland!GC$16</f>
        <v>0</v>
      </c>
      <c r="GD14" s="1">
        <f>[5]Switzerland!GD$16</f>
        <v>0</v>
      </c>
      <c r="GE14" s="1">
        <f>[5]Switzerland!GE$16</f>
        <v>0</v>
      </c>
      <c r="GF14" s="1">
        <f>[5]Switzerland!GF$16</f>
        <v>0</v>
      </c>
      <c r="GG14" s="1">
        <f>[5]Switzerland!GG$16</f>
        <v>0</v>
      </c>
      <c r="GH14" s="1">
        <f>[5]Switzerland!GH$16</f>
        <v>0</v>
      </c>
      <c r="GI14" s="1">
        <f>[5]Switzerland!GI$16</f>
        <v>0</v>
      </c>
      <c r="GJ14" s="1">
        <f>[5]Switzerland!GJ$16</f>
        <v>0</v>
      </c>
      <c r="GK14" s="1">
        <f>[5]Switzerland!GK$16</f>
        <v>0</v>
      </c>
      <c r="GL14" s="2">
        <f>SUM($B14:GK14)</f>
        <v>0</v>
      </c>
    </row>
    <row r="15" spans="1:194">
      <c r="A15" t="s">
        <v>2</v>
      </c>
      <c r="B15" s="1">
        <f>[5]Ukraine!B$16</f>
        <v>0</v>
      </c>
      <c r="C15" s="1">
        <f>[5]Ukraine!C$16</f>
        <v>17.600000000000001</v>
      </c>
      <c r="D15" s="1">
        <f>[5]Ukraine!D$16</f>
        <v>0</v>
      </c>
      <c r="E15" s="1">
        <f>[5]Ukraine!E$16</f>
        <v>0</v>
      </c>
      <c r="F15" s="1">
        <f>[5]Ukraine!F$16</f>
        <v>0</v>
      </c>
      <c r="G15" s="1">
        <f>[5]Ukraine!G$16</f>
        <v>0</v>
      </c>
      <c r="H15" s="1">
        <f>[5]Ukraine!H$16</f>
        <v>17.600000000000001</v>
      </c>
      <c r="I15" s="1">
        <f>[5]Ukraine!I$16</f>
        <v>0</v>
      </c>
      <c r="J15" s="1">
        <f>[5]Ukraine!J$16</f>
        <v>0</v>
      </c>
      <c r="K15" s="1">
        <f>[5]Ukraine!K$16</f>
        <v>0</v>
      </c>
      <c r="L15" s="1">
        <f>[5]Ukraine!L$16</f>
        <v>0</v>
      </c>
      <c r="M15" s="1">
        <f>[5]Ukraine!M$16</f>
        <v>0</v>
      </c>
      <c r="N15" s="1">
        <f>[5]Ukraine!N$16</f>
        <v>0</v>
      </c>
      <c r="O15" s="1">
        <f>[5]Ukraine!O$16</f>
        <v>0</v>
      </c>
      <c r="P15" s="1">
        <f>[5]Ukraine!P$16</f>
        <v>0</v>
      </c>
      <c r="Q15" s="1">
        <f>[5]Ukraine!Q$16</f>
        <v>0</v>
      </c>
      <c r="R15" s="1">
        <f>[5]Ukraine!R$16</f>
        <v>0</v>
      </c>
      <c r="S15" s="1">
        <f>[5]Ukraine!S$16</f>
        <v>0</v>
      </c>
      <c r="T15" s="1">
        <f>[5]Ukraine!T$16</f>
        <v>0</v>
      </c>
      <c r="U15" s="1">
        <f>[5]Ukraine!U$16</f>
        <v>0</v>
      </c>
      <c r="V15" s="1">
        <f>[5]Ukraine!V$16</f>
        <v>0</v>
      </c>
      <c r="W15" s="1">
        <f>[5]Ukraine!W$16</f>
        <v>0</v>
      </c>
      <c r="X15" s="1">
        <f>[5]Ukraine!X$16</f>
        <v>0</v>
      </c>
      <c r="Y15" s="1">
        <f>[5]Ukraine!Y$16</f>
        <v>0</v>
      </c>
      <c r="Z15" s="1">
        <f>[5]Ukraine!Z$16</f>
        <v>0</v>
      </c>
      <c r="AA15" s="1">
        <f>[5]Ukraine!AA$16</f>
        <v>0</v>
      </c>
      <c r="AB15" s="1">
        <f>[5]Ukraine!AB$16</f>
        <v>0</v>
      </c>
      <c r="AC15" s="1">
        <f>[5]Ukraine!AC$16</f>
        <v>0</v>
      </c>
      <c r="AD15" s="1">
        <f>[5]Ukraine!AD$16</f>
        <v>0</v>
      </c>
      <c r="AE15" s="1">
        <f>[5]Ukraine!AE$16</f>
        <v>0</v>
      </c>
      <c r="AF15" s="1">
        <f>[5]Ukraine!AF$16</f>
        <v>0</v>
      </c>
      <c r="AG15" s="1">
        <f>[5]Ukraine!AG$16</f>
        <v>0</v>
      </c>
      <c r="AH15" s="1">
        <f>[5]Ukraine!AH$16</f>
        <v>0</v>
      </c>
      <c r="AI15" s="1">
        <f>[5]Ukraine!AI$16</f>
        <v>0</v>
      </c>
      <c r="AJ15" s="1">
        <f>[5]Ukraine!AJ$16</f>
        <v>0</v>
      </c>
      <c r="AK15" s="1">
        <f>[5]Ukraine!AK$16</f>
        <v>0</v>
      </c>
      <c r="AL15" s="1">
        <f>[5]Ukraine!AL$16</f>
        <v>0</v>
      </c>
      <c r="AM15" s="1">
        <f>[5]Ukraine!AM$16</f>
        <v>0</v>
      </c>
      <c r="AN15" s="1">
        <f>[5]Ukraine!AN$16</f>
        <v>0</v>
      </c>
      <c r="AO15" s="1">
        <f>[5]Ukraine!AO$16</f>
        <v>0</v>
      </c>
      <c r="AP15" s="1">
        <f>[5]Ukraine!AP$16</f>
        <v>0</v>
      </c>
      <c r="AQ15" s="1">
        <f>[5]Ukraine!AQ$16</f>
        <v>0</v>
      </c>
      <c r="AR15" s="1">
        <f>[5]Ukraine!AR$16</f>
        <v>0</v>
      </c>
      <c r="AS15" s="1">
        <f>[5]Ukraine!AS$16</f>
        <v>0</v>
      </c>
      <c r="AT15" s="1">
        <f>[5]Ukraine!AT$16</f>
        <v>0</v>
      </c>
      <c r="AU15" s="1">
        <f>[5]Ukraine!AU$16</f>
        <v>0</v>
      </c>
      <c r="AV15" s="1">
        <f>[5]Ukraine!AV$16</f>
        <v>0</v>
      </c>
      <c r="AW15" s="1">
        <f>[5]Ukraine!AW$16</f>
        <v>0</v>
      </c>
      <c r="AX15" s="1">
        <f>[5]Ukraine!AX$16</f>
        <v>0</v>
      </c>
      <c r="AY15" s="1">
        <f>[5]Ukraine!AY$16</f>
        <v>0</v>
      </c>
      <c r="AZ15" s="1">
        <f>[5]Ukraine!AZ$16</f>
        <v>0</v>
      </c>
      <c r="BA15" s="1">
        <f>[5]Ukraine!BA$16</f>
        <v>0</v>
      </c>
      <c r="BB15" s="1">
        <f>[5]Ukraine!BB$16</f>
        <v>0</v>
      </c>
      <c r="BC15" s="1">
        <f>[5]Ukraine!BC$16</f>
        <v>0</v>
      </c>
      <c r="BD15" s="1">
        <f>[5]Ukraine!BD$16</f>
        <v>0</v>
      </c>
      <c r="BE15" s="1">
        <f>[5]Ukraine!BE$16</f>
        <v>0</v>
      </c>
      <c r="BF15" s="1">
        <f>[5]Ukraine!BF$16</f>
        <v>0</v>
      </c>
      <c r="BG15" s="1">
        <f>[5]Ukraine!BG$16</f>
        <v>0</v>
      </c>
      <c r="BH15" s="1">
        <f>[5]Ukraine!BH$16</f>
        <v>0</v>
      </c>
      <c r="BI15" s="1">
        <f>[5]Ukraine!BI$16</f>
        <v>0</v>
      </c>
      <c r="BJ15" s="1">
        <f>[5]Ukraine!BJ$16</f>
        <v>0</v>
      </c>
      <c r="BK15" s="1">
        <f>[5]Ukraine!BK$16</f>
        <v>0</v>
      </c>
      <c r="BL15" s="1">
        <f>[5]Ukraine!BL$16</f>
        <v>0</v>
      </c>
      <c r="BM15" s="1">
        <f>[5]Ukraine!BM$16</f>
        <v>0</v>
      </c>
      <c r="BN15" s="1">
        <f>[5]Ukraine!BN$16</f>
        <v>0</v>
      </c>
      <c r="BO15" s="1">
        <f>[5]Ukraine!BO$16</f>
        <v>0</v>
      </c>
      <c r="BP15" s="1">
        <f>[5]Ukraine!BP$16</f>
        <v>0</v>
      </c>
      <c r="BQ15" s="1">
        <f>[5]Ukraine!BQ$16</f>
        <v>0</v>
      </c>
      <c r="BR15" s="1">
        <f>[5]Ukraine!BR$16</f>
        <v>0</v>
      </c>
      <c r="BS15" s="1">
        <f>[5]Ukraine!BS$16</f>
        <v>0</v>
      </c>
      <c r="BT15" s="1">
        <f>[5]Ukraine!BT$16</f>
        <v>0</v>
      </c>
      <c r="BU15" s="1">
        <f>[5]Ukraine!BU$16</f>
        <v>0</v>
      </c>
      <c r="BV15" s="1">
        <f>[5]Ukraine!BV$16</f>
        <v>0</v>
      </c>
      <c r="BW15" s="1">
        <f>[5]Ukraine!BW$16</f>
        <v>0</v>
      </c>
      <c r="BX15" s="1">
        <f>[5]Ukraine!BX$16</f>
        <v>0</v>
      </c>
      <c r="BY15" s="1">
        <f>[5]Ukraine!BY$16</f>
        <v>0</v>
      </c>
      <c r="BZ15" s="1">
        <f>[5]Ukraine!BZ$16</f>
        <v>0</v>
      </c>
      <c r="CA15" s="1">
        <f>[5]Ukraine!CA$16</f>
        <v>0</v>
      </c>
      <c r="CB15" s="1">
        <f>[5]Ukraine!CB$16</f>
        <v>0</v>
      </c>
      <c r="CC15" s="1">
        <f>[5]Ukraine!CC$16</f>
        <v>0</v>
      </c>
      <c r="CD15" s="1">
        <f>[5]Ukraine!CD$16</f>
        <v>0</v>
      </c>
      <c r="CE15" s="1">
        <f>[5]Ukraine!CE$16</f>
        <v>0</v>
      </c>
      <c r="CF15" s="1">
        <f>[5]Ukraine!CF$16</f>
        <v>0</v>
      </c>
      <c r="CG15" s="1">
        <f>[5]Ukraine!CG$16</f>
        <v>0</v>
      </c>
      <c r="CH15" s="1">
        <f>[5]Ukraine!CH$16</f>
        <v>0</v>
      </c>
      <c r="CI15" s="1">
        <f>[5]Ukraine!CI$16</f>
        <v>0</v>
      </c>
      <c r="CJ15" s="1">
        <f>[5]Ukraine!CJ$16</f>
        <v>0</v>
      </c>
      <c r="CK15" s="1">
        <f>[5]Ukraine!CK$16</f>
        <v>0</v>
      </c>
      <c r="CL15" s="1">
        <f>[5]Ukraine!CL$16</f>
        <v>0</v>
      </c>
      <c r="CM15" s="1">
        <f>[5]Ukraine!CM$16</f>
        <v>0</v>
      </c>
      <c r="CN15" s="1">
        <f>[5]Ukraine!CN$16</f>
        <v>0</v>
      </c>
      <c r="CO15" s="1">
        <f>[5]Ukraine!CO$16</f>
        <v>0</v>
      </c>
      <c r="CP15" s="1">
        <f>[5]Ukraine!CP$16</f>
        <v>0</v>
      </c>
      <c r="CQ15" s="1">
        <f>[5]Ukraine!CQ$16</f>
        <v>0</v>
      </c>
      <c r="CR15" s="1">
        <f>[5]Ukraine!CR$16</f>
        <v>0</v>
      </c>
      <c r="CS15" s="1">
        <f>[5]Ukraine!CS$16</f>
        <v>0</v>
      </c>
      <c r="CT15" s="1">
        <f>[5]Ukraine!CT$16</f>
        <v>0</v>
      </c>
      <c r="CU15" s="1">
        <f>[5]Ukraine!CU$16</f>
        <v>0</v>
      </c>
      <c r="CV15" s="1">
        <f>[5]Ukraine!CV$16</f>
        <v>0</v>
      </c>
      <c r="CW15" s="1">
        <f>[5]Ukraine!CW$16</f>
        <v>0</v>
      </c>
      <c r="CX15" s="1">
        <f>[5]Ukraine!CX$16</f>
        <v>0</v>
      </c>
      <c r="CY15" s="1">
        <f>[5]Ukraine!CY$16</f>
        <v>0</v>
      </c>
      <c r="CZ15" s="1">
        <f>[5]Ukraine!CZ$16</f>
        <v>0</v>
      </c>
      <c r="DA15" s="1">
        <f>[5]Ukraine!DA$16</f>
        <v>0</v>
      </c>
      <c r="DB15" s="1">
        <f>[5]Ukraine!DB$16</f>
        <v>0</v>
      </c>
      <c r="DC15" s="1">
        <f>[5]Ukraine!DC$16</f>
        <v>0</v>
      </c>
      <c r="DD15" s="1">
        <f>[5]Ukraine!DD$16</f>
        <v>0</v>
      </c>
      <c r="DE15" s="1">
        <f>[5]Ukraine!DE$16</f>
        <v>0</v>
      </c>
      <c r="DF15" s="1">
        <f>[5]Ukraine!DF$16</f>
        <v>0</v>
      </c>
      <c r="DG15" s="1">
        <f>[5]Ukraine!DG$16</f>
        <v>0</v>
      </c>
      <c r="DH15" s="1">
        <f>[5]Ukraine!DH$16</f>
        <v>0</v>
      </c>
      <c r="DI15" s="1">
        <f>[5]Ukraine!DI$16</f>
        <v>0</v>
      </c>
      <c r="DJ15" s="1">
        <f>[5]Ukraine!DJ$16</f>
        <v>0</v>
      </c>
      <c r="DK15" s="1">
        <f>[5]Ukraine!DK$16</f>
        <v>0</v>
      </c>
      <c r="DL15" s="1">
        <f>[5]Ukraine!DL$16</f>
        <v>0</v>
      </c>
      <c r="DM15" s="1">
        <f>[5]Ukraine!DM$16</f>
        <v>0</v>
      </c>
      <c r="DN15" s="1">
        <f>[5]Ukraine!DN$16</f>
        <v>0</v>
      </c>
      <c r="DO15" s="1">
        <f>[5]Ukraine!DO$16</f>
        <v>0</v>
      </c>
      <c r="DP15" s="1">
        <f>[5]Ukraine!DP$16</f>
        <v>0</v>
      </c>
      <c r="DQ15" s="1">
        <f>[5]Ukraine!DQ$16</f>
        <v>0</v>
      </c>
      <c r="DR15" s="1">
        <f>[5]Ukraine!DR$16</f>
        <v>0</v>
      </c>
      <c r="DS15" s="1">
        <f>[5]Ukraine!DS$16</f>
        <v>0</v>
      </c>
      <c r="DT15" s="1">
        <f>[5]Ukraine!DT$16</f>
        <v>0</v>
      </c>
      <c r="DU15" s="1">
        <f>[5]Ukraine!DU$16</f>
        <v>0</v>
      </c>
      <c r="DV15" s="1">
        <f>[5]Ukraine!DV$16</f>
        <v>0</v>
      </c>
      <c r="DW15" s="1">
        <f>[5]Ukraine!DW$16</f>
        <v>0</v>
      </c>
      <c r="DX15" s="1">
        <f>[5]Ukraine!DX$16</f>
        <v>0</v>
      </c>
      <c r="DY15" s="1">
        <f>[5]Ukraine!DY$16</f>
        <v>0</v>
      </c>
      <c r="DZ15" s="1">
        <f>[5]Ukraine!DZ$16</f>
        <v>0</v>
      </c>
      <c r="EA15" s="1">
        <f>[5]Ukraine!EA$16</f>
        <v>0</v>
      </c>
      <c r="EB15" s="1">
        <f>[5]Ukraine!EB$16</f>
        <v>0</v>
      </c>
      <c r="EC15" s="1">
        <f>[5]Ukraine!EC$16</f>
        <v>0</v>
      </c>
      <c r="ED15" s="1">
        <f>[5]Ukraine!ED$16</f>
        <v>0</v>
      </c>
      <c r="EE15" s="1">
        <f>[5]Ukraine!EE$16</f>
        <v>0</v>
      </c>
      <c r="EF15" s="1">
        <f>[5]Ukraine!EF$16</f>
        <v>0</v>
      </c>
      <c r="EG15" s="1">
        <f>[5]Ukraine!EG$16</f>
        <v>0</v>
      </c>
      <c r="EH15" s="1">
        <f>[5]Ukraine!EH$16</f>
        <v>0</v>
      </c>
      <c r="EI15" s="1">
        <f>[5]Ukraine!EI$16</f>
        <v>0</v>
      </c>
      <c r="EJ15" s="1">
        <f>[5]Ukraine!EJ$16</f>
        <v>0</v>
      </c>
      <c r="EK15" s="1">
        <f>[5]Ukraine!EK$16</f>
        <v>0</v>
      </c>
      <c r="EL15" s="1">
        <f>[5]Ukraine!EL$16</f>
        <v>0</v>
      </c>
      <c r="EM15" s="1">
        <f>[5]Ukraine!EM$16</f>
        <v>0</v>
      </c>
      <c r="EN15" s="1">
        <f>[5]Ukraine!EN$16</f>
        <v>0</v>
      </c>
      <c r="EO15" s="1">
        <f>[5]Ukraine!EO$16</f>
        <v>0</v>
      </c>
      <c r="EP15" s="1">
        <f>[5]Ukraine!EP$16</f>
        <v>0</v>
      </c>
      <c r="EQ15" s="1">
        <f>[5]Ukraine!EQ$16</f>
        <v>0</v>
      </c>
      <c r="ER15" s="1">
        <f>[5]Ukraine!ER$16</f>
        <v>0</v>
      </c>
      <c r="ES15" s="1">
        <f>[5]Ukraine!ES$16</f>
        <v>0</v>
      </c>
      <c r="ET15" s="1">
        <f>[5]Ukraine!ET$16</f>
        <v>0</v>
      </c>
      <c r="EU15" s="1">
        <f>[5]Ukraine!EU$16</f>
        <v>0</v>
      </c>
      <c r="EV15" s="1">
        <f>[5]Ukraine!EV$16</f>
        <v>15.840000000000002</v>
      </c>
      <c r="EW15" s="1">
        <f>[5]Ukraine!EW$16</f>
        <v>0</v>
      </c>
      <c r="EX15" s="1">
        <f>[5]Ukraine!EX$16</f>
        <v>0</v>
      </c>
      <c r="EY15" s="1">
        <f>[5]Ukraine!EY$16</f>
        <v>165</v>
      </c>
      <c r="EZ15" s="1">
        <f>[5]Ukraine!EZ$16</f>
        <v>0</v>
      </c>
      <c r="FA15" s="1">
        <f>[5]Ukraine!FA$16</f>
        <v>0</v>
      </c>
      <c r="FB15" s="1">
        <f>[5]Ukraine!FB$16</f>
        <v>0</v>
      </c>
      <c r="FC15" s="1">
        <f>[5]Ukraine!FC$16</f>
        <v>0</v>
      </c>
      <c r="FD15" s="1">
        <f>[5]Ukraine!FD$16</f>
        <v>0</v>
      </c>
      <c r="FE15" s="1">
        <f>[5]Ukraine!FE$16</f>
        <v>0</v>
      </c>
      <c r="FF15" s="1">
        <f>[5]Ukraine!FF$16</f>
        <v>0</v>
      </c>
      <c r="FG15" s="1">
        <f>[5]Ukraine!FG$16</f>
        <v>0</v>
      </c>
      <c r="FH15" s="1">
        <f>[5]Ukraine!FH$16</f>
        <v>0</v>
      </c>
      <c r="FI15" s="1">
        <f>[5]Ukraine!FI$16</f>
        <v>0</v>
      </c>
      <c r="FJ15" s="1">
        <f>[5]Ukraine!FJ$16</f>
        <v>0</v>
      </c>
      <c r="FK15" s="1">
        <f>[5]Ukraine!FK$16</f>
        <v>0</v>
      </c>
      <c r="FL15" s="1">
        <f>[5]Ukraine!FL$16</f>
        <v>0</v>
      </c>
      <c r="FM15" s="1">
        <f>[5]Ukraine!FM$16</f>
        <v>0</v>
      </c>
      <c r="FN15" s="1">
        <f>[5]Ukraine!FN$16</f>
        <v>0</v>
      </c>
      <c r="FO15" s="1">
        <f>[5]Ukraine!FO$16</f>
        <v>0</v>
      </c>
      <c r="FP15" s="1">
        <f>[5]Ukraine!FP$16</f>
        <v>0</v>
      </c>
      <c r="FQ15" s="1">
        <f>[5]Ukraine!FQ$16</f>
        <v>0</v>
      </c>
      <c r="FR15" s="1">
        <f>[5]Ukraine!FR$16</f>
        <v>0</v>
      </c>
      <c r="FS15" s="1">
        <f>[5]Ukraine!FS$16</f>
        <v>0</v>
      </c>
      <c r="FT15" s="1">
        <f>[5]Ukraine!FT$16</f>
        <v>0</v>
      </c>
      <c r="FU15" s="1">
        <f>[5]Ukraine!FU$16</f>
        <v>0</v>
      </c>
      <c r="FV15" s="1">
        <f>[5]Ukraine!FV$16</f>
        <v>0</v>
      </c>
      <c r="FW15" s="1">
        <f>[5]Ukraine!FW$16</f>
        <v>0</v>
      </c>
      <c r="FX15" s="1">
        <f>[5]Ukraine!FX$16</f>
        <v>0.33600000000000002</v>
      </c>
      <c r="FY15" s="1">
        <f>[5]Ukraine!FY$16</f>
        <v>0</v>
      </c>
      <c r="FZ15" s="1">
        <f>[5]Ukraine!FZ$16</f>
        <v>0</v>
      </c>
      <c r="GA15" s="1">
        <f>[5]Ukraine!GA$16</f>
        <v>0</v>
      </c>
      <c r="GB15" s="1">
        <f>[5]Ukraine!GB$16</f>
        <v>0</v>
      </c>
      <c r="GC15" s="1">
        <f>[5]Ukraine!GC$16</f>
        <v>0</v>
      </c>
      <c r="GD15" s="1">
        <f>[5]Ukraine!GD$16</f>
        <v>0</v>
      </c>
      <c r="GE15" s="1">
        <f>[5]Ukraine!GE$16</f>
        <v>0</v>
      </c>
      <c r="GF15" s="1">
        <f>[5]Ukraine!GF$16</f>
        <v>0</v>
      </c>
      <c r="GG15" s="1">
        <f>[5]Ukraine!GG$16</f>
        <v>0</v>
      </c>
      <c r="GH15" s="1">
        <f>[5]Ukraine!GH$16</f>
        <v>0</v>
      </c>
      <c r="GI15" s="1">
        <f>[5]Ukraine!GI$16</f>
        <v>0</v>
      </c>
      <c r="GJ15" s="1">
        <f>[5]Ukraine!GJ$16</f>
        <v>0</v>
      </c>
      <c r="GK15" s="1">
        <f>[5]Ukraine!GK$16</f>
        <v>0</v>
      </c>
      <c r="GL15" s="2">
        <f>SUM($B15:GK15)</f>
        <v>216.37600000000003</v>
      </c>
    </row>
    <row r="16" spans="1:194">
      <c r="A16" t="s">
        <v>4</v>
      </c>
      <c r="B16" s="1">
        <f>[5]USA!B$16</f>
        <v>0</v>
      </c>
      <c r="C16" s="1">
        <f>[5]USA!C$16</f>
        <v>0</v>
      </c>
      <c r="D16" s="1">
        <f>[5]USA!D$16</f>
        <v>0</v>
      </c>
      <c r="E16" s="1">
        <f>[5]USA!E$16</f>
        <v>0</v>
      </c>
      <c r="F16" s="1">
        <f>[5]USA!F$16</f>
        <v>0</v>
      </c>
      <c r="G16" s="1">
        <f>[5]USA!G$16</f>
        <v>0</v>
      </c>
      <c r="H16" s="1">
        <f>[5]USA!H$16</f>
        <v>0</v>
      </c>
      <c r="I16" s="1">
        <f>[5]USA!I$16</f>
        <v>0</v>
      </c>
      <c r="J16" s="1">
        <f>[5]USA!J$16</f>
        <v>0</v>
      </c>
      <c r="K16" s="1">
        <f>[5]USA!K$16</f>
        <v>0</v>
      </c>
      <c r="L16" s="1">
        <f>[5]USA!L$16</f>
        <v>0</v>
      </c>
      <c r="M16" s="1">
        <f>[5]USA!M$16</f>
        <v>0</v>
      </c>
      <c r="N16" s="1">
        <f>[5]USA!N$16</f>
        <v>0</v>
      </c>
      <c r="O16" s="1">
        <f>[5]USA!O$16</f>
        <v>0</v>
      </c>
      <c r="P16" s="1">
        <f>[5]USA!P$16</f>
        <v>0</v>
      </c>
      <c r="Q16" s="1">
        <f>[5]USA!Q$16</f>
        <v>0</v>
      </c>
      <c r="R16" s="1">
        <f>[5]USA!R$16</f>
        <v>0</v>
      </c>
      <c r="S16" s="1">
        <f>[5]USA!S$16</f>
        <v>0</v>
      </c>
      <c r="T16" s="1">
        <f>[5]USA!T$16</f>
        <v>0</v>
      </c>
      <c r="U16" s="1">
        <f>[5]USA!U$16</f>
        <v>0</v>
      </c>
      <c r="V16" s="1">
        <f>[5]USA!V$16</f>
        <v>0</v>
      </c>
      <c r="W16" s="1">
        <f>[5]USA!W$16</f>
        <v>0</v>
      </c>
      <c r="X16" s="1">
        <f>[5]USA!X$16</f>
        <v>0</v>
      </c>
      <c r="Y16" s="1">
        <f>[5]USA!Y$16</f>
        <v>0</v>
      </c>
      <c r="Z16" s="1">
        <f>[5]USA!Z$16</f>
        <v>0</v>
      </c>
      <c r="AA16" s="1">
        <f>[5]USA!AA$16</f>
        <v>0</v>
      </c>
      <c r="AB16" s="1">
        <f>[5]USA!AB$16</f>
        <v>0</v>
      </c>
      <c r="AC16" s="1">
        <f>[5]USA!AC$16</f>
        <v>0</v>
      </c>
      <c r="AD16" s="1">
        <f>[5]USA!AD$16</f>
        <v>0</v>
      </c>
      <c r="AE16" s="1">
        <f>[5]USA!AE$16</f>
        <v>0</v>
      </c>
      <c r="AF16" s="1">
        <f>[5]USA!AF$16</f>
        <v>0</v>
      </c>
      <c r="AG16" s="1">
        <f>[5]USA!AG$16</f>
        <v>0</v>
      </c>
      <c r="AH16" s="1">
        <f>[5]USA!AH$16</f>
        <v>0</v>
      </c>
      <c r="AI16" s="1">
        <f>[5]USA!AI$16</f>
        <v>0</v>
      </c>
      <c r="AJ16" s="1">
        <f>[5]USA!AJ$16</f>
        <v>0</v>
      </c>
      <c r="AK16" s="1">
        <f>[5]USA!AK$16</f>
        <v>0</v>
      </c>
      <c r="AL16" s="1">
        <f>[5]USA!AL$16</f>
        <v>0</v>
      </c>
      <c r="AM16" s="1">
        <f>[5]USA!AM$16</f>
        <v>0</v>
      </c>
      <c r="AN16" s="1">
        <f>[5]USA!AN$16</f>
        <v>0</v>
      </c>
      <c r="AO16" s="1">
        <f>[5]USA!AO$16</f>
        <v>0</v>
      </c>
      <c r="AP16" s="1">
        <f>[5]USA!AP$16</f>
        <v>0</v>
      </c>
      <c r="AQ16" s="1">
        <f>[5]USA!AQ$16</f>
        <v>0</v>
      </c>
      <c r="AR16" s="1">
        <f>[5]USA!AR$16</f>
        <v>0</v>
      </c>
      <c r="AS16" s="1">
        <f>[5]USA!AS$16</f>
        <v>0</v>
      </c>
      <c r="AT16" s="1">
        <f>[5]USA!AT$16</f>
        <v>0</v>
      </c>
      <c r="AU16" s="1">
        <f>[5]USA!AU$16</f>
        <v>0</v>
      </c>
      <c r="AV16" s="1">
        <f>[5]USA!AV$16</f>
        <v>0</v>
      </c>
      <c r="AW16" s="1">
        <f>[5]USA!AW$16</f>
        <v>0</v>
      </c>
      <c r="AX16" s="1">
        <f>[5]USA!AX$16</f>
        <v>0</v>
      </c>
      <c r="AY16" s="1">
        <f>[5]USA!AY$16</f>
        <v>0</v>
      </c>
      <c r="AZ16" s="1">
        <f>[5]USA!AZ$16</f>
        <v>0</v>
      </c>
      <c r="BA16" s="1">
        <f>[5]USA!BA$16</f>
        <v>0</v>
      </c>
      <c r="BB16" s="1">
        <f>[5]USA!BB$16</f>
        <v>0</v>
      </c>
      <c r="BC16" s="1">
        <f>[5]USA!BC$16</f>
        <v>0</v>
      </c>
      <c r="BD16" s="1">
        <f>[5]USA!BD$16</f>
        <v>0</v>
      </c>
      <c r="BE16" s="1">
        <f>[5]USA!BE$16</f>
        <v>0</v>
      </c>
      <c r="BF16" s="1">
        <f>[5]USA!BF$16</f>
        <v>0</v>
      </c>
      <c r="BG16" s="1">
        <f>[5]USA!BG$16</f>
        <v>0</v>
      </c>
      <c r="BH16" s="1">
        <f>[5]USA!BH$16</f>
        <v>0</v>
      </c>
      <c r="BI16" s="1">
        <f>[5]USA!BI$16</f>
        <v>0</v>
      </c>
      <c r="BJ16" s="1">
        <f>[5]USA!BJ$16</f>
        <v>0</v>
      </c>
      <c r="BK16" s="1">
        <f>[5]USA!BK$16</f>
        <v>0</v>
      </c>
      <c r="BL16" s="1">
        <f>[5]USA!BL$16</f>
        <v>0</v>
      </c>
      <c r="BM16" s="1">
        <f>[5]USA!BM$16</f>
        <v>0</v>
      </c>
      <c r="BN16" s="1">
        <f>[5]USA!BN$16</f>
        <v>0</v>
      </c>
      <c r="BO16" s="1">
        <f>[5]USA!BO$16</f>
        <v>0</v>
      </c>
      <c r="BP16" s="1">
        <f>[5]USA!BP$16</f>
        <v>0</v>
      </c>
      <c r="BQ16" s="1">
        <f>[5]USA!BQ$16</f>
        <v>0</v>
      </c>
      <c r="BR16" s="1">
        <f>[5]USA!BR$16</f>
        <v>0</v>
      </c>
      <c r="BS16" s="1">
        <f>[5]USA!BS$16</f>
        <v>0</v>
      </c>
      <c r="BT16" s="1">
        <f>[5]USA!BT$16</f>
        <v>0</v>
      </c>
      <c r="BU16" s="1">
        <f>[5]USA!BU$16</f>
        <v>0</v>
      </c>
      <c r="BV16" s="1">
        <f>[5]USA!BV$16</f>
        <v>0</v>
      </c>
      <c r="BW16" s="1">
        <f>[5]USA!BW$16</f>
        <v>0</v>
      </c>
      <c r="BX16" s="1">
        <f>[5]USA!BX$16</f>
        <v>0</v>
      </c>
      <c r="BY16" s="1">
        <f>[5]USA!BY$16</f>
        <v>0</v>
      </c>
      <c r="BZ16" s="1">
        <f>[5]USA!BZ$16</f>
        <v>0</v>
      </c>
      <c r="CA16" s="1">
        <f>[5]USA!CA$16</f>
        <v>0</v>
      </c>
      <c r="CB16" s="1">
        <f>[5]USA!CB$16</f>
        <v>0</v>
      </c>
      <c r="CC16" s="1">
        <f>[5]USA!CC$16</f>
        <v>0</v>
      </c>
      <c r="CD16" s="1">
        <f>[5]USA!CD$16</f>
        <v>0</v>
      </c>
      <c r="CE16" s="1">
        <f>[5]USA!CE$16</f>
        <v>0</v>
      </c>
      <c r="CF16" s="1">
        <f>[5]USA!CF$16</f>
        <v>0</v>
      </c>
      <c r="CG16" s="1">
        <f>[5]USA!CG$16</f>
        <v>0</v>
      </c>
      <c r="CH16" s="1">
        <f>[5]USA!CH$16</f>
        <v>0</v>
      </c>
      <c r="CI16" s="1">
        <f>[5]USA!CI$16</f>
        <v>0</v>
      </c>
      <c r="CJ16" s="1">
        <f>[5]USA!CJ$16</f>
        <v>0</v>
      </c>
      <c r="CK16" s="1">
        <f>[5]USA!CK$16</f>
        <v>0</v>
      </c>
      <c r="CL16" s="1">
        <f>[5]USA!CL$16</f>
        <v>0</v>
      </c>
      <c r="CM16" s="1">
        <f>[5]USA!CM$16</f>
        <v>0</v>
      </c>
      <c r="CN16" s="1">
        <f>[5]USA!CN$16</f>
        <v>0</v>
      </c>
      <c r="CO16" s="1">
        <f>[5]USA!CO$16</f>
        <v>0</v>
      </c>
      <c r="CP16" s="1">
        <f>[5]USA!CP$16</f>
        <v>0</v>
      </c>
      <c r="CQ16" s="1">
        <f>[5]USA!CQ$16</f>
        <v>0</v>
      </c>
      <c r="CR16" s="1">
        <f>[5]USA!CR$16</f>
        <v>0</v>
      </c>
      <c r="CS16" s="1">
        <f>[5]USA!CS$16</f>
        <v>0</v>
      </c>
      <c r="CT16" s="1">
        <f>[5]USA!CT$16</f>
        <v>0</v>
      </c>
      <c r="CU16" s="1">
        <f>[5]USA!CU$16</f>
        <v>0</v>
      </c>
      <c r="CV16" s="1">
        <f>[5]USA!CV$16</f>
        <v>0</v>
      </c>
      <c r="CW16" s="1">
        <f>[5]USA!CW$16</f>
        <v>0</v>
      </c>
      <c r="CX16" s="1">
        <f>[5]USA!CX$16</f>
        <v>0</v>
      </c>
      <c r="CY16" s="1">
        <f>[5]USA!CY$16</f>
        <v>0</v>
      </c>
      <c r="CZ16" s="1">
        <f>[5]USA!CZ$16</f>
        <v>0</v>
      </c>
      <c r="DA16" s="1">
        <f>[5]USA!DA$16</f>
        <v>0</v>
      </c>
      <c r="DB16" s="1">
        <f>[5]USA!DB$16</f>
        <v>0</v>
      </c>
      <c r="DC16" s="1">
        <f>[5]USA!DC$16</f>
        <v>0</v>
      </c>
      <c r="DD16" s="1">
        <f>[5]USA!DD$16</f>
        <v>0</v>
      </c>
      <c r="DE16" s="1">
        <f>[5]USA!DE$16</f>
        <v>0</v>
      </c>
      <c r="DF16" s="1">
        <f>[5]USA!DF$16</f>
        <v>0</v>
      </c>
      <c r="DG16" s="1">
        <f>[5]USA!DG$16</f>
        <v>0</v>
      </c>
      <c r="DH16" s="1">
        <f>[5]USA!DH$16</f>
        <v>0</v>
      </c>
      <c r="DI16" s="1">
        <f>[5]USA!DI$16</f>
        <v>0</v>
      </c>
      <c r="DJ16" s="1">
        <f>[5]USA!DJ$16</f>
        <v>0</v>
      </c>
      <c r="DK16" s="1">
        <f>[5]USA!DK$16</f>
        <v>0</v>
      </c>
      <c r="DL16" s="1">
        <f>[5]USA!DL$16</f>
        <v>0</v>
      </c>
      <c r="DM16" s="1">
        <f>[5]USA!DM$16</f>
        <v>0</v>
      </c>
      <c r="DN16" s="1">
        <f>[5]USA!DN$16</f>
        <v>0</v>
      </c>
      <c r="DO16" s="1">
        <f>[5]USA!DO$16</f>
        <v>0</v>
      </c>
      <c r="DP16" s="1">
        <f>[5]USA!DP$16</f>
        <v>0</v>
      </c>
      <c r="DQ16" s="1">
        <f>[5]USA!DQ$16</f>
        <v>0</v>
      </c>
      <c r="DR16" s="1">
        <f>[5]USA!DR$16</f>
        <v>0</v>
      </c>
      <c r="DS16" s="1">
        <f>[5]USA!DS$16</f>
        <v>0</v>
      </c>
      <c r="DT16" s="1">
        <f>[5]USA!DT$16</f>
        <v>0</v>
      </c>
      <c r="DU16" s="1">
        <f>[5]USA!DU$16</f>
        <v>0</v>
      </c>
      <c r="DV16" s="1">
        <f>[5]USA!DV$16</f>
        <v>0</v>
      </c>
      <c r="DW16" s="1">
        <f>[5]USA!DW$16</f>
        <v>0</v>
      </c>
      <c r="DX16" s="1">
        <f>[5]USA!DX$16</f>
        <v>0</v>
      </c>
      <c r="DY16" s="1">
        <f>[5]USA!DY$16</f>
        <v>0</v>
      </c>
      <c r="DZ16" s="1">
        <f>[5]USA!DZ$16</f>
        <v>0</v>
      </c>
      <c r="EA16" s="1">
        <f>[5]USA!EA$16</f>
        <v>0</v>
      </c>
      <c r="EB16" s="1">
        <f>[5]USA!EB$16</f>
        <v>0</v>
      </c>
      <c r="EC16" s="1">
        <f>[5]USA!EC$16</f>
        <v>0</v>
      </c>
      <c r="ED16" s="1">
        <f>[5]USA!ED$16</f>
        <v>0</v>
      </c>
      <c r="EE16" s="1">
        <f>[5]USA!EE$16</f>
        <v>0</v>
      </c>
      <c r="EF16" s="1">
        <f>[5]USA!EF$16</f>
        <v>0</v>
      </c>
      <c r="EG16" s="1">
        <f>[5]USA!EG$16</f>
        <v>0</v>
      </c>
      <c r="EH16" s="1">
        <f>[5]USA!EH$16</f>
        <v>0</v>
      </c>
      <c r="EI16" s="1">
        <f>[5]USA!EI$16</f>
        <v>0</v>
      </c>
      <c r="EJ16" s="1">
        <f>[5]USA!EJ$16</f>
        <v>0</v>
      </c>
      <c r="EK16" s="1">
        <f>[5]USA!EK$16</f>
        <v>0</v>
      </c>
      <c r="EL16" s="1">
        <f>[5]USA!EL$16</f>
        <v>0</v>
      </c>
      <c r="EM16" s="1">
        <f>[5]USA!EM$16</f>
        <v>0</v>
      </c>
      <c r="EN16" s="1">
        <f>[5]USA!EN$16</f>
        <v>0</v>
      </c>
      <c r="EO16" s="1">
        <f>[5]USA!EO$16</f>
        <v>0</v>
      </c>
      <c r="EP16" s="1">
        <f>[5]USA!EP$16</f>
        <v>0</v>
      </c>
      <c r="EQ16" s="1">
        <f>[5]USA!EQ$16</f>
        <v>0</v>
      </c>
      <c r="ER16" s="1">
        <f>[5]USA!ER$16</f>
        <v>0</v>
      </c>
      <c r="ES16" s="1">
        <f>[5]USA!ES$16</f>
        <v>0</v>
      </c>
      <c r="ET16" s="1">
        <f>[5]USA!ET$16</f>
        <v>0</v>
      </c>
      <c r="EU16" s="1">
        <f>[5]USA!EU$16</f>
        <v>0</v>
      </c>
      <c r="EV16" s="1">
        <f>[5]USA!EV$16</f>
        <v>0</v>
      </c>
      <c r="EW16" s="1">
        <f>[5]USA!EW$16</f>
        <v>0</v>
      </c>
      <c r="EX16" s="1">
        <f>[5]USA!EX$16</f>
        <v>0</v>
      </c>
      <c r="EY16" s="1">
        <f>[5]USA!EY$16</f>
        <v>0</v>
      </c>
      <c r="EZ16" s="1">
        <f>[5]USA!EZ$16</f>
        <v>0</v>
      </c>
      <c r="FA16" s="1">
        <f>[5]USA!FA$16</f>
        <v>0</v>
      </c>
      <c r="FB16" s="1">
        <f>[5]USA!FB$16</f>
        <v>0</v>
      </c>
      <c r="FC16" s="1">
        <f>[5]USA!FC$16</f>
        <v>0</v>
      </c>
      <c r="FD16" s="1">
        <f>[5]USA!FD$16</f>
        <v>0</v>
      </c>
      <c r="FE16" s="1">
        <f>[5]USA!FE$16</f>
        <v>0</v>
      </c>
      <c r="FF16" s="1">
        <f>[5]USA!FF$16</f>
        <v>0</v>
      </c>
      <c r="FG16" s="1">
        <f>[5]USA!FG$16</f>
        <v>0</v>
      </c>
      <c r="FH16" s="1">
        <f>[5]USA!FH$16</f>
        <v>0</v>
      </c>
      <c r="FI16" s="1">
        <f>[5]USA!FI$16</f>
        <v>0</v>
      </c>
      <c r="FJ16" s="1">
        <f>[5]USA!FJ$16</f>
        <v>0</v>
      </c>
      <c r="FK16" s="1">
        <f>[5]USA!FK$16</f>
        <v>0</v>
      </c>
      <c r="FL16" s="1">
        <f>[5]USA!FL$16</f>
        <v>0</v>
      </c>
      <c r="FM16" s="1">
        <f>[5]USA!FM$16</f>
        <v>0</v>
      </c>
      <c r="FN16" s="1">
        <f>[5]USA!FN$16</f>
        <v>0</v>
      </c>
      <c r="FO16" s="1">
        <f>[5]USA!FO$16</f>
        <v>0</v>
      </c>
      <c r="FP16" s="1">
        <f>[5]USA!FP$16</f>
        <v>0</v>
      </c>
      <c r="FQ16" s="1">
        <f>[5]USA!FQ$16</f>
        <v>0</v>
      </c>
      <c r="FR16" s="1">
        <f>[5]USA!FR$16</f>
        <v>0</v>
      </c>
      <c r="FS16" s="1">
        <f>[5]USA!FS$16</f>
        <v>0</v>
      </c>
      <c r="FT16" s="1">
        <f>[5]USA!FT$16</f>
        <v>0</v>
      </c>
      <c r="FU16" s="1">
        <f>[5]USA!FU$16</f>
        <v>0</v>
      </c>
      <c r="FV16" s="1">
        <f>[5]USA!FV$16</f>
        <v>0</v>
      </c>
      <c r="FW16" s="1">
        <f>[5]USA!FW$16</f>
        <v>0</v>
      </c>
      <c r="FX16" s="1">
        <f>[5]USA!FX$16</f>
        <v>0</v>
      </c>
      <c r="FY16" s="1">
        <f>[5]USA!FY$16</f>
        <v>0</v>
      </c>
      <c r="FZ16" s="1">
        <f>[5]USA!FZ$16</f>
        <v>0</v>
      </c>
      <c r="GA16" s="1">
        <f>[5]USA!GA$16</f>
        <v>0</v>
      </c>
      <c r="GB16" s="1">
        <f>[5]USA!GB$16</f>
        <v>0</v>
      </c>
      <c r="GC16" s="1">
        <f>[5]USA!GC$16</f>
        <v>0</v>
      </c>
      <c r="GD16" s="1">
        <f>[5]USA!GD$16</f>
        <v>0</v>
      </c>
      <c r="GE16" s="1">
        <f>[5]USA!GE$16</f>
        <v>0</v>
      </c>
      <c r="GF16" s="1">
        <f>[5]USA!GF$16</f>
        <v>0</v>
      </c>
      <c r="GG16" s="1">
        <f>[5]USA!GG$16</f>
        <v>0</v>
      </c>
      <c r="GH16" s="1">
        <f>[5]USA!GH$16</f>
        <v>0</v>
      </c>
      <c r="GI16" s="1">
        <f>[5]USA!GI$16</f>
        <v>0</v>
      </c>
      <c r="GJ16" s="1">
        <f>[5]USA!GJ$16</f>
        <v>0</v>
      </c>
      <c r="GK16" s="1">
        <f>[5]USA!GK$16</f>
        <v>0</v>
      </c>
      <c r="GL16" s="2">
        <f>SUM($B16:GK16)</f>
        <v>0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26</v>
      </c>
      <c r="B18" s="1">
        <f>[6]Austria!B$16</f>
        <v>0</v>
      </c>
      <c r="C18" s="1">
        <f>[6]Austria!C$16</f>
        <v>0</v>
      </c>
      <c r="D18" s="1">
        <f>[6]Austria!D$16</f>
        <v>0</v>
      </c>
      <c r="E18" s="1">
        <f>[6]Austria!E$16</f>
        <v>0</v>
      </c>
      <c r="F18" s="1">
        <f>[6]Austria!F$16</f>
        <v>0</v>
      </c>
      <c r="G18" s="1">
        <f>[6]Austria!G$16</f>
        <v>0</v>
      </c>
      <c r="H18" s="1">
        <f>[6]Austria!H$16</f>
        <v>0</v>
      </c>
      <c r="I18" s="1">
        <f>[6]Austria!I$16</f>
        <v>0</v>
      </c>
      <c r="J18" s="1">
        <f>[6]Austria!J$16</f>
        <v>0</v>
      </c>
      <c r="K18" s="1">
        <f>[6]Austria!K$16</f>
        <v>0</v>
      </c>
      <c r="L18" s="1">
        <f>[6]Austria!L$16</f>
        <v>0</v>
      </c>
      <c r="M18" s="1">
        <f>[6]Austria!M$16</f>
        <v>0</v>
      </c>
      <c r="N18" s="1">
        <f>[6]Austria!N$16</f>
        <v>0</v>
      </c>
      <c r="O18" s="1">
        <f>[6]Austria!O$16</f>
        <v>0</v>
      </c>
      <c r="P18" s="1">
        <f>[6]Austria!P$16</f>
        <v>0</v>
      </c>
      <c r="Q18" s="1">
        <f>[6]Austria!Q$16</f>
        <v>0</v>
      </c>
      <c r="R18" s="1">
        <f>[6]Austria!R$16</f>
        <v>0</v>
      </c>
      <c r="S18" s="1">
        <f>[6]Austria!S$16</f>
        <v>0</v>
      </c>
      <c r="T18" s="1">
        <f>[6]Austria!T$16</f>
        <v>0</v>
      </c>
      <c r="U18" s="1">
        <f>[6]Austria!U$16</f>
        <v>0</v>
      </c>
      <c r="V18" s="1">
        <f>[6]Austria!V$16</f>
        <v>0</v>
      </c>
      <c r="W18" s="1">
        <f>[6]Austria!W$16</f>
        <v>0</v>
      </c>
      <c r="X18" s="1">
        <f>[6]Austria!X$16</f>
        <v>0</v>
      </c>
      <c r="Y18" s="1">
        <f>[6]Austria!Y$16</f>
        <v>0</v>
      </c>
      <c r="Z18" s="1">
        <f>[6]Austria!Z$16</f>
        <v>0</v>
      </c>
      <c r="AA18" s="1">
        <f>[6]Austria!AA$16</f>
        <v>0</v>
      </c>
      <c r="AB18" s="1">
        <f>[6]Austria!AB$16</f>
        <v>0</v>
      </c>
      <c r="AC18" s="1">
        <f>[6]Austria!AC$16</f>
        <v>0</v>
      </c>
      <c r="AD18" s="1">
        <f>[6]Austria!AD$16</f>
        <v>0</v>
      </c>
      <c r="AE18" s="1">
        <f>[6]Austria!AE$16</f>
        <v>0</v>
      </c>
      <c r="AF18" s="1">
        <f>[6]Austria!AF$16</f>
        <v>0</v>
      </c>
      <c r="AG18" s="1">
        <f>[6]Austria!AG$16</f>
        <v>0</v>
      </c>
      <c r="AH18" s="1">
        <f>[6]Austria!AH$16</f>
        <v>0</v>
      </c>
      <c r="AI18" s="1">
        <f>[6]Austria!AI$16</f>
        <v>0</v>
      </c>
      <c r="AJ18" s="1">
        <f>[6]Austria!AJ$16</f>
        <v>0</v>
      </c>
      <c r="AK18" s="1">
        <f>[6]Austria!AK$16</f>
        <v>0</v>
      </c>
      <c r="AL18" s="1">
        <f>[6]Austria!AL$16</f>
        <v>0</v>
      </c>
      <c r="AM18" s="1">
        <f>[6]Austria!AM$16</f>
        <v>0</v>
      </c>
      <c r="AN18" s="1">
        <f>[6]Austria!AN$16</f>
        <v>0</v>
      </c>
      <c r="AO18" s="1">
        <f>[6]Austria!AO$16</f>
        <v>0</v>
      </c>
      <c r="AP18" s="1">
        <f>[6]Austria!AP$16</f>
        <v>0</v>
      </c>
      <c r="AQ18" s="1">
        <f>[6]Austria!AQ$16</f>
        <v>0</v>
      </c>
      <c r="AR18" s="1">
        <f>[6]Austria!AR$16</f>
        <v>0</v>
      </c>
      <c r="AS18" s="1">
        <f>[6]Austria!AS$16</f>
        <v>0</v>
      </c>
      <c r="AT18" s="1">
        <f>[6]Austria!AT$16</f>
        <v>0</v>
      </c>
      <c r="AU18" s="1">
        <f>[6]Austria!AU$16</f>
        <v>0</v>
      </c>
      <c r="AV18" s="1">
        <f>[6]Austria!AV$16</f>
        <v>0</v>
      </c>
      <c r="AW18" s="1">
        <f>[6]Austria!AW$16</f>
        <v>0</v>
      </c>
      <c r="AX18" s="1">
        <f>[6]Austria!AX$16</f>
        <v>0</v>
      </c>
      <c r="AY18" s="1">
        <f>[6]Austria!AY$16</f>
        <v>0</v>
      </c>
      <c r="AZ18" s="1">
        <f>[6]Austria!AZ$16</f>
        <v>0</v>
      </c>
      <c r="BA18" s="1">
        <f>[6]Austria!BA$16</f>
        <v>0</v>
      </c>
      <c r="BB18" s="1">
        <f>[6]Austria!BB$16</f>
        <v>0</v>
      </c>
      <c r="BC18" s="1">
        <f>[6]Austria!BC$16</f>
        <v>0</v>
      </c>
      <c r="BD18" s="1">
        <f>[6]Austria!BD$16</f>
        <v>0</v>
      </c>
      <c r="BE18" s="1">
        <f>[6]Austria!BE$16</f>
        <v>0</v>
      </c>
      <c r="BF18" s="1">
        <f>[6]Austria!BF$16</f>
        <v>0</v>
      </c>
      <c r="BG18" s="1">
        <f>[6]Austria!BG$16</f>
        <v>0</v>
      </c>
      <c r="BH18" s="1">
        <f>[6]Austria!BH$16</f>
        <v>0</v>
      </c>
      <c r="BI18" s="1">
        <f>[6]Austria!BI$16</f>
        <v>0</v>
      </c>
      <c r="BJ18" s="1">
        <f>[6]Austria!BJ$16</f>
        <v>0</v>
      </c>
      <c r="BK18" s="1">
        <f>[6]Austria!BK$16</f>
        <v>0</v>
      </c>
      <c r="BL18" s="1">
        <f>[6]Austria!BL$16</f>
        <v>0</v>
      </c>
      <c r="BM18" s="1">
        <f>[6]Austria!BM$16</f>
        <v>0</v>
      </c>
      <c r="BN18" s="1">
        <f>[6]Austria!BN$16</f>
        <v>0</v>
      </c>
      <c r="BO18" s="1">
        <f>[6]Austria!BO$16</f>
        <v>0</v>
      </c>
      <c r="BP18" s="1">
        <f>[6]Austria!BP$16</f>
        <v>0</v>
      </c>
      <c r="BQ18" s="1">
        <f>[6]Austria!BQ$16</f>
        <v>0</v>
      </c>
      <c r="BR18" s="1">
        <f>[6]Austria!BR$16</f>
        <v>0</v>
      </c>
      <c r="BS18" s="1">
        <f>[6]Austria!BS$16</f>
        <v>0</v>
      </c>
      <c r="BT18" s="1">
        <f>[6]Austria!BT$16</f>
        <v>0</v>
      </c>
      <c r="BU18" s="1">
        <f>[6]Austria!BU$16</f>
        <v>0</v>
      </c>
      <c r="BV18" s="1">
        <f>[6]Austria!BV$16</f>
        <v>0</v>
      </c>
      <c r="BW18" s="1">
        <f>[6]Austria!BW$16</f>
        <v>0</v>
      </c>
      <c r="BX18" s="1">
        <f>[6]Austria!BX$16</f>
        <v>0</v>
      </c>
      <c r="BY18" s="1">
        <f>[6]Austria!BY$16</f>
        <v>0</v>
      </c>
      <c r="BZ18" s="1">
        <f>[6]Austria!BZ$16</f>
        <v>0</v>
      </c>
      <c r="CA18" s="1">
        <f>[6]Austria!CA$16</f>
        <v>0</v>
      </c>
      <c r="CB18" s="1">
        <f>[6]Austria!CB$16</f>
        <v>0</v>
      </c>
      <c r="CC18" s="1">
        <f>[6]Austria!CC$16</f>
        <v>0</v>
      </c>
      <c r="CD18" s="1">
        <f>[6]Austria!CD$16</f>
        <v>0</v>
      </c>
      <c r="CE18" s="1">
        <f>[6]Austria!CE$16</f>
        <v>0</v>
      </c>
      <c r="CF18" s="1">
        <f>[6]Austria!CF$16</f>
        <v>0</v>
      </c>
      <c r="CG18" s="1">
        <f>[6]Austria!CG$16</f>
        <v>0</v>
      </c>
      <c r="CH18" s="1">
        <f>[6]Austria!CH$16</f>
        <v>0</v>
      </c>
      <c r="CI18" s="1">
        <f>[6]Austria!CI$16</f>
        <v>0</v>
      </c>
      <c r="CJ18" s="1">
        <f>[6]Austria!CJ$16</f>
        <v>0</v>
      </c>
      <c r="CK18" s="1">
        <f>[6]Austria!CK$16</f>
        <v>0</v>
      </c>
      <c r="CL18" s="1">
        <f>[6]Austria!CL$16</f>
        <v>0</v>
      </c>
      <c r="CM18" s="1">
        <f>[6]Austria!CM$16</f>
        <v>0</v>
      </c>
      <c r="CN18" s="1">
        <f>[6]Austria!CN$16</f>
        <v>0</v>
      </c>
      <c r="CO18" s="1">
        <f>[6]Austria!CO$16</f>
        <v>0</v>
      </c>
      <c r="CP18" s="1">
        <f>[6]Austria!CP$16</f>
        <v>0</v>
      </c>
      <c r="CQ18" s="1">
        <f>[6]Austria!CQ$16</f>
        <v>0</v>
      </c>
      <c r="CR18" s="1">
        <f>[6]Austria!CR$16</f>
        <v>0</v>
      </c>
      <c r="CS18" s="1">
        <f>[6]Austria!CS$16</f>
        <v>0</v>
      </c>
      <c r="CT18" s="1">
        <f>[6]Austria!CT$16</f>
        <v>0</v>
      </c>
      <c r="CU18" s="1">
        <f>[6]Austria!CU$16</f>
        <v>0</v>
      </c>
      <c r="CV18" s="1">
        <f>[6]Austria!CV$16</f>
        <v>0</v>
      </c>
      <c r="CW18" s="1">
        <f>[6]Austria!CW$16</f>
        <v>0</v>
      </c>
      <c r="CX18" s="1">
        <f>[6]Austria!CX$16</f>
        <v>0</v>
      </c>
      <c r="CY18" s="1">
        <f>[6]Austria!CY$16</f>
        <v>0</v>
      </c>
      <c r="CZ18" s="1">
        <f>[6]Austria!CZ$16</f>
        <v>0</v>
      </c>
      <c r="DA18" s="1">
        <f>[6]Austria!DA$16</f>
        <v>0</v>
      </c>
      <c r="DB18" s="1">
        <f>[6]Austria!DB$16</f>
        <v>0</v>
      </c>
      <c r="DC18" s="1">
        <f>[6]Austria!DC$16</f>
        <v>0</v>
      </c>
      <c r="DD18" s="1">
        <f>[6]Austria!DD$16</f>
        <v>0</v>
      </c>
      <c r="DE18" s="1">
        <f>[6]Austria!DE$16</f>
        <v>0</v>
      </c>
      <c r="DF18" s="1">
        <f>[6]Austria!DF$16</f>
        <v>0</v>
      </c>
      <c r="DG18" s="1">
        <f>[6]Austria!DG$16</f>
        <v>0</v>
      </c>
      <c r="DH18" s="1">
        <f>[6]Austria!DH$16</f>
        <v>0</v>
      </c>
      <c r="DI18" s="1">
        <f>[6]Austria!DI$16</f>
        <v>0</v>
      </c>
      <c r="DJ18" s="1">
        <f>[6]Austria!DJ$16</f>
        <v>0</v>
      </c>
      <c r="DK18" s="1">
        <f>[6]Austria!DK$16</f>
        <v>0</v>
      </c>
      <c r="DL18" s="1">
        <f>[6]Austria!DL$16</f>
        <v>0</v>
      </c>
      <c r="DM18" s="1">
        <f>[6]Austria!DM$16</f>
        <v>0</v>
      </c>
      <c r="DN18" s="1">
        <f>[6]Austria!DN$16</f>
        <v>0</v>
      </c>
      <c r="DO18" s="1">
        <f>[6]Austria!DO$16</f>
        <v>0</v>
      </c>
      <c r="DP18" s="1">
        <f>[6]Austria!DP$16</f>
        <v>0</v>
      </c>
      <c r="DQ18" s="1">
        <f>[6]Austria!DQ$16</f>
        <v>0</v>
      </c>
      <c r="DR18" s="1">
        <f>[6]Austria!DR$16</f>
        <v>0</v>
      </c>
      <c r="DS18" s="1">
        <f>[6]Austria!DS$16</f>
        <v>0</v>
      </c>
      <c r="DT18" s="1">
        <f>[6]Austria!DT$16</f>
        <v>0</v>
      </c>
      <c r="DU18" s="1">
        <f>[6]Austria!DU$16</f>
        <v>0</v>
      </c>
      <c r="DV18" s="1">
        <f>[6]Austria!DV$16</f>
        <v>0</v>
      </c>
      <c r="DW18" s="1">
        <f>[6]Austria!DW$16</f>
        <v>0</v>
      </c>
      <c r="DX18" s="1">
        <f>[6]Austria!DX$16</f>
        <v>0</v>
      </c>
      <c r="DY18" s="1">
        <f>[6]Austria!DY$16</f>
        <v>0</v>
      </c>
      <c r="DZ18" s="1">
        <f>[6]Austria!DZ$16</f>
        <v>0</v>
      </c>
      <c r="EA18" s="1">
        <f>[6]Austria!EA$16</f>
        <v>0</v>
      </c>
      <c r="EB18" s="1">
        <f>[6]Austria!EB$16</f>
        <v>0</v>
      </c>
      <c r="EC18" s="1">
        <f>[6]Austria!EC$16</f>
        <v>0</v>
      </c>
      <c r="ED18" s="1">
        <f>[6]Austria!ED$16</f>
        <v>0</v>
      </c>
      <c r="EE18" s="1">
        <f>[6]Austria!EE$16</f>
        <v>0</v>
      </c>
      <c r="EF18" s="1">
        <f>[6]Austria!EF$16</f>
        <v>0</v>
      </c>
      <c r="EG18" s="1">
        <f>[6]Austria!EG$16</f>
        <v>0</v>
      </c>
      <c r="EH18" s="1">
        <f>[6]Austria!EH$16</f>
        <v>0</v>
      </c>
      <c r="EI18" s="1">
        <f>[6]Austria!EI$16</f>
        <v>0</v>
      </c>
      <c r="EJ18" s="1">
        <f>[6]Austria!EJ$16</f>
        <v>0</v>
      </c>
      <c r="EK18" s="1">
        <f>[6]Austria!EK$16</f>
        <v>0</v>
      </c>
      <c r="EL18" s="1">
        <f>[6]Austria!EL$16</f>
        <v>0</v>
      </c>
      <c r="EM18" s="1">
        <f>[6]Austria!EM$16</f>
        <v>0</v>
      </c>
      <c r="EN18" s="1">
        <f>[6]Austria!EN$16</f>
        <v>0</v>
      </c>
      <c r="EO18" s="1">
        <f>[6]Austria!EO$16</f>
        <v>0</v>
      </c>
      <c r="EP18" s="1">
        <f>[6]Austria!EP$16</f>
        <v>0</v>
      </c>
      <c r="EQ18" s="1">
        <f>[6]Austria!EQ$16</f>
        <v>0</v>
      </c>
      <c r="ER18" s="1">
        <f>[6]Austria!ER$16</f>
        <v>0</v>
      </c>
      <c r="ES18" s="1">
        <f>[6]Austria!ES$16</f>
        <v>0</v>
      </c>
      <c r="ET18" s="1">
        <f>[6]Austria!ET$16</f>
        <v>0</v>
      </c>
      <c r="EU18" s="1">
        <f>[6]Austria!EU$16</f>
        <v>0</v>
      </c>
      <c r="EV18" s="1">
        <f>[6]Austria!EV$16</f>
        <v>0</v>
      </c>
      <c r="EW18" s="1">
        <f>[6]Austria!EW$16</f>
        <v>0</v>
      </c>
      <c r="EX18" s="1">
        <f>[6]Austria!EX$16</f>
        <v>0</v>
      </c>
      <c r="EY18" s="1">
        <f>[6]Austria!EY$16</f>
        <v>0</v>
      </c>
      <c r="EZ18" s="1">
        <f>[6]Austria!EZ$16</f>
        <v>0</v>
      </c>
      <c r="FA18" s="1">
        <f>[6]Austria!FA$16</f>
        <v>0</v>
      </c>
      <c r="FB18" s="1">
        <f>[6]Austria!FB$16</f>
        <v>0</v>
      </c>
      <c r="FC18" s="1">
        <f>[6]Austria!FC$16</f>
        <v>0</v>
      </c>
      <c r="FD18" s="1">
        <f>[6]Austria!FD$16</f>
        <v>0</v>
      </c>
      <c r="FE18" s="1">
        <f>[6]Austria!FE$16</f>
        <v>0</v>
      </c>
      <c r="FF18" s="1">
        <f>[6]Austria!FF$16</f>
        <v>0</v>
      </c>
      <c r="FG18" s="1">
        <f>[6]Austria!FG$16</f>
        <v>0</v>
      </c>
      <c r="FH18" s="1">
        <f>[6]Austria!FH$16</f>
        <v>0</v>
      </c>
      <c r="FI18" s="1">
        <f>[6]Austria!FI$16</f>
        <v>0</v>
      </c>
      <c r="FJ18" s="1">
        <f>[6]Austria!FJ$16</f>
        <v>0</v>
      </c>
      <c r="FK18" s="1">
        <f>[6]Austria!FK$16</f>
        <v>0</v>
      </c>
      <c r="FL18" s="1">
        <f>[6]Austria!FL$16</f>
        <v>0</v>
      </c>
      <c r="FM18" s="1">
        <f>[6]Austria!FM$16</f>
        <v>0</v>
      </c>
      <c r="FN18" s="1">
        <f>[6]Austria!FN$16</f>
        <v>0</v>
      </c>
      <c r="FO18" s="1">
        <f>[6]Austria!FO$16</f>
        <v>0</v>
      </c>
      <c r="FP18" s="1">
        <f>[6]Austria!FP$16</f>
        <v>0</v>
      </c>
      <c r="FQ18" s="1">
        <f>[6]Austria!FQ$16</f>
        <v>0</v>
      </c>
      <c r="FR18" s="1">
        <f>[6]Austria!FR$16</f>
        <v>0</v>
      </c>
      <c r="FS18" s="1">
        <f>[6]Austria!FS$16</f>
        <v>0</v>
      </c>
      <c r="FT18" s="1">
        <f>[6]Austria!FT$16</f>
        <v>0</v>
      </c>
      <c r="FU18" s="1">
        <f>[6]Austria!FU$16</f>
        <v>0</v>
      </c>
      <c r="FV18" s="1">
        <f>[6]Austria!FV$16</f>
        <v>0</v>
      </c>
      <c r="FW18" s="1">
        <f>[6]Austria!FW$16</f>
        <v>0</v>
      </c>
      <c r="FX18" s="1">
        <f>[6]Austria!FX$16</f>
        <v>0</v>
      </c>
      <c r="FY18" s="1">
        <f>[6]Austria!FY$16</f>
        <v>0</v>
      </c>
      <c r="FZ18" s="1">
        <f>[6]Austria!FZ$16</f>
        <v>0</v>
      </c>
      <c r="GA18" s="1">
        <f>[6]Austria!GA$16</f>
        <v>0</v>
      </c>
      <c r="GB18" s="1">
        <f>[6]Austria!GB$16</f>
        <v>0</v>
      </c>
      <c r="GC18" s="1">
        <f>[6]Austria!GC$16</f>
        <v>0</v>
      </c>
      <c r="GD18" s="1">
        <f>[6]Austria!GD$16</f>
        <v>0</v>
      </c>
      <c r="GE18" s="1">
        <f>[6]Austria!GE$16</f>
        <v>0</v>
      </c>
      <c r="GF18" s="1">
        <f>[6]Austria!GF$16</f>
        <v>0</v>
      </c>
      <c r="GG18" s="1">
        <f>[6]Austria!GG$16</f>
        <v>0</v>
      </c>
      <c r="GH18" s="1">
        <f>[6]Austria!GH$16</f>
        <v>0</v>
      </c>
      <c r="GI18" s="1">
        <f>[6]Austria!GI$16</f>
        <v>0</v>
      </c>
      <c r="GJ18" s="1">
        <f>[6]Austria!GJ$16</f>
        <v>0</v>
      </c>
      <c r="GK18" s="1">
        <f>[6]Austria!GK$16</f>
        <v>0</v>
      </c>
      <c r="GL18" s="2">
        <f>SUM($B18:GK18)</f>
        <v>0</v>
      </c>
    </row>
    <row r="19" spans="1:194">
      <c r="A19" t="s">
        <v>27</v>
      </c>
      <c r="B19" s="1">
        <f>[6]Belgium!B$16</f>
        <v>0</v>
      </c>
      <c r="C19" s="1">
        <f>[6]Belgium!C$16</f>
        <v>0</v>
      </c>
      <c r="D19" s="1">
        <f>[6]Belgium!D$16</f>
        <v>0</v>
      </c>
      <c r="E19" s="1">
        <f>[6]Belgium!E$16</f>
        <v>0</v>
      </c>
      <c r="F19" s="1">
        <f>[6]Belgium!F$16</f>
        <v>0</v>
      </c>
      <c r="G19" s="1">
        <f>[6]Belgium!G$16</f>
        <v>0</v>
      </c>
      <c r="H19" s="1">
        <f>[6]Belgium!H$16</f>
        <v>0</v>
      </c>
      <c r="I19" s="1">
        <f>[6]Belgium!I$16</f>
        <v>0</v>
      </c>
      <c r="J19" s="1">
        <f>[6]Belgium!J$16</f>
        <v>0</v>
      </c>
      <c r="K19" s="1">
        <f>[6]Belgium!K$16</f>
        <v>0</v>
      </c>
      <c r="L19" s="1">
        <f>[6]Belgium!L$16</f>
        <v>0</v>
      </c>
      <c r="M19" s="1">
        <f>[6]Belgium!M$16</f>
        <v>0</v>
      </c>
      <c r="N19" s="1">
        <f>[6]Belgium!N$16</f>
        <v>0</v>
      </c>
      <c r="O19" s="1">
        <f>[6]Belgium!O$16</f>
        <v>0</v>
      </c>
      <c r="P19" s="1">
        <f>[6]Belgium!P$16</f>
        <v>0</v>
      </c>
      <c r="Q19" s="1">
        <f>[6]Belgium!Q$16</f>
        <v>0</v>
      </c>
      <c r="R19" s="1">
        <f>[6]Belgium!R$16</f>
        <v>0</v>
      </c>
      <c r="S19" s="1">
        <f>[6]Belgium!S$16</f>
        <v>0</v>
      </c>
      <c r="T19" s="1">
        <f>[6]Belgium!T$16</f>
        <v>0</v>
      </c>
      <c r="U19" s="1">
        <f>[6]Belgium!U$16</f>
        <v>0</v>
      </c>
      <c r="V19" s="1">
        <f>[6]Belgium!V$16</f>
        <v>0</v>
      </c>
      <c r="W19" s="1">
        <f>[6]Belgium!W$16</f>
        <v>0</v>
      </c>
      <c r="X19" s="1">
        <f>[6]Belgium!X$16</f>
        <v>0</v>
      </c>
      <c r="Y19" s="1">
        <f>[6]Belgium!Y$16</f>
        <v>0</v>
      </c>
      <c r="Z19" s="1">
        <f>[6]Belgium!Z$16</f>
        <v>0</v>
      </c>
      <c r="AA19" s="1">
        <f>[6]Belgium!AA$16</f>
        <v>0</v>
      </c>
      <c r="AB19" s="1">
        <f>[6]Belgium!AB$16</f>
        <v>0</v>
      </c>
      <c r="AC19" s="1">
        <f>[6]Belgium!AC$16</f>
        <v>0</v>
      </c>
      <c r="AD19" s="1">
        <f>[6]Belgium!AD$16</f>
        <v>0</v>
      </c>
      <c r="AE19" s="1">
        <f>[6]Belgium!AE$16</f>
        <v>0</v>
      </c>
      <c r="AF19" s="1">
        <f>[6]Belgium!AF$16</f>
        <v>0</v>
      </c>
      <c r="AG19" s="1">
        <f>[6]Belgium!AG$16</f>
        <v>0</v>
      </c>
      <c r="AH19" s="1">
        <f>[6]Belgium!AH$16</f>
        <v>0</v>
      </c>
      <c r="AI19" s="1">
        <f>[6]Belgium!AI$16</f>
        <v>0</v>
      </c>
      <c r="AJ19" s="1">
        <f>[6]Belgium!AJ$16</f>
        <v>0</v>
      </c>
      <c r="AK19" s="1">
        <f>[6]Belgium!AK$16</f>
        <v>0</v>
      </c>
      <c r="AL19" s="1">
        <f>[6]Belgium!AL$16</f>
        <v>0</v>
      </c>
      <c r="AM19" s="1">
        <f>[6]Belgium!AM$16</f>
        <v>0</v>
      </c>
      <c r="AN19" s="1">
        <f>[6]Belgium!AN$16</f>
        <v>0</v>
      </c>
      <c r="AO19" s="1">
        <f>[6]Belgium!AO$16</f>
        <v>0</v>
      </c>
      <c r="AP19" s="1">
        <f>[6]Belgium!AP$16</f>
        <v>0</v>
      </c>
      <c r="AQ19" s="1">
        <f>[6]Belgium!AQ$16</f>
        <v>0</v>
      </c>
      <c r="AR19" s="1">
        <f>[6]Belgium!AR$16</f>
        <v>0</v>
      </c>
      <c r="AS19" s="1">
        <f>[6]Belgium!AS$16</f>
        <v>0</v>
      </c>
      <c r="AT19" s="1">
        <f>[6]Belgium!AT$16</f>
        <v>0</v>
      </c>
      <c r="AU19" s="1">
        <f>[6]Belgium!AU$16</f>
        <v>0</v>
      </c>
      <c r="AV19" s="1">
        <f>[6]Belgium!AV$16</f>
        <v>0</v>
      </c>
      <c r="AW19" s="1">
        <f>[6]Belgium!AW$16</f>
        <v>0</v>
      </c>
      <c r="AX19" s="1">
        <f>[6]Belgium!AX$16</f>
        <v>0</v>
      </c>
      <c r="AY19" s="1">
        <f>[6]Belgium!AY$16</f>
        <v>0</v>
      </c>
      <c r="AZ19" s="1">
        <f>[6]Belgium!AZ$16</f>
        <v>0</v>
      </c>
      <c r="BA19" s="1">
        <f>[6]Belgium!BA$16</f>
        <v>0</v>
      </c>
      <c r="BB19" s="1">
        <f>[6]Belgium!BB$16</f>
        <v>0</v>
      </c>
      <c r="BC19" s="1">
        <f>[6]Belgium!BC$16</f>
        <v>0</v>
      </c>
      <c r="BD19" s="1">
        <f>[6]Belgium!BD$16</f>
        <v>0</v>
      </c>
      <c r="BE19" s="1">
        <f>[6]Belgium!BE$16</f>
        <v>0</v>
      </c>
      <c r="BF19" s="1">
        <f>[6]Belgium!BF$16</f>
        <v>0</v>
      </c>
      <c r="BG19" s="1">
        <f>[6]Belgium!BG$16</f>
        <v>0</v>
      </c>
      <c r="BH19" s="1">
        <f>[6]Belgium!BH$16</f>
        <v>0</v>
      </c>
      <c r="BI19" s="1">
        <f>[6]Belgium!BI$16</f>
        <v>0</v>
      </c>
      <c r="BJ19" s="1">
        <f>[6]Belgium!BJ$16</f>
        <v>0</v>
      </c>
      <c r="BK19" s="1">
        <f>[6]Belgium!BK$16</f>
        <v>0</v>
      </c>
      <c r="BL19" s="1">
        <f>[6]Belgium!BL$16</f>
        <v>0</v>
      </c>
      <c r="BM19" s="1">
        <f>[6]Belgium!BM$16</f>
        <v>0</v>
      </c>
      <c r="BN19" s="1">
        <f>[6]Belgium!BN$16</f>
        <v>0</v>
      </c>
      <c r="BO19" s="1">
        <f>[6]Belgium!BO$16</f>
        <v>0</v>
      </c>
      <c r="BP19" s="1">
        <f>[6]Belgium!BP$16</f>
        <v>0</v>
      </c>
      <c r="BQ19" s="1">
        <f>[6]Belgium!BQ$16</f>
        <v>0</v>
      </c>
      <c r="BR19" s="1">
        <f>[6]Belgium!BR$16</f>
        <v>0</v>
      </c>
      <c r="BS19" s="1">
        <f>[6]Belgium!BS$16</f>
        <v>0</v>
      </c>
      <c r="BT19" s="1">
        <f>[6]Belgium!BT$16</f>
        <v>0</v>
      </c>
      <c r="BU19" s="1">
        <f>[6]Belgium!BU$16</f>
        <v>0</v>
      </c>
      <c r="BV19" s="1">
        <f>[6]Belgium!BV$16</f>
        <v>0</v>
      </c>
      <c r="BW19" s="1">
        <f>[6]Belgium!BW$16</f>
        <v>0</v>
      </c>
      <c r="BX19" s="1">
        <f>[6]Belgium!BX$16</f>
        <v>0</v>
      </c>
      <c r="BY19" s="1">
        <f>[6]Belgium!BY$16</f>
        <v>0</v>
      </c>
      <c r="BZ19" s="1">
        <f>[6]Belgium!BZ$16</f>
        <v>0</v>
      </c>
      <c r="CA19" s="1">
        <f>[6]Belgium!CA$16</f>
        <v>0</v>
      </c>
      <c r="CB19" s="1">
        <f>[6]Belgium!CB$16</f>
        <v>0</v>
      </c>
      <c r="CC19" s="1">
        <f>[6]Belgium!CC$16</f>
        <v>0</v>
      </c>
      <c r="CD19" s="1">
        <f>[6]Belgium!CD$16</f>
        <v>0</v>
      </c>
      <c r="CE19" s="1">
        <f>[6]Belgium!CE$16</f>
        <v>0</v>
      </c>
      <c r="CF19" s="1">
        <f>[6]Belgium!CF$16</f>
        <v>0</v>
      </c>
      <c r="CG19" s="1">
        <f>[6]Belgium!CG$16</f>
        <v>0</v>
      </c>
      <c r="CH19" s="1">
        <f>[6]Belgium!CH$16</f>
        <v>0</v>
      </c>
      <c r="CI19" s="1">
        <f>[6]Belgium!CI$16</f>
        <v>0</v>
      </c>
      <c r="CJ19" s="1">
        <f>[6]Belgium!CJ$16</f>
        <v>0</v>
      </c>
      <c r="CK19" s="1">
        <f>[6]Belgium!CK$16</f>
        <v>0</v>
      </c>
      <c r="CL19" s="1">
        <f>[6]Belgium!CL$16</f>
        <v>0</v>
      </c>
      <c r="CM19" s="1">
        <f>[6]Belgium!CM$16</f>
        <v>0</v>
      </c>
      <c r="CN19" s="1">
        <f>[6]Belgium!CN$16</f>
        <v>0</v>
      </c>
      <c r="CO19" s="1">
        <f>[6]Belgium!CO$16</f>
        <v>0</v>
      </c>
      <c r="CP19" s="1">
        <f>[6]Belgium!CP$16</f>
        <v>0</v>
      </c>
      <c r="CQ19" s="1">
        <f>[6]Belgium!CQ$16</f>
        <v>0</v>
      </c>
      <c r="CR19" s="1">
        <f>[6]Belgium!CR$16</f>
        <v>0</v>
      </c>
      <c r="CS19" s="1">
        <f>[6]Belgium!CS$16</f>
        <v>0</v>
      </c>
      <c r="CT19" s="1">
        <f>[6]Belgium!CT$16</f>
        <v>0</v>
      </c>
      <c r="CU19" s="1">
        <f>[6]Belgium!CU$16</f>
        <v>0</v>
      </c>
      <c r="CV19" s="1">
        <f>[6]Belgium!CV$16</f>
        <v>0</v>
      </c>
      <c r="CW19" s="1">
        <f>[6]Belgium!CW$16</f>
        <v>0</v>
      </c>
      <c r="CX19" s="1">
        <f>[6]Belgium!CX$16</f>
        <v>0</v>
      </c>
      <c r="CY19" s="1">
        <f>[6]Belgium!CY$16</f>
        <v>0</v>
      </c>
      <c r="CZ19" s="1">
        <f>[6]Belgium!CZ$16</f>
        <v>0</v>
      </c>
      <c r="DA19" s="1">
        <f>[6]Belgium!DA$16</f>
        <v>0</v>
      </c>
      <c r="DB19" s="1">
        <f>[6]Belgium!DB$16</f>
        <v>0</v>
      </c>
      <c r="DC19" s="1">
        <f>[6]Belgium!DC$16</f>
        <v>0</v>
      </c>
      <c r="DD19" s="1">
        <f>[6]Belgium!DD$16</f>
        <v>0</v>
      </c>
      <c r="DE19" s="1">
        <f>[6]Belgium!DE$16</f>
        <v>0</v>
      </c>
      <c r="DF19" s="1">
        <f>[6]Belgium!DF$16</f>
        <v>0</v>
      </c>
      <c r="DG19" s="1">
        <f>[6]Belgium!DG$16</f>
        <v>0</v>
      </c>
      <c r="DH19" s="1">
        <f>[6]Belgium!DH$16</f>
        <v>0</v>
      </c>
      <c r="DI19" s="1">
        <f>[6]Belgium!DI$16</f>
        <v>0</v>
      </c>
      <c r="DJ19" s="1">
        <f>[6]Belgium!DJ$16</f>
        <v>0</v>
      </c>
      <c r="DK19" s="1">
        <f>[6]Belgium!DK$16</f>
        <v>0</v>
      </c>
      <c r="DL19" s="1">
        <f>[6]Belgium!DL$16</f>
        <v>0</v>
      </c>
      <c r="DM19" s="1">
        <f>[6]Belgium!DM$16</f>
        <v>0</v>
      </c>
      <c r="DN19" s="1">
        <f>[6]Belgium!DN$16</f>
        <v>0</v>
      </c>
      <c r="DO19" s="1">
        <f>[6]Belgium!DO$16</f>
        <v>0</v>
      </c>
      <c r="DP19" s="1">
        <f>[6]Belgium!DP$16</f>
        <v>0</v>
      </c>
      <c r="DQ19" s="1">
        <f>[6]Belgium!DQ$16</f>
        <v>0</v>
      </c>
      <c r="DR19" s="1">
        <f>[6]Belgium!DR$16</f>
        <v>0</v>
      </c>
      <c r="DS19" s="1">
        <f>[6]Belgium!DS$16</f>
        <v>0</v>
      </c>
      <c r="DT19" s="1">
        <f>[6]Belgium!DT$16</f>
        <v>0</v>
      </c>
      <c r="DU19" s="1">
        <f>[6]Belgium!DU$16</f>
        <v>0</v>
      </c>
      <c r="DV19" s="1">
        <f>[6]Belgium!DV$16</f>
        <v>82.300000000000011</v>
      </c>
      <c r="DW19" s="1">
        <f>[6]Belgium!DW$16</f>
        <v>0</v>
      </c>
      <c r="DX19" s="1">
        <f>[6]Belgium!DX$16</f>
        <v>0</v>
      </c>
      <c r="DY19" s="1">
        <f>[6]Belgium!DY$16</f>
        <v>0</v>
      </c>
      <c r="DZ19" s="1">
        <f>[6]Belgium!DZ$16</f>
        <v>0</v>
      </c>
      <c r="EA19" s="1">
        <f>[6]Belgium!EA$16</f>
        <v>0</v>
      </c>
      <c r="EB19" s="1">
        <f>[6]Belgium!EB$16</f>
        <v>0</v>
      </c>
      <c r="EC19" s="1">
        <f>[6]Belgium!EC$16</f>
        <v>0</v>
      </c>
      <c r="ED19" s="1">
        <f>[6]Belgium!ED$16</f>
        <v>0</v>
      </c>
      <c r="EE19" s="1">
        <f>[6]Belgium!EE$16</f>
        <v>0</v>
      </c>
      <c r="EF19" s="1">
        <f>[6]Belgium!EF$16</f>
        <v>0</v>
      </c>
      <c r="EG19" s="1">
        <f>[6]Belgium!EG$16</f>
        <v>0</v>
      </c>
      <c r="EH19" s="1">
        <f>[6]Belgium!EH$16</f>
        <v>0</v>
      </c>
      <c r="EI19" s="1">
        <f>[6]Belgium!EI$16</f>
        <v>0</v>
      </c>
      <c r="EJ19" s="1">
        <f>[6]Belgium!EJ$16</f>
        <v>0</v>
      </c>
      <c r="EK19" s="1">
        <f>[6]Belgium!EK$16</f>
        <v>0</v>
      </c>
      <c r="EL19" s="1">
        <f>[6]Belgium!EL$16</f>
        <v>0</v>
      </c>
      <c r="EM19" s="1">
        <f>[6]Belgium!EM$16</f>
        <v>0</v>
      </c>
      <c r="EN19" s="1">
        <f>[6]Belgium!EN$16</f>
        <v>0</v>
      </c>
      <c r="EO19" s="1">
        <f>[6]Belgium!EO$16</f>
        <v>0</v>
      </c>
      <c r="EP19" s="1">
        <f>[6]Belgium!EP$16</f>
        <v>0</v>
      </c>
      <c r="EQ19" s="1">
        <f>[6]Belgium!EQ$16</f>
        <v>0</v>
      </c>
      <c r="ER19" s="1">
        <f>[6]Belgium!ER$16</f>
        <v>0</v>
      </c>
      <c r="ES19" s="1">
        <f>[6]Belgium!ES$16</f>
        <v>0</v>
      </c>
      <c r="ET19" s="1">
        <f>[6]Belgium!ET$16</f>
        <v>0</v>
      </c>
      <c r="EU19" s="1">
        <f>[6]Belgium!EU$16</f>
        <v>0</v>
      </c>
      <c r="EV19" s="1">
        <f>[6]Belgium!EV$16</f>
        <v>0</v>
      </c>
      <c r="EW19" s="1">
        <f>[6]Belgium!EW$16</f>
        <v>0</v>
      </c>
      <c r="EX19" s="1">
        <f>[6]Belgium!EX$16</f>
        <v>0</v>
      </c>
      <c r="EY19" s="1">
        <f>[6]Belgium!EY$16</f>
        <v>0</v>
      </c>
      <c r="EZ19" s="1">
        <f>[6]Belgium!EZ$16</f>
        <v>0</v>
      </c>
      <c r="FA19" s="1">
        <f>[6]Belgium!FA$16</f>
        <v>0</v>
      </c>
      <c r="FB19" s="1">
        <f>[6]Belgium!FB$16</f>
        <v>0</v>
      </c>
      <c r="FC19" s="1">
        <f>[6]Belgium!FC$16</f>
        <v>0</v>
      </c>
      <c r="FD19" s="1">
        <f>[6]Belgium!FD$16</f>
        <v>0</v>
      </c>
      <c r="FE19" s="1">
        <f>[6]Belgium!FE$16</f>
        <v>0.72000000000000008</v>
      </c>
      <c r="FF19" s="1">
        <f>[6]Belgium!FF$16</f>
        <v>0</v>
      </c>
      <c r="FG19" s="1">
        <f>[6]Belgium!FG$16</f>
        <v>0</v>
      </c>
      <c r="FH19" s="1">
        <f>[6]Belgium!FH$16</f>
        <v>0</v>
      </c>
      <c r="FI19" s="1">
        <f>[6]Belgium!FI$16</f>
        <v>0</v>
      </c>
      <c r="FJ19" s="1">
        <f>[6]Belgium!FJ$16</f>
        <v>0</v>
      </c>
      <c r="FK19" s="1">
        <f>[6]Belgium!FK$16</f>
        <v>0</v>
      </c>
      <c r="FL19" s="1">
        <f>[6]Belgium!FL$16</f>
        <v>0</v>
      </c>
      <c r="FM19" s="1">
        <f>[6]Belgium!FM$16</f>
        <v>0</v>
      </c>
      <c r="FN19" s="1">
        <f>[6]Belgium!FN$16</f>
        <v>0</v>
      </c>
      <c r="FO19" s="1">
        <f>[6]Belgium!FO$16</f>
        <v>0</v>
      </c>
      <c r="FP19" s="1">
        <f>[6]Belgium!FP$16</f>
        <v>0</v>
      </c>
      <c r="FQ19" s="1">
        <f>[6]Belgium!FQ$16</f>
        <v>0</v>
      </c>
      <c r="FR19" s="1">
        <f>[6]Belgium!FR$16</f>
        <v>0</v>
      </c>
      <c r="FS19" s="1">
        <f>[6]Belgium!FS$16</f>
        <v>0</v>
      </c>
      <c r="FT19" s="1">
        <f>[6]Belgium!FT$16</f>
        <v>0</v>
      </c>
      <c r="FU19" s="1">
        <f>[6]Belgium!FU$16</f>
        <v>0</v>
      </c>
      <c r="FV19" s="1">
        <f>[6]Belgium!FV$16</f>
        <v>0</v>
      </c>
      <c r="FW19" s="1">
        <f>[6]Belgium!FW$16</f>
        <v>0</v>
      </c>
      <c r="FX19" s="1">
        <f>[6]Belgium!FX$16</f>
        <v>0</v>
      </c>
      <c r="FY19" s="1">
        <f>[6]Belgium!FY$16</f>
        <v>0</v>
      </c>
      <c r="FZ19" s="1">
        <f>[6]Belgium!FZ$16</f>
        <v>0</v>
      </c>
      <c r="GA19" s="1">
        <f>[6]Belgium!GA$16</f>
        <v>0</v>
      </c>
      <c r="GB19" s="1">
        <f>[6]Belgium!GB$16</f>
        <v>0</v>
      </c>
      <c r="GC19" s="1">
        <f>[6]Belgium!GC$16</f>
        <v>0</v>
      </c>
      <c r="GD19" s="1">
        <f>[6]Belgium!GD$16</f>
        <v>0</v>
      </c>
      <c r="GE19" s="1">
        <f>[6]Belgium!GE$16</f>
        <v>0</v>
      </c>
      <c r="GF19" s="1">
        <f>[6]Belgium!GF$16</f>
        <v>0</v>
      </c>
      <c r="GG19" s="1">
        <f>[6]Belgium!GG$16</f>
        <v>0</v>
      </c>
      <c r="GH19" s="1">
        <f>[6]Belgium!GH$16</f>
        <v>0</v>
      </c>
      <c r="GI19" s="1">
        <f>[6]Belgium!GI$16</f>
        <v>0</v>
      </c>
      <c r="GJ19" s="1">
        <f>[6]Belgium!GJ$16</f>
        <v>0</v>
      </c>
      <c r="GK19" s="1">
        <f>[6]Belgium!GK$16</f>
        <v>0</v>
      </c>
      <c r="GL19" s="2">
        <f>SUM($B19:GK19)</f>
        <v>83.02000000000001</v>
      </c>
    </row>
    <row r="20" spans="1:194">
      <c r="A20" t="s">
        <v>28</v>
      </c>
      <c r="B20" s="1">
        <f>[6]Denmark!B$16</f>
        <v>0</v>
      </c>
      <c r="C20" s="1">
        <f>[6]Denmark!C$16</f>
        <v>0</v>
      </c>
      <c r="D20" s="1">
        <f>[6]Denmark!D$16</f>
        <v>0</v>
      </c>
      <c r="E20" s="1">
        <f>[6]Denmark!E$16</f>
        <v>0</v>
      </c>
      <c r="F20" s="1">
        <f>[6]Denmark!F$16</f>
        <v>0</v>
      </c>
      <c r="G20" s="1">
        <f>[6]Denmark!G$16</f>
        <v>0</v>
      </c>
      <c r="H20" s="1">
        <f>[6]Denmark!H$16</f>
        <v>0</v>
      </c>
      <c r="I20" s="1">
        <f>[6]Denmark!I$16</f>
        <v>0</v>
      </c>
      <c r="J20" s="1">
        <f>[6]Denmark!J$16</f>
        <v>0</v>
      </c>
      <c r="K20" s="1">
        <f>[6]Denmark!K$16</f>
        <v>0</v>
      </c>
      <c r="L20" s="1">
        <f>[6]Denmark!L$16</f>
        <v>0</v>
      </c>
      <c r="M20" s="1">
        <f>[6]Denmark!M$16</f>
        <v>0</v>
      </c>
      <c r="N20" s="1">
        <f>[6]Denmark!N$16</f>
        <v>0</v>
      </c>
      <c r="O20" s="1">
        <f>[6]Denmark!O$16</f>
        <v>0</v>
      </c>
      <c r="P20" s="1">
        <f>[6]Denmark!P$16</f>
        <v>0</v>
      </c>
      <c r="Q20" s="1">
        <f>[6]Denmark!Q$16</f>
        <v>0</v>
      </c>
      <c r="R20" s="1">
        <f>[6]Denmark!R$16</f>
        <v>0</v>
      </c>
      <c r="S20" s="1">
        <f>[6]Denmark!S$16</f>
        <v>0</v>
      </c>
      <c r="T20" s="1">
        <f>[6]Denmark!T$16</f>
        <v>0</v>
      </c>
      <c r="U20" s="1">
        <f>[6]Denmark!U$16</f>
        <v>0</v>
      </c>
      <c r="V20" s="1">
        <f>[6]Denmark!V$16</f>
        <v>0</v>
      </c>
      <c r="W20" s="1">
        <f>[6]Denmark!W$16</f>
        <v>0</v>
      </c>
      <c r="X20" s="1">
        <f>[6]Denmark!X$16</f>
        <v>0</v>
      </c>
      <c r="Y20" s="1">
        <f>[6]Denmark!Y$16</f>
        <v>0</v>
      </c>
      <c r="Z20" s="1">
        <f>[6]Denmark!Z$16</f>
        <v>48</v>
      </c>
      <c r="AA20" s="1">
        <f>[6]Denmark!AA$16</f>
        <v>24</v>
      </c>
      <c r="AB20" s="1">
        <f>[6]Denmark!AB$16</f>
        <v>24</v>
      </c>
      <c r="AC20" s="1">
        <f>[6]Denmark!AC$16</f>
        <v>0</v>
      </c>
      <c r="AD20" s="1">
        <f>[6]Denmark!AD$16</f>
        <v>0</v>
      </c>
      <c r="AE20" s="1">
        <f>[6]Denmark!AE$16</f>
        <v>0</v>
      </c>
      <c r="AF20" s="1">
        <f>[6]Denmark!AF$16</f>
        <v>0</v>
      </c>
      <c r="AG20" s="1">
        <f>[6]Denmark!AG$16</f>
        <v>2.1</v>
      </c>
      <c r="AH20" s="1">
        <f>[6]Denmark!AH$16</f>
        <v>0</v>
      </c>
      <c r="AI20" s="1">
        <f>[6]Denmark!AI$16</f>
        <v>0</v>
      </c>
      <c r="AJ20" s="1">
        <f>[6]Denmark!AJ$16</f>
        <v>0</v>
      </c>
      <c r="AK20" s="1">
        <f>[6]Denmark!AK$16</f>
        <v>0</v>
      </c>
      <c r="AL20" s="1">
        <f>[6]Denmark!AL$16</f>
        <v>87</v>
      </c>
      <c r="AM20" s="1">
        <f>[6]Denmark!AM$16</f>
        <v>60</v>
      </c>
      <c r="AN20" s="1">
        <f>[6]Denmark!AN$16</f>
        <v>0</v>
      </c>
      <c r="AO20" s="1">
        <f>[6]Denmark!AO$16</f>
        <v>0</v>
      </c>
      <c r="AP20" s="1">
        <f>[6]Denmark!AP$16</f>
        <v>0</v>
      </c>
      <c r="AQ20" s="1">
        <f>[6]Denmark!AQ$16</f>
        <v>0</v>
      </c>
      <c r="AR20" s="1">
        <f>[6]Denmark!AR$16</f>
        <v>0</v>
      </c>
      <c r="AS20" s="1">
        <f>[6]Denmark!AS$16</f>
        <v>0</v>
      </c>
      <c r="AT20" s="1">
        <f>[6]Denmark!AT$16</f>
        <v>0</v>
      </c>
      <c r="AU20" s="1">
        <f>[6]Denmark!AU$16</f>
        <v>17.3</v>
      </c>
      <c r="AV20" s="1">
        <f>[6]Denmark!AV$16</f>
        <v>17.3</v>
      </c>
      <c r="AW20" s="1">
        <f>[6]Denmark!AW$16</f>
        <v>0</v>
      </c>
      <c r="AX20" s="1">
        <f>[6]Denmark!AX$16</f>
        <v>17.3</v>
      </c>
      <c r="AY20" s="1">
        <f>[6]Denmark!AY$16</f>
        <v>0</v>
      </c>
      <c r="AZ20" s="1">
        <f>[6]Denmark!AZ$16</f>
        <v>0</v>
      </c>
      <c r="BA20" s="1">
        <f>[6]Denmark!BA$16</f>
        <v>0</v>
      </c>
      <c r="BB20" s="1">
        <f>[6]Denmark!BB$16</f>
        <v>17.3</v>
      </c>
      <c r="BC20" s="1">
        <f>[6]Denmark!BC$16</f>
        <v>17.3</v>
      </c>
      <c r="BD20" s="1">
        <f>[6]Denmark!BD$16</f>
        <v>0</v>
      </c>
      <c r="BE20" s="1">
        <f>[6]Denmark!BE$16</f>
        <v>0</v>
      </c>
      <c r="BF20" s="1">
        <f>[6]Denmark!BF$16</f>
        <v>0</v>
      </c>
      <c r="BG20" s="1">
        <f>[6]Denmark!BG$16</f>
        <v>0</v>
      </c>
      <c r="BH20" s="1">
        <f>[6]Denmark!BH$16</f>
        <v>0</v>
      </c>
      <c r="BI20" s="1">
        <f>[6]Denmark!BI$16</f>
        <v>0</v>
      </c>
      <c r="BJ20" s="1">
        <f>[6]Denmark!BJ$16</f>
        <v>0</v>
      </c>
      <c r="BK20" s="1">
        <f>[6]Denmark!BK$16</f>
        <v>0</v>
      </c>
      <c r="BL20" s="1">
        <f>[6]Denmark!BL$16</f>
        <v>0</v>
      </c>
      <c r="BM20" s="1">
        <f>[6]Denmark!BM$16</f>
        <v>0</v>
      </c>
      <c r="BN20" s="1">
        <f>[6]Denmark!BN$16</f>
        <v>0</v>
      </c>
      <c r="BO20" s="1">
        <f>[6]Denmark!BO$16</f>
        <v>0</v>
      </c>
      <c r="BP20" s="1">
        <f>[6]Denmark!BP$16</f>
        <v>0</v>
      </c>
      <c r="BQ20" s="1">
        <f>[6]Denmark!BQ$16</f>
        <v>0</v>
      </c>
      <c r="BR20" s="1">
        <f>[6]Denmark!BR$16</f>
        <v>0</v>
      </c>
      <c r="BS20" s="1">
        <f>[6]Denmark!BS$16</f>
        <v>0</v>
      </c>
      <c r="BT20" s="1">
        <f>[6]Denmark!BT$16</f>
        <v>0</v>
      </c>
      <c r="BU20" s="1">
        <f>[6]Denmark!BU$16</f>
        <v>0</v>
      </c>
      <c r="BV20" s="1">
        <f>[6]Denmark!BV$16</f>
        <v>0</v>
      </c>
      <c r="BW20" s="1">
        <f>[6]Denmark!BW$16</f>
        <v>0</v>
      </c>
      <c r="BX20" s="1">
        <f>[6]Denmark!BX$16</f>
        <v>0</v>
      </c>
      <c r="BY20" s="1">
        <f>[6]Denmark!BY$16</f>
        <v>0</v>
      </c>
      <c r="BZ20" s="1">
        <f>[6]Denmark!BZ$16</f>
        <v>0</v>
      </c>
      <c r="CA20" s="1">
        <f>[6]Denmark!CA$16</f>
        <v>0</v>
      </c>
      <c r="CB20" s="1">
        <f>[6]Denmark!CB$16</f>
        <v>0</v>
      </c>
      <c r="CC20" s="1">
        <f>[6]Denmark!CC$16</f>
        <v>0</v>
      </c>
      <c r="CD20" s="1">
        <f>[6]Denmark!CD$16</f>
        <v>0</v>
      </c>
      <c r="CE20" s="1">
        <f>[6]Denmark!CE$16</f>
        <v>41.6</v>
      </c>
      <c r="CF20" s="1">
        <f>[6]Denmark!CF$16</f>
        <v>0</v>
      </c>
      <c r="CG20" s="1">
        <f>[6]Denmark!CG$16</f>
        <v>0</v>
      </c>
      <c r="CH20" s="1">
        <f>[6]Denmark!CH$16</f>
        <v>0</v>
      </c>
      <c r="CI20" s="1">
        <f>[6]Denmark!CI$16</f>
        <v>0</v>
      </c>
      <c r="CJ20" s="1">
        <f>[6]Denmark!CJ$16</f>
        <v>0</v>
      </c>
      <c r="CK20" s="1">
        <f>[6]Denmark!CK$16</f>
        <v>0</v>
      </c>
      <c r="CL20" s="1">
        <f>[6]Denmark!CL$16</f>
        <v>0</v>
      </c>
      <c r="CM20" s="1">
        <f>[6]Denmark!CM$16</f>
        <v>0</v>
      </c>
      <c r="CN20" s="1">
        <f>[6]Denmark!CN$16</f>
        <v>0</v>
      </c>
      <c r="CO20" s="1">
        <f>[6]Denmark!CO$16</f>
        <v>0</v>
      </c>
      <c r="CP20" s="1">
        <f>[6]Denmark!CP$16</f>
        <v>0</v>
      </c>
      <c r="CQ20" s="1">
        <f>[6]Denmark!CQ$16</f>
        <v>0</v>
      </c>
      <c r="CR20" s="1">
        <f>[6]Denmark!CR$16</f>
        <v>0</v>
      </c>
      <c r="CS20" s="1">
        <f>[6]Denmark!CS$16</f>
        <v>0</v>
      </c>
      <c r="CT20" s="1">
        <f>[6]Denmark!CT$16</f>
        <v>0</v>
      </c>
      <c r="CU20" s="1">
        <f>[6]Denmark!CU$16</f>
        <v>0</v>
      </c>
      <c r="CV20" s="1">
        <f>[6]Denmark!CV$16</f>
        <v>0</v>
      </c>
      <c r="CW20" s="1">
        <f>[6]Denmark!CW$16</f>
        <v>0</v>
      </c>
      <c r="CX20" s="1">
        <f>[6]Denmark!CX$16</f>
        <v>0</v>
      </c>
      <c r="CY20" s="1">
        <f>[6]Denmark!CY$16</f>
        <v>0</v>
      </c>
      <c r="CZ20" s="1">
        <f>[6]Denmark!CZ$16</f>
        <v>0</v>
      </c>
      <c r="DA20" s="1">
        <f>[6]Denmark!DA$16</f>
        <v>0</v>
      </c>
      <c r="DB20" s="1">
        <f>[6]Denmark!DB$16</f>
        <v>0</v>
      </c>
      <c r="DC20" s="1">
        <f>[6]Denmark!DC$16</f>
        <v>0</v>
      </c>
      <c r="DD20" s="1">
        <f>[6]Denmark!DD$16</f>
        <v>0</v>
      </c>
      <c r="DE20" s="1">
        <f>[6]Denmark!DE$16</f>
        <v>0</v>
      </c>
      <c r="DF20" s="1">
        <f>[6]Denmark!DF$16</f>
        <v>0</v>
      </c>
      <c r="DG20" s="1">
        <f>[6]Denmark!DG$16</f>
        <v>0</v>
      </c>
      <c r="DH20" s="1">
        <f>[6]Denmark!DH$16</f>
        <v>0</v>
      </c>
      <c r="DI20" s="1">
        <f>[6]Denmark!DI$16</f>
        <v>0</v>
      </c>
      <c r="DJ20" s="1">
        <f>[6]Denmark!DJ$16</f>
        <v>35.9</v>
      </c>
      <c r="DK20" s="1">
        <f>[6]Denmark!DK$16</f>
        <v>0</v>
      </c>
      <c r="DL20" s="1">
        <f>[6]Denmark!DL$16</f>
        <v>0</v>
      </c>
      <c r="DM20" s="1">
        <f>[6]Denmark!DM$16</f>
        <v>24</v>
      </c>
      <c r="DN20" s="1">
        <f>[6]Denmark!DN$16</f>
        <v>0</v>
      </c>
      <c r="DO20" s="1">
        <f>[6]Denmark!DO$16</f>
        <v>100.5</v>
      </c>
      <c r="DP20" s="1">
        <f>[6]Denmark!DP$16</f>
        <v>0</v>
      </c>
      <c r="DQ20" s="1">
        <f>[6]Denmark!DQ$16</f>
        <v>0</v>
      </c>
      <c r="DR20" s="1">
        <f>[6]Denmark!DR$16</f>
        <v>0</v>
      </c>
      <c r="DS20" s="1">
        <f>[6]Denmark!DS$16</f>
        <v>0</v>
      </c>
      <c r="DT20" s="1">
        <f>[6]Denmark!DT$16</f>
        <v>0</v>
      </c>
      <c r="DU20" s="1">
        <f>[6]Denmark!DU$16</f>
        <v>593.80000000000007</v>
      </c>
      <c r="DV20" s="1">
        <f>[6]Denmark!DV$16</f>
        <v>18.8</v>
      </c>
      <c r="DW20" s="1">
        <f>[6]Denmark!DW$16</f>
        <v>15</v>
      </c>
      <c r="DX20" s="1">
        <f>[6]Denmark!DX$16</f>
        <v>10.23</v>
      </c>
      <c r="DY20" s="1">
        <f>[6]Denmark!DY$16</f>
        <v>24</v>
      </c>
      <c r="DZ20" s="1">
        <f>[6]Denmark!DZ$16</f>
        <v>21</v>
      </c>
      <c r="EA20" s="1">
        <f>[6]Denmark!EA$16</f>
        <v>0</v>
      </c>
      <c r="EB20" s="1">
        <f>[6]Denmark!EB$16</f>
        <v>0</v>
      </c>
      <c r="EC20" s="1">
        <f>[6]Denmark!EC$16</f>
        <v>9.9700000000000006</v>
      </c>
      <c r="ED20" s="1">
        <f>[6]Denmark!ED$16</f>
        <v>0</v>
      </c>
      <c r="EE20" s="1">
        <f>[6]Denmark!EE$16</f>
        <v>23</v>
      </c>
      <c r="EF20" s="1">
        <f>[6]Denmark!EF$16</f>
        <v>24</v>
      </c>
      <c r="EG20" s="1">
        <f>[6]Denmark!EG$16</f>
        <v>0</v>
      </c>
      <c r="EH20" s="1">
        <f>[6]Denmark!EH$16</f>
        <v>0</v>
      </c>
      <c r="EI20" s="1">
        <f>[6]Denmark!EI$16</f>
        <v>0</v>
      </c>
      <c r="EJ20" s="1">
        <f>[6]Denmark!EJ$16</f>
        <v>0</v>
      </c>
      <c r="EK20" s="1">
        <f>[6]Denmark!EK$16</f>
        <v>0</v>
      </c>
      <c r="EL20" s="1">
        <f>[6]Denmark!EL$16</f>
        <v>30.245000000000001</v>
      </c>
      <c r="EM20" s="1">
        <f>[6]Denmark!EM$16</f>
        <v>0</v>
      </c>
      <c r="EN20" s="1">
        <f>[6]Denmark!EN$16</f>
        <v>115.60000000000001</v>
      </c>
      <c r="EO20" s="1">
        <f>[6]Denmark!EO$16</f>
        <v>0</v>
      </c>
      <c r="EP20" s="1">
        <f>[6]Denmark!EP$16</f>
        <v>0</v>
      </c>
      <c r="EQ20" s="1">
        <f>[6]Denmark!EQ$16</f>
        <v>0</v>
      </c>
      <c r="ER20" s="1">
        <f>[6]Denmark!ER$16</f>
        <v>0</v>
      </c>
      <c r="ES20" s="1">
        <f>[6]Denmark!ES$16</f>
        <v>0</v>
      </c>
      <c r="ET20" s="1">
        <f>[6]Denmark!ET$16</f>
        <v>0</v>
      </c>
      <c r="EU20" s="1">
        <f>[6]Denmark!EU$16</f>
        <v>0</v>
      </c>
      <c r="EV20" s="1">
        <f>[6]Denmark!EV$16</f>
        <v>0</v>
      </c>
      <c r="EW20" s="1">
        <f>[6]Denmark!EW$16</f>
        <v>0</v>
      </c>
      <c r="EX20" s="1">
        <f>[6]Denmark!EX$16</f>
        <v>0</v>
      </c>
      <c r="EY20" s="1">
        <f>[6]Denmark!EY$16</f>
        <v>0</v>
      </c>
      <c r="EZ20" s="1">
        <f>[6]Denmark!EZ$16</f>
        <v>0</v>
      </c>
      <c r="FA20" s="1">
        <f>[6]Denmark!FA$16</f>
        <v>0</v>
      </c>
      <c r="FB20" s="1">
        <f>[6]Denmark!FB$16</f>
        <v>0</v>
      </c>
      <c r="FC20" s="1">
        <f>[6]Denmark!FC$16</f>
        <v>0</v>
      </c>
      <c r="FD20" s="1">
        <f>[6]Denmark!FD$16</f>
        <v>0</v>
      </c>
      <c r="FE20" s="1">
        <f>[6]Denmark!FE$16</f>
        <v>16.763999999999999</v>
      </c>
      <c r="FF20" s="1">
        <f>[6]Denmark!FF$16</f>
        <v>0</v>
      </c>
      <c r="FG20" s="1">
        <f>[6]Denmark!FG$16</f>
        <v>0</v>
      </c>
      <c r="FH20" s="1">
        <f>[6]Denmark!FH$16</f>
        <v>0</v>
      </c>
      <c r="FI20" s="1">
        <f>[6]Denmark!FI$16</f>
        <v>0</v>
      </c>
      <c r="FJ20" s="1">
        <f>[6]Denmark!FJ$16</f>
        <v>4.4039999999999999</v>
      </c>
      <c r="FK20" s="1">
        <f>[6]Denmark!FK$16</f>
        <v>0</v>
      </c>
      <c r="FL20" s="1">
        <f>[6]Denmark!FL$16</f>
        <v>0</v>
      </c>
      <c r="FM20" s="1">
        <f>[6]Denmark!FM$16</f>
        <v>0</v>
      </c>
      <c r="FN20" s="1">
        <f>[6]Denmark!FN$16</f>
        <v>0</v>
      </c>
      <c r="FO20" s="1">
        <f>[6]Denmark!FO$16</f>
        <v>0</v>
      </c>
      <c r="FP20" s="1">
        <f>[6]Denmark!FP$16</f>
        <v>0</v>
      </c>
      <c r="FQ20" s="1">
        <f>[6]Denmark!FQ$16</f>
        <v>0</v>
      </c>
      <c r="FR20" s="1">
        <f>[6]Denmark!FR$16</f>
        <v>0</v>
      </c>
      <c r="FS20" s="1">
        <f>[6]Denmark!FS$16</f>
        <v>0</v>
      </c>
      <c r="FT20" s="1">
        <f>[6]Denmark!FT$16</f>
        <v>0</v>
      </c>
      <c r="FU20" s="1">
        <f>[6]Denmark!FU$16</f>
        <v>0</v>
      </c>
      <c r="FV20" s="1">
        <f>[6]Denmark!FV$16</f>
        <v>0</v>
      </c>
      <c r="FW20" s="1">
        <f>[6]Denmark!FW$16</f>
        <v>0</v>
      </c>
      <c r="FX20" s="1">
        <f>[6]Denmark!FX$16</f>
        <v>0</v>
      </c>
      <c r="FY20" s="1">
        <f>[6]Denmark!FY$16</f>
        <v>0</v>
      </c>
      <c r="FZ20" s="1">
        <f>[6]Denmark!FZ$16</f>
        <v>0</v>
      </c>
      <c r="GA20" s="1">
        <f>[6]Denmark!GA$16</f>
        <v>0</v>
      </c>
      <c r="GB20" s="1">
        <f>[6]Denmark!GB$16</f>
        <v>0</v>
      </c>
      <c r="GC20" s="1">
        <f>[6]Denmark!GC$16</f>
        <v>0</v>
      </c>
      <c r="GD20" s="1">
        <f>[6]Denmark!GD$16</f>
        <v>0</v>
      </c>
      <c r="GE20" s="1">
        <f>[6]Denmark!GE$16</f>
        <v>0</v>
      </c>
      <c r="GF20" s="1">
        <f>[6]Denmark!GF$16</f>
        <v>0</v>
      </c>
      <c r="GG20" s="1">
        <f>[6]Denmark!GG$16</f>
        <v>0</v>
      </c>
      <c r="GH20" s="1">
        <f>[6]Denmark!GH$16</f>
        <v>0</v>
      </c>
      <c r="GI20" s="1">
        <f>[6]Denmark!GI$16</f>
        <v>0</v>
      </c>
      <c r="GJ20" s="1">
        <f>[6]Denmark!GJ$16</f>
        <v>0</v>
      </c>
      <c r="GK20" s="1">
        <f>[6]Denmark!GK$16</f>
        <v>0</v>
      </c>
      <c r="GL20" s="2">
        <f>SUM($B20:GK20)</f>
        <v>1440.4129999999998</v>
      </c>
    </row>
    <row r="21" spans="1:194">
      <c r="A21" t="s">
        <v>29</v>
      </c>
      <c r="B21" s="1">
        <f>[6]Estonia!B$16</f>
        <v>0</v>
      </c>
      <c r="C21" s="1">
        <f>[6]Estonia!C$16</f>
        <v>0</v>
      </c>
      <c r="D21" s="1">
        <f>[6]Estonia!D$16</f>
        <v>0</v>
      </c>
      <c r="E21" s="1">
        <f>[6]Estonia!E$16</f>
        <v>1224</v>
      </c>
      <c r="F21" s="1">
        <f>[6]Estonia!F$16</f>
        <v>455.5</v>
      </c>
      <c r="G21" s="1">
        <f>[6]Estonia!G$16</f>
        <v>76.5</v>
      </c>
      <c r="H21" s="1">
        <f>[6]Estonia!H$16</f>
        <v>376.90000000000003</v>
      </c>
      <c r="I21" s="1">
        <f>[6]Estonia!I$16</f>
        <v>0</v>
      </c>
      <c r="J21" s="1">
        <f>[6]Estonia!J$16</f>
        <v>3.1</v>
      </c>
      <c r="K21" s="1">
        <f>[6]Estonia!K$16</f>
        <v>0</v>
      </c>
      <c r="L21" s="1">
        <f>[6]Estonia!L$16</f>
        <v>0</v>
      </c>
      <c r="M21" s="1">
        <f>[6]Estonia!M$16</f>
        <v>1349</v>
      </c>
      <c r="N21" s="1">
        <f>[6]Estonia!N$16</f>
        <v>1578.1000000000001</v>
      </c>
      <c r="O21" s="1">
        <f>[6]Estonia!O$16</f>
        <v>629.80000000000007</v>
      </c>
      <c r="P21" s="1">
        <f>[6]Estonia!P$16</f>
        <v>733.2</v>
      </c>
      <c r="Q21" s="1">
        <f>[6]Estonia!Q$16</f>
        <v>1163.6000000000001</v>
      </c>
      <c r="R21" s="1">
        <f>[6]Estonia!R$16</f>
        <v>785.80000000000007</v>
      </c>
      <c r="S21" s="1">
        <f>[6]Estonia!S$16</f>
        <v>1148.8</v>
      </c>
      <c r="T21" s="1">
        <f>[6]Estonia!T$16</f>
        <v>742.5</v>
      </c>
      <c r="U21" s="1">
        <f>[6]Estonia!U$16</f>
        <v>911.90000000000009</v>
      </c>
      <c r="V21" s="1">
        <f>[6]Estonia!V$16</f>
        <v>1116.3</v>
      </c>
      <c r="W21" s="1">
        <f>[6]Estonia!W$16</f>
        <v>1200.3</v>
      </c>
      <c r="X21" s="1">
        <f>[6]Estonia!X$16</f>
        <v>2011.9</v>
      </c>
      <c r="Y21" s="1">
        <f>[6]Estonia!Y$16</f>
        <v>621.6</v>
      </c>
      <c r="Z21" s="1">
        <f>[6]Estonia!Z$16</f>
        <v>762.90000000000009</v>
      </c>
      <c r="AA21" s="1">
        <f>[6]Estonia!AA$16</f>
        <v>750.90000000000009</v>
      </c>
      <c r="AB21" s="1">
        <f>[6]Estonia!AB$16</f>
        <v>612</v>
      </c>
      <c r="AC21" s="1">
        <f>[6]Estonia!AC$16</f>
        <v>415.5</v>
      </c>
      <c r="AD21" s="1">
        <f>[6]Estonia!AD$16</f>
        <v>153.30000000000001</v>
      </c>
      <c r="AE21" s="1">
        <f>[6]Estonia!AE$16</f>
        <v>139.9</v>
      </c>
      <c r="AF21" s="1">
        <f>[6]Estonia!AF$16</f>
        <v>140.1</v>
      </c>
      <c r="AG21" s="1">
        <f>[6]Estonia!AG$16</f>
        <v>120.9</v>
      </c>
      <c r="AH21" s="1">
        <f>[6]Estonia!AH$16</f>
        <v>148.5</v>
      </c>
      <c r="AI21" s="1">
        <f>[6]Estonia!AI$16</f>
        <v>59.1</v>
      </c>
      <c r="AJ21" s="1">
        <f>[6]Estonia!AJ$16</f>
        <v>1470.4</v>
      </c>
      <c r="AK21" s="1">
        <f>[6]Estonia!AK$16</f>
        <v>269.7</v>
      </c>
      <c r="AL21" s="1">
        <f>[6]Estonia!AL$16</f>
        <v>269.7</v>
      </c>
      <c r="AM21" s="1">
        <f>[6]Estonia!AM$16</f>
        <v>3060.6000000000004</v>
      </c>
      <c r="AN21" s="1">
        <f>[6]Estonia!AN$16</f>
        <v>1058.1000000000001</v>
      </c>
      <c r="AO21" s="1">
        <f>[6]Estonia!AO$16</f>
        <v>0</v>
      </c>
      <c r="AP21" s="1">
        <f>[6]Estonia!AP$16</f>
        <v>5481.5</v>
      </c>
      <c r="AQ21" s="1">
        <f>[6]Estonia!AQ$16</f>
        <v>2908.1000000000004</v>
      </c>
      <c r="AR21" s="1">
        <f>[6]Estonia!AR$16</f>
        <v>2693.7000000000003</v>
      </c>
      <c r="AS21" s="1">
        <f>[6]Estonia!AS$16</f>
        <v>3152</v>
      </c>
      <c r="AT21" s="1">
        <f>[6]Estonia!AT$16</f>
        <v>1352.3000000000002</v>
      </c>
      <c r="AU21" s="1">
        <f>[6]Estonia!AU$16</f>
        <v>3516.3</v>
      </c>
      <c r="AV21" s="1">
        <f>[6]Estonia!AV$16</f>
        <v>0.9</v>
      </c>
      <c r="AW21" s="1">
        <f>[6]Estonia!AW$16</f>
        <v>3991.1000000000004</v>
      </c>
      <c r="AX21" s="1">
        <f>[6]Estonia!AX$16</f>
        <v>4755.9000000000005</v>
      </c>
      <c r="AY21" s="1">
        <f>[6]Estonia!AY$16</f>
        <v>4527.1000000000004</v>
      </c>
      <c r="AZ21" s="1">
        <f>[6]Estonia!AZ$16</f>
        <v>3437.5</v>
      </c>
      <c r="BA21" s="1">
        <f>[6]Estonia!BA$16</f>
        <v>4207.9000000000005</v>
      </c>
      <c r="BB21" s="1">
        <f>[6]Estonia!BB$16</f>
        <v>2254.2000000000003</v>
      </c>
      <c r="BC21" s="1">
        <f>[6]Estonia!BC$16</f>
        <v>2441.9</v>
      </c>
      <c r="BD21" s="1">
        <f>[6]Estonia!BD$16</f>
        <v>2743.1000000000004</v>
      </c>
      <c r="BE21" s="1">
        <f>[6]Estonia!BE$16</f>
        <v>2624.4</v>
      </c>
      <c r="BF21" s="1">
        <f>[6]Estonia!BF$16</f>
        <v>1570.9</v>
      </c>
      <c r="BG21" s="1">
        <f>[6]Estonia!BG$16</f>
        <v>2515.7000000000003</v>
      </c>
      <c r="BH21" s="1">
        <f>[6]Estonia!BH$16</f>
        <v>949.7</v>
      </c>
      <c r="BI21" s="1">
        <f>[6]Estonia!BI$16</f>
        <v>2297.3000000000002</v>
      </c>
      <c r="BJ21" s="1">
        <f>[6]Estonia!BJ$16</f>
        <v>2984.4</v>
      </c>
      <c r="BK21" s="1">
        <f>[6]Estonia!BK$16</f>
        <v>2690.6000000000004</v>
      </c>
      <c r="BL21" s="1">
        <f>[6]Estonia!BL$16</f>
        <v>3502.4</v>
      </c>
      <c r="BM21" s="1">
        <f>[6]Estonia!BM$16</f>
        <v>1414.2</v>
      </c>
      <c r="BN21" s="1">
        <f>[6]Estonia!BN$16</f>
        <v>3797.2000000000003</v>
      </c>
      <c r="BO21" s="1">
        <f>[6]Estonia!BO$16</f>
        <v>2598.5</v>
      </c>
      <c r="BP21" s="1">
        <f>[6]Estonia!BP$16</f>
        <v>3866</v>
      </c>
      <c r="BQ21" s="1">
        <f>[6]Estonia!BQ$16</f>
        <v>1997.5</v>
      </c>
      <c r="BR21" s="1">
        <f>[6]Estonia!BR$16</f>
        <v>1517.9</v>
      </c>
      <c r="BS21" s="1">
        <f>[6]Estonia!BS$16</f>
        <v>2587</v>
      </c>
      <c r="BT21" s="1">
        <f>[6]Estonia!BT$16</f>
        <v>2667.6000000000004</v>
      </c>
      <c r="BU21" s="1">
        <f>[6]Estonia!BU$16</f>
        <v>4341.3</v>
      </c>
      <c r="BV21" s="1">
        <f>[6]Estonia!BV$16</f>
        <v>2759</v>
      </c>
      <c r="BW21" s="1">
        <f>[6]Estonia!BW$16</f>
        <v>1714.3000000000002</v>
      </c>
      <c r="BX21" s="1">
        <f>[6]Estonia!BX$16</f>
        <v>10227.900000000001</v>
      </c>
      <c r="BY21" s="1">
        <f>[6]Estonia!BY$16</f>
        <v>3478.5</v>
      </c>
      <c r="BZ21" s="1">
        <f>[6]Estonia!BZ$16</f>
        <v>1138.7</v>
      </c>
      <c r="CA21" s="1">
        <f>[6]Estonia!CA$16</f>
        <v>1127</v>
      </c>
      <c r="CB21" s="1">
        <f>[6]Estonia!CB$16</f>
        <v>1306.3000000000002</v>
      </c>
      <c r="CC21" s="1">
        <f>[6]Estonia!CC$16</f>
        <v>1055.7</v>
      </c>
      <c r="CD21" s="1">
        <f>[6]Estonia!CD$16</f>
        <v>358.6</v>
      </c>
      <c r="CE21" s="1">
        <f>[6]Estonia!CE$16</f>
        <v>750.40000000000009</v>
      </c>
      <c r="CF21" s="1">
        <f>[6]Estonia!CF$16</f>
        <v>881.30000000000007</v>
      </c>
      <c r="CG21" s="1">
        <f>[6]Estonia!CG$16</f>
        <v>1527.2</v>
      </c>
      <c r="CH21" s="1">
        <f>[6]Estonia!CH$16</f>
        <v>1432.7</v>
      </c>
      <c r="CI21" s="1">
        <f>[6]Estonia!CI$16</f>
        <v>1195.4000000000001</v>
      </c>
      <c r="CJ21" s="1">
        <f>[6]Estonia!CJ$16</f>
        <v>1439.7</v>
      </c>
      <c r="CK21" s="1">
        <f>[6]Estonia!CK$16</f>
        <v>4080.4</v>
      </c>
      <c r="CL21" s="1">
        <f>[6]Estonia!CL$16</f>
        <v>500.3</v>
      </c>
      <c r="CM21" s="1">
        <f>[6]Estonia!CM$16</f>
        <v>1372.6000000000001</v>
      </c>
      <c r="CN21" s="1">
        <f>[6]Estonia!CN$16</f>
        <v>1516.6000000000001</v>
      </c>
      <c r="CO21" s="1">
        <f>[6]Estonia!CO$16</f>
        <v>1443.7</v>
      </c>
      <c r="CP21" s="1">
        <f>[6]Estonia!CP$16</f>
        <v>1305.2</v>
      </c>
      <c r="CQ21" s="1">
        <f>[6]Estonia!CQ$16</f>
        <v>1331.5</v>
      </c>
      <c r="CR21" s="1">
        <f>[6]Estonia!CR$16</f>
        <v>2305.5</v>
      </c>
      <c r="CS21" s="1">
        <f>[6]Estonia!CS$16</f>
        <v>1316.1000000000001</v>
      </c>
      <c r="CT21" s="1">
        <f>[6]Estonia!CT$16</f>
        <v>247.10000000000002</v>
      </c>
      <c r="CU21" s="1">
        <f>[6]Estonia!CU$16</f>
        <v>2171.2000000000003</v>
      </c>
      <c r="CV21" s="1">
        <f>[6]Estonia!CV$16</f>
        <v>2046</v>
      </c>
      <c r="CW21" s="1">
        <f>[6]Estonia!CW$16</f>
        <v>1696.6000000000001</v>
      </c>
      <c r="CX21" s="1">
        <f>[6]Estonia!CX$16</f>
        <v>2628.2000000000003</v>
      </c>
      <c r="CY21" s="1">
        <f>[6]Estonia!CY$16</f>
        <v>948.40000000000009</v>
      </c>
      <c r="CZ21" s="1">
        <f>[6]Estonia!CZ$16</f>
        <v>2264.5</v>
      </c>
      <c r="DA21" s="1">
        <f>[6]Estonia!DA$16</f>
        <v>1726.6000000000001</v>
      </c>
      <c r="DB21" s="1">
        <f>[6]Estonia!DB$16</f>
        <v>657.2</v>
      </c>
      <c r="DC21" s="1">
        <f>[6]Estonia!DC$16</f>
        <v>1505.9</v>
      </c>
      <c r="DD21" s="1">
        <f>[6]Estonia!DD$16</f>
        <v>0</v>
      </c>
      <c r="DE21" s="1">
        <f>[6]Estonia!DE$16</f>
        <v>0</v>
      </c>
      <c r="DF21" s="1">
        <f>[6]Estonia!DF$16</f>
        <v>3887.5</v>
      </c>
      <c r="DG21" s="1">
        <f>[6]Estonia!DG$16</f>
        <v>3622</v>
      </c>
      <c r="DH21" s="1">
        <f>[6]Estonia!DH$16</f>
        <v>3380.6000000000004</v>
      </c>
      <c r="DI21" s="1">
        <f>[6]Estonia!DI$16</f>
        <v>1893.4</v>
      </c>
      <c r="DJ21" s="1">
        <f>[6]Estonia!DJ$16</f>
        <v>1726.6000000000001</v>
      </c>
      <c r="DK21" s="1">
        <f>[6]Estonia!DK$16</f>
        <v>1234.7</v>
      </c>
      <c r="DL21" s="1">
        <f>[6]Estonia!DL$16</f>
        <v>839.90000000000009</v>
      </c>
      <c r="DM21" s="1">
        <f>[6]Estonia!DM$16</f>
        <v>1410.6000000000001</v>
      </c>
      <c r="DN21" s="1">
        <f>[6]Estonia!DN$16</f>
        <v>1339.5</v>
      </c>
      <c r="DO21" s="1">
        <f>[6]Estonia!DO$16</f>
        <v>1611.8000000000002</v>
      </c>
      <c r="DP21" s="1">
        <f>[6]Estonia!DP$16</f>
        <v>1839.6000000000001</v>
      </c>
      <c r="DQ21" s="1">
        <f>[6]Estonia!DQ$16</f>
        <v>1976.1000000000001</v>
      </c>
      <c r="DR21" s="1">
        <f>[6]Estonia!DR$16</f>
        <v>2144.38</v>
      </c>
      <c r="DS21" s="1">
        <f>[6]Estonia!DS$16</f>
        <v>2573.3830000000003</v>
      </c>
      <c r="DT21" s="1">
        <f>[6]Estonia!DT$16</f>
        <v>1743.6210000000001</v>
      </c>
      <c r="DU21" s="1">
        <f>[6]Estonia!DU$16</f>
        <v>1320.798</v>
      </c>
      <c r="DV21" s="1">
        <f>[6]Estonia!DV$16</f>
        <v>2070.3200000000002</v>
      </c>
      <c r="DW21" s="1">
        <f>[6]Estonia!DW$16</f>
        <v>804.46</v>
      </c>
      <c r="DX21" s="1">
        <f>[6]Estonia!DX$16</f>
        <v>1745.5070000000001</v>
      </c>
      <c r="DY21" s="1">
        <f>[6]Estonia!DY$16</f>
        <v>5389.3209999999999</v>
      </c>
      <c r="DZ21" s="1">
        <f>[6]Estonia!DZ$16</f>
        <v>1291.17</v>
      </c>
      <c r="EA21" s="1">
        <f>[6]Estonia!EA$16</f>
        <v>1456.78</v>
      </c>
      <c r="EB21" s="1">
        <f>[6]Estonia!EB$16</f>
        <v>1375.0200000000002</v>
      </c>
      <c r="EC21" s="1">
        <f>[6]Estonia!EC$16</f>
        <v>811.39</v>
      </c>
      <c r="ED21" s="1">
        <f>[6]Estonia!ED$16</f>
        <v>1000</v>
      </c>
      <c r="EE21" s="1">
        <f>[6]Estonia!EE$16</f>
        <v>640.79</v>
      </c>
      <c r="EF21" s="1">
        <f>[6]Estonia!EF$16</f>
        <v>612.745</v>
      </c>
      <c r="EG21" s="1">
        <f>[6]Estonia!EG$16</f>
        <v>1200.05</v>
      </c>
      <c r="EH21" s="1">
        <f>[6]Estonia!EH$16</f>
        <v>448.92</v>
      </c>
      <c r="EI21" s="1">
        <f>[6]Estonia!EI$16</f>
        <v>929.79</v>
      </c>
      <c r="EJ21" s="1">
        <f>[6]Estonia!EJ$16</f>
        <v>2427.741</v>
      </c>
      <c r="EK21" s="1">
        <f>[6]Estonia!EK$16</f>
        <v>2486.7740000000003</v>
      </c>
      <c r="EL21" s="1">
        <f>[6]Estonia!EL$16</f>
        <v>606.245</v>
      </c>
      <c r="EM21" s="1">
        <f>[6]Estonia!EM$16</f>
        <v>1924.1000000000001</v>
      </c>
      <c r="EN21" s="1">
        <f>[6]Estonia!EN$16</f>
        <v>2151.52</v>
      </c>
      <c r="EO21" s="1">
        <f>[6]Estonia!EO$16</f>
        <v>777.6</v>
      </c>
      <c r="EP21" s="1">
        <f>[6]Estonia!EP$16</f>
        <v>6166.97</v>
      </c>
      <c r="EQ21" s="1">
        <f>[6]Estonia!EQ$16</f>
        <v>800</v>
      </c>
      <c r="ER21" s="1">
        <f>[6]Estonia!ER$16</f>
        <v>1771.38</v>
      </c>
      <c r="ES21" s="1">
        <f>[6]Estonia!ES$16</f>
        <v>4406.5600000000004</v>
      </c>
      <c r="ET21" s="1">
        <f>[6]Estonia!ET$16</f>
        <v>1003.564</v>
      </c>
      <c r="EU21" s="1">
        <f>[6]Estonia!EU$16</f>
        <v>816.56000000000006</v>
      </c>
      <c r="EV21" s="1">
        <f>[6]Estonia!EV$16</f>
        <v>1899</v>
      </c>
      <c r="EW21" s="1">
        <f>[6]Estonia!EW$16</f>
        <v>2139.94</v>
      </c>
      <c r="EX21" s="1">
        <f>[6]Estonia!EX$16</f>
        <v>2322.3849999999998</v>
      </c>
      <c r="EY21" s="1">
        <f>[6]Estonia!EY$16</f>
        <v>8307.3730000000014</v>
      </c>
      <c r="EZ21" s="1">
        <f>[6]Estonia!EZ$16</f>
        <v>9547.5470000000005</v>
      </c>
      <c r="FA21" s="1">
        <f>[6]Estonia!FA$16</f>
        <v>4679.92</v>
      </c>
      <c r="FB21" s="1">
        <f>[6]Estonia!FB$16</f>
        <v>4434.82</v>
      </c>
      <c r="FC21" s="1">
        <f>[6]Estonia!FC$16</f>
        <v>4084.75</v>
      </c>
      <c r="FD21" s="1">
        <f>[6]Estonia!FD$16</f>
        <v>2332.2530000000002</v>
      </c>
      <c r="FE21" s="1">
        <f>[6]Estonia!FE$16</f>
        <v>4413.8110000000006</v>
      </c>
      <c r="FF21" s="1">
        <f>[6]Estonia!FF$16</f>
        <v>146.63900000000001</v>
      </c>
      <c r="FG21" s="1">
        <f>[6]Estonia!FG$16</f>
        <v>1986.655</v>
      </c>
      <c r="FH21" s="1">
        <f>[6]Estonia!FH$16</f>
        <v>3032.1730000000007</v>
      </c>
      <c r="FI21" s="1">
        <f>[6]Estonia!FI$16</f>
        <v>1376.89</v>
      </c>
      <c r="FJ21" s="1">
        <f>[6]Estonia!FJ$16</f>
        <v>987.06000000000006</v>
      </c>
      <c r="FK21" s="1">
        <f>[6]Estonia!FK$16</f>
        <v>305.90199999999999</v>
      </c>
      <c r="FL21" s="1">
        <f>[6]Estonia!FL$16</f>
        <v>187.55</v>
      </c>
      <c r="FM21" s="1">
        <f>[6]Estonia!FM$16</f>
        <v>313.14000000000004</v>
      </c>
      <c r="FN21" s="1">
        <f>[6]Estonia!FN$16</f>
        <v>651.97800000000007</v>
      </c>
      <c r="FO21" s="1">
        <f>[6]Estonia!FO$16</f>
        <v>1483.4190000000001</v>
      </c>
      <c r="FP21" s="1">
        <f>[6]Estonia!FP$16</f>
        <v>445.42700000000002</v>
      </c>
      <c r="FQ21" s="1">
        <f>[6]Estonia!FQ$16</f>
        <v>52.5</v>
      </c>
      <c r="FR21" s="1">
        <f>[6]Estonia!FR$16</f>
        <v>626.09400000000005</v>
      </c>
      <c r="FS21" s="1">
        <f>[6]Estonia!FS$16</f>
        <v>786.74</v>
      </c>
      <c r="FT21" s="1">
        <f>[6]Estonia!FT$16</f>
        <v>3133.4030000000002</v>
      </c>
      <c r="FU21" s="1">
        <f>[6]Estonia!FU$16</f>
        <v>533.274</v>
      </c>
      <c r="FV21" s="1">
        <f>[6]Estonia!FV$16</f>
        <v>2062.723</v>
      </c>
      <c r="FW21" s="1">
        <f>[6]Estonia!FW$16</f>
        <v>3058.3209999999999</v>
      </c>
      <c r="FX21" s="1">
        <f>[6]Estonia!FX$16</f>
        <v>2473.9110000000001</v>
      </c>
      <c r="FY21" s="1">
        <f>[6]Estonia!FY$16</f>
        <v>3006.4590000000003</v>
      </c>
      <c r="FZ21" s="1">
        <f>[6]Estonia!FZ$16</f>
        <v>1717.865</v>
      </c>
      <c r="GA21" s="1">
        <f>[6]Estonia!GA$16</f>
        <v>1741.4270000000001</v>
      </c>
      <c r="GB21" s="1">
        <f>[6]Estonia!GB$16</f>
        <v>0</v>
      </c>
      <c r="GC21" s="1">
        <f>[6]Estonia!GC$16</f>
        <v>0</v>
      </c>
      <c r="GD21" s="1">
        <f>[6]Estonia!GD$16</f>
        <v>0</v>
      </c>
      <c r="GE21" s="1">
        <f>[6]Estonia!GE$16</f>
        <v>0</v>
      </c>
      <c r="GF21" s="1">
        <f>[6]Estonia!GF$16</f>
        <v>0</v>
      </c>
      <c r="GG21" s="1">
        <f>[6]Estonia!GG$16</f>
        <v>0</v>
      </c>
      <c r="GH21" s="1">
        <f>[6]Estonia!GH$16</f>
        <v>0</v>
      </c>
      <c r="GI21" s="1">
        <f>[6]Estonia!GI$16</f>
        <v>0</v>
      </c>
      <c r="GJ21" s="1">
        <f>[6]Estonia!GJ$16</f>
        <v>0</v>
      </c>
      <c r="GK21" s="1">
        <f>[6]Estonia!GK$16</f>
        <v>0</v>
      </c>
      <c r="GL21" s="2">
        <f>SUM($B21:GK21)</f>
        <v>330333.90800000029</v>
      </c>
    </row>
    <row r="22" spans="1:194">
      <c r="A22" t="s">
        <v>30</v>
      </c>
      <c r="B22" s="1">
        <f>[6]Finland!B$16</f>
        <v>0</v>
      </c>
      <c r="C22" s="1">
        <f>[6]Finland!C$16</f>
        <v>0</v>
      </c>
      <c r="D22" s="1">
        <f>[6]Finland!D$16</f>
        <v>0</v>
      </c>
      <c r="E22" s="1">
        <f>[6]Finland!E$16</f>
        <v>0</v>
      </c>
      <c r="F22" s="1">
        <f>[6]Finland!F$16</f>
        <v>0.1</v>
      </c>
      <c r="G22" s="1">
        <f>[6]Finland!G$16</f>
        <v>0</v>
      </c>
      <c r="H22" s="1">
        <f>[6]Finland!H$16</f>
        <v>0</v>
      </c>
      <c r="I22" s="1">
        <f>[6]Finland!I$16</f>
        <v>0</v>
      </c>
      <c r="J22" s="1">
        <f>[6]Finland!J$16</f>
        <v>0</v>
      </c>
      <c r="K22" s="1">
        <f>[6]Finland!K$16</f>
        <v>0</v>
      </c>
      <c r="L22" s="1">
        <f>[6]Finland!L$16</f>
        <v>0</v>
      </c>
      <c r="M22" s="1">
        <f>[6]Finland!M$16</f>
        <v>0</v>
      </c>
      <c r="N22" s="1">
        <f>[6]Finland!N$16</f>
        <v>0</v>
      </c>
      <c r="O22" s="1">
        <f>[6]Finland!O$16</f>
        <v>0</v>
      </c>
      <c r="P22" s="1">
        <f>[6]Finland!P$16</f>
        <v>0</v>
      </c>
      <c r="Q22" s="1">
        <f>[6]Finland!Q$16</f>
        <v>0</v>
      </c>
      <c r="R22" s="1">
        <f>[6]Finland!R$16</f>
        <v>0</v>
      </c>
      <c r="S22" s="1">
        <f>[6]Finland!S$16</f>
        <v>0</v>
      </c>
      <c r="T22" s="1">
        <f>[6]Finland!T$16</f>
        <v>0</v>
      </c>
      <c r="U22" s="1">
        <f>[6]Finland!U$16</f>
        <v>0</v>
      </c>
      <c r="V22" s="1">
        <f>[6]Finland!V$16</f>
        <v>0</v>
      </c>
      <c r="W22" s="1">
        <f>[6]Finland!W$16</f>
        <v>0</v>
      </c>
      <c r="X22" s="1">
        <f>[6]Finland!X$16</f>
        <v>0</v>
      </c>
      <c r="Y22" s="1">
        <f>[6]Finland!Y$16</f>
        <v>0</v>
      </c>
      <c r="Z22" s="1">
        <f>[6]Finland!Z$16</f>
        <v>0</v>
      </c>
      <c r="AA22" s="1">
        <f>[6]Finland!AA$16</f>
        <v>0</v>
      </c>
      <c r="AB22" s="1">
        <f>[6]Finland!AB$16</f>
        <v>0</v>
      </c>
      <c r="AC22" s="1">
        <f>[6]Finland!AC$16</f>
        <v>0</v>
      </c>
      <c r="AD22" s="1">
        <f>[6]Finland!AD$16</f>
        <v>0</v>
      </c>
      <c r="AE22" s="1">
        <f>[6]Finland!AE$16</f>
        <v>0</v>
      </c>
      <c r="AF22" s="1">
        <f>[6]Finland!AF$16</f>
        <v>0</v>
      </c>
      <c r="AG22" s="1">
        <f>[6]Finland!AG$16</f>
        <v>0</v>
      </c>
      <c r="AH22" s="1">
        <f>[6]Finland!AH$16</f>
        <v>0</v>
      </c>
      <c r="AI22" s="1">
        <f>[6]Finland!AI$16</f>
        <v>0</v>
      </c>
      <c r="AJ22" s="1">
        <f>[6]Finland!AJ$16</f>
        <v>0</v>
      </c>
      <c r="AK22" s="1">
        <f>[6]Finland!AK$16</f>
        <v>0</v>
      </c>
      <c r="AL22" s="1">
        <f>[6]Finland!AL$16</f>
        <v>0</v>
      </c>
      <c r="AM22" s="1">
        <f>[6]Finland!AM$16</f>
        <v>0</v>
      </c>
      <c r="AN22" s="1">
        <f>[6]Finland!AN$16</f>
        <v>0</v>
      </c>
      <c r="AO22" s="1">
        <f>[6]Finland!AO$16</f>
        <v>0</v>
      </c>
      <c r="AP22" s="1">
        <f>[6]Finland!AP$16</f>
        <v>190</v>
      </c>
      <c r="AQ22" s="1">
        <f>[6]Finland!AQ$16</f>
        <v>0</v>
      </c>
      <c r="AR22" s="1">
        <f>[6]Finland!AR$16</f>
        <v>0</v>
      </c>
      <c r="AS22" s="1">
        <f>[6]Finland!AS$16</f>
        <v>0</v>
      </c>
      <c r="AT22" s="1">
        <f>[6]Finland!AT$16</f>
        <v>0</v>
      </c>
      <c r="AU22" s="1">
        <f>[6]Finland!AU$16</f>
        <v>0</v>
      </c>
      <c r="AV22" s="1">
        <f>[6]Finland!AV$16</f>
        <v>0</v>
      </c>
      <c r="AW22" s="1">
        <f>[6]Finland!AW$16</f>
        <v>0</v>
      </c>
      <c r="AX22" s="1">
        <f>[6]Finland!AX$16</f>
        <v>0</v>
      </c>
      <c r="AY22" s="1">
        <f>[6]Finland!AY$16</f>
        <v>0</v>
      </c>
      <c r="AZ22" s="1">
        <f>[6]Finland!AZ$16</f>
        <v>0.1</v>
      </c>
      <c r="BA22" s="1">
        <f>[6]Finland!BA$16</f>
        <v>5.3000000000000007</v>
      </c>
      <c r="BB22" s="1">
        <f>[6]Finland!BB$16</f>
        <v>0</v>
      </c>
      <c r="BC22" s="1">
        <f>[6]Finland!BC$16</f>
        <v>0</v>
      </c>
      <c r="BD22" s="1">
        <f>[6]Finland!BD$16</f>
        <v>0</v>
      </c>
      <c r="BE22" s="1">
        <f>[6]Finland!BE$16</f>
        <v>0</v>
      </c>
      <c r="BF22" s="1">
        <f>[6]Finland!BF$16</f>
        <v>0</v>
      </c>
      <c r="BG22" s="1">
        <f>[6]Finland!BG$16</f>
        <v>0</v>
      </c>
      <c r="BH22" s="1">
        <f>[6]Finland!BH$16</f>
        <v>0</v>
      </c>
      <c r="BI22" s="1">
        <f>[6]Finland!BI$16</f>
        <v>0</v>
      </c>
      <c r="BJ22" s="1">
        <f>[6]Finland!BJ$16</f>
        <v>0</v>
      </c>
      <c r="BK22" s="1">
        <f>[6]Finland!BK$16</f>
        <v>0</v>
      </c>
      <c r="BL22" s="1">
        <f>[6]Finland!BL$16</f>
        <v>0</v>
      </c>
      <c r="BM22" s="1">
        <f>[6]Finland!BM$16</f>
        <v>0</v>
      </c>
      <c r="BN22" s="1">
        <f>[6]Finland!BN$16</f>
        <v>0</v>
      </c>
      <c r="BO22" s="1">
        <f>[6]Finland!BO$16</f>
        <v>0</v>
      </c>
      <c r="BP22" s="1">
        <f>[6]Finland!BP$16</f>
        <v>0</v>
      </c>
      <c r="BQ22" s="1">
        <f>[6]Finland!BQ$16</f>
        <v>0</v>
      </c>
      <c r="BR22" s="1">
        <f>[6]Finland!BR$16</f>
        <v>0</v>
      </c>
      <c r="BS22" s="1">
        <f>[6]Finland!BS$16</f>
        <v>0</v>
      </c>
      <c r="BT22" s="1">
        <f>[6]Finland!BT$16</f>
        <v>0</v>
      </c>
      <c r="BU22" s="1">
        <f>[6]Finland!BU$16</f>
        <v>0</v>
      </c>
      <c r="BV22" s="1">
        <f>[6]Finland!BV$16</f>
        <v>0</v>
      </c>
      <c r="BW22" s="1">
        <f>[6]Finland!BW$16</f>
        <v>0</v>
      </c>
      <c r="BX22" s="1">
        <f>[6]Finland!BX$16</f>
        <v>0.1</v>
      </c>
      <c r="BY22" s="1">
        <f>[6]Finland!BY$16</f>
        <v>0.60000000000000009</v>
      </c>
      <c r="BZ22" s="1">
        <f>[6]Finland!BZ$16</f>
        <v>0.2</v>
      </c>
      <c r="CA22" s="1">
        <f>[6]Finland!CA$16</f>
        <v>0.1</v>
      </c>
      <c r="CB22" s="1">
        <f>[6]Finland!CB$16</f>
        <v>0</v>
      </c>
      <c r="CC22" s="1">
        <f>[6]Finland!CC$16</f>
        <v>0</v>
      </c>
      <c r="CD22" s="1">
        <f>[6]Finland!CD$16</f>
        <v>0.5</v>
      </c>
      <c r="CE22" s="1">
        <f>[6]Finland!CE$16</f>
        <v>0</v>
      </c>
      <c r="CF22" s="1">
        <f>[6]Finland!CF$16</f>
        <v>0</v>
      </c>
      <c r="CG22" s="1">
        <f>[6]Finland!CG$16</f>
        <v>0</v>
      </c>
      <c r="CH22" s="1">
        <f>[6]Finland!CH$16</f>
        <v>0.2</v>
      </c>
      <c r="CI22" s="1">
        <f>[6]Finland!CI$16</f>
        <v>0</v>
      </c>
      <c r="CJ22" s="1">
        <f>[6]Finland!CJ$16</f>
        <v>0</v>
      </c>
      <c r="CK22" s="1">
        <f>[6]Finland!CK$16</f>
        <v>0</v>
      </c>
      <c r="CL22" s="1">
        <f>[6]Finland!CL$16</f>
        <v>0</v>
      </c>
      <c r="CM22" s="1">
        <f>[6]Finland!CM$16</f>
        <v>0.4</v>
      </c>
      <c r="CN22" s="1">
        <f>[6]Finland!CN$16</f>
        <v>0</v>
      </c>
      <c r="CO22" s="1">
        <f>[6]Finland!CO$16</f>
        <v>0</v>
      </c>
      <c r="CP22" s="1">
        <f>[6]Finland!CP$16</f>
        <v>0</v>
      </c>
      <c r="CQ22" s="1">
        <f>[6]Finland!CQ$16</f>
        <v>0</v>
      </c>
      <c r="CR22" s="1">
        <f>[6]Finland!CR$16</f>
        <v>0</v>
      </c>
      <c r="CS22" s="1">
        <f>[6]Finland!CS$16</f>
        <v>0</v>
      </c>
      <c r="CT22" s="1">
        <f>[6]Finland!CT$16</f>
        <v>0</v>
      </c>
      <c r="CU22" s="1">
        <f>[6]Finland!CU$16</f>
        <v>0</v>
      </c>
      <c r="CV22" s="1">
        <f>[6]Finland!CV$16</f>
        <v>0</v>
      </c>
      <c r="CW22" s="1">
        <f>[6]Finland!CW$16</f>
        <v>1.6</v>
      </c>
      <c r="CX22" s="1">
        <f>[6]Finland!CX$16</f>
        <v>0</v>
      </c>
      <c r="CY22" s="1">
        <f>[6]Finland!CY$16</f>
        <v>0</v>
      </c>
      <c r="CZ22" s="1">
        <f>[6]Finland!CZ$16</f>
        <v>0</v>
      </c>
      <c r="DA22" s="1">
        <f>[6]Finland!DA$16</f>
        <v>7.3000000000000007</v>
      </c>
      <c r="DB22" s="1">
        <f>[6]Finland!DB$16</f>
        <v>0</v>
      </c>
      <c r="DC22" s="1">
        <f>[6]Finland!DC$16</f>
        <v>0</v>
      </c>
      <c r="DD22" s="1">
        <f>[6]Finland!DD$16</f>
        <v>0</v>
      </c>
      <c r="DE22" s="1">
        <f>[6]Finland!DE$16</f>
        <v>15</v>
      </c>
      <c r="DF22" s="1">
        <f>[6]Finland!DF$16</f>
        <v>0</v>
      </c>
      <c r="DG22" s="1">
        <f>[6]Finland!DG$16</f>
        <v>0</v>
      </c>
      <c r="DH22" s="1">
        <f>[6]Finland!DH$16</f>
        <v>0.8</v>
      </c>
      <c r="DI22" s="1">
        <f>[6]Finland!DI$16</f>
        <v>0</v>
      </c>
      <c r="DJ22" s="1">
        <f>[6]Finland!DJ$16</f>
        <v>3.6</v>
      </c>
      <c r="DK22" s="1">
        <f>[6]Finland!DK$16</f>
        <v>14.4</v>
      </c>
      <c r="DL22" s="1">
        <f>[6]Finland!DL$16</f>
        <v>0</v>
      </c>
      <c r="DM22" s="1">
        <f>[6]Finland!DM$16</f>
        <v>0</v>
      </c>
      <c r="DN22" s="1">
        <f>[6]Finland!DN$16</f>
        <v>0</v>
      </c>
      <c r="DO22" s="1">
        <f>[6]Finland!DO$16</f>
        <v>0</v>
      </c>
      <c r="DP22" s="1">
        <f>[6]Finland!DP$16</f>
        <v>0</v>
      </c>
      <c r="DQ22" s="1">
        <f>[6]Finland!DQ$16</f>
        <v>0</v>
      </c>
      <c r="DR22" s="1">
        <f>[6]Finland!DR$16</f>
        <v>0</v>
      </c>
      <c r="DS22" s="1">
        <f>[6]Finland!DS$16</f>
        <v>0</v>
      </c>
      <c r="DT22" s="1">
        <f>[6]Finland!DT$16</f>
        <v>0</v>
      </c>
      <c r="DU22" s="1">
        <f>[6]Finland!DU$16</f>
        <v>0</v>
      </c>
      <c r="DV22" s="1">
        <f>[6]Finland!DV$16</f>
        <v>1.8620000000000001</v>
      </c>
      <c r="DW22" s="1">
        <f>[6]Finland!DW$16</f>
        <v>2.4910000000000001</v>
      </c>
      <c r="DX22" s="1">
        <f>[6]Finland!DX$16</f>
        <v>4.8000000000000001E-2</v>
      </c>
      <c r="DY22" s="1">
        <f>[6]Finland!DY$16</f>
        <v>0.25</v>
      </c>
      <c r="DZ22" s="1">
        <f>[6]Finland!DZ$16</f>
        <v>0</v>
      </c>
      <c r="EA22" s="1">
        <f>[6]Finland!EA$16</f>
        <v>0</v>
      </c>
      <c r="EB22" s="1">
        <f>[6]Finland!EB$16</f>
        <v>16.105</v>
      </c>
      <c r="EC22" s="1">
        <f>[6]Finland!EC$16</f>
        <v>1.569</v>
      </c>
      <c r="ED22" s="1">
        <f>[6]Finland!ED$16</f>
        <v>0</v>
      </c>
      <c r="EE22" s="1">
        <f>[6]Finland!EE$16</f>
        <v>0.11699999999999999</v>
      </c>
      <c r="EF22" s="1">
        <f>[6]Finland!EF$16</f>
        <v>0.82799999999999996</v>
      </c>
      <c r="EG22" s="1">
        <f>[6]Finland!EG$16</f>
        <v>0</v>
      </c>
      <c r="EH22" s="1">
        <f>[6]Finland!EH$16</f>
        <v>0</v>
      </c>
      <c r="EI22" s="1">
        <f>[6]Finland!EI$16</f>
        <v>13.488999999999999</v>
      </c>
      <c r="EJ22" s="1">
        <f>[6]Finland!EJ$16</f>
        <v>29.076000000000001</v>
      </c>
      <c r="EK22" s="1">
        <f>[6]Finland!EK$16</f>
        <v>0</v>
      </c>
      <c r="EL22" s="1">
        <f>[6]Finland!EL$16</f>
        <v>0.8650000000000001</v>
      </c>
      <c r="EM22" s="1">
        <f>[6]Finland!EM$16</f>
        <v>0</v>
      </c>
      <c r="EN22" s="1">
        <f>[6]Finland!EN$16</f>
        <v>0.21600000000000003</v>
      </c>
      <c r="EO22" s="1">
        <f>[6]Finland!EO$16</f>
        <v>0.11499999999999999</v>
      </c>
      <c r="EP22" s="1">
        <f>[6]Finland!EP$16</f>
        <v>0</v>
      </c>
      <c r="EQ22" s="1">
        <f>[6]Finland!EQ$16</f>
        <v>0</v>
      </c>
      <c r="ER22" s="1">
        <f>[6]Finland!ER$16</f>
        <v>1.831</v>
      </c>
      <c r="ES22" s="1">
        <f>[6]Finland!ES$16</f>
        <v>0.41100000000000003</v>
      </c>
      <c r="ET22" s="1">
        <f>[6]Finland!ET$16</f>
        <v>1.0370000000000001</v>
      </c>
      <c r="EU22" s="1">
        <f>[6]Finland!EU$16</f>
        <v>4.9000000000000002E-2</v>
      </c>
      <c r="EV22" s="1">
        <f>[6]Finland!EV$16</f>
        <v>2.2360000000000002</v>
      </c>
      <c r="EW22" s="1">
        <f>[6]Finland!EW$16</f>
        <v>0.34</v>
      </c>
      <c r="EX22" s="1">
        <f>[6]Finland!EX$16</f>
        <v>24.840000000000003</v>
      </c>
      <c r="EY22" s="1">
        <f>[6]Finland!EY$16</f>
        <v>13.588999999999999</v>
      </c>
      <c r="EZ22" s="1">
        <f>[6]Finland!EZ$16</f>
        <v>21.36</v>
      </c>
      <c r="FA22" s="1">
        <f>[6]Finland!FA$16</f>
        <v>0.70000000000000007</v>
      </c>
      <c r="FB22" s="1">
        <f>[6]Finland!FB$16</f>
        <v>0</v>
      </c>
      <c r="FC22" s="1">
        <f>[6]Finland!FC$16</f>
        <v>0.74400000000000011</v>
      </c>
      <c r="FD22" s="1">
        <f>[6]Finland!FD$16</f>
        <v>32.681000000000004</v>
      </c>
      <c r="FE22" s="1">
        <f>[6]Finland!FE$16</f>
        <v>32.917999999999999</v>
      </c>
      <c r="FF22" s="1">
        <f>[6]Finland!FF$16</f>
        <v>36.933000000000007</v>
      </c>
      <c r="FG22" s="1">
        <f>[6]Finland!FG$16</f>
        <v>3.8070000000000004</v>
      </c>
      <c r="FH22" s="1">
        <f>[6]Finland!FH$16</f>
        <v>0.67100000000000004</v>
      </c>
      <c r="FI22" s="1">
        <f>[6]Finland!FI$16</f>
        <v>0</v>
      </c>
      <c r="FJ22" s="1">
        <f>[6]Finland!FJ$16</f>
        <v>1.766</v>
      </c>
      <c r="FK22" s="1">
        <f>[6]Finland!FK$16</f>
        <v>2.9950000000000001</v>
      </c>
      <c r="FL22" s="1">
        <f>[6]Finland!FL$16</f>
        <v>1.486</v>
      </c>
      <c r="FM22" s="1">
        <f>[6]Finland!FM$16</f>
        <v>0.13300000000000001</v>
      </c>
      <c r="FN22" s="1">
        <f>[6]Finland!FN$16</f>
        <v>1.329</v>
      </c>
      <c r="FO22" s="1">
        <f>[6]Finland!FO$16</f>
        <v>13.514000000000001</v>
      </c>
      <c r="FP22" s="1">
        <f>[6]Finland!FP$16</f>
        <v>3.5990000000000002</v>
      </c>
      <c r="FQ22" s="1">
        <f>[6]Finland!FQ$16</f>
        <v>9.2720000000000002</v>
      </c>
      <c r="FR22" s="1">
        <f>[6]Finland!FR$16</f>
        <v>3.08</v>
      </c>
      <c r="FS22" s="1">
        <f>[6]Finland!FS$16</f>
        <v>9.8149999999999995</v>
      </c>
      <c r="FT22" s="1">
        <f>[6]Finland!FT$16</f>
        <v>6.11</v>
      </c>
      <c r="FU22" s="1">
        <f>[6]Finland!FU$16</f>
        <v>6.2220000000000004</v>
      </c>
      <c r="FV22" s="1">
        <f>[6]Finland!FV$16</f>
        <v>2.1750000000000003</v>
      </c>
      <c r="FW22" s="1">
        <f>[6]Finland!FW$16</f>
        <v>1.101</v>
      </c>
      <c r="FX22" s="1">
        <f>[6]Finland!FX$16</f>
        <v>1.36</v>
      </c>
      <c r="FY22" s="1">
        <f>[6]Finland!FY$16</f>
        <v>1.238</v>
      </c>
      <c r="FZ22" s="1">
        <f>[6]Finland!FZ$16</f>
        <v>2.1710000000000003</v>
      </c>
      <c r="GA22" s="1">
        <f>[6]Finland!GA$16</f>
        <v>1.466</v>
      </c>
      <c r="GB22" s="1">
        <f>[6]Finland!GB$16</f>
        <v>0</v>
      </c>
      <c r="GC22" s="1">
        <f>[6]Finland!GC$16</f>
        <v>0</v>
      </c>
      <c r="GD22" s="1">
        <f>[6]Finland!GD$16</f>
        <v>0</v>
      </c>
      <c r="GE22" s="1">
        <f>[6]Finland!GE$16</f>
        <v>0</v>
      </c>
      <c r="GF22" s="1">
        <f>[6]Finland!GF$16</f>
        <v>0</v>
      </c>
      <c r="GG22" s="1">
        <f>[6]Finland!GG$16</f>
        <v>0</v>
      </c>
      <c r="GH22" s="1">
        <f>[6]Finland!GH$16</f>
        <v>0</v>
      </c>
      <c r="GI22" s="1">
        <f>[6]Finland!GI$16</f>
        <v>0</v>
      </c>
      <c r="GJ22" s="1">
        <f>[6]Finland!GJ$16</f>
        <v>0</v>
      </c>
      <c r="GK22" s="1">
        <f>[6]Finland!GK$16</f>
        <v>0</v>
      </c>
      <c r="GL22" s="2">
        <f>SUM($B22:GK22)</f>
        <v>550.31000000000017</v>
      </c>
    </row>
    <row r="23" spans="1:194">
      <c r="A23" t="s">
        <v>31</v>
      </c>
      <c r="B23" s="1">
        <f>[6]France!B$16</f>
        <v>0</v>
      </c>
      <c r="C23" s="1">
        <f>[6]France!C$16</f>
        <v>0</v>
      </c>
      <c r="D23" s="1">
        <f>[6]France!D$16</f>
        <v>0</v>
      </c>
      <c r="E23" s="1">
        <f>[6]France!E$16</f>
        <v>0</v>
      </c>
      <c r="F23" s="1">
        <f>[6]France!F$16</f>
        <v>0</v>
      </c>
      <c r="G23" s="1">
        <f>[6]France!G$16</f>
        <v>0</v>
      </c>
      <c r="H23" s="1">
        <f>[6]France!H$16</f>
        <v>0</v>
      </c>
      <c r="I23" s="1">
        <f>[6]France!I$16</f>
        <v>0</v>
      </c>
      <c r="J23" s="1">
        <f>[6]France!J$16</f>
        <v>0</v>
      </c>
      <c r="K23" s="1">
        <f>[6]France!K$16</f>
        <v>0</v>
      </c>
      <c r="L23" s="1">
        <f>[6]France!L$16</f>
        <v>0</v>
      </c>
      <c r="M23" s="1">
        <f>[6]France!M$16</f>
        <v>0</v>
      </c>
      <c r="N23" s="1">
        <f>[6]France!N$16</f>
        <v>0</v>
      </c>
      <c r="O23" s="1">
        <f>[6]France!O$16</f>
        <v>0</v>
      </c>
      <c r="P23" s="1">
        <f>[6]France!P$16</f>
        <v>0</v>
      </c>
      <c r="Q23" s="1">
        <f>[6]France!Q$16</f>
        <v>0</v>
      </c>
      <c r="R23" s="1">
        <f>[6]France!R$16</f>
        <v>0</v>
      </c>
      <c r="S23" s="1">
        <f>[6]France!S$16</f>
        <v>0</v>
      </c>
      <c r="T23" s="1">
        <f>[6]France!T$16</f>
        <v>0</v>
      </c>
      <c r="U23" s="1">
        <f>[6]France!U$16</f>
        <v>0</v>
      </c>
      <c r="V23" s="1">
        <f>[6]France!V$16</f>
        <v>0</v>
      </c>
      <c r="W23" s="1">
        <f>[6]France!W$16</f>
        <v>0</v>
      </c>
      <c r="X23" s="1">
        <f>[6]France!X$16</f>
        <v>0</v>
      </c>
      <c r="Y23" s="1">
        <f>[6]France!Y$16</f>
        <v>0</v>
      </c>
      <c r="Z23" s="1">
        <f>[6]France!Z$16</f>
        <v>0</v>
      </c>
      <c r="AA23" s="1">
        <f>[6]France!AA$16</f>
        <v>0</v>
      </c>
      <c r="AB23" s="1">
        <f>[6]France!AB$16</f>
        <v>0</v>
      </c>
      <c r="AC23" s="1">
        <f>[6]France!AC$16</f>
        <v>0</v>
      </c>
      <c r="AD23" s="1">
        <f>[6]France!AD$16</f>
        <v>0</v>
      </c>
      <c r="AE23" s="1">
        <f>[6]France!AE$16</f>
        <v>0</v>
      </c>
      <c r="AF23" s="1">
        <f>[6]France!AF$16</f>
        <v>0</v>
      </c>
      <c r="AG23" s="1">
        <f>[6]France!AG$16</f>
        <v>0</v>
      </c>
      <c r="AH23" s="1">
        <f>[6]France!AH$16</f>
        <v>0</v>
      </c>
      <c r="AI23" s="1">
        <f>[6]France!AI$16</f>
        <v>0</v>
      </c>
      <c r="AJ23" s="1">
        <f>[6]France!AJ$16</f>
        <v>0</v>
      </c>
      <c r="AK23" s="1">
        <f>[6]France!AK$16</f>
        <v>0</v>
      </c>
      <c r="AL23" s="1">
        <f>[6]France!AL$16</f>
        <v>0</v>
      </c>
      <c r="AM23" s="1">
        <f>[6]France!AM$16</f>
        <v>0</v>
      </c>
      <c r="AN23" s="1">
        <f>[6]France!AN$16</f>
        <v>0</v>
      </c>
      <c r="AO23" s="1">
        <f>[6]France!AO$16</f>
        <v>0</v>
      </c>
      <c r="AP23" s="1">
        <f>[6]France!AP$16</f>
        <v>0</v>
      </c>
      <c r="AQ23" s="1">
        <f>[6]France!AQ$16</f>
        <v>0</v>
      </c>
      <c r="AR23" s="1">
        <f>[6]France!AR$16</f>
        <v>0</v>
      </c>
      <c r="AS23" s="1">
        <f>[6]France!AS$16</f>
        <v>0</v>
      </c>
      <c r="AT23" s="1">
        <f>[6]France!AT$16</f>
        <v>0</v>
      </c>
      <c r="AU23" s="1">
        <f>[6]France!AU$16</f>
        <v>0</v>
      </c>
      <c r="AV23" s="1">
        <f>[6]France!AV$16</f>
        <v>0</v>
      </c>
      <c r="AW23" s="1">
        <f>[6]France!AW$16</f>
        <v>0</v>
      </c>
      <c r="AX23" s="1">
        <f>[6]France!AX$16</f>
        <v>0</v>
      </c>
      <c r="AY23" s="1">
        <f>[6]France!AY$16</f>
        <v>0</v>
      </c>
      <c r="AZ23" s="1">
        <f>[6]France!AZ$16</f>
        <v>0</v>
      </c>
      <c r="BA23" s="1">
        <f>[6]France!BA$16</f>
        <v>0</v>
      </c>
      <c r="BB23" s="1">
        <f>[6]France!BB$16</f>
        <v>0</v>
      </c>
      <c r="BC23" s="1">
        <f>[6]France!BC$16</f>
        <v>0</v>
      </c>
      <c r="BD23" s="1">
        <f>[6]France!BD$16</f>
        <v>0</v>
      </c>
      <c r="BE23" s="1">
        <f>[6]France!BE$16</f>
        <v>0</v>
      </c>
      <c r="BF23" s="1">
        <f>[6]France!BF$16</f>
        <v>0</v>
      </c>
      <c r="BG23" s="1">
        <f>[6]France!BG$16</f>
        <v>0</v>
      </c>
      <c r="BH23" s="1">
        <f>[6]France!BH$16</f>
        <v>0</v>
      </c>
      <c r="BI23" s="1">
        <f>[6]France!BI$16</f>
        <v>0</v>
      </c>
      <c r="BJ23" s="1">
        <f>[6]France!BJ$16</f>
        <v>0</v>
      </c>
      <c r="BK23" s="1">
        <f>[6]France!BK$16</f>
        <v>0</v>
      </c>
      <c r="BL23" s="1">
        <f>[6]France!BL$16</f>
        <v>0</v>
      </c>
      <c r="BM23" s="1">
        <f>[6]France!BM$16</f>
        <v>0</v>
      </c>
      <c r="BN23" s="1">
        <f>[6]France!BN$16</f>
        <v>0</v>
      </c>
      <c r="BO23" s="1">
        <f>[6]France!BO$16</f>
        <v>0</v>
      </c>
      <c r="BP23" s="1">
        <f>[6]France!BP$16</f>
        <v>0</v>
      </c>
      <c r="BQ23" s="1">
        <f>[6]France!BQ$16</f>
        <v>0</v>
      </c>
      <c r="BR23" s="1">
        <f>[6]France!BR$16</f>
        <v>0</v>
      </c>
      <c r="BS23" s="1">
        <f>[6]France!BS$16</f>
        <v>0</v>
      </c>
      <c r="BT23" s="1">
        <f>[6]France!BT$16</f>
        <v>0</v>
      </c>
      <c r="BU23" s="1">
        <f>[6]France!BU$16</f>
        <v>0</v>
      </c>
      <c r="BV23" s="1">
        <f>[6]France!BV$16</f>
        <v>0</v>
      </c>
      <c r="BW23" s="1">
        <f>[6]France!BW$16</f>
        <v>0</v>
      </c>
      <c r="BX23" s="1">
        <f>[6]France!BX$16</f>
        <v>0</v>
      </c>
      <c r="BY23" s="1">
        <f>[6]France!BY$16</f>
        <v>0</v>
      </c>
      <c r="BZ23" s="1">
        <f>[6]France!BZ$16</f>
        <v>0</v>
      </c>
      <c r="CA23" s="1">
        <f>[6]France!CA$16</f>
        <v>0</v>
      </c>
      <c r="CB23" s="1">
        <f>[6]France!CB$16</f>
        <v>0</v>
      </c>
      <c r="CC23" s="1">
        <f>[6]France!CC$16</f>
        <v>2.1</v>
      </c>
      <c r="CD23" s="1">
        <f>[6]France!CD$16</f>
        <v>0</v>
      </c>
      <c r="CE23" s="1">
        <f>[6]France!CE$16</f>
        <v>0</v>
      </c>
      <c r="CF23" s="1">
        <f>[6]France!CF$16</f>
        <v>0</v>
      </c>
      <c r="CG23" s="1">
        <f>[6]France!CG$16</f>
        <v>0</v>
      </c>
      <c r="CH23" s="1">
        <f>[6]France!CH$16</f>
        <v>0</v>
      </c>
      <c r="CI23" s="1">
        <f>[6]France!CI$16</f>
        <v>0</v>
      </c>
      <c r="CJ23" s="1">
        <f>[6]France!CJ$16</f>
        <v>3</v>
      </c>
      <c r="CK23" s="1">
        <f>[6]France!CK$16</f>
        <v>0</v>
      </c>
      <c r="CL23" s="1">
        <f>[6]France!CL$16</f>
        <v>0</v>
      </c>
      <c r="CM23" s="1">
        <f>[6]France!CM$16</f>
        <v>0</v>
      </c>
      <c r="CN23" s="1">
        <f>[6]France!CN$16</f>
        <v>0</v>
      </c>
      <c r="CO23" s="1">
        <f>[6]France!CO$16</f>
        <v>0</v>
      </c>
      <c r="CP23" s="1">
        <f>[6]France!CP$16</f>
        <v>0</v>
      </c>
      <c r="CQ23" s="1">
        <f>[6]France!CQ$16</f>
        <v>0</v>
      </c>
      <c r="CR23" s="1">
        <f>[6]France!CR$16</f>
        <v>0</v>
      </c>
      <c r="CS23" s="1">
        <f>[6]France!CS$16</f>
        <v>0</v>
      </c>
      <c r="CT23" s="1">
        <f>[6]France!CT$16</f>
        <v>9</v>
      </c>
      <c r="CU23" s="1">
        <f>[6]France!CU$16</f>
        <v>0</v>
      </c>
      <c r="CV23" s="1">
        <f>[6]France!CV$16</f>
        <v>0</v>
      </c>
      <c r="CW23" s="1">
        <f>[6]France!CW$16</f>
        <v>0</v>
      </c>
      <c r="CX23" s="1">
        <f>[6]France!CX$16</f>
        <v>0</v>
      </c>
      <c r="CY23" s="1">
        <f>[6]France!CY$16</f>
        <v>0</v>
      </c>
      <c r="CZ23" s="1">
        <f>[6]France!CZ$16</f>
        <v>0</v>
      </c>
      <c r="DA23" s="1">
        <f>[6]France!DA$16</f>
        <v>0</v>
      </c>
      <c r="DB23" s="1">
        <f>[6]France!DB$16</f>
        <v>0</v>
      </c>
      <c r="DC23" s="1">
        <f>[6]France!DC$16</f>
        <v>0</v>
      </c>
      <c r="DD23" s="1">
        <f>[6]France!DD$16</f>
        <v>0</v>
      </c>
      <c r="DE23" s="1">
        <f>[6]France!DE$16</f>
        <v>0</v>
      </c>
      <c r="DF23" s="1">
        <f>[6]France!DF$16</f>
        <v>0</v>
      </c>
      <c r="DG23" s="1">
        <f>[6]France!DG$16</f>
        <v>0</v>
      </c>
      <c r="DH23" s="1">
        <f>[6]France!DH$16</f>
        <v>0</v>
      </c>
      <c r="DI23" s="1">
        <f>[6]France!DI$16</f>
        <v>0</v>
      </c>
      <c r="DJ23" s="1">
        <f>[6]France!DJ$16</f>
        <v>0</v>
      </c>
      <c r="DK23" s="1">
        <f>[6]France!DK$16</f>
        <v>0</v>
      </c>
      <c r="DL23" s="1">
        <f>[6]France!DL$16</f>
        <v>0</v>
      </c>
      <c r="DM23" s="1">
        <f>[6]France!DM$16</f>
        <v>0</v>
      </c>
      <c r="DN23" s="1">
        <f>[6]France!DN$16</f>
        <v>0</v>
      </c>
      <c r="DO23" s="1">
        <f>[6]France!DO$16</f>
        <v>0</v>
      </c>
      <c r="DP23" s="1">
        <f>[6]France!DP$16</f>
        <v>0</v>
      </c>
      <c r="DQ23" s="1">
        <f>[6]France!DQ$16</f>
        <v>0</v>
      </c>
      <c r="DR23" s="1">
        <f>[6]France!DR$16</f>
        <v>0</v>
      </c>
      <c r="DS23" s="1">
        <f>[6]France!DS$16</f>
        <v>0</v>
      </c>
      <c r="DT23" s="1">
        <f>[6]France!DT$16</f>
        <v>0</v>
      </c>
      <c r="DU23" s="1">
        <f>[6]France!DU$16</f>
        <v>0</v>
      </c>
      <c r="DV23" s="1">
        <f>[6]France!DV$16</f>
        <v>0</v>
      </c>
      <c r="DW23" s="1">
        <f>[6]France!DW$16</f>
        <v>0</v>
      </c>
      <c r="DX23" s="1">
        <f>[6]France!DX$16</f>
        <v>0</v>
      </c>
      <c r="DY23" s="1">
        <f>[6]France!DY$16</f>
        <v>0</v>
      </c>
      <c r="DZ23" s="1">
        <f>[6]France!DZ$16</f>
        <v>0</v>
      </c>
      <c r="EA23" s="1">
        <f>[6]France!EA$16</f>
        <v>171.70000000000002</v>
      </c>
      <c r="EB23" s="1">
        <f>[6]France!EB$16</f>
        <v>0</v>
      </c>
      <c r="EC23" s="1">
        <f>[6]France!EC$16</f>
        <v>0</v>
      </c>
      <c r="ED23" s="1">
        <f>[6]France!ED$16</f>
        <v>0</v>
      </c>
      <c r="EE23" s="1">
        <f>[6]France!EE$16</f>
        <v>0</v>
      </c>
      <c r="EF23" s="1">
        <f>[6]France!EF$16</f>
        <v>0</v>
      </c>
      <c r="EG23" s="1">
        <f>[6]France!EG$16</f>
        <v>0</v>
      </c>
      <c r="EH23" s="1">
        <f>[6]France!EH$16</f>
        <v>0</v>
      </c>
      <c r="EI23" s="1">
        <f>[6]France!EI$16</f>
        <v>0</v>
      </c>
      <c r="EJ23" s="1">
        <f>[6]France!EJ$16</f>
        <v>0</v>
      </c>
      <c r="EK23" s="1">
        <f>[6]France!EK$16</f>
        <v>0</v>
      </c>
      <c r="EL23" s="1">
        <f>[6]France!EL$16</f>
        <v>0</v>
      </c>
      <c r="EM23" s="1">
        <f>[6]France!EM$16</f>
        <v>0</v>
      </c>
      <c r="EN23" s="1">
        <f>[6]France!EN$16</f>
        <v>0</v>
      </c>
      <c r="EO23" s="1">
        <f>[6]France!EO$16</f>
        <v>0</v>
      </c>
      <c r="EP23" s="1">
        <f>[6]France!EP$16</f>
        <v>0</v>
      </c>
      <c r="EQ23" s="1">
        <f>[6]France!EQ$16</f>
        <v>0</v>
      </c>
      <c r="ER23" s="1">
        <f>[6]France!ER$16</f>
        <v>11</v>
      </c>
      <c r="ES23" s="1">
        <f>[6]France!ES$16</f>
        <v>0</v>
      </c>
      <c r="ET23" s="1">
        <f>[6]France!ET$16</f>
        <v>0</v>
      </c>
      <c r="EU23" s="1">
        <f>[6]France!EU$16</f>
        <v>0</v>
      </c>
      <c r="EV23" s="1">
        <f>[6]France!EV$16</f>
        <v>2.4000000000000004</v>
      </c>
      <c r="EW23" s="1">
        <f>[6]France!EW$16</f>
        <v>0</v>
      </c>
      <c r="EX23" s="1">
        <f>[6]France!EX$16</f>
        <v>3</v>
      </c>
      <c r="EY23" s="1">
        <f>[6]France!EY$16</f>
        <v>0</v>
      </c>
      <c r="EZ23" s="1">
        <f>[6]France!EZ$16</f>
        <v>0</v>
      </c>
      <c r="FA23" s="1">
        <f>[6]France!FA$16</f>
        <v>0</v>
      </c>
      <c r="FB23" s="1">
        <f>[6]France!FB$16</f>
        <v>0</v>
      </c>
      <c r="FC23" s="1">
        <f>[6]France!FC$16</f>
        <v>0</v>
      </c>
      <c r="FD23" s="1">
        <f>[6]France!FD$16</f>
        <v>0</v>
      </c>
      <c r="FE23" s="1">
        <f>[6]France!FE$16</f>
        <v>0</v>
      </c>
      <c r="FF23" s="1">
        <f>[6]France!FF$16</f>
        <v>20</v>
      </c>
      <c r="FG23" s="1">
        <f>[6]France!FG$16</f>
        <v>0</v>
      </c>
      <c r="FH23" s="1">
        <f>[6]France!FH$16</f>
        <v>0</v>
      </c>
      <c r="FI23" s="1">
        <f>[6]France!FI$16</f>
        <v>0</v>
      </c>
      <c r="FJ23" s="1">
        <f>[6]France!FJ$16</f>
        <v>0</v>
      </c>
      <c r="FK23" s="1">
        <f>[6]France!FK$16</f>
        <v>0.1</v>
      </c>
      <c r="FL23" s="1">
        <f>[6]France!FL$16</f>
        <v>0</v>
      </c>
      <c r="FM23" s="1">
        <f>[6]France!FM$16</f>
        <v>0</v>
      </c>
      <c r="FN23" s="1">
        <f>[6]France!FN$16</f>
        <v>0</v>
      </c>
      <c r="FO23" s="1">
        <f>[6]France!FO$16</f>
        <v>0.1</v>
      </c>
      <c r="FP23" s="1">
        <f>[6]France!FP$16</f>
        <v>0</v>
      </c>
      <c r="FQ23" s="1">
        <f>[6]France!FQ$16</f>
        <v>0</v>
      </c>
      <c r="FR23" s="1">
        <f>[6]France!FR$16</f>
        <v>0</v>
      </c>
      <c r="FS23" s="1">
        <f>[6]France!FS$16</f>
        <v>0.1</v>
      </c>
      <c r="FT23" s="1">
        <f>[6]France!FT$16</f>
        <v>0</v>
      </c>
      <c r="FU23" s="1">
        <f>[6]France!FU$16</f>
        <v>0</v>
      </c>
      <c r="FV23" s="1">
        <f>[6]France!FV$16</f>
        <v>0</v>
      </c>
      <c r="FW23" s="1">
        <f>[6]France!FW$16</f>
        <v>0.1</v>
      </c>
      <c r="FX23" s="1">
        <f>[6]France!FX$16</f>
        <v>0</v>
      </c>
      <c r="FY23" s="1">
        <f>[6]France!FY$16</f>
        <v>0</v>
      </c>
      <c r="FZ23" s="1">
        <f>[6]France!FZ$16</f>
        <v>0</v>
      </c>
      <c r="GA23" s="1">
        <f>[6]France!GA$16</f>
        <v>0</v>
      </c>
      <c r="GB23" s="1">
        <f>[6]France!GB$16</f>
        <v>0</v>
      </c>
      <c r="GC23" s="1">
        <f>[6]France!GC$16</f>
        <v>0</v>
      </c>
      <c r="GD23" s="1">
        <f>[6]France!GD$16</f>
        <v>0</v>
      </c>
      <c r="GE23" s="1">
        <f>[6]France!GE$16</f>
        <v>0</v>
      </c>
      <c r="GF23" s="1">
        <f>[6]France!GF$16</f>
        <v>0</v>
      </c>
      <c r="GG23" s="1">
        <f>[6]France!GG$16</f>
        <v>0</v>
      </c>
      <c r="GH23" s="1">
        <f>[6]France!GH$16</f>
        <v>0</v>
      </c>
      <c r="GI23" s="1">
        <f>[6]France!GI$16</f>
        <v>0</v>
      </c>
      <c r="GJ23" s="1">
        <f>[6]France!GJ$16</f>
        <v>0</v>
      </c>
      <c r="GK23" s="1">
        <f>[6]France!GK$16</f>
        <v>0</v>
      </c>
      <c r="GL23" s="2">
        <f>SUM($B23:GK23)</f>
        <v>222.6</v>
      </c>
    </row>
    <row r="24" spans="1:194">
      <c r="A24" t="s">
        <v>32</v>
      </c>
      <c r="B24" s="1">
        <f>[6]Germany!B$16</f>
        <v>4.9000000000000004</v>
      </c>
      <c r="C24" s="1">
        <f>[6]Germany!C$16</f>
        <v>9.5</v>
      </c>
      <c r="D24" s="1">
        <f>[6]Germany!D$16</f>
        <v>32.5</v>
      </c>
      <c r="E24" s="1">
        <f>[6]Germany!E$16</f>
        <v>2.5</v>
      </c>
      <c r="F24" s="1">
        <f>[6]Germany!F$16</f>
        <v>15.100000000000001</v>
      </c>
      <c r="G24" s="1">
        <f>[6]Germany!G$16</f>
        <v>7.6000000000000005</v>
      </c>
      <c r="H24" s="1">
        <f>[6]Germany!H$16</f>
        <v>8.2000000000000011</v>
      </c>
      <c r="I24" s="1">
        <f>[6]Germany!I$16</f>
        <v>12.600000000000001</v>
      </c>
      <c r="J24" s="1">
        <f>[6]Germany!J$16</f>
        <v>7.6000000000000005</v>
      </c>
      <c r="K24" s="1">
        <f>[6]Germany!K$16</f>
        <v>5</v>
      </c>
      <c r="L24" s="1">
        <f>[6]Germany!L$16</f>
        <v>7.6000000000000005</v>
      </c>
      <c r="M24" s="1">
        <f>[6]Germany!M$16</f>
        <v>9.5</v>
      </c>
      <c r="N24" s="1">
        <f>[6]Germany!N$16</f>
        <v>9.5</v>
      </c>
      <c r="O24" s="1">
        <f>[6]Germany!O$16</f>
        <v>8.8000000000000007</v>
      </c>
      <c r="P24" s="1">
        <f>[6]Germany!P$16</f>
        <v>5.1000000000000005</v>
      </c>
      <c r="Q24" s="1">
        <f>[6]Germany!Q$16</f>
        <v>2.5</v>
      </c>
      <c r="R24" s="1">
        <f>[6]Germany!R$16</f>
        <v>15.100000000000001</v>
      </c>
      <c r="S24" s="1">
        <f>[6]Germany!S$16</f>
        <v>5.7</v>
      </c>
      <c r="T24" s="1">
        <f>[6]Germany!T$16</f>
        <v>8.8000000000000007</v>
      </c>
      <c r="U24" s="1">
        <f>[6]Germany!U$16</f>
        <v>10.700000000000001</v>
      </c>
      <c r="V24" s="1">
        <f>[6]Germany!V$16</f>
        <v>10.100000000000001</v>
      </c>
      <c r="W24" s="1">
        <f>[6]Germany!W$16</f>
        <v>7.8000000000000007</v>
      </c>
      <c r="X24" s="1">
        <f>[6]Germany!X$16</f>
        <v>0</v>
      </c>
      <c r="Y24" s="1">
        <f>[6]Germany!Y$16</f>
        <v>6.9</v>
      </c>
      <c r="Z24" s="1">
        <f>[6]Germany!Z$16</f>
        <v>6.9</v>
      </c>
      <c r="AA24" s="1">
        <f>[6]Germany!AA$16</f>
        <v>3.8000000000000003</v>
      </c>
      <c r="AB24" s="1">
        <f>[6]Germany!AB$16</f>
        <v>2.9000000000000004</v>
      </c>
      <c r="AC24" s="1">
        <f>[6]Germany!AC$16</f>
        <v>10.100000000000001</v>
      </c>
      <c r="AD24" s="1">
        <f>[6]Germany!AD$16</f>
        <v>14.9</v>
      </c>
      <c r="AE24" s="1">
        <f>[6]Germany!AE$16</f>
        <v>10.700000000000001</v>
      </c>
      <c r="AF24" s="1">
        <f>[6]Germany!AF$16</f>
        <v>6.3000000000000007</v>
      </c>
      <c r="AG24" s="1">
        <f>[6]Germany!AG$16</f>
        <v>5.7</v>
      </c>
      <c r="AH24" s="1">
        <f>[6]Germany!AH$16</f>
        <v>0</v>
      </c>
      <c r="AI24" s="1">
        <f>[6]Germany!AI$16</f>
        <v>5.7</v>
      </c>
      <c r="AJ24" s="1">
        <f>[6]Germany!AJ$16</f>
        <v>3.4000000000000004</v>
      </c>
      <c r="AK24" s="1">
        <f>[6]Germany!AK$16</f>
        <v>10.100000000000001</v>
      </c>
      <c r="AL24" s="1">
        <f>[6]Germany!AL$16</f>
        <v>0</v>
      </c>
      <c r="AM24" s="1">
        <f>[6]Germany!AM$16</f>
        <v>0</v>
      </c>
      <c r="AN24" s="1">
        <f>[6]Germany!AN$16</f>
        <v>0</v>
      </c>
      <c r="AO24" s="1">
        <f>[6]Germany!AO$16</f>
        <v>10.100000000000001</v>
      </c>
      <c r="AP24" s="1">
        <f>[6]Germany!AP$16</f>
        <v>0</v>
      </c>
      <c r="AQ24" s="1">
        <f>[6]Germany!AQ$16</f>
        <v>0</v>
      </c>
      <c r="AR24" s="1">
        <f>[6]Germany!AR$16</f>
        <v>10.100000000000001</v>
      </c>
      <c r="AS24" s="1">
        <f>[6]Germany!AS$16</f>
        <v>0</v>
      </c>
      <c r="AT24" s="1">
        <f>[6]Germany!AT$16</f>
        <v>3.8000000000000003</v>
      </c>
      <c r="AU24" s="1">
        <f>[6]Germany!AU$16</f>
        <v>0</v>
      </c>
      <c r="AV24" s="1">
        <f>[6]Germany!AV$16</f>
        <v>6.3000000000000007</v>
      </c>
      <c r="AW24" s="1">
        <f>[6]Germany!AW$16</f>
        <v>0</v>
      </c>
      <c r="AX24" s="1">
        <f>[6]Germany!AX$16</f>
        <v>9.5</v>
      </c>
      <c r="AY24" s="1">
        <f>[6]Germany!AY$16</f>
        <v>0</v>
      </c>
      <c r="AZ24" s="1">
        <f>[6]Germany!AZ$16</f>
        <v>0</v>
      </c>
      <c r="BA24" s="1">
        <f>[6]Germany!BA$16</f>
        <v>0</v>
      </c>
      <c r="BB24" s="1">
        <f>[6]Germany!BB$16</f>
        <v>7.1000000000000005</v>
      </c>
      <c r="BC24" s="1">
        <f>[6]Germany!BC$16</f>
        <v>0</v>
      </c>
      <c r="BD24" s="1">
        <f>[6]Germany!BD$16</f>
        <v>5.7</v>
      </c>
      <c r="BE24" s="1">
        <f>[6]Germany!BE$16</f>
        <v>0</v>
      </c>
      <c r="BF24" s="1">
        <f>[6]Germany!BF$16</f>
        <v>0</v>
      </c>
      <c r="BG24" s="1">
        <f>[6]Germany!BG$16</f>
        <v>0.5</v>
      </c>
      <c r="BH24" s="1">
        <f>[6]Germany!BH$16</f>
        <v>0</v>
      </c>
      <c r="BI24" s="1">
        <f>[6]Germany!BI$16</f>
        <v>0</v>
      </c>
      <c r="BJ24" s="1">
        <f>[6]Germany!BJ$16</f>
        <v>0</v>
      </c>
      <c r="BK24" s="1">
        <f>[6]Germany!BK$16</f>
        <v>0</v>
      </c>
      <c r="BL24" s="1">
        <f>[6]Germany!BL$16</f>
        <v>0.5</v>
      </c>
      <c r="BM24" s="1">
        <f>[6]Germany!BM$16</f>
        <v>0</v>
      </c>
      <c r="BN24" s="1">
        <f>[6]Germany!BN$16</f>
        <v>0</v>
      </c>
      <c r="BO24" s="1">
        <f>[6]Germany!BO$16</f>
        <v>4</v>
      </c>
      <c r="BP24" s="1">
        <f>[6]Germany!BP$16</f>
        <v>0</v>
      </c>
      <c r="BQ24" s="1">
        <f>[6]Germany!BQ$16</f>
        <v>0</v>
      </c>
      <c r="BR24" s="1">
        <f>[6]Germany!BR$16</f>
        <v>0</v>
      </c>
      <c r="BS24" s="1">
        <f>[6]Germany!BS$16</f>
        <v>1.9000000000000001</v>
      </c>
      <c r="BT24" s="1">
        <f>[6]Germany!BT$16</f>
        <v>0</v>
      </c>
      <c r="BU24" s="1">
        <f>[6]Germany!BU$16</f>
        <v>0</v>
      </c>
      <c r="BV24" s="1">
        <f>[6]Germany!BV$16</f>
        <v>1.9000000000000001</v>
      </c>
      <c r="BW24" s="1">
        <f>[6]Germany!BW$16</f>
        <v>1.9000000000000001</v>
      </c>
      <c r="BX24" s="1">
        <f>[6]Germany!BX$16</f>
        <v>0</v>
      </c>
      <c r="BY24" s="1">
        <f>[6]Germany!BY$16</f>
        <v>1.9000000000000001</v>
      </c>
      <c r="BZ24" s="1">
        <f>[6]Germany!BZ$16</f>
        <v>0</v>
      </c>
      <c r="CA24" s="1">
        <f>[6]Germany!CA$16</f>
        <v>2.5</v>
      </c>
      <c r="CB24" s="1">
        <f>[6]Germany!CB$16</f>
        <v>2.5</v>
      </c>
      <c r="CC24" s="1">
        <f>[6]Germany!CC$16</f>
        <v>0</v>
      </c>
      <c r="CD24" s="1">
        <f>[6]Germany!CD$16</f>
        <v>0</v>
      </c>
      <c r="CE24" s="1">
        <f>[6]Germany!CE$16</f>
        <v>1.9000000000000001</v>
      </c>
      <c r="CF24" s="1">
        <f>[6]Germany!CF$16</f>
        <v>1.9000000000000001</v>
      </c>
      <c r="CG24" s="1">
        <f>[6]Germany!CG$16</f>
        <v>0</v>
      </c>
      <c r="CH24" s="1">
        <f>[6]Germany!CH$16</f>
        <v>0</v>
      </c>
      <c r="CI24" s="1">
        <f>[6]Germany!CI$16</f>
        <v>2.6</v>
      </c>
      <c r="CJ24" s="1">
        <f>[6]Germany!CJ$16</f>
        <v>4.8000000000000007</v>
      </c>
      <c r="CK24" s="1">
        <f>[6]Germany!CK$16</f>
        <v>1.9000000000000001</v>
      </c>
      <c r="CL24" s="1">
        <f>[6]Germany!CL$16</f>
        <v>0.5</v>
      </c>
      <c r="CM24" s="1">
        <f>[6]Germany!CM$16</f>
        <v>1.9000000000000001</v>
      </c>
      <c r="CN24" s="1">
        <f>[6]Germany!CN$16</f>
        <v>2.5</v>
      </c>
      <c r="CO24" s="1">
        <f>[6]Germany!CO$16</f>
        <v>0</v>
      </c>
      <c r="CP24" s="1">
        <f>[6]Germany!CP$16</f>
        <v>5.3000000000000007</v>
      </c>
      <c r="CQ24" s="1">
        <f>[6]Germany!CQ$16</f>
        <v>1.3</v>
      </c>
      <c r="CR24" s="1">
        <f>[6]Germany!CR$16</f>
        <v>1.9000000000000001</v>
      </c>
      <c r="CS24" s="1">
        <f>[6]Germany!CS$16</f>
        <v>2.4000000000000004</v>
      </c>
      <c r="CT24" s="1">
        <f>[6]Germany!CT$16</f>
        <v>1.9000000000000001</v>
      </c>
      <c r="CU24" s="1">
        <f>[6]Germany!CU$16</f>
        <v>1.9000000000000001</v>
      </c>
      <c r="CV24" s="1">
        <f>[6]Germany!CV$16</f>
        <v>0.4</v>
      </c>
      <c r="CW24" s="1">
        <f>[6]Germany!CW$16</f>
        <v>5.4</v>
      </c>
      <c r="CX24" s="1">
        <f>[6]Germany!CX$16</f>
        <v>0.60000000000000009</v>
      </c>
      <c r="CY24" s="1">
        <f>[6]Germany!CY$16</f>
        <v>2.5</v>
      </c>
      <c r="CZ24" s="1">
        <f>[6]Germany!CZ$16</f>
        <v>0</v>
      </c>
      <c r="DA24" s="1">
        <f>[6]Germany!DA$16</f>
        <v>2.5</v>
      </c>
      <c r="DB24" s="1">
        <f>[6]Germany!DB$16</f>
        <v>3.7</v>
      </c>
      <c r="DC24" s="1">
        <f>[6]Germany!DC$16</f>
        <v>0</v>
      </c>
      <c r="DD24" s="1">
        <f>[6]Germany!DD$16</f>
        <v>6.8000000000000007</v>
      </c>
      <c r="DE24" s="1">
        <f>[6]Germany!DE$16</f>
        <v>0</v>
      </c>
      <c r="DF24" s="1">
        <f>[6]Germany!DF$16</f>
        <v>0.5</v>
      </c>
      <c r="DG24" s="1">
        <f>[6]Germany!DG$16</f>
        <v>0.60000000000000009</v>
      </c>
      <c r="DH24" s="1">
        <f>[6]Germany!DH$16</f>
        <v>0</v>
      </c>
      <c r="DI24" s="1">
        <f>[6]Germany!DI$16</f>
        <v>0</v>
      </c>
      <c r="DJ24" s="1">
        <f>[6]Germany!DJ$16</f>
        <v>0</v>
      </c>
      <c r="DK24" s="1">
        <f>[6]Germany!DK$16</f>
        <v>4.3</v>
      </c>
      <c r="DL24" s="1">
        <f>[6]Germany!DL$16</f>
        <v>0</v>
      </c>
      <c r="DM24" s="1">
        <f>[6]Germany!DM$16</f>
        <v>0</v>
      </c>
      <c r="DN24" s="1">
        <f>[6]Germany!DN$16</f>
        <v>1.1000000000000001</v>
      </c>
      <c r="DO24" s="1">
        <f>[6]Germany!DO$16</f>
        <v>1</v>
      </c>
      <c r="DP24" s="1">
        <f>[6]Germany!DP$16</f>
        <v>1.1000000000000001</v>
      </c>
      <c r="DQ24" s="1">
        <f>[6]Germany!DQ$16</f>
        <v>3.2</v>
      </c>
      <c r="DR24" s="1">
        <f>[6]Germany!DR$16</f>
        <v>0.51400000000000001</v>
      </c>
      <c r="DS24" s="1">
        <f>[6]Germany!DS$16</f>
        <v>1.6239999999999999</v>
      </c>
      <c r="DT24" s="1">
        <f>[6]Germany!DT$16</f>
        <v>22.435000000000002</v>
      </c>
      <c r="DU24" s="1">
        <f>[6]Germany!DU$16</f>
        <v>1.196</v>
      </c>
      <c r="DV24" s="1">
        <f>[6]Germany!DV$16</f>
        <v>0.32000000000000006</v>
      </c>
      <c r="DW24" s="1">
        <f>[6]Germany!DW$16</f>
        <v>0.215</v>
      </c>
      <c r="DX24" s="1">
        <f>[6]Germany!DX$16</f>
        <v>0.78</v>
      </c>
      <c r="DY24" s="1">
        <f>[6]Germany!DY$16</f>
        <v>0</v>
      </c>
      <c r="DZ24" s="1">
        <f>[6]Germany!DZ$16</f>
        <v>0</v>
      </c>
      <c r="EA24" s="1">
        <f>[6]Germany!EA$16</f>
        <v>9.1000000000000011E-2</v>
      </c>
      <c r="EB24" s="1">
        <f>[6]Germany!EB$16</f>
        <v>0</v>
      </c>
      <c r="EC24" s="1">
        <f>[6]Germany!EC$16</f>
        <v>0</v>
      </c>
      <c r="ED24" s="1">
        <f>[6]Germany!ED$16</f>
        <v>54.800000000000004</v>
      </c>
      <c r="EE24" s="1">
        <f>[6]Germany!EE$16</f>
        <v>10.5</v>
      </c>
      <c r="EF24" s="1">
        <f>[6]Germany!EF$16</f>
        <v>31.616000000000003</v>
      </c>
      <c r="EG24" s="1">
        <f>[6]Germany!EG$16</f>
        <v>11.8</v>
      </c>
      <c r="EH24" s="1">
        <f>[6]Germany!EH$16</f>
        <v>77.87700000000001</v>
      </c>
      <c r="EI24" s="1">
        <f>[6]Germany!EI$16</f>
        <v>133.179</v>
      </c>
      <c r="EJ24" s="1">
        <f>[6]Germany!EJ$16</f>
        <v>50.610000000000007</v>
      </c>
      <c r="EK24" s="1">
        <f>[6]Germany!EK$16</f>
        <v>218.35000000000002</v>
      </c>
      <c r="EL24" s="1">
        <f>[6]Germany!EL$16</f>
        <v>76.364999999999995</v>
      </c>
      <c r="EM24" s="1">
        <f>[6]Germany!EM$16</f>
        <v>105.23599999999999</v>
      </c>
      <c r="EN24" s="1">
        <f>[6]Germany!EN$16</f>
        <v>0</v>
      </c>
      <c r="EO24" s="1">
        <f>[6]Germany!EO$16</f>
        <v>88.882000000000005</v>
      </c>
      <c r="EP24" s="1">
        <f>[6]Germany!EP$16</f>
        <v>1079.99</v>
      </c>
      <c r="EQ24" s="1">
        <f>[6]Germany!EQ$16</f>
        <v>614.48</v>
      </c>
      <c r="ER24" s="1">
        <f>[6]Germany!ER$16</f>
        <v>916.68600000000015</v>
      </c>
      <c r="ES24" s="1">
        <f>[6]Germany!ES$16</f>
        <v>937.69</v>
      </c>
      <c r="ET24" s="1">
        <f>[6]Germany!ET$16</f>
        <v>110.66900000000001</v>
      </c>
      <c r="EU24" s="1">
        <f>[6]Germany!EU$16</f>
        <v>0</v>
      </c>
      <c r="EV24" s="1">
        <f>[6]Germany!EV$16</f>
        <v>0</v>
      </c>
      <c r="EW24" s="1">
        <f>[6]Germany!EW$16</f>
        <v>0</v>
      </c>
      <c r="EX24" s="1">
        <f>[6]Germany!EX$16</f>
        <v>0</v>
      </c>
      <c r="EY24" s="1">
        <f>[6]Germany!EY$16</f>
        <v>0</v>
      </c>
      <c r="EZ24" s="1">
        <f>[6]Germany!EZ$16</f>
        <v>0</v>
      </c>
      <c r="FA24" s="1">
        <f>[6]Germany!FA$16</f>
        <v>3.1500000000000004</v>
      </c>
      <c r="FB24" s="1">
        <f>[6]Germany!FB$16</f>
        <v>0</v>
      </c>
      <c r="FC24" s="1">
        <f>[6]Germany!FC$16</f>
        <v>0</v>
      </c>
      <c r="FD24" s="1">
        <f>[6]Germany!FD$16</f>
        <v>0</v>
      </c>
      <c r="FE24" s="1">
        <f>[6]Germany!FE$16</f>
        <v>0</v>
      </c>
      <c r="FF24" s="1">
        <f>[6]Germany!FF$16</f>
        <v>22.152000000000001</v>
      </c>
      <c r="FG24" s="1">
        <f>[6]Germany!FG$16</f>
        <v>15.657</v>
      </c>
      <c r="FH24" s="1">
        <f>[6]Germany!FH$16</f>
        <v>0</v>
      </c>
      <c r="FI24" s="1">
        <f>[6]Germany!FI$16</f>
        <v>0</v>
      </c>
      <c r="FJ24" s="1">
        <f>[6]Germany!FJ$16</f>
        <v>3.1500000000000004</v>
      </c>
      <c r="FK24" s="1">
        <f>[6]Germany!FK$16</f>
        <v>0</v>
      </c>
      <c r="FL24" s="1">
        <f>[6]Germany!FL$16</f>
        <v>0</v>
      </c>
      <c r="FM24" s="1">
        <f>[6]Germany!FM$16</f>
        <v>0</v>
      </c>
      <c r="FN24" s="1">
        <f>[6]Germany!FN$16</f>
        <v>0</v>
      </c>
      <c r="FO24" s="1">
        <f>[6]Germany!FO$16</f>
        <v>0</v>
      </c>
      <c r="FP24" s="1">
        <f>[6]Germany!FP$16</f>
        <v>0</v>
      </c>
      <c r="FQ24" s="1">
        <f>[6]Germany!FQ$16</f>
        <v>41.826000000000001</v>
      </c>
      <c r="FR24" s="1">
        <f>[6]Germany!FR$16</f>
        <v>0</v>
      </c>
      <c r="FS24" s="1">
        <f>[6]Germany!FS$16</f>
        <v>0</v>
      </c>
      <c r="FT24" s="1">
        <f>[6]Germany!FT$16</f>
        <v>0</v>
      </c>
      <c r="FU24" s="1">
        <f>[6]Germany!FU$16</f>
        <v>0</v>
      </c>
      <c r="FV24" s="1">
        <f>[6]Germany!FV$16</f>
        <v>0</v>
      </c>
      <c r="FW24" s="1">
        <f>[6]Germany!FW$16</f>
        <v>0</v>
      </c>
      <c r="FX24" s="1">
        <f>[6]Germany!FX$16</f>
        <v>18.722000000000001</v>
      </c>
      <c r="FY24" s="1">
        <f>[6]Germany!FY$16</f>
        <v>0</v>
      </c>
      <c r="FZ24" s="1">
        <f>[6]Germany!FZ$16</f>
        <v>0</v>
      </c>
      <c r="GA24" s="1">
        <f>[6]Germany!GA$16</f>
        <v>0</v>
      </c>
      <c r="GB24" s="1">
        <f>[6]Germany!GB$16</f>
        <v>0</v>
      </c>
      <c r="GC24" s="1">
        <f>[6]Germany!GC$16</f>
        <v>0</v>
      </c>
      <c r="GD24" s="1">
        <f>[6]Germany!GD$16</f>
        <v>0</v>
      </c>
      <c r="GE24" s="1">
        <f>[6]Germany!GE$16</f>
        <v>0</v>
      </c>
      <c r="GF24" s="1">
        <f>[6]Germany!GF$16</f>
        <v>0</v>
      </c>
      <c r="GG24" s="1">
        <f>[6]Germany!GG$16</f>
        <v>0</v>
      </c>
      <c r="GH24" s="1">
        <f>[6]Germany!GH$16</f>
        <v>0</v>
      </c>
      <c r="GI24" s="1">
        <f>[6]Germany!GI$16</f>
        <v>0</v>
      </c>
      <c r="GJ24" s="1">
        <f>[6]Germany!GJ$16</f>
        <v>0</v>
      </c>
      <c r="GK24" s="1">
        <f>[6]Germany!GK$16</f>
        <v>0</v>
      </c>
      <c r="GL24" s="2">
        <f>SUM($B24:GK24)</f>
        <v>5081.2619999999988</v>
      </c>
    </row>
    <row r="25" spans="1:194">
      <c r="A25" t="s">
        <v>33</v>
      </c>
      <c r="B25" s="1">
        <f>[6]Italy!B$16</f>
        <v>0</v>
      </c>
      <c r="C25" s="1">
        <f>[6]Italy!C$16</f>
        <v>0</v>
      </c>
      <c r="D25" s="1">
        <f>[6]Italy!D$16</f>
        <v>0</v>
      </c>
      <c r="E25" s="1">
        <f>[6]Italy!E$16</f>
        <v>0</v>
      </c>
      <c r="F25" s="1">
        <f>[6]Italy!F$16</f>
        <v>0</v>
      </c>
      <c r="G25" s="1">
        <f>[6]Italy!G$16</f>
        <v>0</v>
      </c>
      <c r="H25" s="1">
        <f>[6]Italy!H$16</f>
        <v>0</v>
      </c>
      <c r="I25" s="1">
        <f>[6]Italy!I$16</f>
        <v>0</v>
      </c>
      <c r="J25" s="1">
        <f>[6]Italy!J$16</f>
        <v>9.6000000000000014</v>
      </c>
      <c r="K25" s="1">
        <f>[6]Italy!K$16</f>
        <v>0</v>
      </c>
      <c r="L25" s="1">
        <f>[6]Italy!L$16</f>
        <v>0</v>
      </c>
      <c r="M25" s="1">
        <f>[6]Italy!M$16</f>
        <v>0</v>
      </c>
      <c r="N25" s="1">
        <f>[6]Italy!N$16</f>
        <v>0</v>
      </c>
      <c r="O25" s="1">
        <f>[6]Italy!O$16</f>
        <v>0</v>
      </c>
      <c r="P25" s="1">
        <f>[6]Italy!P$16</f>
        <v>0</v>
      </c>
      <c r="Q25" s="1">
        <f>[6]Italy!Q$16</f>
        <v>0</v>
      </c>
      <c r="R25" s="1">
        <f>[6]Italy!R$16</f>
        <v>0</v>
      </c>
      <c r="S25" s="1">
        <f>[6]Italy!S$16</f>
        <v>0</v>
      </c>
      <c r="T25" s="1">
        <f>[6]Italy!T$16</f>
        <v>0</v>
      </c>
      <c r="U25" s="1">
        <f>[6]Italy!U$16</f>
        <v>0</v>
      </c>
      <c r="V25" s="1">
        <f>[6]Italy!V$16</f>
        <v>0</v>
      </c>
      <c r="W25" s="1">
        <f>[6]Italy!W$16</f>
        <v>0</v>
      </c>
      <c r="X25" s="1">
        <f>[6]Italy!X$16</f>
        <v>0</v>
      </c>
      <c r="Y25" s="1">
        <f>[6]Italy!Y$16</f>
        <v>0</v>
      </c>
      <c r="Z25" s="1">
        <f>[6]Italy!Z$16</f>
        <v>0</v>
      </c>
      <c r="AA25" s="1">
        <f>[6]Italy!AA$16</f>
        <v>0</v>
      </c>
      <c r="AB25" s="1">
        <f>[6]Italy!AB$16</f>
        <v>0</v>
      </c>
      <c r="AC25" s="1">
        <f>[6]Italy!AC$16</f>
        <v>0</v>
      </c>
      <c r="AD25" s="1">
        <f>[6]Italy!AD$16</f>
        <v>0</v>
      </c>
      <c r="AE25" s="1">
        <f>[6]Italy!AE$16</f>
        <v>0</v>
      </c>
      <c r="AF25" s="1">
        <f>[6]Italy!AF$16</f>
        <v>0</v>
      </c>
      <c r="AG25" s="1">
        <f>[6]Italy!AG$16</f>
        <v>0</v>
      </c>
      <c r="AH25" s="1">
        <f>[6]Italy!AH$16</f>
        <v>0</v>
      </c>
      <c r="AI25" s="1">
        <f>[6]Italy!AI$16</f>
        <v>0</v>
      </c>
      <c r="AJ25" s="1">
        <f>[6]Italy!AJ$16</f>
        <v>0</v>
      </c>
      <c r="AK25" s="1">
        <f>[6]Italy!AK$16</f>
        <v>0</v>
      </c>
      <c r="AL25" s="1">
        <f>[6]Italy!AL$16</f>
        <v>0</v>
      </c>
      <c r="AM25" s="1">
        <f>[6]Italy!AM$16</f>
        <v>0</v>
      </c>
      <c r="AN25" s="1">
        <f>[6]Italy!AN$16</f>
        <v>0</v>
      </c>
      <c r="AO25" s="1">
        <f>[6]Italy!AO$16</f>
        <v>0</v>
      </c>
      <c r="AP25" s="1">
        <f>[6]Italy!AP$16</f>
        <v>0</v>
      </c>
      <c r="AQ25" s="1">
        <f>[6]Italy!AQ$16</f>
        <v>0</v>
      </c>
      <c r="AR25" s="1">
        <f>[6]Italy!AR$16</f>
        <v>0</v>
      </c>
      <c r="AS25" s="1">
        <f>[6]Italy!AS$16</f>
        <v>0</v>
      </c>
      <c r="AT25" s="1">
        <f>[6]Italy!AT$16</f>
        <v>0</v>
      </c>
      <c r="AU25" s="1">
        <f>[6]Italy!AU$16</f>
        <v>0</v>
      </c>
      <c r="AV25" s="1">
        <f>[6]Italy!AV$16</f>
        <v>0</v>
      </c>
      <c r="AW25" s="1">
        <f>[6]Italy!AW$16</f>
        <v>0</v>
      </c>
      <c r="AX25" s="1">
        <f>[6]Italy!AX$16</f>
        <v>0</v>
      </c>
      <c r="AY25" s="1">
        <f>[6]Italy!AY$16</f>
        <v>0</v>
      </c>
      <c r="AZ25" s="1">
        <f>[6]Italy!AZ$16</f>
        <v>0</v>
      </c>
      <c r="BA25" s="1">
        <f>[6]Italy!BA$16</f>
        <v>0</v>
      </c>
      <c r="BB25" s="1">
        <f>[6]Italy!BB$16</f>
        <v>0</v>
      </c>
      <c r="BC25" s="1">
        <f>[6]Italy!BC$16</f>
        <v>0</v>
      </c>
      <c r="BD25" s="1">
        <f>[6]Italy!BD$16</f>
        <v>0</v>
      </c>
      <c r="BE25" s="1">
        <f>[6]Italy!BE$16</f>
        <v>0</v>
      </c>
      <c r="BF25" s="1">
        <f>[6]Italy!BF$16</f>
        <v>0</v>
      </c>
      <c r="BG25" s="1">
        <f>[6]Italy!BG$16</f>
        <v>0</v>
      </c>
      <c r="BH25" s="1">
        <f>[6]Italy!BH$16</f>
        <v>0</v>
      </c>
      <c r="BI25" s="1">
        <f>[6]Italy!BI$16</f>
        <v>0</v>
      </c>
      <c r="BJ25" s="1">
        <f>[6]Italy!BJ$16</f>
        <v>0</v>
      </c>
      <c r="BK25" s="1">
        <f>[6]Italy!BK$16</f>
        <v>0</v>
      </c>
      <c r="BL25" s="1">
        <f>[6]Italy!BL$16</f>
        <v>0</v>
      </c>
      <c r="BM25" s="1">
        <f>[6]Italy!BM$16</f>
        <v>0</v>
      </c>
      <c r="BN25" s="1">
        <f>[6]Italy!BN$16</f>
        <v>0</v>
      </c>
      <c r="BO25" s="1">
        <f>[6]Italy!BO$16</f>
        <v>0</v>
      </c>
      <c r="BP25" s="1">
        <f>[6]Italy!BP$16</f>
        <v>0</v>
      </c>
      <c r="BQ25" s="1">
        <f>[6]Italy!BQ$16</f>
        <v>0</v>
      </c>
      <c r="BR25" s="1">
        <f>[6]Italy!BR$16</f>
        <v>0</v>
      </c>
      <c r="BS25" s="1">
        <f>[6]Italy!BS$16</f>
        <v>0</v>
      </c>
      <c r="BT25" s="1">
        <f>[6]Italy!BT$16</f>
        <v>0.8</v>
      </c>
      <c r="BU25" s="1">
        <f>[6]Italy!BU$16</f>
        <v>0</v>
      </c>
      <c r="BV25" s="1">
        <f>[6]Italy!BV$16</f>
        <v>0</v>
      </c>
      <c r="BW25" s="1">
        <f>[6]Italy!BW$16</f>
        <v>0</v>
      </c>
      <c r="BX25" s="1">
        <f>[6]Italy!BX$16</f>
        <v>0</v>
      </c>
      <c r="BY25" s="1">
        <f>[6]Italy!BY$16</f>
        <v>0</v>
      </c>
      <c r="BZ25" s="1">
        <f>[6]Italy!BZ$16</f>
        <v>0</v>
      </c>
      <c r="CA25" s="1">
        <f>[6]Italy!CA$16</f>
        <v>0</v>
      </c>
      <c r="CB25" s="1">
        <f>[6]Italy!CB$16</f>
        <v>0</v>
      </c>
      <c r="CC25" s="1">
        <f>[6]Italy!CC$16</f>
        <v>0</v>
      </c>
      <c r="CD25" s="1">
        <f>[6]Italy!CD$16</f>
        <v>0</v>
      </c>
      <c r="CE25" s="1">
        <f>[6]Italy!CE$16</f>
        <v>0</v>
      </c>
      <c r="CF25" s="1">
        <f>[6]Italy!CF$16</f>
        <v>0</v>
      </c>
      <c r="CG25" s="1">
        <f>[6]Italy!CG$16</f>
        <v>0</v>
      </c>
      <c r="CH25" s="1">
        <f>[6]Italy!CH$16</f>
        <v>0</v>
      </c>
      <c r="CI25" s="1">
        <f>[6]Italy!CI$16</f>
        <v>0</v>
      </c>
      <c r="CJ25" s="1">
        <f>[6]Italy!CJ$16</f>
        <v>0</v>
      </c>
      <c r="CK25" s="1">
        <f>[6]Italy!CK$16</f>
        <v>0</v>
      </c>
      <c r="CL25" s="1">
        <f>[6]Italy!CL$16</f>
        <v>0</v>
      </c>
      <c r="CM25" s="1">
        <f>[6]Italy!CM$16</f>
        <v>0</v>
      </c>
      <c r="CN25" s="1">
        <f>[6]Italy!CN$16</f>
        <v>0</v>
      </c>
      <c r="CO25" s="1">
        <f>[6]Italy!CO$16</f>
        <v>0</v>
      </c>
      <c r="CP25" s="1">
        <f>[6]Italy!CP$16</f>
        <v>0</v>
      </c>
      <c r="CQ25" s="1">
        <f>[6]Italy!CQ$16</f>
        <v>0</v>
      </c>
      <c r="CR25" s="1">
        <f>[6]Italy!CR$16</f>
        <v>0</v>
      </c>
      <c r="CS25" s="1">
        <f>[6]Italy!CS$16</f>
        <v>0</v>
      </c>
      <c r="CT25" s="1">
        <f>[6]Italy!CT$16</f>
        <v>0</v>
      </c>
      <c r="CU25" s="1">
        <f>[6]Italy!CU$16</f>
        <v>0</v>
      </c>
      <c r="CV25" s="1">
        <f>[6]Italy!CV$16</f>
        <v>0</v>
      </c>
      <c r="CW25" s="1">
        <f>[6]Italy!CW$16</f>
        <v>0</v>
      </c>
      <c r="CX25" s="1">
        <f>[6]Italy!CX$16</f>
        <v>0</v>
      </c>
      <c r="CY25" s="1">
        <f>[6]Italy!CY$16</f>
        <v>0</v>
      </c>
      <c r="CZ25" s="1">
        <f>[6]Italy!CZ$16</f>
        <v>0</v>
      </c>
      <c r="DA25" s="1">
        <f>[6]Italy!DA$16</f>
        <v>0</v>
      </c>
      <c r="DB25" s="1">
        <f>[6]Italy!DB$16</f>
        <v>0</v>
      </c>
      <c r="DC25" s="1">
        <f>[6]Italy!DC$16</f>
        <v>0</v>
      </c>
      <c r="DD25" s="1">
        <f>[6]Italy!DD$16</f>
        <v>1.9000000000000001</v>
      </c>
      <c r="DE25" s="1">
        <f>[6]Italy!DE$16</f>
        <v>0</v>
      </c>
      <c r="DF25" s="1">
        <f>[6]Italy!DF$16</f>
        <v>0</v>
      </c>
      <c r="DG25" s="1">
        <f>[6]Italy!DG$16</f>
        <v>0</v>
      </c>
      <c r="DH25" s="1">
        <f>[6]Italy!DH$16</f>
        <v>0</v>
      </c>
      <c r="DI25" s="1">
        <f>[6]Italy!DI$16</f>
        <v>0</v>
      </c>
      <c r="DJ25" s="1">
        <f>[6]Italy!DJ$16</f>
        <v>0</v>
      </c>
      <c r="DK25" s="1">
        <f>[6]Italy!DK$16</f>
        <v>0</v>
      </c>
      <c r="DL25" s="1">
        <f>[6]Italy!DL$16</f>
        <v>0</v>
      </c>
      <c r="DM25" s="1">
        <f>[6]Italy!DM$16</f>
        <v>0</v>
      </c>
      <c r="DN25" s="1">
        <f>[6]Italy!DN$16</f>
        <v>0</v>
      </c>
      <c r="DO25" s="1">
        <f>[6]Italy!DO$16</f>
        <v>3</v>
      </c>
      <c r="DP25" s="1">
        <f>[6]Italy!DP$16</f>
        <v>0</v>
      </c>
      <c r="DQ25" s="1">
        <f>[6]Italy!DQ$16</f>
        <v>0</v>
      </c>
      <c r="DR25" s="1">
        <f>[6]Italy!DR$16</f>
        <v>0</v>
      </c>
      <c r="DS25" s="1">
        <f>[6]Italy!DS$16</f>
        <v>7</v>
      </c>
      <c r="DT25" s="1">
        <f>[6]Italy!DT$16</f>
        <v>0</v>
      </c>
      <c r="DU25" s="1">
        <f>[6]Italy!DU$16</f>
        <v>0</v>
      </c>
      <c r="DV25" s="1">
        <f>[6]Italy!DV$16</f>
        <v>0</v>
      </c>
      <c r="DW25" s="1">
        <f>[6]Italy!DW$16</f>
        <v>0</v>
      </c>
      <c r="DX25" s="1">
        <f>[6]Italy!DX$16</f>
        <v>4.0000000000000001E-3</v>
      </c>
      <c r="DY25" s="1">
        <f>[6]Italy!DY$16</f>
        <v>0</v>
      </c>
      <c r="DZ25" s="1">
        <f>[6]Italy!DZ$16</f>
        <v>4.0000000000000008E-2</v>
      </c>
      <c r="EA25" s="1">
        <f>[6]Italy!EA$16</f>
        <v>0</v>
      </c>
      <c r="EB25" s="1">
        <f>[6]Italy!EB$16</f>
        <v>0</v>
      </c>
      <c r="EC25" s="1">
        <f>[6]Italy!EC$16</f>
        <v>0</v>
      </c>
      <c r="ED25" s="1">
        <f>[6]Italy!ED$16</f>
        <v>0</v>
      </c>
      <c r="EE25" s="1">
        <f>[6]Italy!EE$16</f>
        <v>0</v>
      </c>
      <c r="EF25" s="1">
        <f>[6]Italy!EF$16</f>
        <v>0</v>
      </c>
      <c r="EG25" s="1">
        <f>[6]Italy!EG$16</f>
        <v>0</v>
      </c>
      <c r="EH25" s="1">
        <f>[6]Italy!EH$16</f>
        <v>0</v>
      </c>
      <c r="EI25" s="1">
        <f>[6]Italy!EI$16</f>
        <v>0.03</v>
      </c>
      <c r="EJ25" s="1">
        <f>[6]Italy!EJ$16</f>
        <v>0</v>
      </c>
      <c r="EK25" s="1">
        <f>[6]Italy!EK$16</f>
        <v>0</v>
      </c>
      <c r="EL25" s="1">
        <f>[6]Italy!EL$16</f>
        <v>0</v>
      </c>
      <c r="EM25" s="1">
        <f>[6]Italy!EM$16</f>
        <v>0</v>
      </c>
      <c r="EN25" s="1">
        <f>[6]Italy!EN$16</f>
        <v>0</v>
      </c>
      <c r="EO25" s="1">
        <f>[6]Italy!EO$16</f>
        <v>3.54</v>
      </c>
      <c r="EP25" s="1">
        <f>[6]Italy!EP$16</f>
        <v>0</v>
      </c>
      <c r="EQ25" s="1">
        <f>[6]Italy!EQ$16</f>
        <v>0</v>
      </c>
      <c r="ER25" s="1">
        <f>[6]Italy!ER$16</f>
        <v>0</v>
      </c>
      <c r="ES25" s="1">
        <f>[6]Italy!ES$16</f>
        <v>0</v>
      </c>
      <c r="ET25" s="1">
        <f>[6]Italy!ET$16</f>
        <v>0</v>
      </c>
      <c r="EU25" s="1">
        <f>[6]Italy!EU$16</f>
        <v>0</v>
      </c>
      <c r="EV25" s="1">
        <f>[6]Italy!EV$16</f>
        <v>0</v>
      </c>
      <c r="EW25" s="1">
        <f>[6]Italy!EW$16</f>
        <v>0</v>
      </c>
      <c r="EX25" s="1">
        <f>[6]Italy!EX$16</f>
        <v>0</v>
      </c>
      <c r="EY25" s="1">
        <f>[6]Italy!EY$16</f>
        <v>0</v>
      </c>
      <c r="EZ25" s="1">
        <f>[6]Italy!EZ$16</f>
        <v>0</v>
      </c>
      <c r="FA25" s="1">
        <f>[6]Italy!FA$16</f>
        <v>0</v>
      </c>
      <c r="FB25" s="1">
        <f>[6]Italy!FB$16</f>
        <v>0</v>
      </c>
      <c r="FC25" s="1">
        <f>[6]Italy!FC$16</f>
        <v>0</v>
      </c>
      <c r="FD25" s="1">
        <f>[6]Italy!FD$16</f>
        <v>0</v>
      </c>
      <c r="FE25" s="1">
        <f>[6]Italy!FE$16</f>
        <v>0</v>
      </c>
      <c r="FF25" s="1">
        <f>[6]Italy!FF$16</f>
        <v>0</v>
      </c>
      <c r="FG25" s="1">
        <f>[6]Italy!FG$16</f>
        <v>0</v>
      </c>
      <c r="FH25" s="1">
        <f>[6]Italy!FH$16</f>
        <v>0</v>
      </c>
      <c r="FI25" s="1">
        <f>[6]Italy!FI$16</f>
        <v>0</v>
      </c>
      <c r="FJ25" s="1">
        <f>[6]Italy!FJ$16</f>
        <v>0</v>
      </c>
      <c r="FK25" s="1">
        <f>[6]Italy!FK$16</f>
        <v>0</v>
      </c>
      <c r="FL25" s="1">
        <f>[6]Italy!FL$16</f>
        <v>0</v>
      </c>
      <c r="FM25" s="1">
        <f>[6]Italy!FM$16</f>
        <v>0</v>
      </c>
      <c r="FN25" s="1">
        <f>[6]Italy!FN$16</f>
        <v>0</v>
      </c>
      <c r="FO25" s="1">
        <f>[6]Italy!FO$16</f>
        <v>0</v>
      </c>
      <c r="FP25" s="1">
        <f>[6]Italy!FP$16</f>
        <v>0</v>
      </c>
      <c r="FQ25" s="1">
        <f>[6]Italy!FQ$16</f>
        <v>0</v>
      </c>
      <c r="FR25" s="1">
        <f>[6]Italy!FR$16</f>
        <v>0</v>
      </c>
      <c r="FS25" s="1">
        <f>[6]Italy!FS$16</f>
        <v>0</v>
      </c>
      <c r="FT25" s="1">
        <f>[6]Italy!FT$16</f>
        <v>0</v>
      </c>
      <c r="FU25" s="1">
        <f>[6]Italy!FU$16</f>
        <v>0</v>
      </c>
      <c r="FV25" s="1">
        <f>[6]Italy!FV$16</f>
        <v>11.52</v>
      </c>
      <c r="FW25" s="1">
        <f>[6]Italy!FW$16</f>
        <v>0</v>
      </c>
      <c r="FX25" s="1">
        <f>[6]Italy!FX$16</f>
        <v>0</v>
      </c>
      <c r="FY25" s="1">
        <f>[6]Italy!FY$16</f>
        <v>0</v>
      </c>
      <c r="FZ25" s="1">
        <f>[6]Italy!FZ$16</f>
        <v>0</v>
      </c>
      <c r="GA25" s="1">
        <f>[6]Italy!GA$16</f>
        <v>0</v>
      </c>
      <c r="GB25" s="1">
        <f>[6]Italy!GB$16</f>
        <v>0</v>
      </c>
      <c r="GC25" s="1">
        <f>[6]Italy!GC$16</f>
        <v>0</v>
      </c>
      <c r="GD25" s="1">
        <f>[6]Italy!GD$16</f>
        <v>0</v>
      </c>
      <c r="GE25" s="1">
        <f>[6]Italy!GE$16</f>
        <v>0</v>
      </c>
      <c r="GF25" s="1">
        <f>[6]Italy!GF$16</f>
        <v>0</v>
      </c>
      <c r="GG25" s="1">
        <f>[6]Italy!GG$16</f>
        <v>0</v>
      </c>
      <c r="GH25" s="1">
        <f>[6]Italy!GH$16</f>
        <v>0</v>
      </c>
      <c r="GI25" s="1">
        <f>[6]Italy!GI$16</f>
        <v>0</v>
      </c>
      <c r="GJ25" s="1">
        <f>[6]Italy!GJ$16</f>
        <v>0</v>
      </c>
      <c r="GK25" s="1">
        <f>[6]Italy!GK$16</f>
        <v>0</v>
      </c>
      <c r="GL25" s="2">
        <f>SUM($B25:GK25)</f>
        <v>37.434000000000005</v>
      </c>
    </row>
    <row r="26" spans="1:194">
      <c r="A26" t="s">
        <v>34</v>
      </c>
      <c r="B26" s="1">
        <f>[6]Latvia!B$16</f>
        <v>0</v>
      </c>
      <c r="C26" s="1">
        <f>[6]Latvia!C$16</f>
        <v>0</v>
      </c>
      <c r="D26" s="1">
        <f>[6]Latvia!D$16</f>
        <v>0</v>
      </c>
      <c r="E26" s="1">
        <f>[6]Latvia!E$16</f>
        <v>0</v>
      </c>
      <c r="F26" s="1">
        <f>[6]Latvia!F$16</f>
        <v>0</v>
      </c>
      <c r="G26" s="1">
        <f>[6]Latvia!G$16</f>
        <v>0</v>
      </c>
      <c r="H26" s="1">
        <f>[6]Latvia!H$16</f>
        <v>0</v>
      </c>
      <c r="I26" s="1">
        <f>[6]Latvia!I$16</f>
        <v>0</v>
      </c>
      <c r="J26" s="1">
        <f>[6]Latvia!J$16</f>
        <v>0</v>
      </c>
      <c r="K26" s="1">
        <f>[6]Latvia!K$16</f>
        <v>0</v>
      </c>
      <c r="L26" s="1">
        <f>[6]Latvia!L$16</f>
        <v>0</v>
      </c>
      <c r="M26" s="1">
        <f>[6]Latvia!M$16</f>
        <v>0</v>
      </c>
      <c r="N26" s="1">
        <f>[6]Latvia!N$16</f>
        <v>0</v>
      </c>
      <c r="O26" s="1">
        <f>[6]Latvia!O$16</f>
        <v>0</v>
      </c>
      <c r="P26" s="1">
        <f>[6]Latvia!P$16</f>
        <v>0</v>
      </c>
      <c r="Q26" s="1">
        <f>[6]Latvia!Q$16</f>
        <v>0</v>
      </c>
      <c r="R26" s="1">
        <f>[6]Latvia!R$16</f>
        <v>0</v>
      </c>
      <c r="S26" s="1">
        <f>[6]Latvia!S$16</f>
        <v>0</v>
      </c>
      <c r="T26" s="1">
        <f>[6]Latvia!T$16</f>
        <v>0</v>
      </c>
      <c r="U26" s="1">
        <f>[6]Latvia!U$16</f>
        <v>0</v>
      </c>
      <c r="V26" s="1">
        <f>[6]Latvia!V$16</f>
        <v>0</v>
      </c>
      <c r="W26" s="1">
        <f>[6]Latvia!W$16</f>
        <v>0</v>
      </c>
      <c r="X26" s="1">
        <f>[6]Latvia!X$16</f>
        <v>0</v>
      </c>
      <c r="Y26" s="1">
        <f>[6]Latvia!Y$16</f>
        <v>0</v>
      </c>
      <c r="Z26" s="1">
        <f>[6]Latvia!Z$16</f>
        <v>0</v>
      </c>
      <c r="AA26" s="1">
        <f>[6]Latvia!AA$16</f>
        <v>0</v>
      </c>
      <c r="AB26" s="1">
        <f>[6]Latvia!AB$16</f>
        <v>0</v>
      </c>
      <c r="AC26" s="1">
        <f>[6]Latvia!AC$16</f>
        <v>0</v>
      </c>
      <c r="AD26" s="1">
        <f>[6]Latvia!AD$16</f>
        <v>0</v>
      </c>
      <c r="AE26" s="1">
        <f>[6]Latvia!AE$16</f>
        <v>0</v>
      </c>
      <c r="AF26" s="1">
        <f>[6]Latvia!AF$16</f>
        <v>0</v>
      </c>
      <c r="AG26" s="1">
        <f>[6]Latvia!AG$16</f>
        <v>0</v>
      </c>
      <c r="AH26" s="1">
        <f>[6]Latvia!AH$16</f>
        <v>0</v>
      </c>
      <c r="AI26" s="1">
        <f>[6]Latvia!AI$16</f>
        <v>0</v>
      </c>
      <c r="AJ26" s="1">
        <f>[6]Latvia!AJ$16</f>
        <v>0</v>
      </c>
      <c r="AK26" s="1">
        <f>[6]Latvia!AK$16</f>
        <v>0</v>
      </c>
      <c r="AL26" s="1">
        <f>[6]Latvia!AL$16</f>
        <v>0</v>
      </c>
      <c r="AM26" s="1">
        <f>[6]Latvia!AM$16</f>
        <v>0</v>
      </c>
      <c r="AN26" s="1">
        <f>[6]Latvia!AN$16</f>
        <v>0</v>
      </c>
      <c r="AO26" s="1">
        <f>[6]Latvia!AO$16</f>
        <v>0</v>
      </c>
      <c r="AP26" s="1">
        <f>[6]Latvia!AP$16</f>
        <v>0</v>
      </c>
      <c r="AQ26" s="1">
        <f>[6]Latvia!AQ$16</f>
        <v>0</v>
      </c>
      <c r="AR26" s="1">
        <f>[6]Latvia!AR$16</f>
        <v>0</v>
      </c>
      <c r="AS26" s="1">
        <f>[6]Latvia!AS$16</f>
        <v>0</v>
      </c>
      <c r="AT26" s="1">
        <f>[6]Latvia!AT$16</f>
        <v>0</v>
      </c>
      <c r="AU26" s="1">
        <f>[6]Latvia!AU$16</f>
        <v>0</v>
      </c>
      <c r="AV26" s="1">
        <f>[6]Latvia!AV$16</f>
        <v>0</v>
      </c>
      <c r="AW26" s="1">
        <f>[6]Latvia!AW$16</f>
        <v>0</v>
      </c>
      <c r="AX26" s="1">
        <f>[6]Latvia!AX$16</f>
        <v>0</v>
      </c>
      <c r="AY26" s="1">
        <f>[6]Latvia!AY$16</f>
        <v>0</v>
      </c>
      <c r="AZ26" s="1">
        <f>[6]Latvia!AZ$16</f>
        <v>0</v>
      </c>
      <c r="BA26" s="1">
        <f>[6]Latvia!BA$16</f>
        <v>0</v>
      </c>
      <c r="BB26" s="1">
        <f>[6]Latvia!BB$16</f>
        <v>0</v>
      </c>
      <c r="BC26" s="1">
        <f>[6]Latvia!BC$16</f>
        <v>0</v>
      </c>
      <c r="BD26" s="1">
        <f>[6]Latvia!BD$16</f>
        <v>0</v>
      </c>
      <c r="BE26" s="1">
        <f>[6]Latvia!BE$16</f>
        <v>0</v>
      </c>
      <c r="BF26" s="1">
        <f>[6]Latvia!BF$16</f>
        <v>0</v>
      </c>
      <c r="BG26" s="1">
        <f>[6]Latvia!BG$16</f>
        <v>0</v>
      </c>
      <c r="BH26" s="1">
        <f>[6]Latvia!BH$16</f>
        <v>0</v>
      </c>
      <c r="BI26" s="1">
        <f>[6]Latvia!BI$16</f>
        <v>0</v>
      </c>
      <c r="BJ26" s="1">
        <f>[6]Latvia!BJ$16</f>
        <v>0</v>
      </c>
      <c r="BK26" s="1">
        <f>[6]Latvia!BK$16</f>
        <v>0</v>
      </c>
      <c r="BL26" s="1">
        <f>[6]Latvia!BL$16</f>
        <v>0</v>
      </c>
      <c r="BM26" s="1">
        <f>[6]Latvia!BM$16</f>
        <v>0</v>
      </c>
      <c r="BN26" s="1">
        <f>[6]Latvia!BN$16</f>
        <v>0</v>
      </c>
      <c r="BO26" s="1">
        <f>[6]Latvia!BO$16</f>
        <v>0</v>
      </c>
      <c r="BP26" s="1">
        <f>[6]Latvia!BP$16</f>
        <v>0</v>
      </c>
      <c r="BQ26" s="1">
        <f>[6]Latvia!BQ$16</f>
        <v>0</v>
      </c>
      <c r="BR26" s="1">
        <f>[6]Latvia!BR$16</f>
        <v>0</v>
      </c>
      <c r="BS26" s="1">
        <f>[6]Latvia!BS$16</f>
        <v>0</v>
      </c>
      <c r="BT26" s="1">
        <f>[6]Latvia!BT$16</f>
        <v>0</v>
      </c>
      <c r="BU26" s="1">
        <f>[6]Latvia!BU$16</f>
        <v>0</v>
      </c>
      <c r="BV26" s="1">
        <f>[6]Latvia!BV$16</f>
        <v>0</v>
      </c>
      <c r="BW26" s="1">
        <f>[6]Latvia!BW$16</f>
        <v>0</v>
      </c>
      <c r="BX26" s="1">
        <f>[6]Latvia!BX$16</f>
        <v>0</v>
      </c>
      <c r="BY26" s="1">
        <f>[6]Latvia!BY$16</f>
        <v>0</v>
      </c>
      <c r="BZ26" s="1">
        <f>[6]Latvia!BZ$16</f>
        <v>0</v>
      </c>
      <c r="CA26" s="1">
        <f>[6]Latvia!CA$16</f>
        <v>0</v>
      </c>
      <c r="CB26" s="1">
        <f>[6]Latvia!CB$16</f>
        <v>0</v>
      </c>
      <c r="CC26" s="1">
        <f>[6]Latvia!CC$16</f>
        <v>0</v>
      </c>
      <c r="CD26" s="1">
        <f>[6]Latvia!CD$16</f>
        <v>0</v>
      </c>
      <c r="CE26" s="1">
        <f>[6]Latvia!CE$16</f>
        <v>0</v>
      </c>
      <c r="CF26" s="1">
        <f>[6]Latvia!CF$16</f>
        <v>0</v>
      </c>
      <c r="CG26" s="1">
        <f>[6]Latvia!CG$16</f>
        <v>0</v>
      </c>
      <c r="CH26" s="1">
        <f>[6]Latvia!CH$16</f>
        <v>0</v>
      </c>
      <c r="CI26" s="1">
        <f>[6]Latvia!CI$16</f>
        <v>0</v>
      </c>
      <c r="CJ26" s="1">
        <f>[6]Latvia!CJ$16</f>
        <v>0</v>
      </c>
      <c r="CK26" s="1">
        <f>[6]Latvia!CK$16</f>
        <v>0</v>
      </c>
      <c r="CL26" s="1">
        <f>[6]Latvia!CL$16</f>
        <v>0</v>
      </c>
      <c r="CM26" s="1">
        <f>[6]Latvia!CM$16</f>
        <v>0</v>
      </c>
      <c r="CN26" s="1">
        <f>[6]Latvia!CN$16</f>
        <v>0</v>
      </c>
      <c r="CO26" s="1">
        <f>[6]Latvia!CO$16</f>
        <v>0</v>
      </c>
      <c r="CP26" s="1">
        <f>[6]Latvia!CP$16</f>
        <v>0</v>
      </c>
      <c r="CQ26" s="1">
        <f>[6]Latvia!CQ$16</f>
        <v>0</v>
      </c>
      <c r="CR26" s="1">
        <f>[6]Latvia!CR$16</f>
        <v>0</v>
      </c>
      <c r="CS26" s="1">
        <f>[6]Latvia!CS$16</f>
        <v>0</v>
      </c>
      <c r="CT26" s="1">
        <f>[6]Latvia!CT$16</f>
        <v>0</v>
      </c>
      <c r="CU26" s="1">
        <f>[6]Latvia!CU$16</f>
        <v>0</v>
      </c>
      <c r="CV26" s="1">
        <f>[6]Latvia!CV$16</f>
        <v>0</v>
      </c>
      <c r="CW26" s="1">
        <f>[6]Latvia!CW$16</f>
        <v>0</v>
      </c>
      <c r="CX26" s="1">
        <f>[6]Latvia!CX$16</f>
        <v>0</v>
      </c>
      <c r="CY26" s="1">
        <f>[6]Latvia!CY$16</f>
        <v>0</v>
      </c>
      <c r="CZ26" s="1">
        <f>[6]Latvia!CZ$16</f>
        <v>0</v>
      </c>
      <c r="DA26" s="1">
        <f>[6]Latvia!DA$16</f>
        <v>0</v>
      </c>
      <c r="DB26" s="1">
        <f>[6]Latvia!DB$16</f>
        <v>0</v>
      </c>
      <c r="DC26" s="1">
        <f>[6]Latvia!DC$16</f>
        <v>0</v>
      </c>
      <c r="DD26" s="1">
        <f>[6]Latvia!DD$16</f>
        <v>0</v>
      </c>
      <c r="DE26" s="1">
        <f>[6]Latvia!DE$16</f>
        <v>0</v>
      </c>
      <c r="DF26" s="1">
        <f>[6]Latvia!DF$16</f>
        <v>0</v>
      </c>
      <c r="DG26" s="1">
        <f>[6]Latvia!DG$16</f>
        <v>0</v>
      </c>
      <c r="DH26" s="1">
        <f>[6]Latvia!DH$16</f>
        <v>0</v>
      </c>
      <c r="DI26" s="1">
        <f>[6]Latvia!DI$16</f>
        <v>0</v>
      </c>
      <c r="DJ26" s="1">
        <f>[6]Latvia!DJ$16</f>
        <v>0</v>
      </c>
      <c r="DK26" s="1">
        <f>[6]Latvia!DK$16</f>
        <v>0</v>
      </c>
      <c r="DL26" s="1">
        <f>[6]Latvia!DL$16</f>
        <v>0</v>
      </c>
      <c r="DM26" s="1">
        <f>[6]Latvia!DM$16</f>
        <v>0</v>
      </c>
      <c r="DN26" s="1">
        <f>[6]Latvia!DN$16</f>
        <v>0</v>
      </c>
      <c r="DO26" s="1">
        <f>[6]Latvia!DO$16</f>
        <v>0</v>
      </c>
      <c r="DP26" s="1">
        <f>[6]Latvia!DP$16</f>
        <v>0</v>
      </c>
      <c r="DQ26" s="1">
        <f>[6]Latvia!DQ$16</f>
        <v>0</v>
      </c>
      <c r="DR26" s="1">
        <f>[6]Latvia!DR$16</f>
        <v>0</v>
      </c>
      <c r="DS26" s="1">
        <f>[6]Latvia!DS$16</f>
        <v>0</v>
      </c>
      <c r="DT26" s="1">
        <f>[6]Latvia!DT$16</f>
        <v>0</v>
      </c>
      <c r="DU26" s="1">
        <f>[6]Latvia!DU$16</f>
        <v>0</v>
      </c>
      <c r="DV26" s="1">
        <f>[6]Latvia!DV$16</f>
        <v>0</v>
      </c>
      <c r="DW26" s="1">
        <f>[6]Latvia!DW$16</f>
        <v>0</v>
      </c>
      <c r="DX26" s="1">
        <f>[6]Latvia!DX$16</f>
        <v>0</v>
      </c>
      <c r="DY26" s="1">
        <f>[6]Latvia!DY$16</f>
        <v>0</v>
      </c>
      <c r="DZ26" s="1">
        <f>[6]Latvia!DZ$16</f>
        <v>0</v>
      </c>
      <c r="EA26" s="1">
        <f>[6]Latvia!EA$16</f>
        <v>0</v>
      </c>
      <c r="EB26" s="1">
        <f>[6]Latvia!EB$16</f>
        <v>0</v>
      </c>
      <c r="EC26" s="1">
        <f>[6]Latvia!EC$16</f>
        <v>0</v>
      </c>
      <c r="ED26" s="1">
        <f>[6]Latvia!ED$16</f>
        <v>0</v>
      </c>
      <c r="EE26" s="1">
        <f>[6]Latvia!EE$16</f>
        <v>0</v>
      </c>
      <c r="EF26" s="1">
        <f>[6]Latvia!EF$16</f>
        <v>0</v>
      </c>
      <c r="EG26" s="1">
        <f>[6]Latvia!EG$16</f>
        <v>0</v>
      </c>
      <c r="EH26" s="1">
        <f>[6]Latvia!EH$16</f>
        <v>0</v>
      </c>
      <c r="EI26" s="1">
        <f>[6]Latvia!EI$16</f>
        <v>0</v>
      </c>
      <c r="EJ26" s="1">
        <f>[6]Latvia!EJ$16</f>
        <v>0</v>
      </c>
      <c r="EK26" s="1">
        <f>[6]Latvia!EK$16</f>
        <v>0</v>
      </c>
      <c r="EL26" s="1">
        <f>[6]Latvia!EL$16</f>
        <v>0</v>
      </c>
      <c r="EM26" s="1">
        <f>[6]Latvia!EM$16</f>
        <v>0</v>
      </c>
      <c r="EN26" s="1">
        <f>[6]Latvia!EN$16</f>
        <v>0</v>
      </c>
      <c r="EO26" s="1">
        <f>[6]Latvia!EO$16</f>
        <v>0</v>
      </c>
      <c r="EP26" s="1">
        <f>[6]Latvia!EP$16</f>
        <v>0</v>
      </c>
      <c r="EQ26" s="1">
        <f>[6]Latvia!EQ$16</f>
        <v>0</v>
      </c>
      <c r="ER26" s="1">
        <f>[6]Latvia!ER$16</f>
        <v>0</v>
      </c>
      <c r="ES26" s="1">
        <f>[6]Latvia!ES$16</f>
        <v>0</v>
      </c>
      <c r="ET26" s="1">
        <f>[6]Latvia!ET$16</f>
        <v>0</v>
      </c>
      <c r="EU26" s="1">
        <f>[6]Latvia!EU$16</f>
        <v>0</v>
      </c>
      <c r="EV26" s="1">
        <f>[6]Latvia!EV$16</f>
        <v>0</v>
      </c>
      <c r="EW26" s="1">
        <f>[6]Latvia!EW$16</f>
        <v>0</v>
      </c>
      <c r="EX26" s="1">
        <f>[6]Latvia!EX$16</f>
        <v>0</v>
      </c>
      <c r="EY26" s="1">
        <f>[6]Latvia!EY$16</f>
        <v>0</v>
      </c>
      <c r="EZ26" s="1">
        <f>[6]Latvia!EZ$16</f>
        <v>0</v>
      </c>
      <c r="FA26" s="1">
        <f>[6]Latvia!FA$16</f>
        <v>0</v>
      </c>
      <c r="FB26" s="1">
        <f>[6]Latvia!FB$16</f>
        <v>0</v>
      </c>
      <c r="FC26" s="1">
        <f>[6]Latvia!FC$16</f>
        <v>0</v>
      </c>
      <c r="FD26" s="1">
        <f>[6]Latvia!FD$16</f>
        <v>0</v>
      </c>
      <c r="FE26" s="1">
        <f>[6]Latvia!FE$16</f>
        <v>0</v>
      </c>
      <c r="FF26" s="1">
        <f>[6]Latvia!FF$16</f>
        <v>0</v>
      </c>
      <c r="FG26" s="1">
        <f>[6]Latvia!FG$16</f>
        <v>0</v>
      </c>
      <c r="FH26" s="1">
        <f>[6]Latvia!FH$16</f>
        <v>0</v>
      </c>
      <c r="FI26" s="1">
        <f>[6]Latvia!FI$16</f>
        <v>0</v>
      </c>
      <c r="FJ26" s="1">
        <f>[6]Latvia!FJ$16</f>
        <v>0</v>
      </c>
      <c r="FK26" s="1">
        <f>[6]Latvia!FK$16</f>
        <v>0</v>
      </c>
      <c r="FL26" s="1">
        <f>[6]Latvia!FL$16</f>
        <v>0</v>
      </c>
      <c r="FM26" s="1">
        <f>[6]Latvia!FM$16</f>
        <v>0</v>
      </c>
      <c r="FN26" s="1">
        <f>[6]Latvia!FN$16</f>
        <v>0</v>
      </c>
      <c r="FO26" s="1">
        <f>[6]Latvia!FO$16</f>
        <v>0</v>
      </c>
      <c r="FP26" s="1">
        <f>[6]Latvia!FP$16</f>
        <v>0</v>
      </c>
      <c r="FQ26" s="1">
        <f>[6]Latvia!FQ$16</f>
        <v>0</v>
      </c>
      <c r="FR26" s="1">
        <f>[6]Latvia!FR$16</f>
        <v>0</v>
      </c>
      <c r="FS26" s="1">
        <f>[6]Latvia!FS$16</f>
        <v>0</v>
      </c>
      <c r="FT26" s="1">
        <f>[6]Latvia!FT$16</f>
        <v>0</v>
      </c>
      <c r="FU26" s="1">
        <f>[6]Latvia!FU$16</f>
        <v>0</v>
      </c>
      <c r="FV26" s="1">
        <f>[6]Latvia!FV$16</f>
        <v>0</v>
      </c>
      <c r="FW26" s="1">
        <f>[6]Latvia!FW$16</f>
        <v>0</v>
      </c>
      <c r="FX26" s="1">
        <f>[6]Latvia!FX$16</f>
        <v>0</v>
      </c>
      <c r="FY26" s="1">
        <f>[6]Latvia!FY$16</f>
        <v>0</v>
      </c>
      <c r="FZ26" s="1">
        <f>[6]Latvia!FZ$16</f>
        <v>0</v>
      </c>
      <c r="GA26" s="1">
        <f>[6]Latvia!GA$16</f>
        <v>0</v>
      </c>
      <c r="GB26" s="1">
        <f>[6]Latvia!GB$16</f>
        <v>0</v>
      </c>
      <c r="GC26" s="1">
        <f>[6]Latvia!GC$16</f>
        <v>0</v>
      </c>
      <c r="GD26" s="1">
        <f>[6]Latvia!GD$16</f>
        <v>0</v>
      </c>
      <c r="GE26" s="1">
        <f>[6]Latvia!GE$16</f>
        <v>0</v>
      </c>
      <c r="GF26" s="1">
        <f>[6]Latvia!GF$16</f>
        <v>0</v>
      </c>
      <c r="GG26" s="1">
        <f>[6]Latvia!GG$16</f>
        <v>0</v>
      </c>
      <c r="GH26" s="1">
        <f>[6]Latvia!GH$16</f>
        <v>0</v>
      </c>
      <c r="GI26" s="1">
        <f>[6]Latvia!GI$16</f>
        <v>0</v>
      </c>
      <c r="GJ26" s="1">
        <f>[6]Latvia!GJ$16</f>
        <v>0</v>
      </c>
      <c r="GK26" s="1">
        <f>[6]Latvia!GK$16</f>
        <v>0</v>
      </c>
      <c r="GL26" s="2">
        <f>SUM($B26:GK26)</f>
        <v>0</v>
      </c>
    </row>
    <row r="27" spans="1:194">
      <c r="A27" t="s">
        <v>35</v>
      </c>
      <c r="B27" s="1">
        <f>[6]Netherlands!B$16</f>
        <v>0</v>
      </c>
      <c r="C27" s="1">
        <f>[6]Netherlands!C$16</f>
        <v>0</v>
      </c>
      <c r="D27" s="1">
        <f>[6]Netherlands!D$16</f>
        <v>0</v>
      </c>
      <c r="E27" s="1">
        <f>[6]Netherlands!E$16</f>
        <v>0</v>
      </c>
      <c r="F27" s="1">
        <f>[6]Netherlands!F$16</f>
        <v>0</v>
      </c>
      <c r="G27" s="1">
        <f>[6]Netherlands!G$16</f>
        <v>0</v>
      </c>
      <c r="H27" s="1">
        <f>[6]Netherlands!H$16</f>
        <v>0</v>
      </c>
      <c r="I27" s="1">
        <f>[6]Netherlands!I$16</f>
        <v>0</v>
      </c>
      <c r="J27" s="1">
        <f>[6]Netherlands!J$16</f>
        <v>0</v>
      </c>
      <c r="K27" s="1">
        <f>[6]Netherlands!K$16</f>
        <v>0</v>
      </c>
      <c r="L27" s="1">
        <f>[6]Netherlands!L$16</f>
        <v>0</v>
      </c>
      <c r="M27" s="1">
        <f>[6]Netherlands!M$16</f>
        <v>0</v>
      </c>
      <c r="N27" s="1">
        <f>[6]Netherlands!N$16</f>
        <v>0</v>
      </c>
      <c r="O27" s="1">
        <f>[6]Netherlands!O$16</f>
        <v>0</v>
      </c>
      <c r="P27" s="1">
        <f>[6]Netherlands!P$16</f>
        <v>0</v>
      </c>
      <c r="Q27" s="1">
        <f>[6]Netherlands!Q$16</f>
        <v>0</v>
      </c>
      <c r="R27" s="1">
        <f>[6]Netherlands!R$16</f>
        <v>0</v>
      </c>
      <c r="S27" s="1">
        <f>[6]Netherlands!S$16</f>
        <v>0</v>
      </c>
      <c r="T27" s="1">
        <f>[6]Netherlands!T$16</f>
        <v>0</v>
      </c>
      <c r="U27" s="1">
        <f>[6]Netherlands!U$16</f>
        <v>0</v>
      </c>
      <c r="V27" s="1">
        <f>[6]Netherlands!V$16</f>
        <v>0</v>
      </c>
      <c r="W27" s="1">
        <f>[6]Netherlands!W$16</f>
        <v>0</v>
      </c>
      <c r="X27" s="1">
        <f>[6]Netherlands!X$16</f>
        <v>0</v>
      </c>
      <c r="Y27" s="1">
        <f>[6]Netherlands!Y$16</f>
        <v>0</v>
      </c>
      <c r="Z27" s="1">
        <f>[6]Netherlands!Z$16</f>
        <v>0</v>
      </c>
      <c r="AA27" s="1">
        <f>[6]Netherlands!AA$16</f>
        <v>0</v>
      </c>
      <c r="AB27" s="1">
        <f>[6]Netherlands!AB$16</f>
        <v>0</v>
      </c>
      <c r="AC27" s="1">
        <f>[6]Netherlands!AC$16</f>
        <v>0</v>
      </c>
      <c r="AD27" s="1">
        <f>[6]Netherlands!AD$16</f>
        <v>0</v>
      </c>
      <c r="AE27" s="1">
        <f>[6]Netherlands!AE$16</f>
        <v>0</v>
      </c>
      <c r="AF27" s="1">
        <f>[6]Netherlands!AF$16</f>
        <v>0</v>
      </c>
      <c r="AG27" s="1">
        <f>[6]Netherlands!AG$16</f>
        <v>0</v>
      </c>
      <c r="AH27" s="1">
        <f>[6]Netherlands!AH$16</f>
        <v>0</v>
      </c>
      <c r="AI27" s="1">
        <f>[6]Netherlands!AI$16</f>
        <v>0</v>
      </c>
      <c r="AJ27" s="1">
        <f>[6]Netherlands!AJ$16</f>
        <v>0</v>
      </c>
      <c r="AK27" s="1">
        <f>[6]Netherlands!AK$16</f>
        <v>0</v>
      </c>
      <c r="AL27" s="1">
        <f>[6]Netherlands!AL$16</f>
        <v>0</v>
      </c>
      <c r="AM27" s="1">
        <f>[6]Netherlands!AM$16</f>
        <v>0</v>
      </c>
      <c r="AN27" s="1">
        <f>[6]Netherlands!AN$16</f>
        <v>0</v>
      </c>
      <c r="AO27" s="1">
        <f>[6]Netherlands!AO$16</f>
        <v>0</v>
      </c>
      <c r="AP27" s="1">
        <f>[6]Netherlands!AP$16</f>
        <v>0</v>
      </c>
      <c r="AQ27" s="1">
        <f>[6]Netherlands!AQ$16</f>
        <v>0</v>
      </c>
      <c r="AR27" s="1">
        <f>[6]Netherlands!AR$16</f>
        <v>0</v>
      </c>
      <c r="AS27" s="1">
        <f>[6]Netherlands!AS$16</f>
        <v>0</v>
      </c>
      <c r="AT27" s="1">
        <f>[6]Netherlands!AT$16</f>
        <v>0</v>
      </c>
      <c r="AU27" s="1">
        <f>[6]Netherlands!AU$16</f>
        <v>0</v>
      </c>
      <c r="AV27" s="1">
        <f>[6]Netherlands!AV$16</f>
        <v>0</v>
      </c>
      <c r="AW27" s="1">
        <f>[6]Netherlands!AW$16</f>
        <v>0</v>
      </c>
      <c r="AX27" s="1">
        <f>[6]Netherlands!AX$16</f>
        <v>0</v>
      </c>
      <c r="AY27" s="1">
        <f>[6]Netherlands!AY$16</f>
        <v>0</v>
      </c>
      <c r="AZ27" s="1">
        <f>[6]Netherlands!AZ$16</f>
        <v>0</v>
      </c>
      <c r="BA27" s="1">
        <f>[6]Netherlands!BA$16</f>
        <v>0</v>
      </c>
      <c r="BB27" s="1">
        <f>[6]Netherlands!BB$16</f>
        <v>0</v>
      </c>
      <c r="BC27" s="1">
        <f>[6]Netherlands!BC$16</f>
        <v>0</v>
      </c>
      <c r="BD27" s="1">
        <f>[6]Netherlands!BD$16</f>
        <v>0</v>
      </c>
      <c r="BE27" s="1">
        <f>[6]Netherlands!BE$16</f>
        <v>0</v>
      </c>
      <c r="BF27" s="1">
        <f>[6]Netherlands!BF$16</f>
        <v>0</v>
      </c>
      <c r="BG27" s="1">
        <f>[6]Netherlands!BG$16</f>
        <v>1.1000000000000001</v>
      </c>
      <c r="BH27" s="1">
        <f>[6]Netherlands!BH$16</f>
        <v>0</v>
      </c>
      <c r="BI27" s="1">
        <f>[6]Netherlands!BI$16</f>
        <v>0</v>
      </c>
      <c r="BJ27" s="1">
        <f>[6]Netherlands!BJ$16</f>
        <v>0</v>
      </c>
      <c r="BK27" s="1">
        <f>[6]Netherlands!BK$16</f>
        <v>0</v>
      </c>
      <c r="BL27" s="1">
        <f>[6]Netherlands!BL$16</f>
        <v>0</v>
      </c>
      <c r="BM27" s="1">
        <f>[6]Netherlands!BM$16</f>
        <v>0</v>
      </c>
      <c r="BN27" s="1">
        <f>[6]Netherlands!BN$16</f>
        <v>0</v>
      </c>
      <c r="BO27" s="1">
        <f>[6]Netherlands!BO$16</f>
        <v>0</v>
      </c>
      <c r="BP27" s="1">
        <f>[6]Netherlands!BP$16</f>
        <v>0</v>
      </c>
      <c r="BQ27" s="1">
        <f>[6]Netherlands!BQ$16</f>
        <v>0</v>
      </c>
      <c r="BR27" s="1">
        <f>[6]Netherlands!BR$16</f>
        <v>0</v>
      </c>
      <c r="BS27" s="1">
        <f>[6]Netherlands!BS$16</f>
        <v>0</v>
      </c>
      <c r="BT27" s="1">
        <f>[6]Netherlands!BT$16</f>
        <v>0</v>
      </c>
      <c r="BU27" s="1">
        <f>[6]Netherlands!BU$16</f>
        <v>0</v>
      </c>
      <c r="BV27" s="1">
        <f>[6]Netherlands!BV$16</f>
        <v>0</v>
      </c>
      <c r="BW27" s="1">
        <f>[6]Netherlands!BW$16</f>
        <v>0</v>
      </c>
      <c r="BX27" s="1">
        <f>[6]Netherlands!BX$16</f>
        <v>0</v>
      </c>
      <c r="BY27" s="1">
        <f>[6]Netherlands!BY$16</f>
        <v>0</v>
      </c>
      <c r="BZ27" s="1">
        <f>[6]Netherlands!BZ$16</f>
        <v>0</v>
      </c>
      <c r="CA27" s="1">
        <f>[6]Netherlands!CA$16</f>
        <v>0</v>
      </c>
      <c r="CB27" s="1">
        <f>[6]Netherlands!CB$16</f>
        <v>0</v>
      </c>
      <c r="CC27" s="1">
        <f>[6]Netherlands!CC$16</f>
        <v>0</v>
      </c>
      <c r="CD27" s="1">
        <f>[6]Netherlands!CD$16</f>
        <v>0</v>
      </c>
      <c r="CE27" s="1">
        <f>[6]Netherlands!CE$16</f>
        <v>0</v>
      </c>
      <c r="CF27" s="1">
        <f>[6]Netherlands!CF$16</f>
        <v>0</v>
      </c>
      <c r="CG27" s="1">
        <f>[6]Netherlands!CG$16</f>
        <v>0</v>
      </c>
      <c r="CH27" s="1">
        <f>[6]Netherlands!CH$16</f>
        <v>0</v>
      </c>
      <c r="CI27" s="1">
        <f>[6]Netherlands!CI$16</f>
        <v>0</v>
      </c>
      <c r="CJ27" s="1">
        <f>[6]Netherlands!CJ$16</f>
        <v>0</v>
      </c>
      <c r="CK27" s="1">
        <f>[6]Netherlands!CK$16</f>
        <v>0</v>
      </c>
      <c r="CL27" s="1">
        <f>[6]Netherlands!CL$16</f>
        <v>0</v>
      </c>
      <c r="CM27" s="1">
        <f>[6]Netherlands!CM$16</f>
        <v>0</v>
      </c>
      <c r="CN27" s="1">
        <f>[6]Netherlands!CN$16</f>
        <v>0</v>
      </c>
      <c r="CO27" s="1">
        <f>[6]Netherlands!CO$16</f>
        <v>0</v>
      </c>
      <c r="CP27" s="1">
        <f>[6]Netherlands!CP$16</f>
        <v>0</v>
      </c>
      <c r="CQ27" s="1">
        <f>[6]Netherlands!CQ$16</f>
        <v>0</v>
      </c>
      <c r="CR27" s="1">
        <f>[6]Netherlands!CR$16</f>
        <v>0</v>
      </c>
      <c r="CS27" s="1">
        <f>[6]Netherlands!CS$16</f>
        <v>0</v>
      </c>
      <c r="CT27" s="1">
        <f>[6]Netherlands!CT$16</f>
        <v>0</v>
      </c>
      <c r="CU27" s="1">
        <f>[6]Netherlands!CU$16</f>
        <v>0</v>
      </c>
      <c r="CV27" s="1">
        <f>[6]Netherlands!CV$16</f>
        <v>0</v>
      </c>
      <c r="CW27" s="1">
        <f>[6]Netherlands!CW$16</f>
        <v>0</v>
      </c>
      <c r="CX27" s="1">
        <f>[6]Netherlands!CX$16</f>
        <v>0</v>
      </c>
      <c r="CY27" s="1">
        <f>[6]Netherlands!CY$16</f>
        <v>0</v>
      </c>
      <c r="CZ27" s="1">
        <f>[6]Netherlands!CZ$16</f>
        <v>0</v>
      </c>
      <c r="DA27" s="1">
        <f>[6]Netherlands!DA$16</f>
        <v>0</v>
      </c>
      <c r="DB27" s="1">
        <f>[6]Netherlands!DB$16</f>
        <v>0</v>
      </c>
      <c r="DC27" s="1">
        <f>[6]Netherlands!DC$16</f>
        <v>0</v>
      </c>
      <c r="DD27" s="1">
        <f>[6]Netherlands!DD$16</f>
        <v>0</v>
      </c>
      <c r="DE27" s="1">
        <f>[6]Netherlands!DE$16</f>
        <v>0</v>
      </c>
      <c r="DF27" s="1">
        <f>[6]Netherlands!DF$16</f>
        <v>0</v>
      </c>
      <c r="DG27" s="1">
        <f>[6]Netherlands!DG$16</f>
        <v>0</v>
      </c>
      <c r="DH27" s="1">
        <f>[6]Netherlands!DH$16</f>
        <v>0</v>
      </c>
      <c r="DI27" s="1">
        <f>[6]Netherlands!DI$16</f>
        <v>0</v>
      </c>
      <c r="DJ27" s="1">
        <f>[6]Netherlands!DJ$16</f>
        <v>0</v>
      </c>
      <c r="DK27" s="1">
        <f>[6]Netherlands!DK$16</f>
        <v>0</v>
      </c>
      <c r="DL27" s="1">
        <f>[6]Netherlands!DL$16</f>
        <v>0</v>
      </c>
      <c r="DM27" s="1">
        <f>[6]Netherlands!DM$16</f>
        <v>0</v>
      </c>
      <c r="DN27" s="1">
        <f>[6]Netherlands!DN$16</f>
        <v>0</v>
      </c>
      <c r="DO27" s="1">
        <f>[6]Netherlands!DO$16</f>
        <v>0</v>
      </c>
      <c r="DP27" s="1">
        <f>[6]Netherlands!DP$16</f>
        <v>0</v>
      </c>
      <c r="DQ27" s="1">
        <f>[6]Netherlands!DQ$16</f>
        <v>0</v>
      </c>
      <c r="DR27" s="1">
        <f>[6]Netherlands!DR$16</f>
        <v>0</v>
      </c>
      <c r="DS27" s="1">
        <f>[6]Netherlands!DS$16</f>
        <v>1.7000000000000001E-2</v>
      </c>
      <c r="DT27" s="1">
        <f>[6]Netherlands!DT$16</f>
        <v>0</v>
      </c>
      <c r="DU27" s="1">
        <f>[6]Netherlands!DU$16</f>
        <v>0</v>
      </c>
      <c r="DV27" s="1">
        <f>[6]Netherlands!DV$16</f>
        <v>0</v>
      </c>
      <c r="DW27" s="1">
        <f>[6]Netherlands!DW$16</f>
        <v>0</v>
      </c>
      <c r="DX27" s="1">
        <f>[6]Netherlands!DX$16</f>
        <v>0</v>
      </c>
      <c r="DY27" s="1">
        <f>[6]Netherlands!DY$16</f>
        <v>0</v>
      </c>
      <c r="DZ27" s="1">
        <f>[6]Netherlands!DZ$16</f>
        <v>0</v>
      </c>
      <c r="EA27" s="1">
        <f>[6]Netherlands!EA$16</f>
        <v>0</v>
      </c>
      <c r="EB27" s="1">
        <f>[6]Netherlands!EB$16</f>
        <v>0</v>
      </c>
      <c r="EC27" s="1">
        <f>[6]Netherlands!EC$16</f>
        <v>0</v>
      </c>
      <c r="ED27" s="1">
        <f>[6]Netherlands!ED$16</f>
        <v>0</v>
      </c>
      <c r="EE27" s="1">
        <f>[6]Netherlands!EE$16</f>
        <v>0</v>
      </c>
      <c r="EF27" s="1">
        <f>[6]Netherlands!EF$16</f>
        <v>0</v>
      </c>
      <c r="EG27" s="1">
        <f>[6]Netherlands!EG$16</f>
        <v>0</v>
      </c>
      <c r="EH27" s="1">
        <f>[6]Netherlands!EH$16</f>
        <v>1.3000000000000001E-2</v>
      </c>
      <c r="EI27" s="1">
        <f>[6]Netherlands!EI$16</f>
        <v>0</v>
      </c>
      <c r="EJ27" s="1">
        <f>[6]Netherlands!EJ$16</f>
        <v>0</v>
      </c>
      <c r="EK27" s="1">
        <f>[6]Netherlands!EK$16</f>
        <v>0</v>
      </c>
      <c r="EL27" s="1">
        <f>[6]Netherlands!EL$16</f>
        <v>0</v>
      </c>
      <c r="EM27" s="1">
        <f>[6]Netherlands!EM$16</f>
        <v>0</v>
      </c>
      <c r="EN27" s="1">
        <f>[6]Netherlands!EN$16</f>
        <v>0</v>
      </c>
      <c r="EO27" s="1">
        <f>[6]Netherlands!EO$16</f>
        <v>0</v>
      </c>
      <c r="EP27" s="1">
        <f>[6]Netherlands!EP$16</f>
        <v>0</v>
      </c>
      <c r="EQ27" s="1">
        <f>[6]Netherlands!EQ$16</f>
        <v>0.17</v>
      </c>
      <c r="ER27" s="1">
        <f>[6]Netherlands!ER$16</f>
        <v>0</v>
      </c>
      <c r="ES27" s="1">
        <f>[6]Netherlands!ES$16</f>
        <v>0.11399999999999999</v>
      </c>
      <c r="ET27" s="1">
        <f>[6]Netherlands!ET$16</f>
        <v>12.897</v>
      </c>
      <c r="EU27" s="1">
        <f>[6]Netherlands!EU$16</f>
        <v>0</v>
      </c>
      <c r="EV27" s="1">
        <f>[6]Netherlands!EV$16</f>
        <v>0</v>
      </c>
      <c r="EW27" s="1">
        <f>[6]Netherlands!EW$16</f>
        <v>0</v>
      </c>
      <c r="EX27" s="1">
        <f>[6]Netherlands!EX$16</f>
        <v>0</v>
      </c>
      <c r="EY27" s="1">
        <f>[6]Netherlands!EY$16</f>
        <v>0</v>
      </c>
      <c r="EZ27" s="1">
        <f>[6]Netherlands!EZ$16</f>
        <v>0</v>
      </c>
      <c r="FA27" s="1">
        <f>[6]Netherlands!FA$16</f>
        <v>0</v>
      </c>
      <c r="FB27" s="1">
        <f>[6]Netherlands!FB$16</f>
        <v>0</v>
      </c>
      <c r="FC27" s="1">
        <f>[6]Netherlands!FC$16</f>
        <v>6.0000000000000001E-3</v>
      </c>
      <c r="FD27" s="1">
        <f>[6]Netherlands!FD$16</f>
        <v>0</v>
      </c>
      <c r="FE27" s="1">
        <f>[6]Netherlands!FE$16</f>
        <v>0</v>
      </c>
      <c r="FF27" s="1">
        <f>[6]Netherlands!FF$16</f>
        <v>0</v>
      </c>
      <c r="FG27" s="1">
        <f>[6]Netherlands!FG$16</f>
        <v>0</v>
      </c>
      <c r="FH27" s="1">
        <f>[6]Netherlands!FH$16</f>
        <v>0</v>
      </c>
      <c r="FI27" s="1">
        <f>[6]Netherlands!FI$16</f>
        <v>0</v>
      </c>
      <c r="FJ27" s="1">
        <f>[6]Netherlands!FJ$16</f>
        <v>0</v>
      </c>
      <c r="FK27" s="1">
        <f>[6]Netherlands!FK$16</f>
        <v>0</v>
      </c>
      <c r="FL27" s="1">
        <f>[6]Netherlands!FL$16</f>
        <v>0</v>
      </c>
      <c r="FM27" s="1">
        <f>[6]Netherlands!FM$16</f>
        <v>0</v>
      </c>
      <c r="FN27" s="1">
        <f>[6]Netherlands!FN$16</f>
        <v>0</v>
      </c>
      <c r="FO27" s="1">
        <f>[6]Netherlands!FO$16</f>
        <v>0</v>
      </c>
      <c r="FP27" s="1">
        <f>[6]Netherlands!FP$16</f>
        <v>0</v>
      </c>
      <c r="FQ27" s="1">
        <f>[6]Netherlands!FQ$16</f>
        <v>0</v>
      </c>
      <c r="FR27" s="1">
        <f>[6]Netherlands!FR$16</f>
        <v>0</v>
      </c>
      <c r="FS27" s="1">
        <f>[6]Netherlands!FS$16</f>
        <v>0</v>
      </c>
      <c r="FT27" s="1">
        <f>[6]Netherlands!FT$16</f>
        <v>0</v>
      </c>
      <c r="FU27" s="1">
        <f>[6]Netherlands!FU$16</f>
        <v>0</v>
      </c>
      <c r="FV27" s="1">
        <f>[6]Netherlands!FV$16</f>
        <v>0</v>
      </c>
      <c r="FW27" s="1">
        <f>[6]Netherlands!FW$16</f>
        <v>0</v>
      </c>
      <c r="FX27" s="1">
        <f>[6]Netherlands!FX$16</f>
        <v>0</v>
      </c>
      <c r="FY27" s="1">
        <f>[6]Netherlands!FY$16</f>
        <v>0</v>
      </c>
      <c r="FZ27" s="1">
        <f>[6]Netherlands!FZ$16</f>
        <v>0</v>
      </c>
      <c r="GA27" s="1">
        <f>[6]Netherlands!GA$16</f>
        <v>0</v>
      </c>
      <c r="GB27" s="1">
        <f>[6]Netherlands!GB$16</f>
        <v>0</v>
      </c>
      <c r="GC27" s="1">
        <f>[6]Netherlands!GC$16</f>
        <v>0</v>
      </c>
      <c r="GD27" s="1">
        <f>[6]Netherlands!GD$16</f>
        <v>0</v>
      </c>
      <c r="GE27" s="1">
        <f>[6]Netherlands!GE$16</f>
        <v>0</v>
      </c>
      <c r="GF27" s="1">
        <f>[6]Netherlands!GF$16</f>
        <v>0</v>
      </c>
      <c r="GG27" s="1">
        <f>[6]Netherlands!GG$16</f>
        <v>0</v>
      </c>
      <c r="GH27" s="1">
        <f>[6]Netherlands!GH$16</f>
        <v>0</v>
      </c>
      <c r="GI27" s="1">
        <f>[6]Netherlands!GI$16</f>
        <v>0</v>
      </c>
      <c r="GJ27" s="1">
        <f>[6]Netherlands!GJ$16</f>
        <v>0</v>
      </c>
      <c r="GK27" s="1">
        <f>[6]Netherlands!GK$16</f>
        <v>0</v>
      </c>
      <c r="GL27" s="2">
        <f>SUM($B27:GK27)</f>
        <v>14.317</v>
      </c>
    </row>
    <row r="28" spans="1:194">
      <c r="A28" t="s">
        <v>36</v>
      </c>
      <c r="B28" s="1">
        <f>[6]Poland!B$16</f>
        <v>0</v>
      </c>
      <c r="C28" s="1">
        <f>[6]Poland!C$16</f>
        <v>0</v>
      </c>
      <c r="D28" s="1">
        <f>[6]Poland!D$16</f>
        <v>0</v>
      </c>
      <c r="E28" s="1">
        <f>[6]Poland!E$16</f>
        <v>0</v>
      </c>
      <c r="F28" s="1">
        <f>[6]Poland!F$16</f>
        <v>0</v>
      </c>
      <c r="G28" s="1">
        <f>[6]Poland!G$16</f>
        <v>0</v>
      </c>
      <c r="H28" s="1">
        <f>[6]Poland!H$16</f>
        <v>0</v>
      </c>
      <c r="I28" s="1">
        <f>[6]Poland!I$16</f>
        <v>0</v>
      </c>
      <c r="J28" s="1">
        <f>[6]Poland!J$16</f>
        <v>0</v>
      </c>
      <c r="K28" s="1">
        <f>[6]Poland!K$16</f>
        <v>0</v>
      </c>
      <c r="L28" s="1">
        <f>[6]Poland!L$16</f>
        <v>0</v>
      </c>
      <c r="M28" s="1">
        <f>[6]Poland!M$16</f>
        <v>0</v>
      </c>
      <c r="N28" s="1">
        <f>[6]Poland!N$16</f>
        <v>0</v>
      </c>
      <c r="O28" s="1">
        <f>[6]Poland!O$16</f>
        <v>0</v>
      </c>
      <c r="P28" s="1">
        <f>[6]Poland!P$16</f>
        <v>0</v>
      </c>
      <c r="Q28" s="1">
        <f>[6]Poland!Q$16</f>
        <v>0</v>
      </c>
      <c r="R28" s="1">
        <f>[6]Poland!R$16</f>
        <v>0</v>
      </c>
      <c r="S28" s="1">
        <f>[6]Poland!S$16</f>
        <v>0</v>
      </c>
      <c r="T28" s="1">
        <f>[6]Poland!T$16</f>
        <v>0</v>
      </c>
      <c r="U28" s="1">
        <f>[6]Poland!U$16</f>
        <v>0</v>
      </c>
      <c r="V28" s="1">
        <f>[6]Poland!V$16</f>
        <v>0</v>
      </c>
      <c r="W28" s="1">
        <f>[6]Poland!W$16</f>
        <v>91.800000000000011</v>
      </c>
      <c r="X28" s="1">
        <f>[6]Poland!X$16</f>
        <v>0</v>
      </c>
      <c r="Y28" s="1">
        <f>[6]Poland!Y$16</f>
        <v>0</v>
      </c>
      <c r="Z28" s="1">
        <f>[6]Poland!Z$16</f>
        <v>0</v>
      </c>
      <c r="AA28" s="1">
        <f>[6]Poland!AA$16</f>
        <v>0</v>
      </c>
      <c r="AB28" s="1">
        <f>[6]Poland!AB$16</f>
        <v>0</v>
      </c>
      <c r="AC28" s="1">
        <f>[6]Poland!AC$16</f>
        <v>18</v>
      </c>
      <c r="AD28" s="1">
        <f>[6]Poland!AD$16</f>
        <v>0</v>
      </c>
      <c r="AE28" s="1">
        <f>[6]Poland!AE$16</f>
        <v>18</v>
      </c>
      <c r="AF28" s="1">
        <f>[6]Poland!AF$16</f>
        <v>0</v>
      </c>
      <c r="AG28" s="1">
        <f>[6]Poland!AG$16</f>
        <v>0</v>
      </c>
      <c r="AH28" s="1">
        <f>[6]Poland!AH$16</f>
        <v>18</v>
      </c>
      <c r="AI28" s="1">
        <f>[6]Poland!AI$16</f>
        <v>0</v>
      </c>
      <c r="AJ28" s="1">
        <f>[6]Poland!AJ$16</f>
        <v>18</v>
      </c>
      <c r="AK28" s="1">
        <f>[6]Poland!AK$16</f>
        <v>0</v>
      </c>
      <c r="AL28" s="1">
        <f>[6]Poland!AL$16</f>
        <v>0</v>
      </c>
      <c r="AM28" s="1">
        <f>[6]Poland!AM$16</f>
        <v>18</v>
      </c>
      <c r="AN28" s="1">
        <f>[6]Poland!AN$16</f>
        <v>0</v>
      </c>
      <c r="AO28" s="1">
        <f>[6]Poland!AO$16</f>
        <v>0</v>
      </c>
      <c r="AP28" s="1">
        <f>[6]Poland!AP$16</f>
        <v>0</v>
      </c>
      <c r="AQ28" s="1">
        <f>[6]Poland!AQ$16</f>
        <v>0</v>
      </c>
      <c r="AR28" s="1">
        <f>[6]Poland!AR$16</f>
        <v>0</v>
      </c>
      <c r="AS28" s="1">
        <f>[6]Poland!AS$16</f>
        <v>18</v>
      </c>
      <c r="AT28" s="1">
        <f>[6]Poland!AT$16</f>
        <v>6.3000000000000007</v>
      </c>
      <c r="AU28" s="1">
        <f>[6]Poland!AU$16</f>
        <v>0</v>
      </c>
      <c r="AV28" s="1">
        <f>[6]Poland!AV$16</f>
        <v>18</v>
      </c>
      <c r="AW28" s="1">
        <f>[6]Poland!AW$16</f>
        <v>0</v>
      </c>
      <c r="AX28" s="1">
        <f>[6]Poland!AX$16</f>
        <v>0</v>
      </c>
      <c r="AY28" s="1">
        <f>[6]Poland!AY$16</f>
        <v>18</v>
      </c>
      <c r="AZ28" s="1">
        <f>[6]Poland!AZ$16</f>
        <v>0</v>
      </c>
      <c r="BA28" s="1">
        <f>[6]Poland!BA$16</f>
        <v>0</v>
      </c>
      <c r="BB28" s="1">
        <f>[6]Poland!BB$16</f>
        <v>18</v>
      </c>
      <c r="BC28" s="1">
        <f>[6]Poland!BC$16</f>
        <v>0</v>
      </c>
      <c r="BD28" s="1">
        <f>[6]Poland!BD$16</f>
        <v>18</v>
      </c>
      <c r="BE28" s="1">
        <f>[6]Poland!BE$16</f>
        <v>0</v>
      </c>
      <c r="BF28" s="1">
        <f>[6]Poland!BF$16</f>
        <v>18</v>
      </c>
      <c r="BG28" s="1">
        <f>[6]Poland!BG$16</f>
        <v>0</v>
      </c>
      <c r="BH28" s="1">
        <f>[6]Poland!BH$16</f>
        <v>0</v>
      </c>
      <c r="BI28" s="1">
        <f>[6]Poland!BI$16</f>
        <v>18</v>
      </c>
      <c r="BJ28" s="1">
        <f>[6]Poland!BJ$16</f>
        <v>0</v>
      </c>
      <c r="BK28" s="1">
        <f>[6]Poland!BK$16</f>
        <v>0</v>
      </c>
      <c r="BL28" s="1">
        <f>[6]Poland!BL$16</f>
        <v>18</v>
      </c>
      <c r="BM28" s="1">
        <f>[6]Poland!BM$16</f>
        <v>0</v>
      </c>
      <c r="BN28" s="1">
        <f>[6]Poland!BN$16</f>
        <v>18</v>
      </c>
      <c r="BO28" s="1">
        <f>[6]Poland!BO$16</f>
        <v>0</v>
      </c>
      <c r="BP28" s="1">
        <f>[6]Poland!BP$16</f>
        <v>18</v>
      </c>
      <c r="BQ28" s="1">
        <f>[6]Poland!BQ$16</f>
        <v>0</v>
      </c>
      <c r="BR28" s="1">
        <f>[6]Poland!BR$16</f>
        <v>18</v>
      </c>
      <c r="BS28" s="1">
        <f>[6]Poland!BS$16</f>
        <v>0</v>
      </c>
      <c r="BT28" s="1">
        <f>[6]Poland!BT$16</f>
        <v>18.2</v>
      </c>
      <c r="BU28" s="1">
        <f>[6]Poland!BU$16</f>
        <v>0</v>
      </c>
      <c r="BV28" s="1">
        <f>[6]Poland!BV$16</f>
        <v>0.1</v>
      </c>
      <c r="BW28" s="1">
        <f>[6]Poland!BW$16</f>
        <v>0</v>
      </c>
      <c r="BX28" s="1">
        <f>[6]Poland!BX$16</f>
        <v>0</v>
      </c>
      <c r="BY28" s="1">
        <f>[6]Poland!BY$16</f>
        <v>0</v>
      </c>
      <c r="BZ28" s="1">
        <f>[6]Poland!BZ$16</f>
        <v>0.1</v>
      </c>
      <c r="CA28" s="1">
        <f>[6]Poland!CA$16</f>
        <v>0</v>
      </c>
      <c r="CB28" s="1">
        <f>[6]Poland!CB$16</f>
        <v>0.1</v>
      </c>
      <c r="CC28" s="1">
        <f>[6]Poland!CC$16</f>
        <v>3.6</v>
      </c>
      <c r="CD28" s="1">
        <f>[6]Poland!CD$16</f>
        <v>0</v>
      </c>
      <c r="CE28" s="1">
        <f>[6]Poland!CE$16</f>
        <v>4.4000000000000004</v>
      </c>
      <c r="CF28" s="1">
        <f>[6]Poland!CF$16</f>
        <v>2.9000000000000004</v>
      </c>
      <c r="CG28" s="1">
        <f>[6]Poland!CG$16</f>
        <v>0</v>
      </c>
      <c r="CH28" s="1">
        <f>[6]Poland!CH$16</f>
        <v>0</v>
      </c>
      <c r="CI28" s="1">
        <f>[6]Poland!CI$16</f>
        <v>22.8</v>
      </c>
      <c r="CJ28" s="1">
        <f>[6]Poland!CJ$16</f>
        <v>0</v>
      </c>
      <c r="CK28" s="1">
        <f>[6]Poland!CK$16</f>
        <v>22.8</v>
      </c>
      <c r="CL28" s="1">
        <f>[6]Poland!CL$16</f>
        <v>10.700000000000001</v>
      </c>
      <c r="CM28" s="1">
        <f>[6]Poland!CM$16</f>
        <v>22.8</v>
      </c>
      <c r="CN28" s="1">
        <f>[6]Poland!CN$16</f>
        <v>11.200000000000001</v>
      </c>
      <c r="CO28" s="1">
        <f>[6]Poland!CO$16</f>
        <v>22.8</v>
      </c>
      <c r="CP28" s="1">
        <f>[6]Poland!CP$16</f>
        <v>0</v>
      </c>
      <c r="CQ28" s="1">
        <f>[6]Poland!CQ$16</f>
        <v>34.700000000000003</v>
      </c>
      <c r="CR28" s="1">
        <f>[6]Poland!CR$16</f>
        <v>0</v>
      </c>
      <c r="CS28" s="1">
        <f>[6]Poland!CS$16</f>
        <v>0</v>
      </c>
      <c r="CT28" s="1">
        <f>[6]Poland!CT$16</f>
        <v>0</v>
      </c>
      <c r="CU28" s="1">
        <f>[6]Poland!CU$16</f>
        <v>11.8</v>
      </c>
      <c r="CV28" s="1">
        <f>[6]Poland!CV$16</f>
        <v>0</v>
      </c>
      <c r="CW28" s="1">
        <f>[6]Poland!CW$16</f>
        <v>3</v>
      </c>
      <c r="CX28" s="1">
        <f>[6]Poland!CX$16</f>
        <v>27.8</v>
      </c>
      <c r="CY28" s="1">
        <f>[6]Poland!CY$16</f>
        <v>22.8</v>
      </c>
      <c r="CZ28" s="1">
        <f>[6]Poland!CZ$16</f>
        <v>22.8</v>
      </c>
      <c r="DA28" s="1">
        <f>[6]Poland!DA$16</f>
        <v>22.8</v>
      </c>
      <c r="DB28" s="1">
        <f>[6]Poland!DB$16</f>
        <v>0</v>
      </c>
      <c r="DC28" s="1">
        <f>[6]Poland!DC$16</f>
        <v>22.8</v>
      </c>
      <c r="DD28" s="1">
        <f>[6]Poland!DD$16</f>
        <v>22.8</v>
      </c>
      <c r="DE28" s="1">
        <f>[6]Poland!DE$16</f>
        <v>0</v>
      </c>
      <c r="DF28" s="1">
        <f>[6]Poland!DF$16</f>
        <v>22.8</v>
      </c>
      <c r="DG28" s="1">
        <f>[6]Poland!DG$16</f>
        <v>22.1</v>
      </c>
      <c r="DH28" s="1">
        <f>[6]Poland!DH$16</f>
        <v>0</v>
      </c>
      <c r="DI28" s="1">
        <f>[6]Poland!DI$16</f>
        <v>22.8</v>
      </c>
      <c r="DJ28" s="1">
        <f>[6]Poland!DJ$16</f>
        <v>0</v>
      </c>
      <c r="DK28" s="1">
        <f>[6]Poland!DK$16</f>
        <v>0</v>
      </c>
      <c r="DL28" s="1">
        <f>[6]Poland!DL$16</f>
        <v>45.7</v>
      </c>
      <c r="DM28" s="1">
        <f>[6]Poland!DM$16</f>
        <v>0.1</v>
      </c>
      <c r="DN28" s="1">
        <f>[6]Poland!DN$16</f>
        <v>40.800000000000004</v>
      </c>
      <c r="DO28" s="1">
        <f>[6]Poland!DO$16</f>
        <v>0</v>
      </c>
      <c r="DP28" s="1">
        <f>[6]Poland!DP$16</f>
        <v>0</v>
      </c>
      <c r="DQ28" s="1">
        <f>[6]Poland!DQ$16</f>
        <v>0</v>
      </c>
      <c r="DR28" s="1">
        <f>[6]Poland!DR$16</f>
        <v>17.952000000000002</v>
      </c>
      <c r="DS28" s="1">
        <f>[6]Poland!DS$16</f>
        <v>0</v>
      </c>
      <c r="DT28" s="1">
        <f>[6]Poland!DT$16</f>
        <v>40.239000000000004</v>
      </c>
      <c r="DU28" s="1">
        <f>[6]Poland!DU$16</f>
        <v>17.391000000000002</v>
      </c>
      <c r="DV28" s="1">
        <f>[6]Poland!DV$16</f>
        <v>22.102000000000004</v>
      </c>
      <c r="DW28" s="1">
        <f>[6]Poland!DW$16</f>
        <v>18.003</v>
      </c>
      <c r="DX28" s="1">
        <f>[6]Poland!DX$16</f>
        <v>1.6</v>
      </c>
      <c r="DY28" s="1">
        <f>[6]Poland!DY$16</f>
        <v>40.443000000000005</v>
      </c>
      <c r="DZ28" s="1">
        <f>[6]Poland!DZ$16</f>
        <v>18.991</v>
      </c>
      <c r="EA28" s="1">
        <f>[6]Poland!EA$16</f>
        <v>0</v>
      </c>
      <c r="EB28" s="1">
        <f>[6]Poland!EB$16</f>
        <v>40.239000000000004</v>
      </c>
      <c r="EC28" s="1">
        <f>[6]Poland!EC$16</f>
        <v>0</v>
      </c>
      <c r="ED28" s="1">
        <f>[6]Poland!ED$16</f>
        <v>1.6</v>
      </c>
      <c r="EE28" s="1">
        <f>[6]Poland!EE$16</f>
        <v>0</v>
      </c>
      <c r="EF28" s="1">
        <f>[6]Poland!EF$16</f>
        <v>0</v>
      </c>
      <c r="EG28" s="1">
        <f>[6]Poland!EG$16</f>
        <v>0</v>
      </c>
      <c r="EH28" s="1">
        <f>[6]Poland!EH$16</f>
        <v>0</v>
      </c>
      <c r="EI28" s="1">
        <f>[6]Poland!EI$16</f>
        <v>1E-3</v>
      </c>
      <c r="EJ28" s="1">
        <f>[6]Poland!EJ$16</f>
        <v>17.391000000000002</v>
      </c>
      <c r="EK28" s="1">
        <f>[6]Poland!EK$16</f>
        <v>0.17</v>
      </c>
      <c r="EL28" s="1">
        <f>[6]Poland!EL$16</f>
        <v>0</v>
      </c>
      <c r="EM28" s="1">
        <f>[6]Poland!EM$16</f>
        <v>0</v>
      </c>
      <c r="EN28" s="1">
        <f>[6]Poland!EN$16</f>
        <v>1E-3</v>
      </c>
      <c r="EO28" s="1">
        <f>[6]Poland!EO$16</f>
        <v>0</v>
      </c>
      <c r="EP28" s="1">
        <f>[6]Poland!EP$16</f>
        <v>0</v>
      </c>
      <c r="EQ28" s="1">
        <f>[6]Poland!EQ$16</f>
        <v>22.847999999999999</v>
      </c>
      <c r="ER28" s="1">
        <f>[6]Poland!ER$16</f>
        <v>21.381</v>
      </c>
      <c r="ES28" s="1">
        <f>[6]Poland!ES$16</f>
        <v>0</v>
      </c>
      <c r="ET28" s="1">
        <f>[6]Poland!ET$16</f>
        <v>39.662000000000006</v>
      </c>
      <c r="EU28" s="1">
        <f>[6]Poland!EU$16</f>
        <v>22.152000000000001</v>
      </c>
      <c r="EV28" s="1">
        <f>[6]Poland!EV$16</f>
        <v>43.59</v>
      </c>
      <c r="EW28" s="1">
        <f>[6]Poland!EW$16</f>
        <v>0</v>
      </c>
      <c r="EX28" s="1">
        <f>[6]Poland!EX$16</f>
        <v>22.200000000000003</v>
      </c>
      <c r="EY28" s="1">
        <f>[6]Poland!EY$16</f>
        <v>0.10300000000000001</v>
      </c>
      <c r="EZ28" s="1">
        <f>[6]Poland!EZ$16</f>
        <v>43.433999999999997</v>
      </c>
      <c r="FA28" s="1">
        <f>[6]Poland!FA$16</f>
        <v>22.475000000000001</v>
      </c>
      <c r="FB28" s="1">
        <f>[6]Poland!FB$16</f>
        <v>0.60300000000000009</v>
      </c>
      <c r="FC28" s="1">
        <f>[6]Poland!FC$16</f>
        <v>0.17300000000000001</v>
      </c>
      <c r="FD28" s="1">
        <f>[6]Poland!FD$16</f>
        <v>23.187000000000001</v>
      </c>
      <c r="FE28" s="1">
        <f>[6]Poland!FE$16</f>
        <v>0.71300000000000008</v>
      </c>
      <c r="FF28" s="1">
        <f>[6]Poland!FF$16</f>
        <v>0.50700000000000001</v>
      </c>
      <c r="FG28" s="1">
        <f>[6]Poland!FG$16</f>
        <v>18.501000000000001</v>
      </c>
      <c r="FH28" s="1">
        <f>[6]Poland!FH$16</f>
        <v>17.948999999999998</v>
      </c>
      <c r="FI28" s="1">
        <f>[6]Poland!FI$16</f>
        <v>23.157</v>
      </c>
      <c r="FJ28" s="1">
        <f>[6]Poland!FJ$16</f>
        <v>21.804000000000002</v>
      </c>
      <c r="FK28" s="1">
        <f>[6]Poland!FK$16</f>
        <v>23.374000000000002</v>
      </c>
      <c r="FL28" s="1">
        <f>[6]Poland!FL$16</f>
        <v>0.88600000000000001</v>
      </c>
      <c r="FM28" s="1">
        <f>[6]Poland!FM$16</f>
        <v>22.790000000000003</v>
      </c>
      <c r="FN28" s="1">
        <f>[6]Poland!FN$16</f>
        <v>21.978000000000002</v>
      </c>
      <c r="FO28" s="1">
        <f>[6]Poland!FO$16</f>
        <v>24.135000000000002</v>
      </c>
      <c r="FP28" s="1">
        <f>[6]Poland!FP$16</f>
        <v>22.709</v>
      </c>
      <c r="FQ28" s="1">
        <f>[6]Poland!FQ$16</f>
        <v>23.533999999999999</v>
      </c>
      <c r="FR28" s="1">
        <f>[6]Poland!FR$16</f>
        <v>22.437999999999999</v>
      </c>
      <c r="FS28" s="1">
        <f>[6]Poland!FS$16</f>
        <v>21.584</v>
      </c>
      <c r="FT28" s="1">
        <f>[6]Poland!FT$16</f>
        <v>19.041</v>
      </c>
      <c r="FU28" s="1">
        <f>[6]Poland!FU$16</f>
        <v>22.85</v>
      </c>
      <c r="FV28" s="1">
        <f>[6]Poland!FV$16</f>
        <v>29.599</v>
      </c>
      <c r="FW28" s="1">
        <f>[6]Poland!FW$16</f>
        <v>44.797000000000004</v>
      </c>
      <c r="FX28" s="1">
        <f>[6]Poland!FX$16</f>
        <v>1.1850000000000001</v>
      </c>
      <c r="FY28" s="1">
        <f>[6]Poland!FY$16</f>
        <v>22.991</v>
      </c>
      <c r="FZ28" s="1">
        <f>[6]Poland!FZ$16</f>
        <v>21.417000000000002</v>
      </c>
      <c r="GA28" s="1">
        <f>[6]Poland!GA$16</f>
        <v>31.701000000000001</v>
      </c>
      <c r="GB28" s="1">
        <f>[6]Poland!GB$16</f>
        <v>0</v>
      </c>
      <c r="GC28" s="1">
        <f>[6]Poland!GC$16</f>
        <v>0</v>
      </c>
      <c r="GD28" s="1">
        <f>[6]Poland!GD$16</f>
        <v>0</v>
      </c>
      <c r="GE28" s="1">
        <f>[6]Poland!GE$16</f>
        <v>0</v>
      </c>
      <c r="GF28" s="1">
        <f>[6]Poland!GF$16</f>
        <v>0</v>
      </c>
      <c r="GG28" s="1">
        <f>[6]Poland!GG$16</f>
        <v>0</v>
      </c>
      <c r="GH28" s="1">
        <f>[6]Poland!GH$16</f>
        <v>0</v>
      </c>
      <c r="GI28" s="1">
        <f>[6]Poland!GI$16</f>
        <v>0</v>
      </c>
      <c r="GJ28" s="1">
        <f>[6]Poland!GJ$16</f>
        <v>0</v>
      </c>
      <c r="GK28" s="1">
        <f>[6]Poland!GK$16</f>
        <v>0</v>
      </c>
      <c r="GL28" s="2">
        <f>SUM($B28:GK28)</f>
        <v>1831.771</v>
      </c>
    </row>
    <row r="29" spans="1:194">
      <c r="A29" t="s">
        <v>37</v>
      </c>
      <c r="B29" s="1">
        <f>[6]Portugal!B$16</f>
        <v>0</v>
      </c>
      <c r="C29" s="1">
        <f>[6]Portugal!C$16</f>
        <v>0</v>
      </c>
      <c r="D29" s="1">
        <f>[6]Portugal!D$16</f>
        <v>0</v>
      </c>
      <c r="E29" s="1">
        <f>[6]Portugal!E$16</f>
        <v>0</v>
      </c>
      <c r="F29" s="1">
        <f>[6]Portugal!F$16</f>
        <v>0</v>
      </c>
      <c r="G29" s="1">
        <f>[6]Portugal!G$16</f>
        <v>0</v>
      </c>
      <c r="H29" s="1">
        <f>[6]Portugal!H$16</f>
        <v>0</v>
      </c>
      <c r="I29" s="1">
        <f>[6]Portugal!I$16</f>
        <v>0</v>
      </c>
      <c r="J29" s="1">
        <f>[6]Portugal!J$16</f>
        <v>0</v>
      </c>
      <c r="K29" s="1">
        <f>[6]Portugal!K$16</f>
        <v>0</v>
      </c>
      <c r="L29" s="1">
        <f>[6]Portugal!L$16</f>
        <v>0</v>
      </c>
      <c r="M29" s="1">
        <f>[6]Portugal!M$16</f>
        <v>0</v>
      </c>
      <c r="N29" s="1">
        <f>[6]Portugal!N$16</f>
        <v>0</v>
      </c>
      <c r="O29" s="1">
        <f>[6]Portugal!O$16</f>
        <v>0</v>
      </c>
      <c r="P29" s="1">
        <f>[6]Portugal!P$16</f>
        <v>0</v>
      </c>
      <c r="Q29" s="1">
        <f>[6]Portugal!Q$16</f>
        <v>0</v>
      </c>
      <c r="R29" s="1">
        <f>[6]Portugal!R$16</f>
        <v>0</v>
      </c>
      <c r="S29" s="1">
        <f>[6]Portugal!S$16</f>
        <v>0</v>
      </c>
      <c r="T29" s="1">
        <f>[6]Portugal!T$16</f>
        <v>0</v>
      </c>
      <c r="U29" s="1">
        <f>[6]Portugal!U$16</f>
        <v>0</v>
      </c>
      <c r="V29" s="1">
        <f>[6]Portugal!V$16</f>
        <v>0</v>
      </c>
      <c r="W29" s="1">
        <f>[6]Portugal!W$16</f>
        <v>0</v>
      </c>
      <c r="X29" s="1">
        <f>[6]Portugal!X$16</f>
        <v>0</v>
      </c>
      <c r="Y29" s="1">
        <f>[6]Portugal!Y$16</f>
        <v>0</v>
      </c>
      <c r="Z29" s="1">
        <f>[6]Portugal!Z$16</f>
        <v>0</v>
      </c>
      <c r="AA29" s="1">
        <f>[6]Portugal!AA$16</f>
        <v>0</v>
      </c>
      <c r="AB29" s="1">
        <f>[6]Portugal!AB$16</f>
        <v>0</v>
      </c>
      <c r="AC29" s="1">
        <f>[6]Portugal!AC$16</f>
        <v>0</v>
      </c>
      <c r="AD29" s="1">
        <f>[6]Portugal!AD$16</f>
        <v>0</v>
      </c>
      <c r="AE29" s="1">
        <f>[6]Portugal!AE$16</f>
        <v>0</v>
      </c>
      <c r="AF29" s="1">
        <f>[6]Portugal!AF$16</f>
        <v>0</v>
      </c>
      <c r="AG29" s="1">
        <f>[6]Portugal!AG$16</f>
        <v>0</v>
      </c>
      <c r="AH29" s="1">
        <f>[6]Portugal!AH$16</f>
        <v>0</v>
      </c>
      <c r="AI29" s="1">
        <f>[6]Portugal!AI$16</f>
        <v>0</v>
      </c>
      <c r="AJ29" s="1">
        <f>[6]Portugal!AJ$16</f>
        <v>0</v>
      </c>
      <c r="AK29" s="1">
        <f>[6]Portugal!AK$16</f>
        <v>0</v>
      </c>
      <c r="AL29" s="1">
        <f>[6]Portugal!AL$16</f>
        <v>0</v>
      </c>
      <c r="AM29" s="1">
        <f>[6]Portugal!AM$16</f>
        <v>0</v>
      </c>
      <c r="AN29" s="1">
        <f>[6]Portugal!AN$16</f>
        <v>0</v>
      </c>
      <c r="AO29" s="1">
        <f>[6]Portugal!AO$16</f>
        <v>0</v>
      </c>
      <c r="AP29" s="1">
        <f>[6]Portugal!AP$16</f>
        <v>0</v>
      </c>
      <c r="AQ29" s="1">
        <f>[6]Portugal!AQ$16</f>
        <v>0</v>
      </c>
      <c r="AR29" s="1">
        <f>[6]Portugal!AR$16</f>
        <v>0</v>
      </c>
      <c r="AS29" s="1">
        <f>[6]Portugal!AS$16</f>
        <v>0</v>
      </c>
      <c r="AT29" s="1">
        <f>[6]Portugal!AT$16</f>
        <v>0</v>
      </c>
      <c r="AU29" s="1">
        <f>[6]Portugal!AU$16</f>
        <v>0</v>
      </c>
      <c r="AV29" s="1">
        <f>[6]Portugal!AV$16</f>
        <v>0</v>
      </c>
      <c r="AW29" s="1">
        <f>[6]Portugal!AW$16</f>
        <v>0</v>
      </c>
      <c r="AX29" s="1">
        <f>[6]Portugal!AX$16</f>
        <v>0</v>
      </c>
      <c r="AY29" s="1">
        <f>[6]Portugal!AY$16</f>
        <v>0</v>
      </c>
      <c r="AZ29" s="1">
        <f>[6]Portugal!AZ$16</f>
        <v>0</v>
      </c>
      <c r="BA29" s="1">
        <f>[6]Portugal!BA$16</f>
        <v>0</v>
      </c>
      <c r="BB29" s="1">
        <f>[6]Portugal!BB$16</f>
        <v>0</v>
      </c>
      <c r="BC29" s="1">
        <f>[6]Portugal!BC$16</f>
        <v>0</v>
      </c>
      <c r="BD29" s="1">
        <f>[6]Portugal!BD$16</f>
        <v>0</v>
      </c>
      <c r="BE29" s="1">
        <f>[6]Portugal!BE$16</f>
        <v>0</v>
      </c>
      <c r="BF29" s="1">
        <f>[6]Portugal!BF$16</f>
        <v>0</v>
      </c>
      <c r="BG29" s="1">
        <f>[6]Portugal!BG$16</f>
        <v>0</v>
      </c>
      <c r="BH29" s="1">
        <f>[6]Portugal!BH$16</f>
        <v>0</v>
      </c>
      <c r="BI29" s="1">
        <f>[6]Portugal!BI$16</f>
        <v>0</v>
      </c>
      <c r="BJ29" s="1">
        <f>[6]Portugal!BJ$16</f>
        <v>0</v>
      </c>
      <c r="BK29" s="1">
        <f>[6]Portugal!BK$16</f>
        <v>0</v>
      </c>
      <c r="BL29" s="1">
        <f>[6]Portugal!BL$16</f>
        <v>0</v>
      </c>
      <c r="BM29" s="1">
        <f>[6]Portugal!BM$16</f>
        <v>0</v>
      </c>
      <c r="BN29" s="1">
        <f>[6]Portugal!BN$16</f>
        <v>0</v>
      </c>
      <c r="BO29" s="1">
        <f>[6]Portugal!BO$16</f>
        <v>0</v>
      </c>
      <c r="BP29" s="1">
        <f>[6]Portugal!BP$16</f>
        <v>0</v>
      </c>
      <c r="BQ29" s="1">
        <f>[6]Portugal!BQ$16</f>
        <v>0</v>
      </c>
      <c r="BR29" s="1">
        <f>[6]Portugal!BR$16</f>
        <v>0</v>
      </c>
      <c r="BS29" s="1">
        <f>[6]Portugal!BS$16</f>
        <v>0</v>
      </c>
      <c r="BT29" s="1">
        <f>[6]Portugal!BT$16</f>
        <v>0</v>
      </c>
      <c r="BU29" s="1">
        <f>[6]Portugal!BU$16</f>
        <v>0</v>
      </c>
      <c r="BV29" s="1">
        <f>[6]Portugal!BV$16</f>
        <v>0</v>
      </c>
      <c r="BW29" s="1">
        <f>[6]Portugal!BW$16</f>
        <v>0</v>
      </c>
      <c r="BX29" s="1">
        <f>[6]Portugal!BX$16</f>
        <v>0</v>
      </c>
      <c r="BY29" s="1">
        <f>[6]Portugal!BY$16</f>
        <v>0</v>
      </c>
      <c r="BZ29" s="1">
        <f>[6]Portugal!BZ$16</f>
        <v>0</v>
      </c>
      <c r="CA29" s="1">
        <f>[6]Portugal!CA$16</f>
        <v>0</v>
      </c>
      <c r="CB29" s="1">
        <f>[6]Portugal!CB$16</f>
        <v>0</v>
      </c>
      <c r="CC29" s="1">
        <f>[6]Portugal!CC$16</f>
        <v>0</v>
      </c>
      <c r="CD29" s="1">
        <f>[6]Portugal!CD$16</f>
        <v>0</v>
      </c>
      <c r="CE29" s="1">
        <f>[6]Portugal!CE$16</f>
        <v>0</v>
      </c>
      <c r="CF29" s="1">
        <f>[6]Portugal!CF$16</f>
        <v>0</v>
      </c>
      <c r="CG29" s="1">
        <f>[6]Portugal!CG$16</f>
        <v>0</v>
      </c>
      <c r="CH29" s="1">
        <f>[6]Portugal!CH$16</f>
        <v>0</v>
      </c>
      <c r="CI29" s="1">
        <f>[6]Portugal!CI$16</f>
        <v>0</v>
      </c>
      <c r="CJ29" s="1">
        <f>[6]Portugal!CJ$16</f>
        <v>0</v>
      </c>
      <c r="CK29" s="1">
        <f>[6]Portugal!CK$16</f>
        <v>0</v>
      </c>
      <c r="CL29" s="1">
        <f>[6]Portugal!CL$16</f>
        <v>0</v>
      </c>
      <c r="CM29" s="1">
        <f>[6]Portugal!CM$16</f>
        <v>0</v>
      </c>
      <c r="CN29" s="1">
        <f>[6]Portugal!CN$16</f>
        <v>0</v>
      </c>
      <c r="CO29" s="1">
        <f>[6]Portugal!CO$16</f>
        <v>0</v>
      </c>
      <c r="CP29" s="1">
        <f>[6]Portugal!CP$16</f>
        <v>0</v>
      </c>
      <c r="CQ29" s="1">
        <f>[6]Portugal!CQ$16</f>
        <v>0</v>
      </c>
      <c r="CR29" s="1">
        <f>[6]Portugal!CR$16</f>
        <v>0</v>
      </c>
      <c r="CS29" s="1">
        <f>[6]Portugal!CS$16</f>
        <v>0</v>
      </c>
      <c r="CT29" s="1">
        <f>[6]Portugal!CT$16</f>
        <v>0</v>
      </c>
      <c r="CU29" s="1">
        <f>[6]Portugal!CU$16</f>
        <v>0</v>
      </c>
      <c r="CV29" s="1">
        <f>[6]Portugal!CV$16</f>
        <v>0</v>
      </c>
      <c r="CW29" s="1">
        <f>[6]Portugal!CW$16</f>
        <v>0</v>
      </c>
      <c r="CX29" s="1">
        <f>[6]Portugal!CX$16</f>
        <v>0</v>
      </c>
      <c r="CY29" s="1">
        <f>[6]Portugal!CY$16</f>
        <v>0</v>
      </c>
      <c r="CZ29" s="1">
        <f>[6]Portugal!CZ$16</f>
        <v>0</v>
      </c>
      <c r="DA29" s="1">
        <f>[6]Portugal!DA$16</f>
        <v>0</v>
      </c>
      <c r="DB29" s="1">
        <f>[6]Portugal!DB$16</f>
        <v>0</v>
      </c>
      <c r="DC29" s="1">
        <f>[6]Portugal!DC$16</f>
        <v>0</v>
      </c>
      <c r="DD29" s="1">
        <f>[6]Portugal!DD$16</f>
        <v>0</v>
      </c>
      <c r="DE29" s="1">
        <f>[6]Portugal!DE$16</f>
        <v>0</v>
      </c>
      <c r="DF29" s="1">
        <f>[6]Portugal!DF$16</f>
        <v>0</v>
      </c>
      <c r="DG29" s="1">
        <f>[6]Portugal!DG$16</f>
        <v>0</v>
      </c>
      <c r="DH29" s="1">
        <f>[6]Portugal!DH$16</f>
        <v>0</v>
      </c>
      <c r="DI29" s="1">
        <f>[6]Portugal!DI$16</f>
        <v>0</v>
      </c>
      <c r="DJ29" s="1">
        <f>[6]Portugal!DJ$16</f>
        <v>0</v>
      </c>
      <c r="DK29" s="1">
        <f>[6]Portugal!DK$16</f>
        <v>0</v>
      </c>
      <c r="DL29" s="1">
        <f>[6]Portugal!DL$16</f>
        <v>0</v>
      </c>
      <c r="DM29" s="1">
        <f>[6]Portugal!DM$16</f>
        <v>0</v>
      </c>
      <c r="DN29" s="1">
        <f>[6]Portugal!DN$16</f>
        <v>0</v>
      </c>
      <c r="DO29" s="1">
        <f>[6]Portugal!DO$16</f>
        <v>0</v>
      </c>
      <c r="DP29" s="1">
        <f>[6]Portugal!DP$16</f>
        <v>0</v>
      </c>
      <c r="DQ29" s="1">
        <f>[6]Portugal!DQ$16</f>
        <v>19.900000000000002</v>
      </c>
      <c r="DR29" s="1">
        <f>[6]Portugal!DR$16</f>
        <v>0</v>
      </c>
      <c r="DS29" s="1">
        <f>[6]Portugal!DS$16</f>
        <v>0</v>
      </c>
      <c r="DT29" s="1">
        <f>[6]Portugal!DT$16</f>
        <v>0</v>
      </c>
      <c r="DU29" s="1">
        <f>[6]Portugal!DU$16</f>
        <v>0</v>
      </c>
      <c r="DV29" s="1">
        <f>[6]Portugal!DV$16</f>
        <v>0</v>
      </c>
      <c r="DW29" s="1">
        <f>[6]Portugal!DW$16</f>
        <v>0</v>
      </c>
      <c r="DX29" s="1">
        <f>[6]Portugal!DX$16</f>
        <v>0</v>
      </c>
      <c r="DY29" s="1">
        <f>[6]Portugal!DY$16</f>
        <v>0</v>
      </c>
      <c r="DZ29" s="1">
        <f>[6]Portugal!DZ$16</f>
        <v>0</v>
      </c>
      <c r="EA29" s="1">
        <f>[6]Portugal!EA$16</f>
        <v>0</v>
      </c>
      <c r="EB29" s="1">
        <f>[6]Portugal!EB$16</f>
        <v>0</v>
      </c>
      <c r="EC29" s="1">
        <f>[6]Portugal!EC$16</f>
        <v>0</v>
      </c>
      <c r="ED29" s="1">
        <f>[6]Portugal!ED$16</f>
        <v>0</v>
      </c>
      <c r="EE29" s="1">
        <f>[6]Portugal!EE$16</f>
        <v>0</v>
      </c>
      <c r="EF29" s="1">
        <f>[6]Portugal!EF$16</f>
        <v>0</v>
      </c>
      <c r="EG29" s="1">
        <f>[6]Portugal!EG$16</f>
        <v>0</v>
      </c>
      <c r="EH29" s="1">
        <f>[6]Portugal!EH$16</f>
        <v>0</v>
      </c>
      <c r="EI29" s="1">
        <f>[6]Portugal!EI$16</f>
        <v>0</v>
      </c>
      <c r="EJ29" s="1">
        <f>[6]Portugal!EJ$16</f>
        <v>0</v>
      </c>
      <c r="EK29" s="1">
        <f>[6]Portugal!EK$16</f>
        <v>0</v>
      </c>
      <c r="EL29" s="1">
        <f>[6]Portugal!EL$16</f>
        <v>0</v>
      </c>
      <c r="EM29" s="1">
        <f>[6]Portugal!EM$16</f>
        <v>0</v>
      </c>
      <c r="EN29" s="1">
        <f>[6]Portugal!EN$16</f>
        <v>0</v>
      </c>
      <c r="EO29" s="1">
        <f>[6]Portugal!EO$16</f>
        <v>0</v>
      </c>
      <c r="EP29" s="1">
        <f>[6]Portugal!EP$16</f>
        <v>0</v>
      </c>
      <c r="EQ29" s="1">
        <f>[6]Portugal!EQ$16</f>
        <v>0</v>
      </c>
      <c r="ER29" s="1">
        <f>[6]Portugal!ER$16</f>
        <v>0</v>
      </c>
      <c r="ES29" s="1">
        <f>[6]Portugal!ES$16</f>
        <v>0</v>
      </c>
      <c r="ET29" s="1">
        <f>[6]Portugal!ET$16</f>
        <v>0</v>
      </c>
      <c r="EU29" s="1">
        <f>[6]Portugal!EU$16</f>
        <v>0</v>
      </c>
      <c r="EV29" s="1">
        <f>[6]Portugal!EV$16</f>
        <v>0</v>
      </c>
      <c r="EW29" s="1">
        <f>[6]Portugal!EW$16</f>
        <v>0</v>
      </c>
      <c r="EX29" s="1">
        <f>[6]Portugal!EX$16</f>
        <v>0</v>
      </c>
      <c r="EY29" s="1">
        <f>[6]Portugal!EY$16</f>
        <v>0</v>
      </c>
      <c r="EZ29" s="1">
        <f>[6]Portugal!EZ$16</f>
        <v>0</v>
      </c>
      <c r="FA29" s="1">
        <f>[6]Portugal!FA$16</f>
        <v>0</v>
      </c>
      <c r="FB29" s="1">
        <f>[6]Portugal!FB$16</f>
        <v>0</v>
      </c>
      <c r="FC29" s="1">
        <f>[6]Portugal!FC$16</f>
        <v>0</v>
      </c>
      <c r="FD29" s="1">
        <f>[6]Portugal!FD$16</f>
        <v>0</v>
      </c>
      <c r="FE29" s="1">
        <f>[6]Portugal!FE$16</f>
        <v>0</v>
      </c>
      <c r="FF29" s="1">
        <f>[6]Portugal!FF$16</f>
        <v>0</v>
      </c>
      <c r="FG29" s="1">
        <f>[6]Portugal!FG$16</f>
        <v>0</v>
      </c>
      <c r="FH29" s="1">
        <f>[6]Portugal!FH$16</f>
        <v>0</v>
      </c>
      <c r="FI29" s="1">
        <f>[6]Portugal!FI$16</f>
        <v>0</v>
      </c>
      <c r="FJ29" s="1">
        <f>[6]Portugal!FJ$16</f>
        <v>0</v>
      </c>
      <c r="FK29" s="1">
        <f>[6]Portugal!FK$16</f>
        <v>0</v>
      </c>
      <c r="FL29" s="1">
        <f>[6]Portugal!FL$16</f>
        <v>0</v>
      </c>
      <c r="FM29" s="1">
        <f>[6]Portugal!FM$16</f>
        <v>0</v>
      </c>
      <c r="FN29" s="1">
        <f>[6]Portugal!FN$16</f>
        <v>0</v>
      </c>
      <c r="FO29" s="1">
        <f>[6]Portugal!FO$16</f>
        <v>0</v>
      </c>
      <c r="FP29" s="1">
        <f>[6]Portugal!FP$16</f>
        <v>0</v>
      </c>
      <c r="FQ29" s="1">
        <f>[6]Portugal!FQ$16</f>
        <v>0</v>
      </c>
      <c r="FR29" s="1">
        <f>[6]Portugal!FR$16</f>
        <v>0</v>
      </c>
      <c r="FS29" s="1">
        <f>[6]Portugal!FS$16</f>
        <v>0</v>
      </c>
      <c r="FT29" s="1">
        <f>[6]Portugal!FT$16</f>
        <v>0</v>
      </c>
      <c r="FU29" s="1">
        <f>[6]Portugal!FU$16</f>
        <v>0</v>
      </c>
      <c r="FV29" s="1">
        <f>[6]Portugal!FV$16</f>
        <v>0</v>
      </c>
      <c r="FW29" s="1">
        <f>[6]Portugal!FW$16</f>
        <v>0</v>
      </c>
      <c r="FX29" s="1">
        <f>[6]Portugal!FX$16</f>
        <v>0</v>
      </c>
      <c r="FY29" s="1">
        <f>[6]Portugal!FY$16</f>
        <v>0</v>
      </c>
      <c r="FZ29" s="1">
        <f>[6]Portugal!FZ$16</f>
        <v>0</v>
      </c>
      <c r="GA29" s="1">
        <f>[6]Portugal!GA$16</f>
        <v>0</v>
      </c>
      <c r="GB29" s="1">
        <f>[6]Portugal!GB$16</f>
        <v>0</v>
      </c>
      <c r="GC29" s="1">
        <f>[6]Portugal!GC$16</f>
        <v>0</v>
      </c>
      <c r="GD29" s="1">
        <f>[6]Portugal!GD$16</f>
        <v>0</v>
      </c>
      <c r="GE29" s="1">
        <f>[6]Portugal!GE$16</f>
        <v>0</v>
      </c>
      <c r="GF29" s="1">
        <f>[6]Portugal!GF$16</f>
        <v>0</v>
      </c>
      <c r="GG29" s="1">
        <f>[6]Portugal!GG$16</f>
        <v>0</v>
      </c>
      <c r="GH29" s="1">
        <f>[6]Portugal!GH$16</f>
        <v>0</v>
      </c>
      <c r="GI29" s="1">
        <f>[6]Portugal!GI$16</f>
        <v>0</v>
      </c>
      <c r="GJ29" s="1">
        <f>[6]Portugal!GJ$16</f>
        <v>0</v>
      </c>
      <c r="GK29" s="1">
        <f>[6]Portugal!GK$16</f>
        <v>0</v>
      </c>
      <c r="GL29" s="2">
        <f>SUM($B29:GK29)</f>
        <v>19.900000000000002</v>
      </c>
    </row>
    <row r="30" spans="1:194">
      <c r="A30" t="s">
        <v>38</v>
      </c>
      <c r="B30" s="1">
        <f>[6]Sweden!B$16</f>
        <v>0</v>
      </c>
      <c r="C30" s="1">
        <f>[6]Sweden!C$16</f>
        <v>0</v>
      </c>
      <c r="D30" s="1">
        <f>[6]Sweden!D$16</f>
        <v>0</v>
      </c>
      <c r="E30" s="1">
        <f>[6]Sweden!E$16</f>
        <v>0</v>
      </c>
      <c r="F30" s="1">
        <f>[6]Sweden!F$16</f>
        <v>0</v>
      </c>
      <c r="G30" s="1">
        <f>[6]Sweden!G$16</f>
        <v>0</v>
      </c>
      <c r="H30" s="1">
        <f>[6]Sweden!H$16</f>
        <v>0</v>
      </c>
      <c r="I30" s="1">
        <f>[6]Sweden!I$16</f>
        <v>0</v>
      </c>
      <c r="J30" s="1">
        <f>[6]Sweden!J$16</f>
        <v>0</v>
      </c>
      <c r="K30" s="1">
        <f>[6]Sweden!K$16</f>
        <v>0</v>
      </c>
      <c r="L30" s="1">
        <f>[6]Sweden!L$16</f>
        <v>0</v>
      </c>
      <c r="M30" s="1">
        <f>[6]Sweden!M$16</f>
        <v>0</v>
      </c>
      <c r="N30" s="1">
        <f>[6]Sweden!N$16</f>
        <v>0</v>
      </c>
      <c r="O30" s="1">
        <f>[6]Sweden!O$16</f>
        <v>0</v>
      </c>
      <c r="P30" s="1">
        <f>[6]Sweden!P$16</f>
        <v>0</v>
      </c>
      <c r="Q30" s="1">
        <f>[6]Sweden!Q$16</f>
        <v>0</v>
      </c>
      <c r="R30" s="1">
        <f>[6]Sweden!R$16</f>
        <v>0</v>
      </c>
      <c r="S30" s="1">
        <f>[6]Sweden!S$16</f>
        <v>0</v>
      </c>
      <c r="T30" s="1">
        <f>[6]Sweden!T$16</f>
        <v>0</v>
      </c>
      <c r="U30" s="1">
        <f>[6]Sweden!U$16</f>
        <v>0</v>
      </c>
      <c r="V30" s="1">
        <f>[6]Sweden!V$16</f>
        <v>0</v>
      </c>
      <c r="W30" s="1">
        <f>[6]Sweden!W$16</f>
        <v>0</v>
      </c>
      <c r="X30" s="1">
        <f>[6]Sweden!X$16</f>
        <v>0</v>
      </c>
      <c r="Y30" s="1">
        <f>[6]Sweden!Y$16</f>
        <v>0</v>
      </c>
      <c r="Z30" s="1">
        <f>[6]Sweden!Z$16</f>
        <v>0</v>
      </c>
      <c r="AA30" s="1">
        <f>[6]Sweden!AA$16</f>
        <v>0</v>
      </c>
      <c r="AB30" s="1">
        <f>[6]Sweden!AB$16</f>
        <v>0</v>
      </c>
      <c r="AC30" s="1">
        <f>[6]Sweden!AC$16</f>
        <v>0</v>
      </c>
      <c r="AD30" s="1">
        <f>[6]Sweden!AD$16</f>
        <v>0</v>
      </c>
      <c r="AE30" s="1">
        <f>[6]Sweden!AE$16</f>
        <v>0</v>
      </c>
      <c r="AF30" s="1">
        <f>[6]Sweden!AF$16</f>
        <v>0</v>
      </c>
      <c r="AG30" s="1">
        <f>[6]Sweden!AG$16</f>
        <v>0</v>
      </c>
      <c r="AH30" s="1">
        <f>[6]Sweden!AH$16</f>
        <v>0</v>
      </c>
      <c r="AI30" s="1">
        <f>[6]Sweden!AI$16</f>
        <v>0</v>
      </c>
      <c r="AJ30" s="1">
        <f>[6]Sweden!AJ$16</f>
        <v>0</v>
      </c>
      <c r="AK30" s="1">
        <f>[6]Sweden!AK$16</f>
        <v>0</v>
      </c>
      <c r="AL30" s="1">
        <f>[6]Sweden!AL$16</f>
        <v>0</v>
      </c>
      <c r="AM30" s="1">
        <f>[6]Sweden!AM$16</f>
        <v>0</v>
      </c>
      <c r="AN30" s="1">
        <f>[6]Sweden!AN$16</f>
        <v>0</v>
      </c>
      <c r="AO30" s="1">
        <f>[6]Sweden!AO$16</f>
        <v>0</v>
      </c>
      <c r="AP30" s="1">
        <f>[6]Sweden!AP$16</f>
        <v>0</v>
      </c>
      <c r="AQ30" s="1">
        <f>[6]Sweden!AQ$16</f>
        <v>0</v>
      </c>
      <c r="AR30" s="1">
        <f>[6]Sweden!AR$16</f>
        <v>0</v>
      </c>
      <c r="AS30" s="1">
        <f>[6]Sweden!AS$16</f>
        <v>0</v>
      </c>
      <c r="AT30" s="1">
        <f>[6]Sweden!AT$16</f>
        <v>0</v>
      </c>
      <c r="AU30" s="1">
        <f>[6]Sweden!AU$16</f>
        <v>0</v>
      </c>
      <c r="AV30" s="1">
        <f>[6]Sweden!AV$16</f>
        <v>0</v>
      </c>
      <c r="AW30" s="1">
        <f>[6]Sweden!AW$16</f>
        <v>0</v>
      </c>
      <c r="AX30" s="1">
        <f>[6]Sweden!AX$16</f>
        <v>0</v>
      </c>
      <c r="AY30" s="1">
        <f>[6]Sweden!AY$16</f>
        <v>0</v>
      </c>
      <c r="AZ30" s="1">
        <f>[6]Sweden!AZ$16</f>
        <v>855.40000000000009</v>
      </c>
      <c r="BA30" s="1">
        <f>[6]Sweden!BA$16</f>
        <v>0</v>
      </c>
      <c r="BB30" s="1">
        <f>[6]Sweden!BB$16</f>
        <v>0</v>
      </c>
      <c r="BC30" s="1">
        <f>[6]Sweden!BC$16</f>
        <v>0</v>
      </c>
      <c r="BD30" s="1">
        <f>[6]Sweden!BD$16</f>
        <v>0</v>
      </c>
      <c r="BE30" s="1">
        <f>[6]Sweden!BE$16</f>
        <v>0</v>
      </c>
      <c r="BF30" s="1">
        <f>[6]Sweden!BF$16</f>
        <v>0</v>
      </c>
      <c r="BG30" s="1">
        <f>[6]Sweden!BG$16</f>
        <v>0</v>
      </c>
      <c r="BH30" s="1">
        <f>[6]Sweden!BH$16</f>
        <v>0</v>
      </c>
      <c r="BI30" s="1">
        <f>[6]Sweden!BI$16</f>
        <v>0</v>
      </c>
      <c r="BJ30" s="1">
        <f>[6]Sweden!BJ$16</f>
        <v>0</v>
      </c>
      <c r="BK30" s="1">
        <f>[6]Sweden!BK$16</f>
        <v>0</v>
      </c>
      <c r="BL30" s="1">
        <f>[6]Sweden!BL$16</f>
        <v>0</v>
      </c>
      <c r="BM30" s="1">
        <f>[6]Sweden!BM$16</f>
        <v>0</v>
      </c>
      <c r="BN30" s="1">
        <f>[6]Sweden!BN$16</f>
        <v>2917.1000000000004</v>
      </c>
      <c r="BO30" s="1">
        <f>[6]Sweden!BO$16</f>
        <v>0</v>
      </c>
      <c r="BP30" s="1">
        <f>[6]Sweden!BP$16</f>
        <v>2251.2000000000003</v>
      </c>
      <c r="BQ30" s="1">
        <f>[6]Sweden!BQ$16</f>
        <v>0</v>
      </c>
      <c r="BR30" s="1">
        <f>[6]Sweden!BR$16</f>
        <v>0</v>
      </c>
      <c r="BS30" s="1">
        <f>[6]Sweden!BS$16</f>
        <v>0</v>
      </c>
      <c r="BT30" s="1">
        <f>[6]Sweden!BT$16</f>
        <v>0</v>
      </c>
      <c r="BU30" s="1">
        <f>[6]Sweden!BU$16</f>
        <v>0</v>
      </c>
      <c r="BV30" s="1">
        <f>[6]Sweden!BV$16</f>
        <v>0</v>
      </c>
      <c r="BW30" s="1">
        <f>[6]Sweden!BW$16</f>
        <v>0</v>
      </c>
      <c r="BX30" s="1">
        <f>[6]Sweden!BX$16</f>
        <v>0</v>
      </c>
      <c r="BY30" s="1">
        <f>[6]Sweden!BY$16</f>
        <v>0</v>
      </c>
      <c r="BZ30" s="1">
        <f>[6]Sweden!BZ$16</f>
        <v>0</v>
      </c>
      <c r="CA30" s="1">
        <f>[6]Sweden!CA$16</f>
        <v>0</v>
      </c>
      <c r="CB30" s="1">
        <f>[6]Sweden!CB$16</f>
        <v>0</v>
      </c>
      <c r="CC30" s="1">
        <f>[6]Sweden!CC$16</f>
        <v>2203.3000000000002</v>
      </c>
      <c r="CD30" s="1">
        <f>[6]Sweden!CD$16</f>
        <v>0</v>
      </c>
      <c r="CE30" s="1">
        <f>[6]Sweden!CE$16</f>
        <v>0</v>
      </c>
      <c r="CF30" s="1">
        <f>[6]Sweden!CF$16</f>
        <v>0</v>
      </c>
      <c r="CG30" s="1">
        <f>[6]Sweden!CG$16</f>
        <v>0</v>
      </c>
      <c r="CH30" s="1">
        <f>[6]Sweden!CH$16</f>
        <v>0</v>
      </c>
      <c r="CI30" s="1">
        <f>[6]Sweden!CI$16</f>
        <v>0</v>
      </c>
      <c r="CJ30" s="1">
        <f>[6]Sweden!CJ$16</f>
        <v>0</v>
      </c>
      <c r="CK30" s="1">
        <f>[6]Sweden!CK$16</f>
        <v>0</v>
      </c>
      <c r="CL30" s="1">
        <f>[6]Sweden!CL$16</f>
        <v>0</v>
      </c>
      <c r="CM30" s="1">
        <f>[6]Sweden!CM$16</f>
        <v>0</v>
      </c>
      <c r="CN30" s="1">
        <f>[6]Sweden!CN$16</f>
        <v>0</v>
      </c>
      <c r="CO30" s="1">
        <f>[6]Sweden!CO$16</f>
        <v>0</v>
      </c>
      <c r="CP30" s="1">
        <f>[6]Sweden!CP$16</f>
        <v>0</v>
      </c>
      <c r="CQ30" s="1">
        <f>[6]Sweden!CQ$16</f>
        <v>0</v>
      </c>
      <c r="CR30" s="1">
        <f>[6]Sweden!CR$16</f>
        <v>0</v>
      </c>
      <c r="CS30" s="1">
        <f>[6]Sweden!CS$16</f>
        <v>0</v>
      </c>
      <c r="CT30" s="1">
        <f>[6]Sweden!CT$16</f>
        <v>0</v>
      </c>
      <c r="CU30" s="1">
        <f>[6]Sweden!CU$16</f>
        <v>0</v>
      </c>
      <c r="CV30" s="1">
        <f>[6]Sweden!CV$16</f>
        <v>0</v>
      </c>
      <c r="CW30" s="1">
        <f>[6]Sweden!CW$16</f>
        <v>0</v>
      </c>
      <c r="CX30" s="1">
        <f>[6]Sweden!CX$16</f>
        <v>0</v>
      </c>
      <c r="CY30" s="1">
        <f>[6]Sweden!CY$16</f>
        <v>0</v>
      </c>
      <c r="CZ30" s="1">
        <f>[6]Sweden!CZ$16</f>
        <v>0</v>
      </c>
      <c r="DA30" s="1">
        <f>[6]Sweden!DA$16</f>
        <v>0</v>
      </c>
      <c r="DB30" s="1">
        <f>[6]Sweden!DB$16</f>
        <v>0</v>
      </c>
      <c r="DC30" s="1">
        <f>[6]Sweden!DC$16</f>
        <v>0</v>
      </c>
      <c r="DD30" s="1">
        <f>[6]Sweden!DD$16</f>
        <v>0</v>
      </c>
      <c r="DE30" s="1">
        <f>[6]Sweden!DE$16</f>
        <v>0</v>
      </c>
      <c r="DF30" s="1">
        <f>[6]Sweden!DF$16</f>
        <v>0</v>
      </c>
      <c r="DG30" s="1">
        <f>[6]Sweden!DG$16</f>
        <v>0</v>
      </c>
      <c r="DH30" s="1">
        <f>[6]Sweden!DH$16</f>
        <v>0</v>
      </c>
      <c r="DI30" s="1">
        <f>[6]Sweden!DI$16</f>
        <v>0</v>
      </c>
      <c r="DJ30" s="1">
        <f>[6]Sweden!DJ$16</f>
        <v>0</v>
      </c>
      <c r="DK30" s="1">
        <f>[6]Sweden!DK$16</f>
        <v>0</v>
      </c>
      <c r="DL30" s="1">
        <f>[6]Sweden!DL$16</f>
        <v>0</v>
      </c>
      <c r="DM30" s="1">
        <f>[6]Sweden!DM$16</f>
        <v>0</v>
      </c>
      <c r="DN30" s="1">
        <f>[6]Sweden!DN$16</f>
        <v>0</v>
      </c>
      <c r="DO30" s="1">
        <f>[6]Sweden!DO$16</f>
        <v>0</v>
      </c>
      <c r="DP30" s="1">
        <f>[6]Sweden!DP$16</f>
        <v>0</v>
      </c>
      <c r="DQ30" s="1">
        <f>[6]Sweden!DQ$16</f>
        <v>0</v>
      </c>
      <c r="DR30" s="1">
        <f>[6]Sweden!DR$16</f>
        <v>0</v>
      </c>
      <c r="DS30" s="1">
        <f>[6]Sweden!DS$16</f>
        <v>0</v>
      </c>
      <c r="DT30" s="1">
        <f>[6]Sweden!DT$16</f>
        <v>0</v>
      </c>
      <c r="DU30" s="1">
        <f>[6]Sweden!DU$16</f>
        <v>0</v>
      </c>
      <c r="DV30" s="1">
        <f>[6]Sweden!DV$16</f>
        <v>0</v>
      </c>
      <c r="DW30" s="1">
        <f>[6]Sweden!DW$16</f>
        <v>0</v>
      </c>
      <c r="DX30" s="1">
        <f>[6]Sweden!DX$16</f>
        <v>0</v>
      </c>
      <c r="DY30" s="1">
        <f>[6]Sweden!DY$16</f>
        <v>0</v>
      </c>
      <c r="DZ30" s="1">
        <f>[6]Sweden!DZ$16</f>
        <v>0</v>
      </c>
      <c r="EA30" s="1">
        <f>[6]Sweden!EA$16</f>
        <v>0</v>
      </c>
      <c r="EB30" s="1">
        <f>[6]Sweden!EB$16</f>
        <v>0</v>
      </c>
      <c r="EC30" s="1">
        <f>[6]Sweden!EC$16</f>
        <v>0</v>
      </c>
      <c r="ED30" s="1">
        <f>[6]Sweden!ED$16</f>
        <v>0</v>
      </c>
      <c r="EE30" s="1">
        <f>[6]Sweden!EE$16</f>
        <v>0</v>
      </c>
      <c r="EF30" s="1">
        <f>[6]Sweden!EF$16</f>
        <v>0</v>
      </c>
      <c r="EG30" s="1">
        <f>[6]Sweden!EG$16</f>
        <v>0</v>
      </c>
      <c r="EH30" s="1">
        <f>[6]Sweden!EH$16</f>
        <v>0</v>
      </c>
      <c r="EI30" s="1">
        <f>[6]Sweden!EI$16</f>
        <v>0</v>
      </c>
      <c r="EJ30" s="1">
        <f>[6]Sweden!EJ$16</f>
        <v>5655.625</v>
      </c>
      <c r="EK30" s="1">
        <f>[6]Sweden!EK$16</f>
        <v>0</v>
      </c>
      <c r="EL30" s="1">
        <f>[6]Sweden!EL$16</f>
        <v>0</v>
      </c>
      <c r="EM30" s="1">
        <f>[6]Sweden!EM$16</f>
        <v>0</v>
      </c>
      <c r="EN30" s="1">
        <f>[6]Sweden!EN$16</f>
        <v>0</v>
      </c>
      <c r="EO30" s="1">
        <f>[6]Sweden!EO$16</f>
        <v>0</v>
      </c>
      <c r="EP30" s="1">
        <f>[6]Sweden!EP$16</f>
        <v>0</v>
      </c>
      <c r="EQ30" s="1">
        <f>[6]Sweden!EQ$16</f>
        <v>0</v>
      </c>
      <c r="ER30" s="1">
        <f>[6]Sweden!ER$16</f>
        <v>0</v>
      </c>
      <c r="ES30" s="1">
        <f>[6]Sweden!ES$16</f>
        <v>0</v>
      </c>
      <c r="ET30" s="1">
        <f>[6]Sweden!ET$16</f>
        <v>0</v>
      </c>
      <c r="EU30" s="1">
        <f>[6]Sweden!EU$16</f>
        <v>7714.0800000000008</v>
      </c>
      <c r="EV30" s="1">
        <f>[6]Sweden!EV$16</f>
        <v>0</v>
      </c>
      <c r="EW30" s="1">
        <f>[6]Sweden!EW$16</f>
        <v>0</v>
      </c>
      <c r="EX30" s="1">
        <f>[6]Sweden!EX$16</f>
        <v>0</v>
      </c>
      <c r="EY30" s="1">
        <f>[6]Sweden!EY$16</f>
        <v>0</v>
      </c>
      <c r="EZ30" s="1">
        <f>[6]Sweden!EZ$16</f>
        <v>0</v>
      </c>
      <c r="FA30" s="1">
        <f>[6]Sweden!FA$16</f>
        <v>0</v>
      </c>
      <c r="FB30" s="1">
        <f>[6]Sweden!FB$16</f>
        <v>0</v>
      </c>
      <c r="FC30" s="1">
        <f>[6]Sweden!FC$16</f>
        <v>3283.75</v>
      </c>
      <c r="FD30" s="1">
        <f>[6]Sweden!FD$16</f>
        <v>0</v>
      </c>
      <c r="FE30" s="1">
        <f>[6]Sweden!FE$16</f>
        <v>0</v>
      </c>
      <c r="FF30" s="1">
        <f>[6]Sweden!FF$16</f>
        <v>0</v>
      </c>
      <c r="FG30" s="1">
        <f>[6]Sweden!FG$16</f>
        <v>0</v>
      </c>
      <c r="FH30" s="1">
        <f>[6]Sweden!FH$16</f>
        <v>0</v>
      </c>
      <c r="FI30" s="1">
        <f>[6]Sweden!FI$16</f>
        <v>0</v>
      </c>
      <c r="FJ30" s="1">
        <f>[6]Sweden!FJ$16</f>
        <v>0</v>
      </c>
      <c r="FK30" s="1">
        <f>[6]Sweden!FK$16</f>
        <v>0</v>
      </c>
      <c r="FL30" s="1">
        <f>[6]Sweden!FL$16</f>
        <v>0</v>
      </c>
      <c r="FM30" s="1">
        <f>[6]Sweden!FM$16</f>
        <v>0</v>
      </c>
      <c r="FN30" s="1">
        <f>[6]Sweden!FN$16</f>
        <v>0</v>
      </c>
      <c r="FO30" s="1">
        <f>[6]Sweden!FO$16</f>
        <v>0</v>
      </c>
      <c r="FP30" s="1">
        <f>[6]Sweden!FP$16</f>
        <v>0</v>
      </c>
      <c r="FQ30" s="1">
        <f>[6]Sweden!FQ$16</f>
        <v>0</v>
      </c>
      <c r="FR30" s="1">
        <f>[6]Sweden!FR$16</f>
        <v>0</v>
      </c>
      <c r="FS30" s="1">
        <f>[6]Sweden!FS$16</f>
        <v>0</v>
      </c>
      <c r="FT30" s="1">
        <f>[6]Sweden!FT$16</f>
        <v>0</v>
      </c>
      <c r="FU30" s="1">
        <f>[6]Sweden!FU$16</f>
        <v>0</v>
      </c>
      <c r="FV30" s="1">
        <f>[6]Sweden!FV$16</f>
        <v>0</v>
      </c>
      <c r="FW30" s="1">
        <f>[6]Sweden!FW$16</f>
        <v>0</v>
      </c>
      <c r="FX30" s="1">
        <f>[6]Sweden!FX$16</f>
        <v>0</v>
      </c>
      <c r="FY30" s="1">
        <f>[6]Sweden!FY$16</f>
        <v>0</v>
      </c>
      <c r="FZ30" s="1">
        <f>[6]Sweden!FZ$16</f>
        <v>0</v>
      </c>
      <c r="GA30" s="1">
        <f>[6]Sweden!GA$16</f>
        <v>0</v>
      </c>
      <c r="GB30" s="1">
        <f>[6]Sweden!GB$16</f>
        <v>0</v>
      </c>
      <c r="GC30" s="1">
        <f>[6]Sweden!GC$16</f>
        <v>0</v>
      </c>
      <c r="GD30" s="1">
        <f>[6]Sweden!GD$16</f>
        <v>0</v>
      </c>
      <c r="GE30" s="1">
        <f>[6]Sweden!GE$16</f>
        <v>0</v>
      </c>
      <c r="GF30" s="1">
        <f>[6]Sweden!GF$16</f>
        <v>0</v>
      </c>
      <c r="GG30" s="1">
        <f>[6]Sweden!GG$16</f>
        <v>0</v>
      </c>
      <c r="GH30" s="1">
        <f>[6]Sweden!GH$16</f>
        <v>0</v>
      </c>
      <c r="GI30" s="1">
        <f>[6]Sweden!GI$16</f>
        <v>0</v>
      </c>
      <c r="GJ30" s="1">
        <f>[6]Sweden!GJ$16</f>
        <v>0</v>
      </c>
      <c r="GK30" s="1">
        <f>[6]Sweden!GK$16</f>
        <v>0</v>
      </c>
      <c r="GL30" s="2">
        <f>SUM($B30:GK30)</f>
        <v>24880.455000000002</v>
      </c>
    </row>
    <row r="32" spans="1:194">
      <c r="A32" t="s">
        <v>39</v>
      </c>
      <c r="B32" s="1">
        <f>[6]Lithuania!B$16</f>
        <v>4.1000000000000005</v>
      </c>
      <c r="C32" s="1">
        <f>[6]Lithuania!C$16</f>
        <v>6.5</v>
      </c>
      <c r="D32" s="1">
        <f>[6]Lithuania!D$16</f>
        <v>8.7000000000000011</v>
      </c>
      <c r="E32" s="1">
        <f>[6]Lithuania!E$16</f>
        <v>7.2</v>
      </c>
      <c r="F32" s="1">
        <f>[6]Lithuania!F$16</f>
        <v>1</v>
      </c>
      <c r="G32" s="1">
        <f>[6]Lithuania!G$16</f>
        <v>5.9</v>
      </c>
      <c r="H32" s="1">
        <f>[6]Lithuania!H$16</f>
        <v>0</v>
      </c>
      <c r="I32" s="1">
        <f>[6]Lithuania!I$16</f>
        <v>0</v>
      </c>
      <c r="J32" s="1">
        <f>[6]Lithuania!J$16</f>
        <v>0</v>
      </c>
      <c r="K32" s="1">
        <f>[6]Lithuania!K$16</f>
        <v>6.6000000000000005</v>
      </c>
      <c r="L32" s="1">
        <f>[6]Lithuania!L$16</f>
        <v>4</v>
      </c>
      <c r="M32" s="1">
        <f>[6]Lithuania!M$16</f>
        <v>4.9000000000000004</v>
      </c>
      <c r="N32" s="1">
        <f>[6]Lithuania!N$16</f>
        <v>0</v>
      </c>
      <c r="O32" s="1">
        <f>[6]Lithuania!O$16</f>
        <v>5.2</v>
      </c>
      <c r="P32" s="1">
        <f>[6]Lithuania!P$16</f>
        <v>54</v>
      </c>
      <c r="Q32" s="1">
        <f>[6]Lithuania!Q$16</f>
        <v>591.70000000000005</v>
      </c>
      <c r="R32" s="1">
        <f>[6]Lithuania!R$16</f>
        <v>51.1</v>
      </c>
      <c r="S32" s="1">
        <f>[6]Lithuania!S$16</f>
        <v>40.200000000000003</v>
      </c>
      <c r="T32" s="1">
        <f>[6]Lithuania!T$16</f>
        <v>69.2</v>
      </c>
      <c r="U32" s="1">
        <f>[6]Lithuania!U$16</f>
        <v>54.6</v>
      </c>
      <c r="V32" s="1">
        <f>[6]Lithuania!V$16</f>
        <v>19.8</v>
      </c>
      <c r="W32" s="1">
        <f>[6]Lithuania!W$16</f>
        <v>15.100000000000001</v>
      </c>
      <c r="X32" s="1">
        <f>[6]Lithuania!X$16</f>
        <v>99.7</v>
      </c>
      <c r="Y32" s="1">
        <f>[6]Lithuania!Y$16</f>
        <v>0</v>
      </c>
      <c r="Z32" s="1">
        <f>[6]Lithuania!Z$16</f>
        <v>3.3000000000000003</v>
      </c>
      <c r="AA32" s="1">
        <f>[6]Lithuania!AA$16</f>
        <v>0.1</v>
      </c>
      <c r="AB32" s="1">
        <f>[6]Lithuania!AB$16</f>
        <v>0</v>
      </c>
      <c r="AC32" s="1">
        <f>[6]Lithuania!AC$16</f>
        <v>327.40000000000003</v>
      </c>
      <c r="AD32" s="1">
        <f>[6]Lithuania!AD$16</f>
        <v>4557.8</v>
      </c>
      <c r="AE32" s="1">
        <f>[6]Lithuania!AE$16</f>
        <v>1712.4</v>
      </c>
      <c r="AF32" s="1">
        <f>[6]Lithuania!AF$16</f>
        <v>688</v>
      </c>
      <c r="AG32" s="1">
        <f>[6]Lithuania!AG$16</f>
        <v>1047.3</v>
      </c>
      <c r="AH32" s="1">
        <f>[6]Lithuania!AH$16</f>
        <v>75.3</v>
      </c>
      <c r="AI32" s="1">
        <f>[6]Lithuania!AI$16</f>
        <v>61.800000000000004</v>
      </c>
      <c r="AJ32" s="1">
        <f>[6]Lithuania!AJ$16</f>
        <v>637.5</v>
      </c>
      <c r="AK32" s="1">
        <f>[6]Lithuania!AK$16</f>
        <v>2352.9</v>
      </c>
      <c r="AL32" s="1">
        <f>[6]Lithuania!AL$16</f>
        <v>523.6</v>
      </c>
      <c r="AM32" s="1">
        <f>[6]Lithuania!AM$16</f>
        <v>0</v>
      </c>
      <c r="AN32" s="1">
        <f>[6]Lithuania!AN$16</f>
        <v>0</v>
      </c>
      <c r="AO32" s="1">
        <f>[6]Lithuania!AO$16</f>
        <v>0</v>
      </c>
      <c r="AP32" s="1">
        <f>[6]Lithuania!AP$16</f>
        <v>0</v>
      </c>
      <c r="AQ32" s="1">
        <f>[6]Lithuania!AQ$16</f>
        <v>90</v>
      </c>
      <c r="AR32" s="1">
        <f>[6]Lithuania!AR$16</f>
        <v>0</v>
      </c>
      <c r="AS32" s="1">
        <f>[6]Lithuania!AS$16</f>
        <v>0</v>
      </c>
      <c r="AT32" s="1">
        <f>[6]Lithuania!AT$16</f>
        <v>0</v>
      </c>
      <c r="AU32" s="1">
        <f>[6]Lithuania!AU$16</f>
        <v>20.8</v>
      </c>
      <c r="AV32" s="1">
        <f>[6]Lithuania!AV$16</f>
        <v>0</v>
      </c>
      <c r="AW32" s="1">
        <f>[6]Lithuania!AW$16</f>
        <v>459.20000000000005</v>
      </c>
      <c r="AX32" s="1">
        <f>[6]Lithuania!AX$16</f>
        <v>445.70000000000005</v>
      </c>
      <c r="AY32" s="1">
        <f>[6]Lithuania!AY$16</f>
        <v>539.1</v>
      </c>
      <c r="AZ32" s="1">
        <f>[6]Lithuania!AZ$16</f>
        <v>1706.6000000000001</v>
      </c>
      <c r="BA32" s="1">
        <f>[6]Lithuania!BA$16</f>
        <v>1636.5</v>
      </c>
      <c r="BB32" s="1">
        <f>[6]Lithuania!BB$16</f>
        <v>480.3</v>
      </c>
      <c r="BC32" s="1">
        <f>[6]Lithuania!BC$16</f>
        <v>430.5</v>
      </c>
      <c r="BD32" s="1">
        <f>[6]Lithuania!BD$16</f>
        <v>488.40000000000003</v>
      </c>
      <c r="BE32" s="1">
        <f>[6]Lithuania!BE$16</f>
        <v>727.5</v>
      </c>
      <c r="BF32" s="1">
        <f>[6]Lithuania!BF$16</f>
        <v>551.4</v>
      </c>
      <c r="BG32" s="1">
        <f>[6]Lithuania!BG$16</f>
        <v>1084</v>
      </c>
      <c r="BH32" s="1">
        <f>[6]Lithuania!BH$16</f>
        <v>483.3</v>
      </c>
      <c r="BI32" s="1">
        <f>[6]Lithuania!BI$16</f>
        <v>189.9</v>
      </c>
      <c r="BJ32" s="1">
        <f>[6]Lithuania!BJ$16</f>
        <v>447.6</v>
      </c>
      <c r="BK32" s="1">
        <f>[6]Lithuania!BK$16</f>
        <v>469.40000000000003</v>
      </c>
      <c r="BL32" s="1">
        <f>[6]Lithuania!BL$16</f>
        <v>561.30000000000007</v>
      </c>
      <c r="BM32" s="1">
        <f>[6]Lithuania!BM$16</f>
        <v>912</v>
      </c>
      <c r="BN32" s="1">
        <f>[6]Lithuania!BN$16</f>
        <v>880.90000000000009</v>
      </c>
      <c r="BO32" s="1">
        <f>[6]Lithuania!BO$16</f>
        <v>1550</v>
      </c>
      <c r="BP32" s="1">
        <f>[6]Lithuania!BP$16</f>
        <v>1832.3000000000002</v>
      </c>
      <c r="BQ32" s="1">
        <f>[6]Lithuania!BQ$16</f>
        <v>2211.7000000000003</v>
      </c>
      <c r="BR32" s="1">
        <f>[6]Lithuania!BR$16</f>
        <v>2186.1</v>
      </c>
      <c r="BS32" s="1">
        <f>[6]Lithuania!BS$16</f>
        <v>1696.9</v>
      </c>
      <c r="BT32" s="1">
        <f>[6]Lithuania!BT$16</f>
        <v>2424.7000000000003</v>
      </c>
      <c r="BU32" s="1">
        <f>[6]Lithuania!BU$16</f>
        <v>4140.4000000000005</v>
      </c>
      <c r="BV32" s="1">
        <f>[6]Lithuania!BV$16</f>
        <v>1563.3000000000002</v>
      </c>
      <c r="BW32" s="1">
        <f>[6]Lithuania!BW$16</f>
        <v>2004.6000000000001</v>
      </c>
      <c r="BX32" s="1">
        <f>[6]Lithuania!BX$16</f>
        <v>1885.7</v>
      </c>
      <c r="BY32" s="1">
        <f>[6]Lithuania!BY$16</f>
        <v>772.2</v>
      </c>
      <c r="BZ32" s="1">
        <f>[6]Lithuania!BZ$16</f>
        <v>365.1</v>
      </c>
      <c r="CA32" s="1">
        <f>[6]Lithuania!CA$16</f>
        <v>477.40000000000003</v>
      </c>
      <c r="CB32" s="1">
        <f>[6]Lithuania!CB$16</f>
        <v>961.30000000000007</v>
      </c>
      <c r="CC32" s="1">
        <f>[6]Lithuania!CC$16</f>
        <v>4500.2</v>
      </c>
      <c r="CD32" s="1">
        <f>[6]Lithuania!CD$16</f>
        <v>3400.8</v>
      </c>
      <c r="CE32" s="1">
        <f>[6]Lithuania!CE$16</f>
        <v>2199</v>
      </c>
      <c r="CF32" s="1">
        <f>[6]Lithuania!CF$16</f>
        <v>5356</v>
      </c>
      <c r="CG32" s="1">
        <f>[6]Lithuania!CG$16</f>
        <v>1669.6000000000001</v>
      </c>
      <c r="CH32" s="1">
        <f>[6]Lithuania!CH$16</f>
        <v>1101.1000000000001</v>
      </c>
      <c r="CI32" s="1">
        <f>[6]Lithuania!CI$16</f>
        <v>1700.7</v>
      </c>
      <c r="CJ32" s="1">
        <f>[6]Lithuania!CJ$16</f>
        <v>2477.7000000000003</v>
      </c>
      <c r="CK32" s="1">
        <f>[6]Lithuania!CK$16</f>
        <v>4232.5</v>
      </c>
      <c r="CL32" s="1">
        <f>[6]Lithuania!CL$16</f>
        <v>1587.2</v>
      </c>
      <c r="CM32" s="1">
        <f>[6]Lithuania!CM$16</f>
        <v>1057.3</v>
      </c>
      <c r="CN32" s="1">
        <f>[6]Lithuania!CN$16</f>
        <v>1569.7</v>
      </c>
      <c r="CO32" s="1">
        <f>[6]Lithuania!CO$16</f>
        <v>1360.7</v>
      </c>
      <c r="CP32" s="1">
        <f>[6]Lithuania!CP$16</f>
        <v>3406.3</v>
      </c>
      <c r="CQ32" s="1">
        <f>[6]Lithuania!CQ$16</f>
        <v>1033.5</v>
      </c>
      <c r="CR32" s="1">
        <f>[6]Lithuania!CR$16</f>
        <v>750.5</v>
      </c>
      <c r="CS32" s="1">
        <f>[6]Lithuania!CS$16</f>
        <v>709.80000000000007</v>
      </c>
      <c r="CT32" s="1">
        <f>[6]Lithuania!CT$16</f>
        <v>260.7</v>
      </c>
      <c r="CU32" s="1">
        <f>[6]Lithuania!CU$16</f>
        <v>3307.1000000000004</v>
      </c>
      <c r="CV32" s="1">
        <f>[6]Lithuania!CV$16</f>
        <v>3644.4</v>
      </c>
      <c r="CW32" s="1">
        <f>[6]Lithuania!CW$16</f>
        <v>1882</v>
      </c>
      <c r="CX32" s="1">
        <f>[6]Lithuania!CX$16</f>
        <v>2135.2000000000003</v>
      </c>
      <c r="CY32" s="1">
        <f>[6]Lithuania!CY$16</f>
        <v>2006</v>
      </c>
      <c r="CZ32" s="1">
        <f>[6]Lithuania!CZ$16</f>
        <v>2608.9</v>
      </c>
      <c r="DA32" s="1">
        <f>[6]Lithuania!DA$16</f>
        <v>4580.7</v>
      </c>
      <c r="DB32" s="1">
        <f>[6]Lithuania!DB$16</f>
        <v>7373.3</v>
      </c>
      <c r="DC32" s="1">
        <f>[6]Lithuania!DC$16</f>
        <v>6426.4000000000005</v>
      </c>
      <c r="DD32" s="1">
        <f>[6]Lithuania!DD$16</f>
        <v>0</v>
      </c>
      <c r="DE32" s="1">
        <f>[6]Lithuania!DE$16</f>
        <v>25.6</v>
      </c>
      <c r="DF32" s="1">
        <f>[6]Lithuania!DF$16</f>
        <v>32.200000000000003</v>
      </c>
      <c r="DG32" s="1">
        <f>[6]Lithuania!DG$16</f>
        <v>33.5</v>
      </c>
      <c r="DH32" s="1">
        <f>[6]Lithuania!DH$16</f>
        <v>2802.8</v>
      </c>
      <c r="DI32" s="1">
        <f>[6]Lithuania!DI$16</f>
        <v>5232.3</v>
      </c>
      <c r="DJ32" s="1">
        <f>[6]Lithuania!DJ$16</f>
        <v>5202.1000000000004</v>
      </c>
      <c r="DK32" s="1">
        <f>[6]Lithuania!DK$16</f>
        <v>1041.9000000000001</v>
      </c>
      <c r="DL32" s="1">
        <f>[6]Lithuania!DL$16</f>
        <v>2153.1</v>
      </c>
      <c r="DM32" s="1">
        <f>[6]Lithuania!DM$16</f>
        <v>1152.1000000000001</v>
      </c>
      <c r="DN32" s="1">
        <f>[6]Lithuania!DN$16</f>
        <v>1340.6000000000001</v>
      </c>
      <c r="DO32" s="1">
        <f>[6]Lithuania!DO$16</f>
        <v>1755.2</v>
      </c>
      <c r="DP32" s="1">
        <f>[6]Lithuania!DP$16</f>
        <v>3924.8</v>
      </c>
      <c r="DQ32" s="1">
        <f>[6]Lithuania!DQ$16</f>
        <v>1671</v>
      </c>
      <c r="DR32" s="1">
        <f>[6]Lithuania!DR$16</f>
        <v>2806.98</v>
      </c>
      <c r="DS32" s="1">
        <f>[6]Lithuania!DS$16</f>
        <v>4310.7809999999999</v>
      </c>
      <c r="DT32" s="1">
        <f>[6]Lithuania!DT$16</f>
        <v>6414.9570000000003</v>
      </c>
      <c r="DU32" s="1">
        <f>[6]Lithuania!DU$16</f>
        <v>5313.3</v>
      </c>
      <c r="DV32" s="1">
        <f>[6]Lithuania!DV$16</f>
        <v>4659.5600000000004</v>
      </c>
      <c r="DW32" s="1">
        <f>[6]Lithuania!DW$16</f>
        <v>4454.2750000000005</v>
      </c>
      <c r="DX32" s="1">
        <f>[6]Lithuania!DX$16</f>
        <v>5547.3370000000004</v>
      </c>
      <c r="DY32" s="1">
        <f>[6]Lithuania!DY$16</f>
        <v>4810.9000000000005</v>
      </c>
      <c r="DZ32" s="1">
        <f>[6]Lithuania!DZ$16</f>
        <v>1733.5490000000002</v>
      </c>
      <c r="EA32" s="1">
        <f>[6]Lithuania!EA$16</f>
        <v>2432.623</v>
      </c>
      <c r="EB32" s="1">
        <f>[6]Lithuania!EB$16</f>
        <v>941.74900000000002</v>
      </c>
      <c r="EC32" s="1">
        <f>[6]Lithuania!EC$16</f>
        <v>2443.529</v>
      </c>
      <c r="ED32" s="1">
        <f>[6]Lithuania!ED$16</f>
        <v>2735.0050000000001</v>
      </c>
      <c r="EE32" s="1">
        <f>[6]Lithuania!EE$16</f>
        <v>1342.325</v>
      </c>
      <c r="EF32" s="1">
        <f>[6]Lithuania!EF$16</f>
        <v>3800.9050000000007</v>
      </c>
      <c r="EG32" s="1">
        <f>[6]Lithuania!EG$16</f>
        <v>1463.8500000000001</v>
      </c>
      <c r="EH32" s="1">
        <f>[6]Lithuania!EH$16</f>
        <v>1423.7640000000001</v>
      </c>
      <c r="EI32" s="1">
        <f>[6]Lithuania!EI$16</f>
        <v>1224.557</v>
      </c>
      <c r="EJ32" s="1">
        <f>[6]Lithuania!EJ$16</f>
        <v>2136.2809999999999</v>
      </c>
      <c r="EK32" s="1">
        <f>[6]Lithuania!EK$16</f>
        <v>1114.7610000000002</v>
      </c>
      <c r="EL32" s="1">
        <f>[6]Lithuania!EL$16</f>
        <v>1518.5700000000002</v>
      </c>
      <c r="EM32" s="1">
        <f>[6]Lithuania!EM$16</f>
        <v>1056.2</v>
      </c>
      <c r="EN32" s="1">
        <f>[6]Lithuania!EN$16</f>
        <v>1161.269</v>
      </c>
      <c r="EO32" s="1">
        <f>[6]Lithuania!EO$16</f>
        <v>2782.567</v>
      </c>
      <c r="EP32" s="1">
        <f>[6]Lithuania!EP$16</f>
        <v>37.4</v>
      </c>
      <c r="EQ32" s="1">
        <f>[6]Lithuania!EQ$16</f>
        <v>1803.826</v>
      </c>
      <c r="ER32" s="1">
        <f>[6]Lithuania!ER$16</f>
        <v>2035.3100000000004</v>
      </c>
      <c r="ES32" s="1">
        <f>[6]Lithuania!ES$16</f>
        <v>1632.6080000000002</v>
      </c>
      <c r="ET32" s="1">
        <f>[6]Lithuania!ET$16</f>
        <v>2217.7540000000004</v>
      </c>
      <c r="EU32" s="1">
        <f>[6]Lithuania!EU$16</f>
        <v>2570.268</v>
      </c>
      <c r="EV32" s="1">
        <f>[6]Lithuania!EV$16</f>
        <v>1795.155</v>
      </c>
      <c r="EW32" s="1">
        <f>[6]Lithuania!EW$16</f>
        <v>2364.8530000000001</v>
      </c>
      <c r="EX32" s="1">
        <f>[6]Lithuania!EX$16</f>
        <v>4097.8919999999998</v>
      </c>
      <c r="EY32" s="1">
        <f>[6]Lithuania!EY$16</f>
        <v>4851.4190000000008</v>
      </c>
      <c r="EZ32" s="1">
        <f>[6]Lithuania!EZ$16</f>
        <v>3071.07</v>
      </c>
      <c r="FA32" s="1">
        <f>[6]Lithuania!FA$16</f>
        <v>7424.1820000000007</v>
      </c>
      <c r="FB32" s="1">
        <f>[6]Lithuania!FB$16</f>
        <v>287.3</v>
      </c>
      <c r="FC32" s="1">
        <f>[6]Lithuania!FC$16</f>
        <v>5564.0730000000003</v>
      </c>
      <c r="FD32" s="1">
        <f>[6]Lithuania!FD$16</f>
        <v>13419.405000000002</v>
      </c>
      <c r="FE32" s="1">
        <f>[6]Lithuania!FE$16</f>
        <v>4761.277000000001</v>
      </c>
      <c r="FF32" s="1">
        <f>[6]Lithuania!FF$16</f>
        <v>5657.0360000000001</v>
      </c>
      <c r="FG32" s="1">
        <f>[6]Lithuania!FG$16</f>
        <v>999.01100000000008</v>
      </c>
      <c r="FH32" s="1">
        <f>[6]Lithuania!FH$16</f>
        <v>716.923</v>
      </c>
      <c r="FI32" s="1">
        <f>[6]Lithuania!FI$16</f>
        <v>371.91900000000004</v>
      </c>
      <c r="FJ32" s="1">
        <f>[6]Lithuania!FJ$16</f>
        <v>2450.5830000000001</v>
      </c>
      <c r="FK32" s="1">
        <f>[6]Lithuania!FK$16</f>
        <v>782.92700000000002</v>
      </c>
      <c r="FL32" s="1">
        <f>[6]Lithuania!FL$16</f>
        <v>508.66500000000008</v>
      </c>
      <c r="FM32" s="1">
        <f>[6]Lithuania!FM$16</f>
        <v>385.86200000000002</v>
      </c>
      <c r="FN32" s="1">
        <f>[6]Lithuania!FN$16</f>
        <v>5704.8130000000001</v>
      </c>
      <c r="FO32" s="1">
        <f>[6]Lithuania!FO$16</f>
        <v>3923.61</v>
      </c>
      <c r="FP32" s="1">
        <f>[6]Lithuania!FP$16</f>
        <v>4274.2290000000003</v>
      </c>
      <c r="FQ32" s="1">
        <f>[6]Lithuania!FQ$16</f>
        <v>4453.625</v>
      </c>
      <c r="FR32" s="1">
        <f>[6]Lithuania!FR$16</f>
        <v>2118.6410000000001</v>
      </c>
      <c r="FS32" s="1">
        <f>[6]Lithuania!FS$16</f>
        <v>1296.4560000000001</v>
      </c>
      <c r="FT32" s="1">
        <f>[6]Lithuania!FT$16</f>
        <v>3395.35</v>
      </c>
      <c r="FU32" s="1">
        <f>[6]Lithuania!FU$16</f>
        <v>1340.1790000000001</v>
      </c>
      <c r="FV32" s="1">
        <f>[6]Lithuania!FV$16</f>
        <v>1295.4359999999999</v>
      </c>
      <c r="FW32" s="1">
        <f>[6]Lithuania!FW$16</f>
        <v>1132.6479999999999</v>
      </c>
      <c r="FX32" s="1">
        <f>[6]Lithuania!FX$16</f>
        <v>1599.617</v>
      </c>
      <c r="FY32" s="1">
        <f>[6]Lithuania!FY$16</f>
        <v>912.28200000000004</v>
      </c>
      <c r="FZ32" s="1">
        <f>[6]Lithuania!FZ$16</f>
        <v>1088.9110000000001</v>
      </c>
      <c r="GA32" s="1">
        <f>[6]Lithuania!GA$16</f>
        <v>2881.8870000000002</v>
      </c>
      <c r="GB32" s="1">
        <f>[6]Lithuania!GB$16</f>
        <v>0</v>
      </c>
      <c r="GC32" s="1">
        <f>[6]Lithuania!GC$16</f>
        <v>0</v>
      </c>
      <c r="GD32" s="1">
        <f>[6]Lithuania!GD$16</f>
        <v>0</v>
      </c>
      <c r="GE32" s="1">
        <f>[6]Lithuania!GE$16</f>
        <v>0</v>
      </c>
      <c r="GF32" s="1">
        <f>[6]Lithuania!GF$16</f>
        <v>0</v>
      </c>
      <c r="GG32" s="1">
        <f>[6]Lithuania!GG$16</f>
        <v>0</v>
      </c>
      <c r="GH32" s="1">
        <f>[6]Lithuania!GH$16</f>
        <v>0</v>
      </c>
      <c r="GI32" s="1">
        <f>[6]Lithuania!GI$16</f>
        <v>0</v>
      </c>
      <c r="GJ32" s="1">
        <f>[6]Lithuania!GJ$16</f>
        <v>0</v>
      </c>
      <c r="GK32" s="1">
        <f>[6]Lithuania!GK$16</f>
        <v>0</v>
      </c>
      <c r="GL32" s="2">
        <f>SUM($B32:GK32)</f>
        <v>321271.49600000004</v>
      </c>
    </row>
    <row r="33" spans="1:194">
      <c r="A33" t="s">
        <v>40</v>
      </c>
      <c r="B33" s="1">
        <f>[6]Bulgaria!B$16</f>
        <v>0</v>
      </c>
      <c r="C33" s="1">
        <f>[6]Bulgaria!C$16</f>
        <v>0</v>
      </c>
      <c r="D33" s="1">
        <f>[6]Bulgaria!D$16</f>
        <v>0</v>
      </c>
      <c r="E33" s="1">
        <f>[6]Bulgaria!E$16</f>
        <v>0</v>
      </c>
      <c r="F33" s="1">
        <f>[6]Bulgaria!F$16</f>
        <v>0</v>
      </c>
      <c r="G33" s="1">
        <f>[6]Bulgaria!G$16</f>
        <v>0</v>
      </c>
      <c r="H33" s="1">
        <f>[6]Bulgaria!H$16</f>
        <v>0</v>
      </c>
      <c r="I33" s="1">
        <f>[6]Bulgaria!I$16</f>
        <v>0</v>
      </c>
      <c r="J33" s="1">
        <f>[6]Bulgaria!J$16</f>
        <v>0</v>
      </c>
      <c r="K33" s="1">
        <f>[6]Bulgaria!K$16</f>
        <v>0</v>
      </c>
      <c r="L33" s="1">
        <f>[6]Bulgaria!L$16</f>
        <v>0</v>
      </c>
      <c r="M33" s="1">
        <f>[6]Bulgaria!M$16</f>
        <v>0</v>
      </c>
      <c r="N33" s="1">
        <f>[6]Bulgaria!N$16</f>
        <v>0</v>
      </c>
      <c r="O33" s="1">
        <f>[6]Bulgaria!O$16</f>
        <v>0</v>
      </c>
      <c r="P33" s="1">
        <f>[6]Bulgaria!P$16</f>
        <v>0</v>
      </c>
      <c r="Q33" s="1">
        <f>[6]Bulgaria!Q$16</f>
        <v>0</v>
      </c>
      <c r="R33" s="1">
        <f>[6]Bulgaria!R$16</f>
        <v>0</v>
      </c>
      <c r="S33" s="1">
        <f>[6]Bulgaria!S$16</f>
        <v>0</v>
      </c>
      <c r="T33" s="1">
        <f>[6]Bulgaria!T$16</f>
        <v>0</v>
      </c>
      <c r="U33" s="1">
        <f>[6]Bulgaria!U$16</f>
        <v>0</v>
      </c>
      <c r="V33" s="1">
        <f>[6]Bulgaria!V$16</f>
        <v>0</v>
      </c>
      <c r="W33" s="1">
        <f>[6]Bulgaria!W$16</f>
        <v>0</v>
      </c>
      <c r="X33" s="1">
        <f>[6]Bulgaria!X$16</f>
        <v>0</v>
      </c>
      <c r="Y33" s="1">
        <f>[6]Bulgaria!Y$16</f>
        <v>0</v>
      </c>
      <c r="Z33" s="1">
        <f>[6]Bulgaria!Z$16</f>
        <v>0</v>
      </c>
      <c r="AA33" s="1">
        <f>[6]Bulgaria!AA$16</f>
        <v>0</v>
      </c>
      <c r="AB33" s="1">
        <f>[6]Bulgaria!AB$16</f>
        <v>0</v>
      </c>
      <c r="AC33" s="1">
        <f>[6]Bulgaria!AC$16</f>
        <v>0</v>
      </c>
      <c r="AD33" s="1">
        <f>[6]Bulgaria!AD$16</f>
        <v>0</v>
      </c>
      <c r="AE33" s="1">
        <f>[6]Bulgaria!AE$16</f>
        <v>0</v>
      </c>
      <c r="AF33" s="1">
        <f>[6]Bulgaria!AF$16</f>
        <v>0</v>
      </c>
      <c r="AG33" s="1">
        <f>[6]Bulgaria!AG$16</f>
        <v>0</v>
      </c>
      <c r="AH33" s="1">
        <f>[6]Bulgaria!AH$16</f>
        <v>0</v>
      </c>
      <c r="AI33" s="1">
        <f>[6]Bulgaria!AI$16</f>
        <v>0</v>
      </c>
      <c r="AJ33" s="1">
        <f>[6]Bulgaria!AJ$16</f>
        <v>0</v>
      </c>
      <c r="AK33" s="1">
        <f>[6]Bulgaria!AK$16</f>
        <v>0</v>
      </c>
      <c r="AL33" s="1">
        <f>[6]Bulgaria!AL$16</f>
        <v>0</v>
      </c>
      <c r="AM33" s="1">
        <f>[6]Bulgaria!AM$16</f>
        <v>0</v>
      </c>
      <c r="AN33" s="1">
        <f>[6]Bulgaria!AN$16</f>
        <v>0</v>
      </c>
      <c r="AO33" s="1">
        <f>[6]Bulgaria!AO$16</f>
        <v>0</v>
      </c>
      <c r="AP33" s="1">
        <f>[6]Bulgaria!AP$16</f>
        <v>0</v>
      </c>
      <c r="AQ33" s="1">
        <f>[6]Bulgaria!AQ$16</f>
        <v>0</v>
      </c>
      <c r="AR33" s="1">
        <f>[6]Bulgaria!AR$16</f>
        <v>0</v>
      </c>
      <c r="AS33" s="1">
        <f>[6]Bulgaria!AS$16</f>
        <v>0</v>
      </c>
      <c r="AT33" s="1">
        <f>[6]Bulgaria!AT$16</f>
        <v>0</v>
      </c>
      <c r="AU33" s="1">
        <f>[6]Bulgaria!AU$16</f>
        <v>0</v>
      </c>
      <c r="AV33" s="1">
        <f>[6]Bulgaria!AV$16</f>
        <v>0</v>
      </c>
      <c r="AW33" s="1">
        <f>[6]Bulgaria!AW$16</f>
        <v>0</v>
      </c>
      <c r="AX33" s="1">
        <f>[6]Bulgaria!AX$16</f>
        <v>0</v>
      </c>
      <c r="AY33" s="1">
        <f>[6]Bulgaria!AY$16</f>
        <v>0</v>
      </c>
      <c r="AZ33" s="1">
        <f>[6]Bulgaria!AZ$16</f>
        <v>0</v>
      </c>
      <c r="BA33" s="1">
        <f>[6]Bulgaria!BA$16</f>
        <v>0</v>
      </c>
      <c r="BB33" s="1">
        <f>[6]Bulgaria!BB$16</f>
        <v>0</v>
      </c>
      <c r="BC33" s="1">
        <f>[6]Bulgaria!BC$16</f>
        <v>0</v>
      </c>
      <c r="BD33" s="1">
        <f>[6]Bulgaria!BD$16</f>
        <v>0</v>
      </c>
      <c r="BE33" s="1">
        <f>[6]Bulgaria!BE$16</f>
        <v>0</v>
      </c>
      <c r="BF33" s="1">
        <f>[6]Bulgaria!BF$16</f>
        <v>0</v>
      </c>
      <c r="BG33" s="1">
        <f>[6]Bulgaria!BG$16</f>
        <v>0</v>
      </c>
      <c r="BH33" s="1">
        <f>[6]Bulgaria!BH$16</f>
        <v>0</v>
      </c>
      <c r="BI33" s="1">
        <f>[6]Bulgaria!BI$16</f>
        <v>0</v>
      </c>
      <c r="BJ33" s="1">
        <f>[6]Bulgaria!BJ$16</f>
        <v>0</v>
      </c>
      <c r="BK33" s="1">
        <f>[6]Bulgaria!BK$16</f>
        <v>0</v>
      </c>
      <c r="BL33" s="1">
        <f>[6]Bulgaria!BL$16</f>
        <v>0</v>
      </c>
      <c r="BM33" s="1">
        <f>[6]Bulgaria!BM$16</f>
        <v>0</v>
      </c>
      <c r="BN33" s="1">
        <f>[6]Bulgaria!BN$16</f>
        <v>0</v>
      </c>
      <c r="BO33" s="1">
        <f>[6]Bulgaria!BO$16</f>
        <v>0</v>
      </c>
      <c r="BP33" s="1">
        <f>[6]Bulgaria!BP$16</f>
        <v>0</v>
      </c>
      <c r="BQ33" s="1">
        <f>[6]Bulgaria!BQ$16</f>
        <v>0</v>
      </c>
      <c r="BR33" s="1">
        <f>[6]Bulgaria!BR$16</f>
        <v>0</v>
      </c>
      <c r="BS33" s="1">
        <f>[6]Bulgaria!BS$16</f>
        <v>0</v>
      </c>
      <c r="BT33" s="1">
        <f>[6]Bulgaria!BT$16</f>
        <v>0</v>
      </c>
      <c r="BU33" s="1">
        <f>[6]Bulgaria!BU$16</f>
        <v>0</v>
      </c>
      <c r="BV33" s="1">
        <f>[6]Bulgaria!BV$16</f>
        <v>0</v>
      </c>
      <c r="BW33" s="1">
        <f>[6]Bulgaria!BW$16</f>
        <v>0</v>
      </c>
      <c r="BX33" s="1">
        <f>[6]Bulgaria!BX$16</f>
        <v>0</v>
      </c>
      <c r="BY33" s="1">
        <f>[6]Bulgaria!BY$16</f>
        <v>0</v>
      </c>
      <c r="BZ33" s="1">
        <f>[6]Bulgaria!BZ$16</f>
        <v>0</v>
      </c>
      <c r="CA33" s="1">
        <f>[6]Bulgaria!CA$16</f>
        <v>0</v>
      </c>
      <c r="CB33" s="1">
        <f>[6]Bulgaria!CB$16</f>
        <v>0</v>
      </c>
      <c r="CC33" s="1">
        <f>[6]Bulgaria!CC$16</f>
        <v>0</v>
      </c>
      <c r="CD33" s="1">
        <f>[6]Bulgaria!CD$16</f>
        <v>0</v>
      </c>
      <c r="CE33" s="1">
        <f>[6]Bulgaria!CE$16</f>
        <v>0</v>
      </c>
      <c r="CF33" s="1">
        <f>[6]Bulgaria!CF$16</f>
        <v>0</v>
      </c>
      <c r="CG33" s="1">
        <f>[6]Bulgaria!CG$16</f>
        <v>0</v>
      </c>
      <c r="CH33" s="1">
        <f>[6]Bulgaria!CH$16</f>
        <v>0</v>
      </c>
      <c r="CI33" s="1">
        <f>[6]Bulgaria!CI$16</f>
        <v>0</v>
      </c>
      <c r="CJ33" s="1">
        <f>[6]Bulgaria!CJ$16</f>
        <v>0</v>
      </c>
      <c r="CK33" s="1">
        <f>[6]Bulgaria!CK$16</f>
        <v>0</v>
      </c>
      <c r="CL33" s="1">
        <f>[6]Bulgaria!CL$16</f>
        <v>0</v>
      </c>
      <c r="CM33" s="1">
        <f>[6]Bulgaria!CM$16</f>
        <v>0</v>
      </c>
      <c r="CN33" s="1">
        <f>[6]Bulgaria!CN$16</f>
        <v>0</v>
      </c>
      <c r="CO33" s="1">
        <f>[6]Bulgaria!CO$16</f>
        <v>0</v>
      </c>
      <c r="CP33" s="1">
        <f>[6]Bulgaria!CP$16</f>
        <v>0</v>
      </c>
      <c r="CQ33" s="1">
        <f>[6]Bulgaria!CQ$16</f>
        <v>0</v>
      </c>
      <c r="CR33" s="1">
        <f>[6]Bulgaria!CR$16</f>
        <v>0</v>
      </c>
      <c r="CS33" s="1">
        <f>[6]Bulgaria!CS$16</f>
        <v>0</v>
      </c>
      <c r="CT33" s="1">
        <f>[6]Bulgaria!CT$16</f>
        <v>0</v>
      </c>
      <c r="CU33" s="1">
        <f>[6]Bulgaria!CU$16</f>
        <v>0</v>
      </c>
      <c r="CV33" s="1">
        <f>[6]Bulgaria!CV$16</f>
        <v>0</v>
      </c>
      <c r="CW33" s="1">
        <f>[6]Bulgaria!CW$16</f>
        <v>0</v>
      </c>
      <c r="CX33" s="1">
        <f>[6]Bulgaria!CX$16</f>
        <v>0</v>
      </c>
      <c r="CY33" s="1">
        <f>[6]Bulgaria!CY$16</f>
        <v>0</v>
      </c>
      <c r="CZ33" s="1">
        <f>[6]Bulgaria!CZ$16</f>
        <v>0</v>
      </c>
      <c r="DA33" s="1">
        <f>[6]Bulgaria!DA$16</f>
        <v>0</v>
      </c>
      <c r="DB33" s="1">
        <f>[6]Bulgaria!DB$16</f>
        <v>0</v>
      </c>
      <c r="DC33" s="1">
        <f>[6]Bulgaria!DC$16</f>
        <v>0</v>
      </c>
      <c r="DD33" s="1">
        <f>[6]Bulgaria!DD$16</f>
        <v>0</v>
      </c>
      <c r="DE33" s="1">
        <f>[6]Bulgaria!DE$16</f>
        <v>0</v>
      </c>
      <c r="DF33" s="1">
        <f>[6]Bulgaria!DF$16</f>
        <v>0</v>
      </c>
      <c r="DG33" s="1">
        <f>[6]Bulgaria!DG$16</f>
        <v>0</v>
      </c>
      <c r="DH33" s="1">
        <f>[6]Bulgaria!DH$16</f>
        <v>0</v>
      </c>
      <c r="DI33" s="1">
        <f>[6]Bulgaria!DI$16</f>
        <v>0</v>
      </c>
      <c r="DJ33" s="1">
        <f>[6]Bulgaria!DJ$16</f>
        <v>0</v>
      </c>
      <c r="DK33" s="1">
        <f>[6]Bulgaria!DK$16</f>
        <v>0</v>
      </c>
      <c r="DL33" s="1">
        <f>[6]Bulgaria!DL$16</f>
        <v>0</v>
      </c>
      <c r="DM33" s="1">
        <f>[6]Bulgaria!DM$16</f>
        <v>0</v>
      </c>
      <c r="DN33" s="1">
        <f>[6]Bulgaria!DN$16</f>
        <v>0</v>
      </c>
      <c r="DO33" s="1">
        <f>[6]Bulgaria!DO$16</f>
        <v>0</v>
      </c>
      <c r="DP33" s="1">
        <f>[6]Bulgaria!DP$16</f>
        <v>0</v>
      </c>
      <c r="DQ33" s="1">
        <f>[6]Bulgaria!DQ$16</f>
        <v>0</v>
      </c>
      <c r="DR33" s="1">
        <f>[6]Bulgaria!DR$16</f>
        <v>0</v>
      </c>
      <c r="DS33" s="1">
        <f>[6]Bulgaria!DS$16</f>
        <v>0</v>
      </c>
      <c r="DT33" s="1">
        <f>[6]Bulgaria!DT$16</f>
        <v>0</v>
      </c>
      <c r="DU33" s="1">
        <f>[6]Bulgaria!DU$16</f>
        <v>0</v>
      </c>
      <c r="DV33" s="1">
        <f>[6]Bulgaria!DV$16</f>
        <v>0</v>
      </c>
      <c r="DW33" s="1">
        <f>[6]Bulgaria!DW$16</f>
        <v>0</v>
      </c>
      <c r="DX33" s="1">
        <f>[6]Bulgaria!DX$16</f>
        <v>0</v>
      </c>
      <c r="DY33" s="1">
        <f>[6]Bulgaria!DY$16</f>
        <v>0</v>
      </c>
      <c r="DZ33" s="1">
        <f>[6]Bulgaria!DZ$16</f>
        <v>0</v>
      </c>
      <c r="EA33" s="1">
        <f>[6]Bulgaria!EA$16</f>
        <v>0</v>
      </c>
      <c r="EB33" s="1">
        <f>[6]Bulgaria!EB$16</f>
        <v>0</v>
      </c>
      <c r="EC33" s="1">
        <f>[6]Bulgaria!EC$16</f>
        <v>0</v>
      </c>
      <c r="ED33" s="1">
        <f>[6]Bulgaria!ED$16</f>
        <v>0</v>
      </c>
      <c r="EE33" s="1">
        <f>[6]Bulgaria!EE$16</f>
        <v>0</v>
      </c>
      <c r="EF33" s="1">
        <f>[6]Bulgaria!EF$16</f>
        <v>0</v>
      </c>
      <c r="EG33" s="1">
        <f>[6]Bulgaria!EG$16</f>
        <v>0</v>
      </c>
      <c r="EH33" s="1">
        <f>[6]Bulgaria!EH$16</f>
        <v>0</v>
      </c>
      <c r="EI33" s="1">
        <f>[6]Bulgaria!EI$16</f>
        <v>0</v>
      </c>
      <c r="EJ33" s="1">
        <f>[6]Bulgaria!EJ$16</f>
        <v>0</v>
      </c>
      <c r="EK33" s="1">
        <f>[6]Bulgaria!EK$16</f>
        <v>0</v>
      </c>
      <c r="EL33" s="1">
        <f>[6]Bulgaria!EL$16</f>
        <v>0</v>
      </c>
      <c r="EM33" s="1">
        <f>[6]Bulgaria!EM$16</f>
        <v>0</v>
      </c>
      <c r="EN33" s="1">
        <f>[6]Bulgaria!EN$16</f>
        <v>0</v>
      </c>
      <c r="EO33" s="1">
        <f>[6]Bulgaria!EO$16</f>
        <v>0</v>
      </c>
      <c r="EP33" s="1">
        <f>[6]Bulgaria!EP$16</f>
        <v>0</v>
      </c>
      <c r="EQ33" s="1">
        <f>[6]Bulgaria!EQ$16</f>
        <v>0</v>
      </c>
      <c r="ER33" s="1">
        <f>[6]Bulgaria!ER$16</f>
        <v>0</v>
      </c>
      <c r="ES33" s="1">
        <f>[6]Bulgaria!ES$16</f>
        <v>0</v>
      </c>
      <c r="ET33" s="1">
        <f>[6]Bulgaria!ET$16</f>
        <v>0</v>
      </c>
      <c r="EU33" s="1">
        <f>[6]Bulgaria!EU$16</f>
        <v>0</v>
      </c>
      <c r="EV33" s="1">
        <f>[6]Bulgaria!EV$16</f>
        <v>0</v>
      </c>
      <c r="EW33" s="1">
        <f>[6]Bulgaria!EW$16</f>
        <v>0</v>
      </c>
      <c r="EX33" s="1">
        <f>[6]Bulgaria!EX$16</f>
        <v>0</v>
      </c>
      <c r="EY33" s="1">
        <f>[6]Bulgaria!EY$16</f>
        <v>0</v>
      </c>
      <c r="EZ33" s="1">
        <f>[6]Bulgaria!EZ$16</f>
        <v>0</v>
      </c>
      <c r="FA33" s="1">
        <f>[6]Bulgaria!FA$16</f>
        <v>0</v>
      </c>
      <c r="FB33" s="1">
        <f>[6]Bulgaria!FB$16</f>
        <v>0</v>
      </c>
      <c r="FC33" s="1">
        <f>[6]Bulgaria!FC$16</f>
        <v>0</v>
      </c>
      <c r="FD33" s="1">
        <f>[6]Bulgaria!FD$16</f>
        <v>0</v>
      </c>
      <c r="FE33" s="1">
        <f>[6]Bulgaria!FE$16</f>
        <v>0</v>
      </c>
      <c r="FF33" s="1">
        <f>[6]Bulgaria!FF$16</f>
        <v>0</v>
      </c>
      <c r="FG33" s="1">
        <f>[6]Bulgaria!FG$16</f>
        <v>0</v>
      </c>
      <c r="FH33" s="1">
        <f>[6]Bulgaria!FH$16</f>
        <v>0</v>
      </c>
      <c r="FI33" s="1">
        <f>[6]Bulgaria!FI$16</f>
        <v>0</v>
      </c>
      <c r="FJ33" s="1">
        <f>[6]Bulgaria!FJ$16</f>
        <v>0</v>
      </c>
      <c r="FK33" s="1">
        <f>[6]Bulgaria!FK$16</f>
        <v>0</v>
      </c>
      <c r="FL33" s="1">
        <f>[6]Bulgaria!FL$16</f>
        <v>0</v>
      </c>
      <c r="FM33" s="1">
        <f>[6]Bulgaria!FM$16</f>
        <v>0</v>
      </c>
      <c r="FN33" s="1">
        <f>[6]Bulgaria!FN$16</f>
        <v>0</v>
      </c>
      <c r="FO33" s="1">
        <f>[6]Bulgaria!FO$16</f>
        <v>0</v>
      </c>
      <c r="FP33" s="1">
        <f>[6]Bulgaria!FP$16</f>
        <v>0</v>
      </c>
      <c r="FQ33" s="1">
        <f>[6]Bulgaria!FQ$16</f>
        <v>0</v>
      </c>
      <c r="FR33" s="1">
        <f>[6]Bulgaria!FR$16</f>
        <v>0</v>
      </c>
      <c r="FS33" s="1">
        <f>[6]Bulgaria!FS$16</f>
        <v>0</v>
      </c>
      <c r="FT33" s="1">
        <f>[6]Bulgaria!FT$16</f>
        <v>0</v>
      </c>
      <c r="FU33" s="1">
        <f>[6]Bulgaria!FU$16</f>
        <v>0</v>
      </c>
      <c r="FV33" s="1">
        <f>[6]Bulgaria!FV$16</f>
        <v>0</v>
      </c>
      <c r="FW33" s="1">
        <f>[6]Bulgaria!FW$16</f>
        <v>0</v>
      </c>
      <c r="FX33" s="1">
        <f>[6]Bulgaria!FX$16</f>
        <v>0</v>
      </c>
      <c r="FY33" s="1">
        <f>[6]Bulgaria!FY$16</f>
        <v>0</v>
      </c>
      <c r="FZ33" s="1">
        <f>[6]Bulgaria!FZ$16</f>
        <v>0</v>
      </c>
      <c r="GA33" s="1">
        <f>[6]Bulgaria!GA$16</f>
        <v>0</v>
      </c>
      <c r="GB33" s="1">
        <f>[6]Bulgaria!GB$16</f>
        <v>0</v>
      </c>
      <c r="GC33" s="1">
        <f>[6]Bulgaria!GC$16</f>
        <v>0</v>
      </c>
      <c r="GD33" s="1">
        <f>[6]Bulgaria!GD$16</f>
        <v>0</v>
      </c>
      <c r="GE33" s="1">
        <f>[6]Bulgaria!GE$16</f>
        <v>0</v>
      </c>
      <c r="GF33" s="1">
        <f>[6]Bulgaria!GF$16</f>
        <v>0</v>
      </c>
      <c r="GG33" s="1">
        <f>[6]Bulgaria!GG$16</f>
        <v>0</v>
      </c>
      <c r="GH33" s="1">
        <f>[6]Bulgaria!GH$16</f>
        <v>0</v>
      </c>
      <c r="GI33" s="1">
        <f>[6]Bulgaria!GI$16</f>
        <v>0</v>
      </c>
      <c r="GJ33" s="1">
        <f>[6]Bulgaria!GJ$16</f>
        <v>0</v>
      </c>
      <c r="GK33" s="1">
        <f>[6]Bulgaria!GK$16</f>
        <v>0</v>
      </c>
      <c r="GL33" s="2">
        <f>SUM($B33:GK33)</f>
        <v>0</v>
      </c>
    </row>
    <row r="34" spans="1:194">
      <c r="A34" t="s">
        <v>41</v>
      </c>
      <c r="B34" s="1">
        <f>[6]CzechRepublic!B$16</f>
        <v>0</v>
      </c>
      <c r="C34" s="1">
        <f>[6]CzechRepublic!C$16</f>
        <v>0</v>
      </c>
      <c r="D34" s="1">
        <f>[6]CzechRepublic!D$16</f>
        <v>0</v>
      </c>
      <c r="E34" s="1">
        <f>[6]CzechRepublic!E$16</f>
        <v>0</v>
      </c>
      <c r="F34" s="1">
        <f>[6]CzechRepublic!F$16</f>
        <v>0</v>
      </c>
      <c r="G34" s="1">
        <f>[6]CzechRepublic!G$16</f>
        <v>0</v>
      </c>
      <c r="H34" s="1">
        <f>[6]CzechRepublic!H$16</f>
        <v>0</v>
      </c>
      <c r="I34" s="1">
        <f>[6]CzechRepublic!I$16</f>
        <v>0</v>
      </c>
      <c r="J34" s="1">
        <f>[6]CzechRepublic!J$16</f>
        <v>0</v>
      </c>
      <c r="K34" s="1">
        <f>[6]CzechRepublic!K$16</f>
        <v>0</v>
      </c>
      <c r="L34" s="1">
        <f>[6]CzechRepublic!L$16</f>
        <v>0</v>
      </c>
      <c r="M34" s="1">
        <f>[6]CzechRepublic!M$16</f>
        <v>0</v>
      </c>
      <c r="N34" s="1">
        <f>[6]CzechRepublic!N$16</f>
        <v>0</v>
      </c>
      <c r="O34" s="1">
        <f>[6]CzechRepublic!O$16</f>
        <v>0</v>
      </c>
      <c r="P34" s="1">
        <f>[6]CzechRepublic!P$16</f>
        <v>0</v>
      </c>
      <c r="Q34" s="1">
        <f>[6]CzechRepublic!Q$16</f>
        <v>0</v>
      </c>
      <c r="R34" s="1">
        <f>[6]CzechRepublic!R$16</f>
        <v>0</v>
      </c>
      <c r="S34" s="1">
        <f>[6]CzechRepublic!S$16</f>
        <v>0</v>
      </c>
      <c r="T34" s="1">
        <f>[6]CzechRepublic!T$16</f>
        <v>0</v>
      </c>
      <c r="U34" s="1">
        <f>[6]CzechRepublic!U$16</f>
        <v>0</v>
      </c>
      <c r="V34" s="1">
        <f>[6]CzechRepublic!V$16</f>
        <v>0</v>
      </c>
      <c r="W34" s="1">
        <f>[6]CzechRepublic!W$16</f>
        <v>0</v>
      </c>
      <c r="X34" s="1">
        <f>[6]CzechRepublic!X$16</f>
        <v>0</v>
      </c>
      <c r="Y34" s="1">
        <f>[6]CzechRepublic!Y$16</f>
        <v>0</v>
      </c>
      <c r="Z34" s="1">
        <f>[6]CzechRepublic!Z$16</f>
        <v>0</v>
      </c>
      <c r="AA34" s="1">
        <f>[6]CzechRepublic!AA$16</f>
        <v>0</v>
      </c>
      <c r="AB34" s="1">
        <f>[6]CzechRepublic!AB$16</f>
        <v>0</v>
      </c>
      <c r="AC34" s="1">
        <f>[6]CzechRepublic!AC$16</f>
        <v>0</v>
      </c>
      <c r="AD34" s="1">
        <f>[6]CzechRepublic!AD$16</f>
        <v>0</v>
      </c>
      <c r="AE34" s="1">
        <f>[6]CzechRepublic!AE$16</f>
        <v>0</v>
      </c>
      <c r="AF34" s="1">
        <f>[6]CzechRepublic!AF$16</f>
        <v>0</v>
      </c>
      <c r="AG34" s="1">
        <f>[6]CzechRepublic!AG$16</f>
        <v>0</v>
      </c>
      <c r="AH34" s="1">
        <f>[6]CzechRepublic!AH$16</f>
        <v>0</v>
      </c>
      <c r="AI34" s="1">
        <f>[6]CzechRepublic!AI$16</f>
        <v>0</v>
      </c>
      <c r="AJ34" s="1">
        <f>[6]CzechRepublic!AJ$16</f>
        <v>0</v>
      </c>
      <c r="AK34" s="1">
        <f>[6]CzechRepublic!AK$16</f>
        <v>0</v>
      </c>
      <c r="AL34" s="1">
        <f>[6]CzechRepublic!AL$16</f>
        <v>0</v>
      </c>
      <c r="AM34" s="1">
        <f>[6]CzechRepublic!AM$16</f>
        <v>0</v>
      </c>
      <c r="AN34" s="1">
        <f>[6]CzechRepublic!AN$16</f>
        <v>0</v>
      </c>
      <c r="AO34" s="1">
        <f>[6]CzechRepublic!AO$16</f>
        <v>0</v>
      </c>
      <c r="AP34" s="1">
        <f>[6]CzechRepublic!AP$16</f>
        <v>0</v>
      </c>
      <c r="AQ34" s="1">
        <f>[6]CzechRepublic!AQ$16</f>
        <v>0</v>
      </c>
      <c r="AR34" s="1">
        <f>[6]CzechRepublic!AR$16</f>
        <v>0</v>
      </c>
      <c r="AS34" s="1">
        <f>[6]CzechRepublic!AS$16</f>
        <v>0</v>
      </c>
      <c r="AT34" s="1">
        <f>[6]CzechRepublic!AT$16</f>
        <v>0</v>
      </c>
      <c r="AU34" s="1">
        <f>[6]CzechRepublic!AU$16</f>
        <v>0</v>
      </c>
      <c r="AV34" s="1">
        <f>[6]CzechRepublic!AV$16</f>
        <v>0</v>
      </c>
      <c r="AW34" s="1">
        <f>[6]CzechRepublic!AW$16</f>
        <v>0</v>
      </c>
      <c r="AX34" s="1">
        <f>[6]CzechRepublic!AX$16</f>
        <v>0</v>
      </c>
      <c r="AY34" s="1">
        <f>[6]CzechRepublic!AY$16</f>
        <v>0</v>
      </c>
      <c r="AZ34" s="1">
        <f>[6]CzechRepublic!AZ$16</f>
        <v>0</v>
      </c>
      <c r="BA34" s="1">
        <f>[6]CzechRepublic!BA$16</f>
        <v>0</v>
      </c>
      <c r="BB34" s="1">
        <f>[6]CzechRepublic!BB$16</f>
        <v>0</v>
      </c>
      <c r="BC34" s="1">
        <f>[6]CzechRepublic!BC$16</f>
        <v>0</v>
      </c>
      <c r="BD34" s="1">
        <f>[6]CzechRepublic!BD$16</f>
        <v>0</v>
      </c>
      <c r="BE34" s="1">
        <f>[6]CzechRepublic!BE$16</f>
        <v>0</v>
      </c>
      <c r="BF34" s="1">
        <f>[6]CzechRepublic!BF$16</f>
        <v>0</v>
      </c>
      <c r="BG34" s="1">
        <f>[6]CzechRepublic!BG$16</f>
        <v>0</v>
      </c>
      <c r="BH34" s="1">
        <f>[6]CzechRepublic!BH$16</f>
        <v>0</v>
      </c>
      <c r="BI34" s="1">
        <f>[6]CzechRepublic!BI$16</f>
        <v>0</v>
      </c>
      <c r="BJ34" s="1">
        <f>[6]CzechRepublic!BJ$16</f>
        <v>0</v>
      </c>
      <c r="BK34" s="1">
        <f>[6]CzechRepublic!BK$16</f>
        <v>0</v>
      </c>
      <c r="BL34" s="1">
        <f>[6]CzechRepublic!BL$16</f>
        <v>0</v>
      </c>
      <c r="BM34" s="1">
        <f>[6]CzechRepublic!BM$16</f>
        <v>0</v>
      </c>
      <c r="BN34" s="1">
        <f>[6]CzechRepublic!BN$16</f>
        <v>0</v>
      </c>
      <c r="BO34" s="1">
        <f>[6]CzechRepublic!BO$16</f>
        <v>0</v>
      </c>
      <c r="BP34" s="1">
        <f>[6]CzechRepublic!BP$16</f>
        <v>0</v>
      </c>
      <c r="BQ34" s="1">
        <f>[6]CzechRepublic!BQ$16</f>
        <v>0</v>
      </c>
      <c r="BR34" s="1">
        <f>[6]CzechRepublic!BR$16</f>
        <v>0</v>
      </c>
      <c r="BS34" s="1">
        <f>[6]CzechRepublic!BS$16</f>
        <v>0</v>
      </c>
      <c r="BT34" s="1">
        <f>[6]CzechRepublic!BT$16</f>
        <v>0</v>
      </c>
      <c r="BU34" s="1">
        <f>[6]CzechRepublic!BU$16</f>
        <v>0</v>
      </c>
      <c r="BV34" s="1">
        <f>[6]CzechRepublic!BV$16</f>
        <v>0</v>
      </c>
      <c r="BW34" s="1">
        <f>[6]CzechRepublic!BW$16</f>
        <v>0</v>
      </c>
      <c r="BX34" s="1">
        <f>[6]CzechRepublic!BX$16</f>
        <v>0</v>
      </c>
      <c r="BY34" s="1">
        <f>[6]CzechRepublic!BY$16</f>
        <v>0</v>
      </c>
      <c r="BZ34" s="1">
        <f>[6]CzechRepublic!BZ$16</f>
        <v>0</v>
      </c>
      <c r="CA34" s="1">
        <f>[6]CzechRepublic!CA$16</f>
        <v>0</v>
      </c>
      <c r="CB34" s="1">
        <f>[6]CzechRepublic!CB$16</f>
        <v>0</v>
      </c>
      <c r="CC34" s="1">
        <f>[6]CzechRepublic!CC$16</f>
        <v>0</v>
      </c>
      <c r="CD34" s="1">
        <f>[6]CzechRepublic!CD$16</f>
        <v>0</v>
      </c>
      <c r="CE34" s="1">
        <f>[6]CzechRepublic!CE$16</f>
        <v>0</v>
      </c>
      <c r="CF34" s="1">
        <f>[6]CzechRepublic!CF$16</f>
        <v>0</v>
      </c>
      <c r="CG34" s="1">
        <f>[6]CzechRepublic!CG$16</f>
        <v>0</v>
      </c>
      <c r="CH34" s="1">
        <f>[6]CzechRepublic!CH$16</f>
        <v>0</v>
      </c>
      <c r="CI34" s="1">
        <f>[6]CzechRepublic!CI$16</f>
        <v>0</v>
      </c>
      <c r="CJ34" s="1">
        <f>[6]CzechRepublic!CJ$16</f>
        <v>0</v>
      </c>
      <c r="CK34" s="1">
        <f>[6]CzechRepublic!CK$16</f>
        <v>0</v>
      </c>
      <c r="CL34" s="1">
        <f>[6]CzechRepublic!CL$16</f>
        <v>0</v>
      </c>
      <c r="CM34" s="1">
        <f>[6]CzechRepublic!CM$16</f>
        <v>0</v>
      </c>
      <c r="CN34" s="1">
        <f>[6]CzechRepublic!CN$16</f>
        <v>0</v>
      </c>
      <c r="CO34" s="1">
        <f>[6]CzechRepublic!CO$16</f>
        <v>0</v>
      </c>
      <c r="CP34" s="1">
        <f>[6]CzechRepublic!CP$16</f>
        <v>0</v>
      </c>
      <c r="CQ34" s="1">
        <f>[6]CzechRepublic!CQ$16</f>
        <v>0</v>
      </c>
      <c r="CR34" s="1">
        <f>[6]CzechRepublic!CR$16</f>
        <v>0</v>
      </c>
      <c r="CS34" s="1">
        <f>[6]CzechRepublic!CS$16</f>
        <v>0</v>
      </c>
      <c r="CT34" s="1">
        <f>[6]CzechRepublic!CT$16</f>
        <v>0</v>
      </c>
      <c r="CU34" s="1">
        <f>[6]CzechRepublic!CU$16</f>
        <v>0</v>
      </c>
      <c r="CV34" s="1">
        <f>[6]CzechRepublic!CV$16</f>
        <v>0</v>
      </c>
      <c r="CW34" s="1">
        <f>[6]CzechRepublic!CW$16</f>
        <v>0</v>
      </c>
      <c r="CX34" s="1">
        <f>[6]CzechRepublic!CX$16</f>
        <v>0</v>
      </c>
      <c r="CY34" s="1">
        <f>[6]CzechRepublic!CY$16</f>
        <v>0</v>
      </c>
      <c r="CZ34" s="1">
        <f>[6]CzechRepublic!CZ$16</f>
        <v>0</v>
      </c>
      <c r="DA34" s="1">
        <f>[6]CzechRepublic!DA$16</f>
        <v>0</v>
      </c>
      <c r="DB34" s="1">
        <f>[6]CzechRepublic!DB$16</f>
        <v>0</v>
      </c>
      <c r="DC34" s="1">
        <f>[6]CzechRepublic!DC$16</f>
        <v>0</v>
      </c>
      <c r="DD34" s="1">
        <f>[6]CzechRepublic!DD$16</f>
        <v>0</v>
      </c>
      <c r="DE34" s="1">
        <f>[6]CzechRepublic!DE$16</f>
        <v>0</v>
      </c>
      <c r="DF34" s="1">
        <f>[6]CzechRepublic!DF$16</f>
        <v>0</v>
      </c>
      <c r="DG34" s="1">
        <f>[6]CzechRepublic!DG$16</f>
        <v>0</v>
      </c>
      <c r="DH34" s="1">
        <f>[6]CzechRepublic!DH$16</f>
        <v>0</v>
      </c>
      <c r="DI34" s="1">
        <f>[6]CzechRepublic!DI$16</f>
        <v>0</v>
      </c>
      <c r="DJ34" s="1">
        <f>[6]CzechRepublic!DJ$16</f>
        <v>0</v>
      </c>
      <c r="DK34" s="1">
        <f>[6]CzechRepublic!DK$16</f>
        <v>0</v>
      </c>
      <c r="DL34" s="1">
        <f>[6]CzechRepublic!DL$16</f>
        <v>0</v>
      </c>
      <c r="DM34" s="1">
        <f>[6]CzechRepublic!DM$16</f>
        <v>0</v>
      </c>
      <c r="DN34" s="1">
        <f>[6]CzechRepublic!DN$16</f>
        <v>0</v>
      </c>
      <c r="DO34" s="1">
        <f>[6]CzechRepublic!DO$16</f>
        <v>0</v>
      </c>
      <c r="DP34" s="1">
        <f>[6]CzechRepublic!DP$16</f>
        <v>0</v>
      </c>
      <c r="DQ34" s="1">
        <f>[6]CzechRepublic!DQ$16</f>
        <v>0</v>
      </c>
      <c r="DR34" s="1">
        <f>[6]CzechRepublic!DR$16</f>
        <v>0</v>
      </c>
      <c r="DS34" s="1">
        <f>[6]CzechRepublic!DS$16</f>
        <v>0</v>
      </c>
      <c r="DT34" s="1">
        <f>[6]CzechRepublic!DT$16</f>
        <v>0</v>
      </c>
      <c r="DU34" s="1">
        <f>[6]CzechRepublic!DU$16</f>
        <v>0</v>
      </c>
      <c r="DV34" s="1">
        <f>[6]CzechRepublic!DV$16</f>
        <v>0</v>
      </c>
      <c r="DW34" s="1">
        <f>[6]CzechRepublic!DW$16</f>
        <v>0</v>
      </c>
      <c r="DX34" s="1">
        <f>[6]CzechRepublic!DX$16</f>
        <v>0</v>
      </c>
      <c r="DY34" s="1">
        <f>[6]CzechRepublic!DY$16</f>
        <v>0</v>
      </c>
      <c r="DZ34" s="1">
        <f>[6]CzechRepublic!DZ$16</f>
        <v>0</v>
      </c>
      <c r="EA34" s="1">
        <f>[6]CzechRepublic!EA$16</f>
        <v>0</v>
      </c>
      <c r="EB34" s="1">
        <f>[6]CzechRepublic!EB$16</f>
        <v>0</v>
      </c>
      <c r="EC34" s="1">
        <f>[6]CzechRepublic!EC$16</f>
        <v>0</v>
      </c>
      <c r="ED34" s="1">
        <f>[6]CzechRepublic!ED$16</f>
        <v>0</v>
      </c>
      <c r="EE34" s="1">
        <f>[6]CzechRepublic!EE$16</f>
        <v>0</v>
      </c>
      <c r="EF34" s="1">
        <f>[6]CzechRepublic!EF$16</f>
        <v>0</v>
      </c>
      <c r="EG34" s="1">
        <f>[6]CzechRepublic!EG$16</f>
        <v>0</v>
      </c>
      <c r="EH34" s="1">
        <f>[6]CzechRepublic!EH$16</f>
        <v>0</v>
      </c>
      <c r="EI34" s="1">
        <f>[6]CzechRepublic!EI$16</f>
        <v>0</v>
      </c>
      <c r="EJ34" s="1">
        <f>[6]CzechRepublic!EJ$16</f>
        <v>0</v>
      </c>
      <c r="EK34" s="1">
        <f>[6]CzechRepublic!EK$16</f>
        <v>0</v>
      </c>
      <c r="EL34" s="1">
        <f>[6]CzechRepublic!EL$16</f>
        <v>0</v>
      </c>
      <c r="EM34" s="1">
        <f>[6]CzechRepublic!EM$16</f>
        <v>0</v>
      </c>
      <c r="EN34" s="1">
        <f>[6]CzechRepublic!EN$16</f>
        <v>0</v>
      </c>
      <c r="EO34" s="1">
        <f>[6]CzechRepublic!EO$16</f>
        <v>0</v>
      </c>
      <c r="EP34" s="1">
        <f>[6]CzechRepublic!EP$16</f>
        <v>0</v>
      </c>
      <c r="EQ34" s="1">
        <f>[6]CzechRepublic!EQ$16</f>
        <v>0</v>
      </c>
      <c r="ER34" s="1">
        <f>[6]CzechRepublic!ER$16</f>
        <v>0</v>
      </c>
      <c r="ES34" s="1">
        <f>[6]CzechRepublic!ES$16</f>
        <v>0</v>
      </c>
      <c r="ET34" s="1">
        <f>[6]CzechRepublic!ET$16</f>
        <v>0</v>
      </c>
      <c r="EU34" s="1">
        <f>[6]CzechRepublic!EU$16</f>
        <v>0</v>
      </c>
      <c r="EV34" s="1">
        <f>[6]CzechRepublic!EV$16</f>
        <v>0.34600000000000003</v>
      </c>
      <c r="EW34" s="1">
        <f>[6]CzechRepublic!EW$16</f>
        <v>0</v>
      </c>
      <c r="EX34" s="1">
        <f>[6]CzechRepublic!EX$16</f>
        <v>0</v>
      </c>
      <c r="EY34" s="1">
        <f>[6]CzechRepublic!EY$16</f>
        <v>0</v>
      </c>
      <c r="EZ34" s="1">
        <f>[6]CzechRepublic!EZ$16</f>
        <v>0</v>
      </c>
      <c r="FA34" s="1">
        <f>[6]CzechRepublic!FA$16</f>
        <v>0</v>
      </c>
      <c r="FB34" s="1">
        <f>[6]CzechRepublic!FB$16</f>
        <v>0</v>
      </c>
      <c r="FC34" s="1">
        <f>[6]CzechRepublic!FC$16</f>
        <v>0</v>
      </c>
      <c r="FD34" s="1">
        <f>[6]CzechRepublic!FD$16</f>
        <v>0</v>
      </c>
      <c r="FE34" s="1">
        <f>[6]CzechRepublic!FE$16</f>
        <v>0</v>
      </c>
      <c r="FF34" s="1">
        <f>[6]CzechRepublic!FF$16</f>
        <v>0</v>
      </c>
      <c r="FG34" s="1">
        <f>[6]CzechRepublic!FG$16</f>
        <v>0</v>
      </c>
      <c r="FH34" s="1">
        <f>[6]CzechRepublic!FH$16</f>
        <v>0</v>
      </c>
      <c r="FI34" s="1">
        <f>[6]CzechRepublic!FI$16</f>
        <v>0</v>
      </c>
      <c r="FJ34" s="1">
        <f>[6]CzechRepublic!FJ$16</f>
        <v>0</v>
      </c>
      <c r="FK34" s="1">
        <f>[6]CzechRepublic!FK$16</f>
        <v>0</v>
      </c>
      <c r="FL34" s="1">
        <f>[6]CzechRepublic!FL$16</f>
        <v>0</v>
      </c>
      <c r="FM34" s="1">
        <f>[6]CzechRepublic!FM$16</f>
        <v>0</v>
      </c>
      <c r="FN34" s="1">
        <f>[6]CzechRepublic!FN$16</f>
        <v>1.4999999999999999E-2</v>
      </c>
      <c r="FO34" s="1">
        <f>[6]CzechRepublic!FO$16</f>
        <v>0</v>
      </c>
      <c r="FP34" s="1">
        <f>[6]CzechRepublic!FP$16</f>
        <v>0</v>
      </c>
      <c r="FQ34" s="1">
        <f>[6]CzechRepublic!FQ$16</f>
        <v>0</v>
      </c>
      <c r="FR34" s="1">
        <f>[6]CzechRepublic!FR$16</f>
        <v>0</v>
      </c>
      <c r="FS34" s="1">
        <f>[6]CzechRepublic!FS$16</f>
        <v>0</v>
      </c>
      <c r="FT34" s="1">
        <f>[6]CzechRepublic!FT$16</f>
        <v>0</v>
      </c>
      <c r="FU34" s="1">
        <f>[6]CzechRepublic!FU$16</f>
        <v>0</v>
      </c>
      <c r="FV34" s="1">
        <f>[6]CzechRepublic!FV$16</f>
        <v>0</v>
      </c>
      <c r="FW34" s="1">
        <f>[6]CzechRepublic!FW$16</f>
        <v>0</v>
      </c>
      <c r="FX34" s="1">
        <f>[6]CzechRepublic!FX$16</f>
        <v>0</v>
      </c>
      <c r="FY34" s="1">
        <f>[6]CzechRepublic!FY$16</f>
        <v>0</v>
      </c>
      <c r="FZ34" s="1">
        <f>[6]CzechRepublic!FZ$16</f>
        <v>0</v>
      </c>
      <c r="GA34" s="1">
        <f>[6]CzechRepublic!GA$16</f>
        <v>7.5999999999999998E-2</v>
      </c>
      <c r="GB34" s="1">
        <f>[6]CzechRepublic!GB$16</f>
        <v>0</v>
      </c>
      <c r="GC34" s="1">
        <f>[6]CzechRepublic!GC$16</f>
        <v>0</v>
      </c>
      <c r="GD34" s="1">
        <f>[6]CzechRepublic!GD$16</f>
        <v>0</v>
      </c>
      <c r="GE34" s="1">
        <f>[6]CzechRepublic!GE$16</f>
        <v>0</v>
      </c>
      <c r="GF34" s="1">
        <f>[6]CzechRepublic!GF$16</f>
        <v>0</v>
      </c>
      <c r="GG34" s="1">
        <f>[6]CzechRepublic!GG$16</f>
        <v>0</v>
      </c>
      <c r="GH34" s="1">
        <f>[6]CzechRepublic!GH$16</f>
        <v>0</v>
      </c>
      <c r="GI34" s="1">
        <f>[6]CzechRepublic!GI$16</f>
        <v>0</v>
      </c>
      <c r="GJ34" s="1">
        <f>[6]CzechRepublic!GJ$16</f>
        <v>0</v>
      </c>
      <c r="GK34" s="1">
        <f>[6]CzechRepublic!GK$16</f>
        <v>0</v>
      </c>
      <c r="GL34" s="2">
        <f>SUM($B34:GK34)</f>
        <v>0.43700000000000006</v>
      </c>
    </row>
    <row r="35" spans="1:194">
      <c r="A35" t="s">
        <v>42</v>
      </c>
      <c r="B35" s="1">
        <f>[6]Slovakia!B$16</f>
        <v>0</v>
      </c>
      <c r="C35" s="1">
        <f>[6]Slovakia!C$16</f>
        <v>0</v>
      </c>
      <c r="D35" s="1">
        <f>[6]Slovakia!D$16</f>
        <v>0</v>
      </c>
      <c r="E35" s="1">
        <f>[6]Slovakia!E$16</f>
        <v>0</v>
      </c>
      <c r="F35" s="1">
        <f>[6]Slovakia!F$16</f>
        <v>0</v>
      </c>
      <c r="G35" s="1">
        <f>[6]Slovakia!G$16</f>
        <v>0</v>
      </c>
      <c r="H35" s="1">
        <f>[6]Slovakia!H$16</f>
        <v>0</v>
      </c>
      <c r="I35" s="1">
        <f>[6]Slovakia!I$16</f>
        <v>0</v>
      </c>
      <c r="J35" s="1">
        <f>[6]Slovakia!J$16</f>
        <v>0</v>
      </c>
      <c r="K35" s="1">
        <f>[6]Slovakia!K$16</f>
        <v>0</v>
      </c>
      <c r="L35" s="1">
        <f>[6]Slovakia!L$16</f>
        <v>0</v>
      </c>
      <c r="M35" s="1">
        <f>[6]Slovakia!M$16</f>
        <v>0</v>
      </c>
      <c r="N35" s="1">
        <f>[6]Slovakia!N$16</f>
        <v>0</v>
      </c>
      <c r="O35" s="1">
        <f>[6]Slovakia!O$16</f>
        <v>0</v>
      </c>
      <c r="P35" s="1">
        <f>[6]Slovakia!P$16</f>
        <v>0</v>
      </c>
      <c r="Q35" s="1">
        <f>[6]Slovakia!Q$16</f>
        <v>0</v>
      </c>
      <c r="R35" s="1">
        <f>[6]Slovakia!R$16</f>
        <v>0</v>
      </c>
      <c r="S35" s="1">
        <f>[6]Slovakia!S$16</f>
        <v>0</v>
      </c>
      <c r="T35" s="1">
        <f>[6]Slovakia!T$16</f>
        <v>0</v>
      </c>
      <c r="U35" s="1">
        <f>[6]Slovakia!U$16</f>
        <v>0</v>
      </c>
      <c r="V35" s="1">
        <f>[6]Slovakia!V$16</f>
        <v>0</v>
      </c>
      <c r="W35" s="1">
        <f>[6]Slovakia!W$16</f>
        <v>0</v>
      </c>
      <c r="X35" s="1">
        <f>[6]Slovakia!X$16</f>
        <v>0</v>
      </c>
      <c r="Y35" s="1">
        <f>[6]Slovakia!Y$16</f>
        <v>0</v>
      </c>
      <c r="Z35" s="1">
        <f>[6]Slovakia!Z$16</f>
        <v>0</v>
      </c>
      <c r="AA35" s="1">
        <f>[6]Slovakia!AA$16</f>
        <v>0</v>
      </c>
      <c r="AB35" s="1">
        <f>[6]Slovakia!AB$16</f>
        <v>0</v>
      </c>
      <c r="AC35" s="1">
        <f>[6]Slovakia!AC$16</f>
        <v>0</v>
      </c>
      <c r="AD35" s="1">
        <f>[6]Slovakia!AD$16</f>
        <v>0</v>
      </c>
      <c r="AE35" s="1">
        <f>[6]Slovakia!AE$16</f>
        <v>0</v>
      </c>
      <c r="AF35" s="1">
        <f>[6]Slovakia!AF$16</f>
        <v>0</v>
      </c>
      <c r="AG35" s="1">
        <f>[6]Slovakia!AG$16</f>
        <v>0</v>
      </c>
      <c r="AH35" s="1">
        <f>[6]Slovakia!AH$16</f>
        <v>0</v>
      </c>
      <c r="AI35" s="1">
        <f>[6]Slovakia!AI$16</f>
        <v>0</v>
      </c>
      <c r="AJ35" s="1">
        <f>[6]Slovakia!AJ$16</f>
        <v>0</v>
      </c>
      <c r="AK35" s="1">
        <f>[6]Slovakia!AK$16</f>
        <v>0</v>
      </c>
      <c r="AL35" s="1">
        <f>[6]Slovakia!AL$16</f>
        <v>0</v>
      </c>
      <c r="AM35" s="1">
        <f>[6]Slovakia!AM$16</f>
        <v>0</v>
      </c>
      <c r="AN35" s="1">
        <f>[6]Slovakia!AN$16</f>
        <v>0</v>
      </c>
      <c r="AO35" s="1">
        <f>[6]Slovakia!AO$16</f>
        <v>0</v>
      </c>
      <c r="AP35" s="1">
        <f>[6]Slovakia!AP$16</f>
        <v>0</v>
      </c>
      <c r="AQ35" s="1">
        <f>[6]Slovakia!AQ$16</f>
        <v>0</v>
      </c>
      <c r="AR35" s="1">
        <f>[6]Slovakia!AR$16</f>
        <v>0</v>
      </c>
      <c r="AS35" s="1">
        <f>[6]Slovakia!AS$16</f>
        <v>0</v>
      </c>
      <c r="AT35" s="1">
        <f>[6]Slovakia!AT$16</f>
        <v>0</v>
      </c>
      <c r="AU35" s="1">
        <f>[6]Slovakia!AU$16</f>
        <v>0</v>
      </c>
      <c r="AV35" s="1">
        <f>[6]Slovakia!AV$16</f>
        <v>0</v>
      </c>
      <c r="AW35" s="1">
        <f>[6]Slovakia!AW$16</f>
        <v>0</v>
      </c>
      <c r="AX35" s="1">
        <f>[6]Slovakia!AX$16</f>
        <v>0</v>
      </c>
      <c r="AY35" s="1">
        <f>[6]Slovakia!AY$16</f>
        <v>0</v>
      </c>
      <c r="AZ35" s="1">
        <f>[6]Slovakia!AZ$16</f>
        <v>0</v>
      </c>
      <c r="BA35" s="1">
        <f>[6]Slovakia!BA$16</f>
        <v>0</v>
      </c>
      <c r="BB35" s="1">
        <f>[6]Slovakia!BB$16</f>
        <v>0</v>
      </c>
      <c r="BC35" s="1">
        <f>[6]Slovakia!BC$16</f>
        <v>0</v>
      </c>
      <c r="BD35" s="1">
        <f>[6]Slovakia!BD$16</f>
        <v>0</v>
      </c>
      <c r="BE35" s="1">
        <f>[6]Slovakia!BE$16</f>
        <v>0</v>
      </c>
      <c r="BF35" s="1">
        <f>[6]Slovakia!BF$16</f>
        <v>0</v>
      </c>
      <c r="BG35" s="1">
        <f>[6]Slovakia!BG$16</f>
        <v>0</v>
      </c>
      <c r="BH35" s="1">
        <f>[6]Slovakia!BH$16</f>
        <v>0</v>
      </c>
      <c r="BI35" s="1">
        <f>[6]Slovakia!BI$16</f>
        <v>0</v>
      </c>
      <c r="BJ35" s="1">
        <f>[6]Slovakia!BJ$16</f>
        <v>0</v>
      </c>
      <c r="BK35" s="1">
        <f>[6]Slovakia!BK$16</f>
        <v>0</v>
      </c>
      <c r="BL35" s="1">
        <f>[6]Slovakia!BL$16</f>
        <v>0</v>
      </c>
      <c r="BM35" s="1">
        <f>[6]Slovakia!BM$16</f>
        <v>0</v>
      </c>
      <c r="BN35" s="1">
        <f>[6]Slovakia!BN$16</f>
        <v>0</v>
      </c>
      <c r="BO35" s="1">
        <f>[6]Slovakia!BO$16</f>
        <v>0</v>
      </c>
      <c r="BP35" s="1">
        <f>[6]Slovakia!BP$16</f>
        <v>0</v>
      </c>
      <c r="BQ35" s="1">
        <f>[6]Slovakia!BQ$16</f>
        <v>0</v>
      </c>
      <c r="BR35" s="1">
        <f>[6]Slovakia!BR$16</f>
        <v>0</v>
      </c>
      <c r="BS35" s="1">
        <f>[6]Slovakia!BS$16</f>
        <v>0</v>
      </c>
      <c r="BT35" s="1">
        <f>[6]Slovakia!BT$16</f>
        <v>0</v>
      </c>
      <c r="BU35" s="1">
        <f>[6]Slovakia!BU$16</f>
        <v>0</v>
      </c>
      <c r="BV35" s="1">
        <f>[6]Slovakia!BV$16</f>
        <v>0</v>
      </c>
      <c r="BW35" s="1">
        <f>[6]Slovakia!BW$16</f>
        <v>0</v>
      </c>
      <c r="BX35" s="1">
        <f>[6]Slovakia!BX$16</f>
        <v>0</v>
      </c>
      <c r="BY35" s="1">
        <f>[6]Slovakia!BY$16</f>
        <v>0</v>
      </c>
      <c r="BZ35" s="1">
        <f>[6]Slovakia!BZ$16</f>
        <v>0</v>
      </c>
      <c r="CA35" s="1">
        <f>[6]Slovakia!CA$16</f>
        <v>0</v>
      </c>
      <c r="CB35" s="1">
        <f>[6]Slovakia!CB$16</f>
        <v>0</v>
      </c>
      <c r="CC35" s="1">
        <f>[6]Slovakia!CC$16</f>
        <v>0</v>
      </c>
      <c r="CD35" s="1">
        <f>[6]Slovakia!CD$16</f>
        <v>0</v>
      </c>
      <c r="CE35" s="1">
        <f>[6]Slovakia!CE$16</f>
        <v>0</v>
      </c>
      <c r="CF35" s="1">
        <f>[6]Slovakia!CF$16</f>
        <v>0</v>
      </c>
      <c r="CG35" s="1">
        <f>[6]Slovakia!CG$16</f>
        <v>0</v>
      </c>
      <c r="CH35" s="1">
        <f>[6]Slovakia!CH$16</f>
        <v>0</v>
      </c>
      <c r="CI35" s="1">
        <f>[6]Slovakia!CI$16</f>
        <v>0</v>
      </c>
      <c r="CJ35" s="1">
        <f>[6]Slovakia!CJ$16</f>
        <v>0</v>
      </c>
      <c r="CK35" s="1">
        <f>[6]Slovakia!CK$16</f>
        <v>0</v>
      </c>
      <c r="CL35" s="1">
        <f>[6]Slovakia!CL$16</f>
        <v>0</v>
      </c>
      <c r="CM35" s="1">
        <f>[6]Slovakia!CM$16</f>
        <v>0</v>
      </c>
      <c r="CN35" s="1">
        <f>[6]Slovakia!CN$16</f>
        <v>0</v>
      </c>
      <c r="CO35" s="1">
        <f>[6]Slovakia!CO$16</f>
        <v>0</v>
      </c>
      <c r="CP35" s="1">
        <f>[6]Slovakia!CP$16</f>
        <v>0</v>
      </c>
      <c r="CQ35" s="1">
        <f>[6]Slovakia!CQ$16</f>
        <v>0</v>
      </c>
      <c r="CR35" s="1">
        <f>[6]Slovakia!CR$16</f>
        <v>0</v>
      </c>
      <c r="CS35" s="1">
        <f>[6]Slovakia!CS$16</f>
        <v>0</v>
      </c>
      <c r="CT35" s="1">
        <f>[6]Slovakia!CT$16</f>
        <v>0</v>
      </c>
      <c r="CU35" s="1">
        <f>[6]Slovakia!CU$16</f>
        <v>0</v>
      </c>
      <c r="CV35" s="1">
        <f>[6]Slovakia!CV$16</f>
        <v>5.3000000000000007</v>
      </c>
      <c r="CW35" s="1">
        <f>[6]Slovakia!CW$16</f>
        <v>0</v>
      </c>
      <c r="CX35" s="1">
        <f>[6]Slovakia!CX$16</f>
        <v>0</v>
      </c>
      <c r="CY35" s="1">
        <f>[6]Slovakia!CY$16</f>
        <v>0</v>
      </c>
      <c r="CZ35" s="1">
        <f>[6]Slovakia!CZ$16</f>
        <v>0</v>
      </c>
      <c r="DA35" s="1">
        <f>[6]Slovakia!DA$16</f>
        <v>0</v>
      </c>
      <c r="DB35" s="1">
        <f>[6]Slovakia!DB$16</f>
        <v>0</v>
      </c>
      <c r="DC35" s="1">
        <f>[6]Slovakia!DC$16</f>
        <v>0</v>
      </c>
      <c r="DD35" s="1">
        <f>[6]Slovakia!DD$16</f>
        <v>0</v>
      </c>
      <c r="DE35" s="1">
        <f>[6]Slovakia!DE$16</f>
        <v>0</v>
      </c>
      <c r="DF35" s="1">
        <f>[6]Slovakia!DF$16</f>
        <v>0</v>
      </c>
      <c r="DG35" s="1">
        <f>[6]Slovakia!DG$16</f>
        <v>0</v>
      </c>
      <c r="DH35" s="1">
        <f>[6]Slovakia!DH$16</f>
        <v>0</v>
      </c>
      <c r="DI35" s="1">
        <f>[6]Slovakia!DI$16</f>
        <v>0</v>
      </c>
      <c r="DJ35" s="1">
        <f>[6]Slovakia!DJ$16</f>
        <v>0</v>
      </c>
      <c r="DK35" s="1">
        <f>[6]Slovakia!DK$16</f>
        <v>0</v>
      </c>
      <c r="DL35" s="1">
        <f>[6]Slovakia!DL$16</f>
        <v>0</v>
      </c>
      <c r="DM35" s="1">
        <f>[6]Slovakia!DM$16</f>
        <v>0</v>
      </c>
      <c r="DN35" s="1">
        <f>[6]Slovakia!DN$16</f>
        <v>0</v>
      </c>
      <c r="DO35" s="1">
        <f>[6]Slovakia!DO$16</f>
        <v>0</v>
      </c>
      <c r="DP35" s="1">
        <f>[6]Slovakia!DP$16</f>
        <v>0</v>
      </c>
      <c r="DQ35" s="1">
        <f>[6]Slovakia!DQ$16</f>
        <v>0</v>
      </c>
      <c r="DR35" s="1">
        <f>[6]Slovakia!DR$16</f>
        <v>0</v>
      </c>
      <c r="DS35" s="1">
        <f>[6]Slovakia!DS$16</f>
        <v>0</v>
      </c>
      <c r="DT35" s="1">
        <f>[6]Slovakia!DT$16</f>
        <v>0</v>
      </c>
      <c r="DU35" s="1">
        <f>[6]Slovakia!DU$16</f>
        <v>0</v>
      </c>
      <c r="DV35" s="1">
        <f>[6]Slovakia!DV$16</f>
        <v>0</v>
      </c>
      <c r="DW35" s="1">
        <f>[6]Slovakia!DW$16</f>
        <v>0</v>
      </c>
      <c r="DX35" s="1">
        <f>[6]Slovakia!DX$16</f>
        <v>0</v>
      </c>
      <c r="DY35" s="1">
        <f>[6]Slovakia!DY$16</f>
        <v>0</v>
      </c>
      <c r="DZ35" s="1">
        <f>[6]Slovakia!DZ$16</f>
        <v>0</v>
      </c>
      <c r="EA35" s="1">
        <f>[6]Slovakia!EA$16</f>
        <v>0</v>
      </c>
      <c r="EB35" s="1">
        <f>[6]Slovakia!EB$16</f>
        <v>0</v>
      </c>
      <c r="EC35" s="1">
        <f>[6]Slovakia!EC$16</f>
        <v>0</v>
      </c>
      <c r="ED35" s="1">
        <f>[6]Slovakia!ED$16</f>
        <v>0</v>
      </c>
      <c r="EE35" s="1">
        <f>[6]Slovakia!EE$16</f>
        <v>0</v>
      </c>
      <c r="EF35" s="1">
        <f>[6]Slovakia!EF$16</f>
        <v>0</v>
      </c>
      <c r="EG35" s="1">
        <f>[6]Slovakia!EG$16</f>
        <v>0</v>
      </c>
      <c r="EH35" s="1">
        <f>[6]Slovakia!EH$16</f>
        <v>0</v>
      </c>
      <c r="EI35" s="1">
        <f>[6]Slovakia!EI$16</f>
        <v>0</v>
      </c>
      <c r="EJ35" s="1">
        <f>[6]Slovakia!EJ$16</f>
        <v>0</v>
      </c>
      <c r="EK35" s="1">
        <f>[6]Slovakia!EK$16</f>
        <v>0</v>
      </c>
      <c r="EL35" s="1">
        <f>[6]Slovakia!EL$16</f>
        <v>0</v>
      </c>
      <c r="EM35" s="1">
        <f>[6]Slovakia!EM$16</f>
        <v>0</v>
      </c>
      <c r="EN35" s="1">
        <f>[6]Slovakia!EN$16</f>
        <v>0</v>
      </c>
      <c r="EO35" s="1">
        <f>[6]Slovakia!EO$16</f>
        <v>0</v>
      </c>
      <c r="EP35" s="1">
        <f>[6]Slovakia!EP$16</f>
        <v>0</v>
      </c>
      <c r="EQ35" s="1">
        <f>[6]Slovakia!EQ$16</f>
        <v>0</v>
      </c>
      <c r="ER35" s="1">
        <f>[6]Slovakia!ER$16</f>
        <v>0</v>
      </c>
      <c r="ES35" s="1">
        <f>[6]Slovakia!ES$16</f>
        <v>0</v>
      </c>
      <c r="ET35" s="1">
        <f>[6]Slovakia!ET$16</f>
        <v>0</v>
      </c>
      <c r="EU35" s="1">
        <f>[6]Slovakia!EU$16</f>
        <v>0</v>
      </c>
      <c r="EV35" s="1">
        <f>[6]Slovakia!EV$16</f>
        <v>0</v>
      </c>
      <c r="EW35" s="1">
        <f>[6]Slovakia!EW$16</f>
        <v>0</v>
      </c>
      <c r="EX35" s="1">
        <f>[6]Slovakia!EX$16</f>
        <v>0</v>
      </c>
      <c r="EY35" s="1">
        <f>[6]Slovakia!EY$16</f>
        <v>0</v>
      </c>
      <c r="EZ35" s="1">
        <f>[6]Slovakia!EZ$16</f>
        <v>0</v>
      </c>
      <c r="FA35" s="1">
        <f>[6]Slovakia!FA$16</f>
        <v>0</v>
      </c>
      <c r="FB35" s="1">
        <f>[6]Slovakia!FB$16</f>
        <v>0</v>
      </c>
      <c r="FC35" s="1">
        <f>[6]Slovakia!FC$16</f>
        <v>0</v>
      </c>
      <c r="FD35" s="1">
        <f>[6]Slovakia!FD$16</f>
        <v>0</v>
      </c>
      <c r="FE35" s="1">
        <f>[6]Slovakia!FE$16</f>
        <v>0</v>
      </c>
      <c r="FF35" s="1">
        <f>[6]Slovakia!FF$16</f>
        <v>0</v>
      </c>
      <c r="FG35" s="1">
        <f>[6]Slovakia!FG$16</f>
        <v>0</v>
      </c>
      <c r="FH35" s="1">
        <f>[6]Slovakia!FH$16</f>
        <v>0</v>
      </c>
      <c r="FI35" s="1">
        <f>[6]Slovakia!FI$16</f>
        <v>0</v>
      </c>
      <c r="FJ35" s="1">
        <f>[6]Slovakia!FJ$16</f>
        <v>0</v>
      </c>
      <c r="FK35" s="1">
        <f>[6]Slovakia!FK$16</f>
        <v>0</v>
      </c>
      <c r="FL35" s="1">
        <f>[6]Slovakia!FL$16</f>
        <v>0</v>
      </c>
      <c r="FM35" s="1">
        <f>[6]Slovakia!FM$16</f>
        <v>0</v>
      </c>
      <c r="FN35" s="1">
        <f>[6]Slovakia!FN$16</f>
        <v>0</v>
      </c>
      <c r="FO35" s="1">
        <f>[6]Slovakia!FO$16</f>
        <v>0</v>
      </c>
      <c r="FP35" s="1">
        <f>[6]Slovakia!FP$16</f>
        <v>0</v>
      </c>
      <c r="FQ35" s="1">
        <f>[6]Slovakia!FQ$16</f>
        <v>0</v>
      </c>
      <c r="FR35" s="1">
        <f>[6]Slovakia!FR$16</f>
        <v>0</v>
      </c>
      <c r="FS35" s="1">
        <f>[6]Slovakia!FS$16</f>
        <v>0</v>
      </c>
      <c r="FT35" s="1">
        <f>[6]Slovakia!FT$16</f>
        <v>0</v>
      </c>
      <c r="FU35" s="1">
        <f>[6]Slovakia!FU$16</f>
        <v>0</v>
      </c>
      <c r="FV35" s="1">
        <f>[6]Slovakia!FV$16</f>
        <v>0</v>
      </c>
      <c r="FW35" s="1">
        <f>[6]Slovakia!FW$16</f>
        <v>0</v>
      </c>
      <c r="FX35" s="1">
        <f>[6]Slovakia!FX$16</f>
        <v>0</v>
      </c>
      <c r="FY35" s="1">
        <f>[6]Slovakia!FY$16</f>
        <v>0</v>
      </c>
      <c r="FZ35" s="1">
        <f>[6]Slovakia!FZ$16</f>
        <v>0</v>
      </c>
      <c r="GA35" s="1">
        <f>[6]Slovakia!GA$16</f>
        <v>0</v>
      </c>
      <c r="GB35" s="1">
        <f>[6]Slovakia!GB$16</f>
        <v>0</v>
      </c>
      <c r="GC35" s="1">
        <f>[6]Slovakia!GC$16</f>
        <v>0</v>
      </c>
      <c r="GD35" s="1">
        <f>[6]Slovakia!GD$16</f>
        <v>0</v>
      </c>
      <c r="GE35" s="1">
        <f>[6]Slovakia!GE$16</f>
        <v>0</v>
      </c>
      <c r="GF35" s="1">
        <f>[6]Slovakia!GF$16</f>
        <v>0</v>
      </c>
      <c r="GG35" s="1">
        <f>[6]Slovakia!GG$16</f>
        <v>0</v>
      </c>
      <c r="GH35" s="1">
        <f>[6]Slovakia!GH$16</f>
        <v>0</v>
      </c>
      <c r="GI35" s="1">
        <f>[6]Slovakia!GI$16</f>
        <v>0</v>
      </c>
      <c r="GJ35" s="1">
        <f>[6]Slovakia!GJ$16</f>
        <v>0</v>
      </c>
      <c r="GK35" s="1">
        <f>[6]Slovakia!GK$16</f>
        <v>0</v>
      </c>
      <c r="GL35" s="2">
        <f>SUM($B35:GK35)</f>
        <v>5.3000000000000007</v>
      </c>
    </row>
  </sheetData>
  <mergeCells count="16">
    <mergeCell ref="FZ1:GK1"/>
    <mergeCell ref="FN1:FY1"/>
    <mergeCell ref="FB1:FM1"/>
    <mergeCell ref="B1:M1"/>
    <mergeCell ref="N1:Y1"/>
    <mergeCell ref="Z1:AK1"/>
    <mergeCell ref="AL1:AW1"/>
    <mergeCell ref="CH1:CS1"/>
    <mergeCell ref="BV1:CG1"/>
    <mergeCell ref="BJ1:BU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L35"/>
  <sheetViews>
    <sheetView workbookViewId="0">
      <pane xSplit="1" ySplit="2" topLeftCell="B3" activePane="bottomRight" state="frozen"/>
      <selection activeCell="B3" sqref="B3"/>
      <selection pane="topRight" activeCell="B3" sqref="B3"/>
      <selection pane="bottomLeft" activeCell="B3" sqref="B3"/>
      <selection pane="bottomRight" activeCell="B3" sqref="B3"/>
    </sheetView>
  </sheetViews>
  <sheetFormatPr defaultRowHeight="12.5"/>
  <sheetData>
    <row r="1" spans="1:194">
      <c r="B1" s="8">
        <v>2010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>
        <f>1+B1</f>
        <v>2011</v>
      </c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>
        <f>1+N1</f>
        <v>2012</v>
      </c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>
        <f>1+Z1</f>
        <v>2013</v>
      </c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>
        <f>1+AL1</f>
        <v>2014</v>
      </c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>
        <f>1+AX1</f>
        <v>2015</v>
      </c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>
        <f>1+BJ1</f>
        <v>2016</v>
      </c>
      <c r="BW1" s="8"/>
      <c r="BX1" s="8"/>
      <c r="BY1" s="8"/>
      <c r="BZ1" s="8"/>
      <c r="CA1" s="8"/>
      <c r="CB1" s="8"/>
      <c r="CC1" s="8"/>
      <c r="CD1" s="8"/>
      <c r="CE1" s="8"/>
      <c r="CF1" s="8"/>
      <c r="CG1" s="8"/>
      <c r="CH1" s="8">
        <f>1+BV1</f>
        <v>2017</v>
      </c>
      <c r="CI1" s="8"/>
      <c r="CJ1" s="8"/>
      <c r="CK1" s="8"/>
      <c r="CL1" s="8"/>
      <c r="CM1" s="8"/>
      <c r="CN1" s="8"/>
      <c r="CO1" s="8"/>
      <c r="CP1" s="8"/>
      <c r="CQ1" s="8"/>
      <c r="CR1" s="8"/>
      <c r="CS1" s="8"/>
      <c r="CT1" s="8">
        <f>1+CH1</f>
        <v>2018</v>
      </c>
      <c r="CU1" s="8"/>
      <c r="CV1" s="8"/>
      <c r="CW1" s="8"/>
      <c r="CX1" s="8"/>
      <c r="CY1" s="8"/>
      <c r="CZ1" s="8"/>
      <c r="DA1" s="8"/>
      <c r="DB1" s="8"/>
      <c r="DC1" s="8"/>
      <c r="DD1" s="8"/>
      <c r="DE1" s="8"/>
      <c r="DF1" s="8">
        <f>1+CT1</f>
        <v>2019</v>
      </c>
      <c r="DG1" s="8"/>
      <c r="DH1" s="8"/>
      <c r="DI1" s="8"/>
      <c r="DJ1" s="8"/>
      <c r="DK1" s="8"/>
      <c r="DL1" s="8"/>
      <c r="DM1" s="8"/>
      <c r="DN1" s="8"/>
      <c r="DO1" s="8"/>
      <c r="DP1" s="8"/>
      <c r="DQ1" s="8"/>
      <c r="DR1" s="8">
        <f>1+DF1</f>
        <v>2020</v>
      </c>
      <c r="DS1" s="8"/>
      <c r="DT1" s="8"/>
      <c r="DU1" s="8"/>
      <c r="DV1" s="8"/>
      <c r="DW1" s="8"/>
      <c r="DX1" s="8"/>
      <c r="DY1" s="8"/>
      <c r="DZ1" s="8"/>
      <c r="EA1" s="8"/>
      <c r="EB1" s="8"/>
      <c r="EC1" s="8"/>
      <c r="ED1" s="8">
        <f>1+DR1</f>
        <v>2021</v>
      </c>
      <c r="EE1" s="8"/>
      <c r="EF1" s="8"/>
      <c r="EG1" s="8"/>
      <c r="EH1" s="8"/>
      <c r="EI1" s="8"/>
      <c r="EJ1" s="8"/>
      <c r="EK1" s="8"/>
      <c r="EL1" s="8"/>
      <c r="EM1" s="8"/>
      <c r="EN1" s="8"/>
      <c r="EO1" s="8"/>
      <c r="EP1" s="8">
        <f>1+ED1</f>
        <v>2022</v>
      </c>
      <c r="EQ1" s="8"/>
      <c r="ER1" s="8"/>
      <c r="ES1" s="8"/>
      <c r="ET1" s="8"/>
      <c r="EU1" s="8"/>
      <c r="EV1" s="8"/>
      <c r="EW1" s="8"/>
      <c r="EX1" s="8"/>
      <c r="EY1" s="8"/>
      <c r="EZ1" s="8"/>
      <c r="FA1" s="8"/>
      <c r="FB1" s="8">
        <f>1+EP1</f>
        <v>2023</v>
      </c>
      <c r="FC1" s="8"/>
      <c r="FD1" s="8"/>
      <c r="FE1" s="8"/>
      <c r="FF1" s="8"/>
      <c r="FG1" s="8"/>
      <c r="FH1" s="8"/>
      <c r="FI1" s="8"/>
      <c r="FJ1" s="8"/>
      <c r="FK1" s="8"/>
      <c r="FL1" s="8"/>
      <c r="FM1" s="8"/>
      <c r="FN1" s="8">
        <f>1+FB1</f>
        <v>2024</v>
      </c>
      <c r="FO1" s="8"/>
      <c r="FP1" s="8"/>
      <c r="FQ1" s="8"/>
      <c r="FR1" s="8"/>
      <c r="FS1" s="8"/>
      <c r="FT1" s="8"/>
      <c r="FU1" s="8"/>
      <c r="FV1" s="8"/>
      <c r="FW1" s="8"/>
      <c r="FX1" s="8"/>
      <c r="FY1" s="8"/>
      <c r="FZ1" s="8">
        <f>1+FN1</f>
        <v>2025</v>
      </c>
      <c r="GA1" s="8"/>
      <c r="GB1" s="8"/>
      <c r="GC1" s="8"/>
      <c r="GD1" s="8"/>
      <c r="GE1" s="8"/>
      <c r="GF1" s="8"/>
      <c r="GG1" s="8"/>
      <c r="GH1" s="8"/>
      <c r="GI1" s="8"/>
      <c r="GJ1" s="8"/>
      <c r="GK1" s="8"/>
    </row>
    <row r="2" spans="1:194">
      <c r="B2" s="1" t="str">
        <f>[7]Belarus!B$29</f>
        <v>J</v>
      </c>
      <c r="C2" s="1" t="str">
        <f>[7]Belarus!C$29</f>
        <v>F</v>
      </c>
      <c r="D2" s="1" t="str">
        <f>[7]Belarus!D$29</f>
        <v>M</v>
      </c>
      <c r="E2" s="1" t="str">
        <f>[7]Belarus!E$29</f>
        <v>A</v>
      </c>
      <c r="F2" s="1" t="str">
        <f>[7]Belarus!F$29</f>
        <v>M</v>
      </c>
      <c r="G2" s="1" t="str">
        <f>[7]Belarus!G$29</f>
        <v>J</v>
      </c>
      <c r="H2" s="1" t="str">
        <f>[7]Belarus!H$29</f>
        <v>J</v>
      </c>
      <c r="I2" s="1" t="str">
        <f>[7]Belarus!I$29</f>
        <v>A</v>
      </c>
      <c r="J2" s="1" t="str">
        <f>[7]Belarus!J$29</f>
        <v>S</v>
      </c>
      <c r="K2" s="1" t="str">
        <f>[7]Belarus!K$29</f>
        <v>O</v>
      </c>
      <c r="L2" s="1" t="str">
        <f>[7]Belarus!L$29</f>
        <v>N</v>
      </c>
      <c r="M2" s="1" t="str">
        <f>[7]Belarus!M$29</f>
        <v>D</v>
      </c>
      <c r="N2" s="1" t="str">
        <f>[7]Belarus!N$29</f>
        <v>J</v>
      </c>
      <c r="O2" s="1" t="str">
        <f>[7]Belarus!O$29</f>
        <v>F</v>
      </c>
      <c r="P2" s="1" t="str">
        <f>[7]Belarus!P$29</f>
        <v>M</v>
      </c>
      <c r="Q2" s="1" t="str">
        <f>[7]Belarus!Q$29</f>
        <v>A</v>
      </c>
      <c r="R2" s="1" t="str">
        <f>[7]Belarus!R$29</f>
        <v>M</v>
      </c>
      <c r="S2" s="1" t="str">
        <f>[7]Belarus!S$29</f>
        <v>J</v>
      </c>
      <c r="T2" s="1" t="str">
        <f>[7]Belarus!T$29</f>
        <v>J</v>
      </c>
      <c r="U2" s="1" t="str">
        <f>[7]Belarus!U$29</f>
        <v>A</v>
      </c>
      <c r="V2" s="1" t="str">
        <f>[7]Belarus!V$29</f>
        <v>S</v>
      </c>
      <c r="W2" s="1" t="str">
        <f>[7]Belarus!W$29</f>
        <v>O</v>
      </c>
      <c r="X2" s="1" t="str">
        <f>[7]Belarus!X$29</f>
        <v>N</v>
      </c>
      <c r="Y2" s="1" t="str">
        <f>[7]Belarus!Y$29</f>
        <v>D</v>
      </c>
      <c r="Z2" s="1" t="str">
        <f>[7]Belarus!Z$29</f>
        <v>J</v>
      </c>
      <c r="AA2" s="1" t="str">
        <f>[7]Belarus!AA$29</f>
        <v>F</v>
      </c>
      <c r="AB2" s="1" t="str">
        <f>[7]Belarus!AB$29</f>
        <v>M</v>
      </c>
      <c r="AC2" s="1" t="str">
        <f>[7]Belarus!AC$29</f>
        <v>A</v>
      </c>
      <c r="AD2" s="1" t="str">
        <f>[7]Belarus!AD$29</f>
        <v>M</v>
      </c>
      <c r="AE2" s="1" t="str">
        <f>[7]Belarus!AE$29</f>
        <v>J</v>
      </c>
      <c r="AF2" s="1" t="str">
        <f>[7]Belarus!AF$29</f>
        <v>J</v>
      </c>
      <c r="AG2" s="1" t="str">
        <f>[7]Belarus!AG$29</f>
        <v>A</v>
      </c>
      <c r="AH2" s="1" t="str">
        <f>[7]Belarus!AH$29</f>
        <v>S</v>
      </c>
      <c r="AI2" s="1" t="str">
        <f>[7]Belarus!AI$29</f>
        <v>O</v>
      </c>
      <c r="AJ2" s="1" t="str">
        <f>[7]Belarus!AJ$29</f>
        <v>N</v>
      </c>
      <c r="AK2" s="1" t="str">
        <f>[7]Belarus!AK$29</f>
        <v>D</v>
      </c>
      <c r="AL2" s="1" t="str">
        <f>[7]Belarus!AL$29</f>
        <v>J</v>
      </c>
      <c r="AM2" s="1" t="str">
        <f>[7]Belarus!AM$29</f>
        <v>F</v>
      </c>
      <c r="AN2" s="1" t="str">
        <f>[7]Belarus!AN$29</f>
        <v>M</v>
      </c>
      <c r="AO2" s="1" t="str">
        <f>[7]Belarus!AO$29</f>
        <v>A</v>
      </c>
      <c r="AP2" s="1" t="str">
        <f>[7]Belarus!AP$29</f>
        <v>M</v>
      </c>
      <c r="AQ2" s="1" t="str">
        <f>[7]Belarus!AQ$29</f>
        <v>J</v>
      </c>
      <c r="AR2" s="1" t="str">
        <f>[7]Belarus!AR$29</f>
        <v>J</v>
      </c>
      <c r="AS2" s="1" t="str">
        <f>[7]Belarus!AS$29</f>
        <v>A</v>
      </c>
      <c r="AT2" s="1" t="str">
        <f>[7]Belarus!AT$29</f>
        <v>S</v>
      </c>
      <c r="AU2" s="1" t="str">
        <f>[7]Belarus!AU$29</f>
        <v>O</v>
      </c>
      <c r="AV2" s="1" t="str">
        <f>[7]Belarus!AV$29</f>
        <v>N</v>
      </c>
      <c r="AW2" s="1" t="str">
        <f>[7]Belarus!AW$29</f>
        <v>N</v>
      </c>
      <c r="AX2" s="1" t="str">
        <f>[7]Belarus!AX$29</f>
        <v>J</v>
      </c>
      <c r="AY2" s="1" t="str">
        <f>[7]Belarus!AY$29</f>
        <v>F</v>
      </c>
      <c r="AZ2" s="1" t="str">
        <f>[7]Belarus!AZ$29</f>
        <v>M</v>
      </c>
      <c r="BA2" s="1" t="str">
        <f>[7]Belarus!BA$29</f>
        <v>A</v>
      </c>
      <c r="BB2" s="1" t="str">
        <f>[7]Belarus!BB$29</f>
        <v>M</v>
      </c>
      <c r="BC2" s="1" t="str">
        <f>[7]Belarus!BC$29</f>
        <v>J</v>
      </c>
      <c r="BD2" s="1" t="str">
        <f>[7]Belarus!BD$29</f>
        <v>J</v>
      </c>
      <c r="BE2" s="1" t="str">
        <f>[7]Belarus!BE$29</f>
        <v>A</v>
      </c>
      <c r="BF2" s="1" t="str">
        <f>[7]Belarus!BF$29</f>
        <v>S</v>
      </c>
      <c r="BG2" s="1" t="str">
        <f>[7]Belarus!BG$29</f>
        <v>O</v>
      </c>
      <c r="BH2" s="1" t="str">
        <f>[7]Belarus!BH$29</f>
        <v>N</v>
      </c>
      <c r="BI2" s="1" t="str">
        <f>[7]Belarus!BI$29</f>
        <v>D</v>
      </c>
      <c r="BJ2" s="1" t="str">
        <f>[7]Belarus!BJ$29</f>
        <v>J</v>
      </c>
      <c r="BK2" s="1" t="str">
        <f>[7]Belarus!BK$29</f>
        <v>F</v>
      </c>
      <c r="BL2" s="1" t="str">
        <f>[7]Belarus!BL$29</f>
        <v>M</v>
      </c>
      <c r="BM2" s="1" t="str">
        <f>[7]Belarus!BM$29</f>
        <v>A</v>
      </c>
      <c r="BN2" s="1" t="str">
        <f>[7]Belarus!BN$29</f>
        <v>M</v>
      </c>
      <c r="BO2" s="1" t="str">
        <f>[7]Belarus!BO$29</f>
        <v>J</v>
      </c>
      <c r="BP2" s="1" t="str">
        <f>[7]Belarus!BP$29</f>
        <v>J</v>
      </c>
      <c r="BQ2" s="1" t="str">
        <f>[7]Belarus!BQ$29</f>
        <v>A</v>
      </c>
      <c r="BR2" s="1" t="str">
        <f>[7]Belarus!BR$29</f>
        <v>S</v>
      </c>
      <c r="BS2" s="1" t="str">
        <f>[7]Belarus!BS$29</f>
        <v>O</v>
      </c>
      <c r="BT2" s="1" t="str">
        <f>[7]Belarus!BT$29</f>
        <v>N</v>
      </c>
      <c r="BU2" s="1" t="str">
        <f>[7]Belarus!BU$29</f>
        <v>D</v>
      </c>
      <c r="BV2" s="1" t="str">
        <f>[7]Belarus!BV$29</f>
        <v>J</v>
      </c>
      <c r="BW2" s="1" t="str">
        <f>[7]Belarus!BW$29</f>
        <v>F</v>
      </c>
      <c r="BX2" s="1" t="str">
        <f>[7]Belarus!BX$29</f>
        <v>M</v>
      </c>
      <c r="BY2" s="1" t="str">
        <f>[7]Belarus!BY$29</f>
        <v>A</v>
      </c>
      <c r="BZ2" s="1" t="str">
        <f>[7]Belarus!BZ$29</f>
        <v>M</v>
      </c>
      <c r="CA2" s="1" t="str">
        <f>[7]Belarus!CA$29</f>
        <v>J</v>
      </c>
      <c r="CB2" s="1" t="str">
        <f>[7]Belarus!CB$29</f>
        <v>J</v>
      </c>
      <c r="CC2" s="1" t="str">
        <f>[7]Belarus!CC$29</f>
        <v>A</v>
      </c>
      <c r="CD2" s="1" t="str">
        <f>[7]Belarus!CD$29</f>
        <v>S</v>
      </c>
      <c r="CE2" s="1" t="str">
        <f>[7]Belarus!CE$29</f>
        <v>O</v>
      </c>
      <c r="CF2" s="1" t="str">
        <f>[7]Belarus!CF$29</f>
        <v>N</v>
      </c>
      <c r="CG2" s="1" t="str">
        <f>[7]Belarus!CG$29</f>
        <v>D</v>
      </c>
      <c r="CH2" s="1" t="str">
        <f>[7]Belarus!CH$29</f>
        <v>J</v>
      </c>
      <c r="CI2" s="1" t="str">
        <f>[7]Belarus!CI$29</f>
        <v>F</v>
      </c>
      <c r="CJ2" s="1" t="str">
        <f>[7]Belarus!CJ$29</f>
        <v>M</v>
      </c>
      <c r="CK2" s="1" t="str">
        <f>[7]Belarus!CK$29</f>
        <v>A</v>
      </c>
      <c r="CL2" s="1" t="str">
        <f>[7]Belarus!CL$29</f>
        <v>M</v>
      </c>
      <c r="CM2" s="1" t="str">
        <f>[7]Belarus!CM$29</f>
        <v>J</v>
      </c>
      <c r="CN2" s="1" t="str">
        <f>[7]Belarus!CN$29</f>
        <v>J</v>
      </c>
      <c r="CO2" s="1" t="str">
        <f>[7]Belarus!CO$29</f>
        <v>A</v>
      </c>
      <c r="CP2" s="1" t="str">
        <f>[7]Belarus!CP$29</f>
        <v>S</v>
      </c>
      <c r="CQ2" s="1" t="str">
        <f>[7]Belarus!CQ$29</f>
        <v>O</v>
      </c>
      <c r="CR2" s="1" t="str">
        <f>[7]Belarus!CR$29</f>
        <v>N</v>
      </c>
      <c r="CS2" s="1" t="str">
        <f>[7]Belarus!CS$29</f>
        <v>D</v>
      </c>
      <c r="CT2" s="1" t="str">
        <f>[7]Belarus!CT$29</f>
        <v>J</v>
      </c>
      <c r="CU2" s="1" t="str">
        <f>[7]Belarus!CU$29</f>
        <v>F</v>
      </c>
      <c r="CV2" s="1" t="str">
        <f>[7]Belarus!CV$29</f>
        <v>M</v>
      </c>
      <c r="CW2" s="1" t="str">
        <f>[7]Belarus!CW$29</f>
        <v>A</v>
      </c>
      <c r="CX2" s="1" t="str">
        <f>[7]Belarus!CX$29</f>
        <v>M</v>
      </c>
      <c r="CY2" s="1" t="str">
        <f>[7]Belarus!CY$29</f>
        <v>J</v>
      </c>
      <c r="CZ2" s="1" t="str">
        <f>[7]Belarus!CZ$29</f>
        <v>J</v>
      </c>
      <c r="DA2" s="1" t="str">
        <f>[7]Belarus!DA$29</f>
        <v>A</v>
      </c>
      <c r="DB2" s="1" t="str">
        <f>[7]Belarus!DB$29</f>
        <v>S</v>
      </c>
      <c r="DC2" s="1" t="str">
        <f>[7]Belarus!DC$29</f>
        <v>O</v>
      </c>
      <c r="DD2" s="1" t="str">
        <f>[7]Belarus!DD$29</f>
        <v>N</v>
      </c>
      <c r="DE2" s="1" t="str">
        <f>[7]Belarus!DE$29</f>
        <v>D</v>
      </c>
      <c r="DF2" s="1" t="str">
        <f>[7]Belarus!DF$29</f>
        <v>J</v>
      </c>
      <c r="DG2" s="1" t="str">
        <f>[7]Belarus!DG$29</f>
        <v>F</v>
      </c>
      <c r="DH2" s="1" t="str">
        <f>[7]Belarus!DH$29</f>
        <v>M</v>
      </c>
      <c r="DI2" s="1" t="str">
        <f>[7]Belarus!DI$29</f>
        <v>A</v>
      </c>
      <c r="DJ2" s="1" t="str">
        <f>[7]Belarus!DJ$29</f>
        <v>M</v>
      </c>
      <c r="DK2" s="1" t="str">
        <f>[7]Belarus!DK$29</f>
        <v>J</v>
      </c>
      <c r="DL2" s="1" t="str">
        <f>[7]Belarus!DL$29</f>
        <v>J</v>
      </c>
      <c r="DM2" s="1" t="str">
        <f>[7]Belarus!DM$29</f>
        <v>A</v>
      </c>
      <c r="DN2" s="1" t="str">
        <f>[7]Belarus!DN$29</f>
        <v>S</v>
      </c>
      <c r="DO2" s="1" t="str">
        <f>[7]Belarus!DO$29</f>
        <v>O</v>
      </c>
      <c r="DP2" s="1" t="str">
        <f>[7]Belarus!DP$29</f>
        <v>N</v>
      </c>
      <c r="DQ2" s="1" t="str">
        <f>[7]Belarus!DQ$29</f>
        <v>D</v>
      </c>
      <c r="DR2" s="1" t="str">
        <f>[7]Belarus!DR$29</f>
        <v>J</v>
      </c>
      <c r="DS2" s="1" t="str">
        <f>[7]Belarus!DS$29</f>
        <v>F</v>
      </c>
      <c r="DT2" s="1" t="str">
        <f>[7]Belarus!DT$29</f>
        <v>M</v>
      </c>
      <c r="DU2" s="1" t="str">
        <f>[7]Belarus!DU$29</f>
        <v>A</v>
      </c>
      <c r="DV2" s="1" t="str">
        <f>[7]Belarus!DV$29</f>
        <v>M</v>
      </c>
      <c r="DW2" s="1" t="str">
        <f>[7]Belarus!DW$29</f>
        <v>J</v>
      </c>
      <c r="DX2" s="1" t="str">
        <f>[7]Belarus!DX$29</f>
        <v>J</v>
      </c>
      <c r="DY2" s="1" t="str">
        <f>[7]Belarus!DY$29</f>
        <v>A</v>
      </c>
      <c r="DZ2" s="1" t="str">
        <f>[7]Belarus!DZ$29</f>
        <v>S</v>
      </c>
      <c r="EA2" s="1" t="str">
        <f>[7]Belarus!EA$29</f>
        <v>O</v>
      </c>
      <c r="EB2" s="1" t="str">
        <f>[7]Belarus!EB$29</f>
        <v>N</v>
      </c>
      <c r="EC2" s="1" t="str">
        <f>[7]Belarus!EC$29</f>
        <v>D</v>
      </c>
      <c r="ED2" s="1" t="str">
        <f>[7]Belarus!ED$29</f>
        <v>J</v>
      </c>
      <c r="EE2" s="1" t="str">
        <f>[7]Belarus!EE$29</f>
        <v>F</v>
      </c>
      <c r="EF2" s="1" t="str">
        <f>[7]Belarus!EF$29</f>
        <v>M</v>
      </c>
      <c r="EG2" s="1" t="str">
        <f>[7]Belarus!EG$29</f>
        <v>A</v>
      </c>
      <c r="EH2" s="1" t="str">
        <f>[7]Belarus!EH$29</f>
        <v>M</v>
      </c>
      <c r="EI2" s="1" t="str">
        <f>[7]Belarus!EI$29</f>
        <v>J</v>
      </c>
      <c r="EJ2" s="1" t="str">
        <f>[7]Belarus!EJ$29</f>
        <v>J</v>
      </c>
      <c r="EK2" s="1" t="str">
        <f>[7]Belarus!EK$29</f>
        <v>A</v>
      </c>
      <c r="EL2" s="1" t="str">
        <f>[7]Belarus!EL$29</f>
        <v>S</v>
      </c>
      <c r="EM2" s="1" t="str">
        <f>[7]Belarus!EM$29</f>
        <v>O</v>
      </c>
      <c r="EN2" s="1" t="str">
        <f>[7]Belarus!EN$29</f>
        <v>N</v>
      </c>
      <c r="EO2" s="1" t="str">
        <f>[7]Belarus!EO$29</f>
        <v>D</v>
      </c>
      <c r="EP2" s="1" t="str">
        <f>[7]Belarus!EP$29</f>
        <v>J</v>
      </c>
      <c r="EQ2" s="1" t="str">
        <f>[7]Belarus!EQ$29</f>
        <v>F</v>
      </c>
      <c r="ER2" s="1" t="str">
        <f>[7]Belarus!ER$29</f>
        <v>M</v>
      </c>
      <c r="ES2" s="1" t="str">
        <f>[7]Belarus!ES$29</f>
        <v>A</v>
      </c>
      <c r="ET2" s="1" t="str">
        <f>[7]Belarus!ET$29</f>
        <v>M</v>
      </c>
      <c r="EU2" s="1" t="str">
        <f>[7]Belarus!EU$29</f>
        <v>J</v>
      </c>
      <c r="EV2" s="1" t="str">
        <f>[7]Belarus!EV$29</f>
        <v>J</v>
      </c>
      <c r="EW2" s="1" t="str">
        <f>[7]Belarus!EW$29</f>
        <v>A</v>
      </c>
      <c r="EX2" s="1" t="str">
        <f>[7]Belarus!EX$29</f>
        <v>S</v>
      </c>
      <c r="EY2" s="1" t="str">
        <f>[7]Belarus!EY$29</f>
        <v>O</v>
      </c>
      <c r="EZ2" s="1" t="str">
        <f>[7]Belarus!EZ$29</f>
        <v>N</v>
      </c>
      <c r="FA2" s="1" t="str">
        <f>[7]Belarus!FA$29</f>
        <v>D</v>
      </c>
      <c r="FB2" s="1" t="str">
        <f>[7]Belarus!FB$29</f>
        <v>J</v>
      </c>
      <c r="FC2" s="1" t="str">
        <f>[7]Belarus!FC$29</f>
        <v>F</v>
      </c>
      <c r="FD2" s="1" t="str">
        <f>[7]Belarus!FD$29</f>
        <v>M</v>
      </c>
      <c r="FE2" s="1" t="str">
        <f>[7]Belarus!FE$29</f>
        <v>A</v>
      </c>
      <c r="FF2" s="1" t="str">
        <f>[7]Belarus!FF$29</f>
        <v>M</v>
      </c>
      <c r="FG2" s="1" t="str">
        <f>[7]Belarus!FG$29</f>
        <v>J</v>
      </c>
      <c r="FH2" s="1" t="str">
        <f>[7]Belarus!FH$29</f>
        <v>J</v>
      </c>
      <c r="FI2" s="1" t="str">
        <f>[7]Belarus!FI$29</f>
        <v>A</v>
      </c>
      <c r="FJ2" s="1" t="str">
        <f>[7]Belarus!FJ$29</f>
        <v>S</v>
      </c>
      <c r="FK2" s="1" t="str">
        <f>[7]Belarus!FK$29</f>
        <v>O</v>
      </c>
      <c r="FL2" s="1" t="str">
        <f>[7]Belarus!FL$29</f>
        <v>N</v>
      </c>
      <c r="FM2" s="1" t="str">
        <f>[7]Belarus!FM$29</f>
        <v>D</v>
      </c>
      <c r="FN2" s="1" t="str">
        <f>[7]Belarus!FN$29</f>
        <v>J</v>
      </c>
      <c r="FO2" s="1" t="str">
        <f>[7]Belarus!FO$29</f>
        <v>F</v>
      </c>
      <c r="FP2" s="1" t="str">
        <f>[7]Belarus!FP$29</f>
        <v>M</v>
      </c>
      <c r="FQ2" s="1" t="str">
        <f>[7]Belarus!FQ$29</f>
        <v>A</v>
      </c>
      <c r="FR2" s="1" t="str">
        <f>[7]Belarus!FR$29</f>
        <v>M</v>
      </c>
      <c r="FS2" s="1" t="str">
        <f>[7]Belarus!FS$29</f>
        <v>J</v>
      </c>
      <c r="FT2" s="1" t="str">
        <f>[7]Belarus!FT$29</f>
        <v>J</v>
      </c>
      <c r="FU2" s="1" t="str">
        <f>[7]Belarus!FU$29</f>
        <v>A</v>
      </c>
      <c r="FV2" s="1" t="str">
        <f>[7]Belarus!FV$29</f>
        <v>S</v>
      </c>
      <c r="FW2" s="1" t="str">
        <f>[7]Belarus!FW$29</f>
        <v>O</v>
      </c>
      <c r="FX2" s="1" t="str">
        <f>[7]Belarus!FX$29</f>
        <v>N</v>
      </c>
      <c r="FY2" s="1" t="str">
        <f>[7]Belarus!FY$29</f>
        <v>D</v>
      </c>
      <c r="FZ2" s="1" t="str">
        <f>[7]Belarus!FZ$29</f>
        <v>J</v>
      </c>
      <c r="GA2" s="1" t="str">
        <f>[7]Belarus!GA$29</f>
        <v>F</v>
      </c>
      <c r="GB2" s="1" t="str">
        <f>[7]Belarus!GB$29</f>
        <v>M</v>
      </c>
      <c r="GC2" s="1" t="str">
        <f>[7]Belarus!GC$29</f>
        <v>A</v>
      </c>
      <c r="GD2" s="1" t="str">
        <f>[7]Belarus!GD$29</f>
        <v>M</v>
      </c>
      <c r="GE2" s="1" t="str">
        <f>[7]Belarus!GE$29</f>
        <v>J</v>
      </c>
      <c r="GF2" s="1" t="str">
        <f>[7]Belarus!GF$29</f>
        <v>J</v>
      </c>
      <c r="GG2" s="1" t="str">
        <f>[7]Belarus!GG$29</f>
        <v>A</v>
      </c>
      <c r="GH2" s="1" t="str">
        <f>[7]Belarus!GH$29</f>
        <v>S</v>
      </c>
      <c r="GI2" s="1" t="str">
        <f>[7]Belarus!GI$29</f>
        <v>O</v>
      </c>
      <c r="GJ2" s="1" t="str">
        <f>[7]Belarus!GJ$29</f>
        <v>N</v>
      </c>
      <c r="GK2" s="1" t="str">
        <f>[7]Belarus!GK$29</f>
        <v>D</v>
      </c>
    </row>
    <row r="3" spans="1:194">
      <c r="A3" t="s">
        <v>11</v>
      </c>
      <c r="B3" s="1">
        <f>[7]IntraEU!B$16</f>
        <v>164</v>
      </c>
      <c r="C3" s="1">
        <f>[7]IntraEU!C$16</f>
        <v>69.199999999999989</v>
      </c>
      <c r="D3" s="1">
        <f>[7]IntraEU!D$16</f>
        <v>44.100000000000023</v>
      </c>
      <c r="E3" s="1">
        <f>[7]IntraEU!E$16</f>
        <v>7.5</v>
      </c>
      <c r="F3" s="1">
        <f>[7]IntraEU!F$16</f>
        <v>1375.8</v>
      </c>
      <c r="G3" s="1">
        <f>[7]IntraEU!G$16</f>
        <v>34.399999999999864</v>
      </c>
      <c r="H3" s="1">
        <f>[7]IntraEU!H$16</f>
        <v>227.60000000000002</v>
      </c>
      <c r="I3" s="1">
        <f>[7]IntraEU!I$16</f>
        <v>21.600000000000023</v>
      </c>
      <c r="J3" s="1">
        <f>[7]IntraEU!J$16</f>
        <v>29.600000000000005</v>
      </c>
      <c r="K3" s="1">
        <f>[7]IntraEU!K$16</f>
        <v>49.800000000000011</v>
      </c>
      <c r="L3" s="1">
        <f>[7]IntraEU!L$16</f>
        <v>105.5</v>
      </c>
      <c r="M3" s="1">
        <f>[7]IntraEU!M$16</f>
        <v>50.300000000000011</v>
      </c>
      <c r="N3" s="1">
        <f>[7]IntraEU!N$16</f>
        <v>53.7</v>
      </c>
      <c r="O3" s="1">
        <f>[7]IntraEU!O$16</f>
        <v>1106.9000000000001</v>
      </c>
      <c r="P3" s="1">
        <f>[7]IntraEU!P$16</f>
        <v>915.90000000000009</v>
      </c>
      <c r="Q3" s="1">
        <f>[7]IntraEU!Q$16</f>
        <v>496.20000000000005</v>
      </c>
      <c r="R3" s="1">
        <f>[7]IntraEU!R$16</f>
        <v>248.90000000000009</v>
      </c>
      <c r="S3" s="1">
        <f>[7]IntraEU!S$16</f>
        <v>229.89999999999998</v>
      </c>
      <c r="T3" s="1">
        <f>[7]IntraEU!T$16</f>
        <v>96.699999999999989</v>
      </c>
      <c r="U3" s="1">
        <f>[7]IntraEU!U$16</f>
        <v>259.8</v>
      </c>
      <c r="V3" s="1">
        <f>[7]IntraEU!V$16</f>
        <v>746</v>
      </c>
      <c r="W3" s="1">
        <f>[7]IntraEU!W$16</f>
        <v>733.80000000000007</v>
      </c>
      <c r="X3" s="1">
        <f>[7]IntraEU!X$16</f>
        <v>727.30000000000007</v>
      </c>
      <c r="Y3" s="1">
        <f>[7]IntraEU!Y$16</f>
        <v>938.40000000000009</v>
      </c>
      <c r="Z3" s="1">
        <f>[7]IntraEU!Z$16</f>
        <v>1129.4000000000001</v>
      </c>
      <c r="AA3" s="1">
        <f>[7]IntraEU!AA$16</f>
        <v>1298.9000000000001</v>
      </c>
      <c r="AB3" s="1">
        <f>[7]IntraEU!AB$16</f>
        <v>885.6</v>
      </c>
      <c r="AC3" s="1">
        <f>[7]IntraEU!AC$16</f>
        <v>606.29999999999995</v>
      </c>
      <c r="AD3" s="1">
        <f>[7]IntraEU!AD$16</f>
        <v>218.1</v>
      </c>
      <c r="AE3" s="1">
        <f>[7]IntraEU!AE$16</f>
        <v>174.10000000000002</v>
      </c>
      <c r="AF3" s="1">
        <f>[7]IntraEU!AF$16</f>
        <v>22.4</v>
      </c>
      <c r="AG3" s="1">
        <f>[7]IntraEU!AG$16</f>
        <v>158.39999999999998</v>
      </c>
      <c r="AH3" s="1">
        <f>[7]IntraEU!AH$16</f>
        <v>111.9</v>
      </c>
      <c r="AI3" s="1">
        <f>[7]IntraEU!AI$16</f>
        <v>600.29999999999995</v>
      </c>
      <c r="AJ3" s="1">
        <f>[7]IntraEU!AJ$16</f>
        <v>1985.1000000000001</v>
      </c>
      <c r="AK3" s="1">
        <f>[7]IntraEU!AK$16</f>
        <v>1614.4</v>
      </c>
      <c r="AL3" s="1">
        <f>[7]IntraEU!AL$16</f>
        <v>2044.8</v>
      </c>
      <c r="AM3" s="1">
        <f>[7]IntraEU!AM$16</f>
        <v>1018.0000000000001</v>
      </c>
      <c r="AN3" s="1">
        <f>[7]IntraEU!AN$16</f>
        <v>694.00000000000011</v>
      </c>
      <c r="AO3" s="1">
        <f>[7]IntraEU!AO$16</f>
        <v>60.900000000000006</v>
      </c>
      <c r="AP3" s="1">
        <f>[7]IntraEU!AP$16</f>
        <v>238.79999999999995</v>
      </c>
      <c r="AQ3" s="1">
        <f>[7]IntraEU!AQ$16</f>
        <v>216.5</v>
      </c>
      <c r="AR3" s="1">
        <f>[7]IntraEU!AR$16</f>
        <v>342.9</v>
      </c>
      <c r="AS3" s="1">
        <f>[7]IntraEU!AS$16</f>
        <v>271.89999999999998</v>
      </c>
      <c r="AT3" s="1">
        <f>[7]IntraEU!AT$16</f>
        <v>1036.6000000000001</v>
      </c>
      <c r="AU3" s="1">
        <f>[7]IntraEU!AU$16</f>
        <v>322.80000000000007</v>
      </c>
      <c r="AV3" s="1">
        <f>[7]IntraEU!AV$16</f>
        <v>192.5</v>
      </c>
      <c r="AW3" s="1">
        <f>[7]IntraEU!AW$16</f>
        <v>318.80000000000007</v>
      </c>
      <c r="AX3" s="1">
        <f>[7]IntraEU!AX$16</f>
        <v>258.30000000000007</v>
      </c>
      <c r="AY3" s="1">
        <f>[7]IntraEU!AY$16</f>
        <v>306</v>
      </c>
      <c r="AZ3" s="1">
        <f>[7]IntraEU!AZ$16</f>
        <v>930.60000000000014</v>
      </c>
      <c r="BA3" s="1">
        <f>[7]IntraEU!BA$16</f>
        <v>1420</v>
      </c>
      <c r="BB3" s="1">
        <f>[7]IntraEU!BB$16</f>
        <v>4744.5</v>
      </c>
      <c r="BC3" s="1">
        <f>[7]IntraEU!BC$16</f>
        <v>1680.1</v>
      </c>
      <c r="BD3" s="1">
        <f>[7]IntraEU!BD$16</f>
        <v>2386.1000000000004</v>
      </c>
      <c r="BE3" s="1">
        <f>[7]IntraEU!BE$16</f>
        <v>1685.7</v>
      </c>
      <c r="BF3" s="1">
        <f>[7]IntraEU!BF$16</f>
        <v>929.8</v>
      </c>
      <c r="BG3" s="1">
        <f>[7]IntraEU!BG$16</f>
        <v>783.1</v>
      </c>
      <c r="BH3" s="1">
        <f>[7]IntraEU!BH$16</f>
        <v>885.60000000000014</v>
      </c>
      <c r="BI3" s="1">
        <f>[7]IntraEU!BI$16</f>
        <v>3511.1000000000004</v>
      </c>
      <c r="BJ3" s="1">
        <f>[7]IntraEU!BJ$16</f>
        <v>2343.1000000000004</v>
      </c>
      <c r="BK3" s="1">
        <f>[7]IntraEU!BK$16</f>
        <v>737.3</v>
      </c>
      <c r="BL3" s="1">
        <f>[7]IntraEU!BL$16</f>
        <v>1438.6000000000001</v>
      </c>
      <c r="BM3" s="1">
        <f>[7]IntraEU!BM$16</f>
        <v>799.30000000000007</v>
      </c>
      <c r="BN3" s="1">
        <f>[7]IntraEU!BN$16</f>
        <v>1771.5</v>
      </c>
      <c r="BO3" s="1">
        <f>[7]IntraEU!BO$16</f>
        <v>2817.2999999999997</v>
      </c>
      <c r="BP3" s="1">
        <f>[7]IntraEU!BP$16</f>
        <v>2915.1000000000004</v>
      </c>
      <c r="BQ3" s="1">
        <f>[7]IntraEU!BQ$16</f>
        <v>2999.9000000000005</v>
      </c>
      <c r="BR3" s="1">
        <f>[7]IntraEU!BR$16</f>
        <v>1892.3000000000002</v>
      </c>
      <c r="BS3" s="1">
        <f>[7]IntraEU!BS$16</f>
        <v>2312.4</v>
      </c>
      <c r="BT3" s="1">
        <f>[7]IntraEU!BT$16</f>
        <v>1944.1000000000001</v>
      </c>
      <c r="BU3" s="1">
        <f>[7]IntraEU!BU$16</f>
        <v>1191.5</v>
      </c>
      <c r="BV3" s="1">
        <f>[7]IntraEU!BV$16</f>
        <v>1188.8000000000002</v>
      </c>
      <c r="BW3" s="1">
        <f>[7]IntraEU!BW$16</f>
        <v>1775.3</v>
      </c>
      <c r="BX3" s="1">
        <f>[7]IntraEU!BX$16</f>
        <v>3639.3000000000011</v>
      </c>
      <c r="BY3" s="1">
        <f>[7]IntraEU!BY$16</f>
        <v>2138.0999999999985</v>
      </c>
      <c r="BZ3" s="1">
        <f>[7]IntraEU!BZ$16</f>
        <v>2063.4000000000015</v>
      </c>
      <c r="CA3" s="1">
        <f>[7]IntraEU!CA$16</f>
        <v>1523.5</v>
      </c>
      <c r="CB3" s="1">
        <f>[7]IntraEU!CB$16</f>
        <v>1365.6000000000004</v>
      </c>
      <c r="CC3" s="1">
        <f>[7]IntraEU!CC$16</f>
        <v>1108.1000000000004</v>
      </c>
      <c r="CD3" s="1">
        <f>[7]IntraEU!CD$16</f>
        <v>614.30000000000018</v>
      </c>
      <c r="CE3" s="1">
        <f>[7]IntraEU!CE$16</f>
        <v>1283</v>
      </c>
      <c r="CF3" s="1">
        <f>[7]IntraEU!CF$16</f>
        <v>1398.1000000000004</v>
      </c>
      <c r="CG3" s="1">
        <f>[7]IntraEU!CG$16</f>
        <v>527.69999999999709</v>
      </c>
      <c r="CH3" s="1">
        <f>[7]IntraEU!CH$16</f>
        <v>915.30000000000018</v>
      </c>
      <c r="CI3" s="1">
        <f>[7]IntraEU!CI$16</f>
        <v>196.19999999999982</v>
      </c>
      <c r="CJ3" s="1">
        <f>[7]IntraEU!CJ$16</f>
        <v>1381.0000000000002</v>
      </c>
      <c r="CK3" s="1">
        <f>[7]IntraEU!CK$16</f>
        <v>1067.3000000000002</v>
      </c>
      <c r="CL3" s="1">
        <f>[7]IntraEU!CL$16</f>
        <v>27.200000000000728</v>
      </c>
      <c r="CM3" s="1">
        <f>[7]IntraEU!CM$16</f>
        <v>1454.7000000000003</v>
      </c>
      <c r="CN3" s="1">
        <f>[7]IntraEU!CN$16</f>
        <v>1610.2000000000007</v>
      </c>
      <c r="CO3" s="1">
        <f>[7]IntraEU!CO$16</f>
        <v>832.80000000000109</v>
      </c>
      <c r="CP3" s="1">
        <f>[7]IntraEU!CP$16</f>
        <v>410.30000000000109</v>
      </c>
      <c r="CQ3" s="1">
        <f>[7]IntraEU!CQ$16</f>
        <v>1007.8999999999996</v>
      </c>
      <c r="CR3" s="1">
        <f>[7]IntraEU!CR$16</f>
        <v>72.800000000000182</v>
      </c>
      <c r="CS3" s="1">
        <f>[7]IntraEU!CS$16</f>
        <v>716.40000000000009</v>
      </c>
      <c r="CT3" s="1">
        <f>[7]IntraEU!CT$16</f>
        <v>524.29999999999973</v>
      </c>
      <c r="CU3" s="1">
        <f>[7]IntraEU!CU$16</f>
        <v>573.59999999999945</v>
      </c>
      <c r="CV3" s="1">
        <f>[7]IntraEU!CV$16</f>
        <v>484</v>
      </c>
      <c r="CW3" s="1">
        <f>[7]IntraEU!CW$16</f>
        <v>285.09999999999945</v>
      </c>
      <c r="CX3" s="1">
        <f>[7]IntraEU!CX$16</f>
        <v>178.19999999999891</v>
      </c>
      <c r="CY3" s="1">
        <f>[7]IntraEU!CY$16</f>
        <v>2165</v>
      </c>
      <c r="CZ3" s="1">
        <f>[7]IntraEU!CZ$16</f>
        <v>2373.9000000000005</v>
      </c>
      <c r="DA3" s="1">
        <f>[7]IntraEU!DA$16</f>
        <v>2967.7</v>
      </c>
      <c r="DB3" s="1">
        <f>[7]IntraEU!DB$16</f>
        <v>1799.3000000000002</v>
      </c>
      <c r="DC3" s="1">
        <f>[7]IntraEU!DC$16</f>
        <v>1032.8000000000002</v>
      </c>
      <c r="DD3" s="1">
        <f>[7]IntraEU!DD$16</f>
        <v>1167.1999999999998</v>
      </c>
      <c r="DE3" s="1">
        <f>[7]IntraEU!DE$16</f>
        <v>883.09999999999945</v>
      </c>
      <c r="DF3" s="1">
        <f>[7]IntraEU!DF$16</f>
        <v>1447.9</v>
      </c>
      <c r="DG3" s="1">
        <f>[7]IntraEU!DG$16</f>
        <v>1513.7</v>
      </c>
      <c r="DH3" s="1">
        <f>[7]IntraEU!DH$16</f>
        <v>1623.5</v>
      </c>
      <c r="DI3" s="1">
        <f>[7]IntraEU!DI$16</f>
        <v>243.59999999999991</v>
      </c>
      <c r="DJ3" s="1">
        <f>[7]IntraEU!DJ$16</f>
        <v>625.09999999999991</v>
      </c>
      <c r="DK3" s="1">
        <f>[7]IntraEU!DK$16</f>
        <v>538.10000000000036</v>
      </c>
      <c r="DL3" s="1">
        <f>[7]IntraEU!DL$16</f>
        <v>553.89999999999964</v>
      </c>
      <c r="DM3" s="1">
        <f>[7]IntraEU!DM$16</f>
        <v>2905.6000000000004</v>
      </c>
      <c r="DN3" s="1">
        <f>[7]IntraEU!DN$16</f>
        <v>7360.6</v>
      </c>
      <c r="DO3" s="1">
        <f>[7]IntraEU!DO$16</f>
        <v>4578.5</v>
      </c>
      <c r="DP3" s="1">
        <f>[7]IntraEU!DP$16</f>
        <v>5482.7999999999993</v>
      </c>
      <c r="DQ3" s="1">
        <f>[7]IntraEU!DQ$16</f>
        <v>3167</v>
      </c>
      <c r="DR3" s="1">
        <f>[7]IntraEU!DR$16</f>
        <v>4456.0739999999996</v>
      </c>
      <c r="DS3" s="1">
        <f>[7]IntraEU!DS$16</f>
        <v>9899.2630000000008</v>
      </c>
      <c r="DT3" s="1">
        <f>[7]IntraEU!DT$16</f>
        <v>13082.559000000003</v>
      </c>
      <c r="DU3" s="1">
        <f>[7]IntraEU!DU$16</f>
        <v>3506.7060000000001</v>
      </c>
      <c r="DV3" s="1">
        <f>[7]IntraEU!DV$16</f>
        <v>6820.0529999999999</v>
      </c>
      <c r="DW3" s="1">
        <f>[7]IntraEU!DW$16</f>
        <v>15803.336000000001</v>
      </c>
      <c r="DX3" s="1">
        <f>[7]IntraEU!DX$16</f>
        <v>7659.0870000000014</v>
      </c>
      <c r="DY3" s="1">
        <f>[7]IntraEU!DY$16</f>
        <v>13529.424999999999</v>
      </c>
      <c r="DZ3" s="1">
        <f>[7]IntraEU!DZ$16</f>
        <v>9224.9770000000026</v>
      </c>
      <c r="EA3" s="1">
        <f>[7]IntraEU!EA$16</f>
        <v>11033.468000000003</v>
      </c>
      <c r="EB3" s="1">
        <f>[7]IntraEU!EB$16</f>
        <v>5472.7460000000028</v>
      </c>
      <c r="EC3" s="1">
        <f>[7]IntraEU!EC$16</f>
        <v>5971.3550000000014</v>
      </c>
      <c r="ED3" s="1">
        <f>[7]IntraEU!ED$16</f>
        <v>5452.9779999999992</v>
      </c>
      <c r="EE3" s="1">
        <f>[7]IntraEU!EE$16</f>
        <v>11538.089</v>
      </c>
      <c r="EF3" s="1">
        <f>[7]IntraEU!EF$16</f>
        <v>30088.269000000004</v>
      </c>
      <c r="EG3" s="1">
        <f>[7]IntraEU!EG$16</f>
        <v>15123.831000000002</v>
      </c>
      <c r="EH3" s="1">
        <f>[7]IntraEU!EH$16</f>
        <v>26502.098999999998</v>
      </c>
      <c r="EI3" s="1">
        <f>[7]IntraEU!EI$16</f>
        <v>30028.163000000008</v>
      </c>
      <c r="EJ3" s="1">
        <f>[7]IntraEU!EJ$16</f>
        <v>18917.262999999999</v>
      </c>
      <c r="EK3" s="1">
        <f>[7]IntraEU!EK$16</f>
        <v>18251.588999999996</v>
      </c>
      <c r="EL3" s="1">
        <f>[7]IntraEU!EL$16</f>
        <v>10874.473000000002</v>
      </c>
      <c r="EM3" s="1">
        <f>[7]IntraEU!EM$16</f>
        <v>10168.970999999998</v>
      </c>
      <c r="EN3" s="1">
        <f>[7]IntraEU!EN$16</f>
        <v>7880.6449999999968</v>
      </c>
      <c r="EO3" s="1">
        <f>[7]IntraEU!EO$16</f>
        <v>10462.524000000001</v>
      </c>
      <c r="EP3" s="1">
        <f>[7]IntraEU!EP$16</f>
        <v>5698.8940000000002</v>
      </c>
      <c r="EQ3" s="1">
        <f>[7]IntraEU!EQ$16</f>
        <v>8119.9080000000031</v>
      </c>
      <c r="ER3" s="1">
        <f>[7]IntraEU!ER$16</f>
        <v>1751.7870000000039</v>
      </c>
      <c r="ES3" s="1">
        <f>[7]IntraEU!ES$16</f>
        <v>10211.445000000003</v>
      </c>
      <c r="ET3" s="1">
        <f>[7]IntraEU!ET$16</f>
        <v>28492.288000000015</v>
      </c>
      <c r="EU3" s="1">
        <f>[7]IntraEU!EU$16</f>
        <v>19454.077000000005</v>
      </c>
      <c r="EV3" s="1">
        <f>[7]IntraEU!EV$16</f>
        <v>18964.540999999997</v>
      </c>
      <c r="EW3" s="1">
        <f>[7]IntraEU!EW$16</f>
        <v>11902.125000000004</v>
      </c>
      <c r="EX3" s="1">
        <f>[7]IntraEU!EX$16</f>
        <v>9918.8529999999992</v>
      </c>
      <c r="EY3" s="1">
        <f>[7]IntraEU!EY$16</f>
        <v>16720.328600000001</v>
      </c>
      <c r="EZ3" s="1">
        <f>[7]IntraEU!EZ$16</f>
        <v>14431.306999999999</v>
      </c>
      <c r="FA3" s="1">
        <f>[7]IntraEU!FA$16</f>
        <v>3370.3310000000019</v>
      </c>
      <c r="FB3" s="1">
        <f>[7]IntraEU!FB$16</f>
        <v>12396.927000000001</v>
      </c>
      <c r="FC3" s="1">
        <f>[7]IntraEU!FC$16</f>
        <v>8279.9500000000007</v>
      </c>
      <c r="FD3" s="1">
        <f>[7]IntraEU!FD$16</f>
        <v>15885.942000000003</v>
      </c>
      <c r="FE3" s="1">
        <f>[7]IntraEU!FE$16</f>
        <v>22307.690999999999</v>
      </c>
      <c r="FF3" s="1">
        <f>[7]IntraEU!FF$16</f>
        <v>25930.296999999999</v>
      </c>
      <c r="FG3" s="1">
        <f>[7]IntraEU!FG$16</f>
        <v>21773.318999999996</v>
      </c>
      <c r="FH3" s="1">
        <f>[7]IntraEU!FH$16</f>
        <v>19484.055</v>
      </c>
      <c r="FI3" s="1">
        <f>[7]IntraEU!FI$16</f>
        <v>19455.127000000008</v>
      </c>
      <c r="FJ3" s="1">
        <f>[7]IntraEU!FJ$16</f>
        <v>27732.107</v>
      </c>
      <c r="FK3" s="1">
        <f>[7]IntraEU!FK$16</f>
        <v>17983.667000000001</v>
      </c>
      <c r="FL3" s="1">
        <f>[7]IntraEU!FL$16</f>
        <v>5672.2050000000017</v>
      </c>
      <c r="FM3" s="1">
        <f>[7]IntraEU!FM$16</f>
        <v>14421.876</v>
      </c>
      <c r="FN3" s="1">
        <f>[7]IntraEU!FN$16</f>
        <v>4966.0140000000001</v>
      </c>
      <c r="FO3" s="1">
        <f>[7]IntraEU!FO$16</f>
        <v>13139.657999999999</v>
      </c>
      <c r="FP3" s="1">
        <f>[7]IntraEU!FP$16</f>
        <v>11572.066999999999</v>
      </c>
      <c r="FQ3" s="1">
        <f>[7]IntraEU!FQ$16</f>
        <v>21360.589</v>
      </c>
      <c r="FR3" s="1">
        <f>[7]IntraEU!FR$16</f>
        <v>10466.578</v>
      </c>
      <c r="FS3" s="1">
        <f>[7]IntraEU!FS$16</f>
        <v>14004.130000000001</v>
      </c>
      <c r="FT3" s="1">
        <f>[7]IntraEU!FT$16</f>
        <v>17571.32</v>
      </c>
      <c r="FU3" s="1">
        <f>[7]IntraEU!FU$16</f>
        <v>16103.465</v>
      </c>
      <c r="FV3" s="1">
        <f>[7]IntraEU!FV$16</f>
        <v>14869.630000000001</v>
      </c>
      <c r="FW3" s="1">
        <f>[7]IntraEU!FW$16</f>
        <v>8554.5740000000005</v>
      </c>
      <c r="FX3" s="1">
        <f>[7]IntraEU!FX$16</f>
        <v>18210.552</v>
      </c>
      <c r="FY3" s="1">
        <f>[7]IntraEU!FY$16</f>
        <v>10087.006000000001</v>
      </c>
      <c r="FZ3" s="1">
        <f>[7]IntraEU!FZ$16</f>
        <v>14859.928</v>
      </c>
      <c r="GA3" s="1">
        <f>[7]IntraEU!GA$16</f>
        <v>9762.8860000000004</v>
      </c>
      <c r="GB3" s="1">
        <f>[7]IntraEU!GB$16</f>
        <v>0</v>
      </c>
      <c r="GC3" s="1">
        <f>[7]IntraEU!GC$16</f>
        <v>0</v>
      </c>
      <c r="GD3" s="1">
        <f>[7]IntraEU!GD$16</f>
        <v>0</v>
      </c>
      <c r="GE3" s="1">
        <f>[7]IntraEU!GE$16</f>
        <v>0</v>
      </c>
      <c r="GF3" s="1">
        <f>[7]IntraEU!GF$16</f>
        <v>0</v>
      </c>
      <c r="GG3" s="1">
        <f>[7]IntraEU!GG$16</f>
        <v>0</v>
      </c>
      <c r="GH3" s="1">
        <f>[7]IntraEU!GH$16</f>
        <v>0</v>
      </c>
      <c r="GI3" s="1">
        <f>[7]IntraEU!GI$16</f>
        <v>0</v>
      </c>
      <c r="GJ3" s="1">
        <f>[7]IntraEU!GJ$16</f>
        <v>0</v>
      </c>
      <c r="GK3" s="1">
        <f>[7]IntraEU!GK$16</f>
        <v>0</v>
      </c>
      <c r="GL3" s="2">
        <f>SUM($B3:GK3)</f>
        <v>987406.78760000027</v>
      </c>
    </row>
    <row r="4" spans="1:194">
      <c r="A4" t="s">
        <v>12</v>
      </c>
      <c r="B4" s="1">
        <f>[7]ExtraEU!B$16</f>
        <v>0</v>
      </c>
      <c r="C4" s="1">
        <f>[7]ExtraEU!C$16</f>
        <v>0</v>
      </c>
      <c r="D4" s="1">
        <f>[7]ExtraEU!D$16</f>
        <v>42.2</v>
      </c>
      <c r="E4" s="1">
        <f>[7]ExtraEU!E$16</f>
        <v>0</v>
      </c>
      <c r="F4" s="1">
        <f>[7]ExtraEU!F$16</f>
        <v>19.199999999999932</v>
      </c>
      <c r="G4" s="1">
        <f>[7]ExtraEU!G$16</f>
        <v>63.400000000000091</v>
      </c>
      <c r="H4" s="1">
        <f>[7]ExtraEU!H$16</f>
        <v>21.1</v>
      </c>
      <c r="I4" s="1">
        <f>[7]ExtraEU!I$16</f>
        <v>0</v>
      </c>
      <c r="J4" s="1">
        <f>[7]ExtraEU!J$16</f>
        <v>362.8</v>
      </c>
      <c r="K4" s="1">
        <f>[7]ExtraEU!K$16</f>
        <v>84.5</v>
      </c>
      <c r="L4" s="1">
        <f>[7]ExtraEU!L$16</f>
        <v>143.90000000000003</v>
      </c>
      <c r="M4" s="1">
        <f>[7]ExtraEU!M$16</f>
        <v>145</v>
      </c>
      <c r="N4" s="1">
        <f>[7]ExtraEU!N$16</f>
        <v>84.599999999999909</v>
      </c>
      <c r="O4" s="1">
        <f>[7]ExtraEU!O$16</f>
        <v>152.20000000000002</v>
      </c>
      <c r="P4" s="1">
        <f>[7]ExtraEU!P$16</f>
        <v>18.200000000000045</v>
      </c>
      <c r="Q4" s="1">
        <f>[7]ExtraEU!Q$16</f>
        <v>63.5</v>
      </c>
      <c r="R4" s="1">
        <f>[7]ExtraEU!R$16</f>
        <v>275.8</v>
      </c>
      <c r="S4" s="1">
        <f>[7]ExtraEU!S$16</f>
        <v>164.7</v>
      </c>
      <c r="T4" s="1">
        <f>[7]ExtraEU!T$16</f>
        <v>149.80000000000001</v>
      </c>
      <c r="U4" s="1">
        <f>[7]ExtraEU!U$16</f>
        <v>309.5</v>
      </c>
      <c r="V4" s="1">
        <f>[7]ExtraEU!V$16</f>
        <v>477.40000000000009</v>
      </c>
      <c r="W4" s="1">
        <f>[7]ExtraEU!W$16</f>
        <v>416.10000000000036</v>
      </c>
      <c r="X4" s="1">
        <f>[7]ExtraEU!X$16</f>
        <v>735.90000000000009</v>
      </c>
      <c r="Y4" s="1">
        <f>[7]ExtraEU!Y$16</f>
        <v>1108.9000000000001</v>
      </c>
      <c r="Z4" s="1">
        <f>[7]ExtraEU!Z$16</f>
        <v>1149.5999999999999</v>
      </c>
      <c r="AA4" s="1">
        <f>[7]ExtraEU!AA$16</f>
        <v>1158.3000000000002</v>
      </c>
      <c r="AB4" s="1">
        <f>[7]ExtraEU!AB$16</f>
        <v>1387.3</v>
      </c>
      <c r="AC4" s="1">
        <f>[7]ExtraEU!AC$16</f>
        <v>1651.8000000000002</v>
      </c>
      <c r="AD4" s="1">
        <f>[7]ExtraEU!AD$16</f>
        <v>1961.8</v>
      </c>
      <c r="AE4" s="1">
        <f>[7]ExtraEU!AE$16</f>
        <v>2200.4</v>
      </c>
      <c r="AF4" s="1">
        <f>[7]ExtraEU!AF$16</f>
        <v>3717.9000000000005</v>
      </c>
      <c r="AG4" s="1">
        <f>[7]ExtraEU!AG$16</f>
        <v>3075.3</v>
      </c>
      <c r="AH4" s="1">
        <f>[7]ExtraEU!AH$16</f>
        <v>2369.3000000000006</v>
      </c>
      <c r="AI4" s="1">
        <f>[7]ExtraEU!AI$16</f>
        <v>3289.1000000000004</v>
      </c>
      <c r="AJ4" s="1">
        <f>[7]ExtraEU!AJ$16</f>
        <v>2732.8999999999996</v>
      </c>
      <c r="AK4" s="1">
        <f>[7]ExtraEU!AK$16</f>
        <v>2039.3999999999996</v>
      </c>
      <c r="AL4" s="1">
        <f>[7]ExtraEU!AL$16</f>
        <v>1673</v>
      </c>
      <c r="AM4" s="1">
        <f>[7]ExtraEU!AM$16</f>
        <v>1942.6</v>
      </c>
      <c r="AN4" s="1">
        <f>[7]ExtraEU!AN$16</f>
        <v>2470.4</v>
      </c>
      <c r="AO4" s="1">
        <f>[7]ExtraEU!AO$16</f>
        <v>2892.0000000000009</v>
      </c>
      <c r="AP4" s="1">
        <f>[7]ExtraEU!AP$16</f>
        <v>2939.3</v>
      </c>
      <c r="AQ4" s="1">
        <f>[7]ExtraEU!AQ$16</f>
        <v>2155.5000000000005</v>
      </c>
      <c r="AR4" s="1">
        <f>[7]ExtraEU!AR$16</f>
        <v>3940.6</v>
      </c>
      <c r="AS4" s="1">
        <f>[7]ExtraEU!AS$16</f>
        <v>3343.7999999999993</v>
      </c>
      <c r="AT4" s="1">
        <f>[7]ExtraEU!AT$16</f>
        <v>3672.9</v>
      </c>
      <c r="AU4" s="1">
        <f>[7]ExtraEU!AU$16</f>
        <v>3331.4</v>
      </c>
      <c r="AV4" s="1">
        <f>[7]ExtraEU!AV$16</f>
        <v>2595.9</v>
      </c>
      <c r="AW4" s="1">
        <f>[7]ExtraEU!AW$16</f>
        <v>2013.2</v>
      </c>
      <c r="AX4" s="1">
        <f>[7]ExtraEU!AX$16</f>
        <v>1401.1000000000004</v>
      </c>
      <c r="AY4" s="1">
        <f>[7]ExtraEU!AY$16</f>
        <v>1521</v>
      </c>
      <c r="AZ4" s="1">
        <f>[7]ExtraEU!AZ$16</f>
        <v>1396.4000000000005</v>
      </c>
      <c r="BA4" s="1">
        <f>[7]ExtraEU!BA$16</f>
        <v>1304.5999999999999</v>
      </c>
      <c r="BB4" s="1">
        <f>[7]ExtraEU!BB$16</f>
        <v>1371.0999999999995</v>
      </c>
      <c r="BC4" s="1">
        <f>[7]ExtraEU!BC$16</f>
        <v>3802.3</v>
      </c>
      <c r="BD4" s="1">
        <f>[7]ExtraEU!BD$16</f>
        <v>4159</v>
      </c>
      <c r="BE4" s="1">
        <f>[7]ExtraEU!BE$16</f>
        <v>2259.7000000000007</v>
      </c>
      <c r="BF4" s="1">
        <f>[7]ExtraEU!BF$16</f>
        <v>1647.3000000000002</v>
      </c>
      <c r="BG4" s="1">
        <f>[7]ExtraEU!BG$16</f>
        <v>2029.7000000000007</v>
      </c>
      <c r="BH4" s="1">
        <f>[7]ExtraEU!BH$16</f>
        <v>2680.7999999999993</v>
      </c>
      <c r="BI4" s="1">
        <f>[7]ExtraEU!BI$16</f>
        <v>3674</v>
      </c>
      <c r="BJ4" s="1">
        <f>[7]ExtraEU!BJ$16</f>
        <v>3602.5</v>
      </c>
      <c r="BK4" s="1">
        <f>[7]ExtraEU!BK$16</f>
        <v>3662.1000000000004</v>
      </c>
      <c r="BL4" s="1">
        <f>[7]ExtraEU!BL$16</f>
        <v>3379.5999999999985</v>
      </c>
      <c r="BM4" s="1">
        <f>[7]ExtraEU!BM$16</f>
        <v>5687.1</v>
      </c>
      <c r="BN4" s="1">
        <f>[7]ExtraEU!BN$16</f>
        <v>4875.7999999999993</v>
      </c>
      <c r="BO4" s="1">
        <f>[7]ExtraEU!BO$16</f>
        <v>5998.9000000000005</v>
      </c>
      <c r="BP4" s="1">
        <f>[7]ExtraEU!BP$16</f>
        <v>7453.9000000000015</v>
      </c>
      <c r="BQ4" s="1">
        <f>[7]ExtraEU!BQ$16</f>
        <v>7480.7000000000007</v>
      </c>
      <c r="BR4" s="1">
        <f>[7]ExtraEU!BR$16</f>
        <v>7930.1000000000013</v>
      </c>
      <c r="BS4" s="1">
        <f>[7]ExtraEU!BS$16</f>
        <v>7119.8000000000029</v>
      </c>
      <c r="BT4" s="1">
        <f>[7]ExtraEU!BT$16</f>
        <v>8328.2000000000007</v>
      </c>
      <c r="BU4" s="1">
        <f>[7]ExtraEU!BU$16</f>
        <v>8610.2000000000007</v>
      </c>
      <c r="BV4" s="1">
        <f>[7]ExtraEU!BV$16</f>
        <v>7626.9</v>
      </c>
      <c r="BW4" s="1">
        <f>[7]ExtraEU!BW$16</f>
        <v>9708.6</v>
      </c>
      <c r="BX4" s="1">
        <f>[7]ExtraEU!BX$16</f>
        <v>7901.8000000000029</v>
      </c>
      <c r="BY4" s="1">
        <f>[7]ExtraEU!BY$16</f>
        <v>8406.8000000000011</v>
      </c>
      <c r="BZ4" s="1">
        <f>[7]ExtraEU!BZ$16</f>
        <v>8758.5</v>
      </c>
      <c r="CA4" s="1">
        <f>[7]ExtraEU!CA$16</f>
        <v>9560.4000000000015</v>
      </c>
      <c r="CB4" s="1">
        <f>[7]ExtraEU!CB$16</f>
        <v>7578.9</v>
      </c>
      <c r="CC4" s="1">
        <f>[7]ExtraEU!CC$16</f>
        <v>4727.6000000000004</v>
      </c>
      <c r="CD4" s="1">
        <f>[7]ExtraEU!CD$16</f>
        <v>5223.3000000000011</v>
      </c>
      <c r="CE4" s="1">
        <f>[7]ExtraEU!CE$16</f>
        <v>6617.9</v>
      </c>
      <c r="CF4" s="1">
        <f>[7]ExtraEU!CF$16</f>
        <v>7878.2000000000007</v>
      </c>
      <c r="CG4" s="1">
        <f>[7]ExtraEU!CG$16</f>
        <v>7696.4000000000015</v>
      </c>
      <c r="CH4" s="1">
        <f>[7]ExtraEU!CH$16</f>
        <v>4049.0999999999985</v>
      </c>
      <c r="CI4" s="1">
        <f>[7]ExtraEU!CI$16</f>
        <v>5181.9000000000015</v>
      </c>
      <c r="CJ4" s="1">
        <f>[7]ExtraEU!CJ$16</f>
        <v>4986.7000000000007</v>
      </c>
      <c r="CK4" s="1">
        <f>[7]ExtraEU!CK$16</f>
        <v>4835.0000000000018</v>
      </c>
      <c r="CL4" s="1">
        <f>[7]ExtraEU!CL$16</f>
        <v>6068.1999999999989</v>
      </c>
      <c r="CM4" s="1">
        <f>[7]ExtraEU!CM$16</f>
        <v>7512.9000000000005</v>
      </c>
      <c r="CN4" s="1">
        <f>[7]ExtraEU!CN$16</f>
        <v>7919.9000000000015</v>
      </c>
      <c r="CO4" s="1">
        <f>[7]ExtraEU!CO$16</f>
        <v>6188.7000000000025</v>
      </c>
      <c r="CP4" s="1">
        <f>[7]ExtraEU!CP$16</f>
        <v>8306.7999999999993</v>
      </c>
      <c r="CQ4" s="1">
        <f>[7]ExtraEU!CQ$16</f>
        <v>7529.5000000000018</v>
      </c>
      <c r="CR4" s="1">
        <f>[7]ExtraEU!CR$16</f>
        <v>8134</v>
      </c>
      <c r="CS4" s="1">
        <f>[7]ExtraEU!CS$16</f>
        <v>9140.6</v>
      </c>
      <c r="CT4" s="1">
        <f>[7]ExtraEU!CT$16</f>
        <v>8534.9</v>
      </c>
      <c r="CU4" s="1">
        <f>[7]ExtraEU!CU$16</f>
        <v>9238.7000000000007</v>
      </c>
      <c r="CV4" s="1">
        <f>[7]ExtraEU!CV$16</f>
        <v>10071.900000000001</v>
      </c>
      <c r="CW4" s="1">
        <f>[7]ExtraEU!CW$16</f>
        <v>11377.5</v>
      </c>
      <c r="CX4" s="1">
        <f>[7]ExtraEU!CX$16</f>
        <v>12484.900000000001</v>
      </c>
      <c r="CY4" s="1">
        <f>[7]ExtraEU!CY$16</f>
        <v>12783.100000000002</v>
      </c>
      <c r="CZ4" s="1">
        <f>[7]ExtraEU!CZ$16</f>
        <v>13509.900000000001</v>
      </c>
      <c r="DA4" s="1">
        <f>[7]ExtraEU!DA$16</f>
        <v>12573.900000000001</v>
      </c>
      <c r="DB4" s="1">
        <f>[7]ExtraEU!DB$16</f>
        <v>11462.200000000003</v>
      </c>
      <c r="DC4" s="1">
        <f>[7]ExtraEU!DC$16</f>
        <v>11056.300000000001</v>
      </c>
      <c r="DD4" s="1">
        <f>[7]ExtraEU!DD$16</f>
        <v>11642.2</v>
      </c>
      <c r="DE4" s="1">
        <f>[7]ExtraEU!DE$16</f>
        <v>15393.2</v>
      </c>
      <c r="DF4" s="1">
        <f>[7]ExtraEU!DF$16</f>
        <v>15438.599999999999</v>
      </c>
      <c r="DG4" s="1">
        <f>[7]ExtraEU!DG$16</f>
        <v>15344.3</v>
      </c>
      <c r="DH4" s="1">
        <f>[7]ExtraEU!DH$16</f>
        <v>19375.8</v>
      </c>
      <c r="DI4" s="1">
        <f>[7]ExtraEU!DI$16</f>
        <v>14690.200000000004</v>
      </c>
      <c r="DJ4" s="1">
        <f>[7]ExtraEU!DJ$16</f>
        <v>19840.500000000004</v>
      </c>
      <c r="DK4" s="1">
        <f>[7]ExtraEU!DK$16</f>
        <v>17490.000000000004</v>
      </c>
      <c r="DL4" s="1">
        <f>[7]ExtraEU!DL$16</f>
        <v>19850.900000000001</v>
      </c>
      <c r="DM4" s="1">
        <f>[7]ExtraEU!DM$16</f>
        <v>20304.300000000003</v>
      </c>
      <c r="DN4" s="1">
        <f>[7]ExtraEU!DN$16</f>
        <v>20053.300000000003</v>
      </c>
      <c r="DO4" s="1">
        <f>[7]ExtraEU!DO$16</f>
        <v>22627.000000000004</v>
      </c>
      <c r="DP4" s="1">
        <f>[7]ExtraEU!DP$16</f>
        <v>20537.200000000004</v>
      </c>
      <c r="DQ4" s="1">
        <f>[7]ExtraEU!DQ$16</f>
        <v>21817.1</v>
      </c>
      <c r="DR4" s="1">
        <f>[7]ExtraEU!DR$16</f>
        <v>19399.568999999996</v>
      </c>
      <c r="DS4" s="1">
        <f>[7]ExtraEU!DS$16</f>
        <v>20110.548999999995</v>
      </c>
      <c r="DT4" s="1">
        <f>[7]ExtraEU!DT$16</f>
        <v>23965.404999999999</v>
      </c>
      <c r="DU4" s="1">
        <f>[7]ExtraEU!DU$16</f>
        <v>20378.347000000009</v>
      </c>
      <c r="DV4" s="1">
        <f>[7]ExtraEU!DV$16</f>
        <v>21393.037999999993</v>
      </c>
      <c r="DW4" s="1">
        <f>[7]ExtraEU!DW$16</f>
        <v>28402.214</v>
      </c>
      <c r="DX4" s="1">
        <f>[7]ExtraEU!DX$16</f>
        <v>22596.663</v>
      </c>
      <c r="DY4" s="1">
        <f>[7]ExtraEU!DY$16</f>
        <v>18632.214999999997</v>
      </c>
      <c r="DZ4" s="1">
        <f>[7]ExtraEU!DZ$16</f>
        <v>22639.719000000005</v>
      </c>
      <c r="EA4" s="1">
        <f>[7]ExtraEU!EA$16</f>
        <v>21913.919000000002</v>
      </c>
      <c r="EB4" s="1">
        <f>[7]ExtraEU!EB$16</f>
        <v>19709.420999999995</v>
      </c>
      <c r="EC4" s="1">
        <f>[7]ExtraEU!EC$16</f>
        <v>28515.460999999996</v>
      </c>
      <c r="ED4" s="1">
        <f>[7]ExtraEU!ED$16</f>
        <v>20663.349999999999</v>
      </c>
      <c r="EE4" s="1">
        <f>[7]ExtraEU!EE$16</f>
        <v>26131.003000000004</v>
      </c>
      <c r="EF4" s="1">
        <f>[7]ExtraEU!EF$16</f>
        <v>23274.314000000006</v>
      </c>
      <c r="EG4" s="1">
        <f>[7]ExtraEU!EG$16</f>
        <v>22784.538999999997</v>
      </c>
      <c r="EH4" s="1">
        <f>[7]ExtraEU!EH$16</f>
        <v>28909.279999999999</v>
      </c>
      <c r="EI4" s="1">
        <f>[7]ExtraEU!EI$16</f>
        <v>31065.241000000009</v>
      </c>
      <c r="EJ4" s="1">
        <f>[7]ExtraEU!EJ$16</f>
        <v>23932.540999999997</v>
      </c>
      <c r="EK4" s="1">
        <f>[7]ExtraEU!EK$16</f>
        <v>23879.705000000002</v>
      </c>
      <c r="EL4" s="1">
        <f>[7]ExtraEU!EL$16</f>
        <v>27628.163000000004</v>
      </c>
      <c r="EM4" s="1">
        <f>[7]ExtraEU!EM$16</f>
        <v>22890.025999999998</v>
      </c>
      <c r="EN4" s="1">
        <f>[7]ExtraEU!EN$16</f>
        <v>17245.921999999999</v>
      </c>
      <c r="EO4" s="1">
        <f>[7]ExtraEU!EO$16</f>
        <v>19017.974000000002</v>
      </c>
      <c r="EP4" s="1">
        <f>[7]ExtraEU!EP$16</f>
        <v>22816.554999999993</v>
      </c>
      <c r="EQ4" s="1">
        <f>[7]ExtraEU!EQ$16</f>
        <v>13293.292999999994</v>
      </c>
      <c r="ER4" s="1">
        <f>[7]ExtraEU!ER$16</f>
        <v>14631.876</v>
      </c>
      <c r="ES4" s="1">
        <f>[7]ExtraEU!ES$16</f>
        <v>6283.9859999999971</v>
      </c>
      <c r="ET4" s="1">
        <f>[7]ExtraEU!ET$16</f>
        <v>15312.841</v>
      </c>
      <c r="EU4" s="1">
        <f>[7]ExtraEU!EU$16</f>
        <v>6345.7130000000052</v>
      </c>
      <c r="EV4" s="1">
        <f>[7]ExtraEU!EV$16</f>
        <v>5265.1410000000033</v>
      </c>
      <c r="EW4" s="1">
        <f>[7]ExtraEU!EW$16</f>
        <v>7104.0390000000016</v>
      </c>
      <c r="EX4" s="1">
        <f>[7]ExtraEU!EX$16</f>
        <v>8013.1760000000013</v>
      </c>
      <c r="EY4" s="1">
        <f>[7]ExtraEU!EY$16</f>
        <v>17769.938000000002</v>
      </c>
      <c r="EZ4" s="1">
        <f>[7]ExtraEU!EZ$16</f>
        <v>8560.8499999999985</v>
      </c>
      <c r="FA4" s="1">
        <f>[7]ExtraEU!FA$16</f>
        <v>10138.949000000001</v>
      </c>
      <c r="FB4" s="1">
        <f>[7]ExtraEU!FB$16</f>
        <v>2291.8860000000004</v>
      </c>
      <c r="FC4" s="1">
        <f>[7]ExtraEU!FC$16</f>
        <v>2550.7509999999993</v>
      </c>
      <c r="FD4" s="1">
        <f>[7]ExtraEU!FD$16</f>
        <v>6093.9429999999993</v>
      </c>
      <c r="FE4" s="1">
        <f>[7]ExtraEU!FE$16</f>
        <v>190.13000000000005</v>
      </c>
      <c r="FF4" s="1">
        <f>[7]ExtraEU!FF$16</f>
        <v>9719.6759999999977</v>
      </c>
      <c r="FG4" s="1">
        <f>[7]ExtraEU!FG$16</f>
        <v>4273.260000000002</v>
      </c>
      <c r="FH4" s="1">
        <f>[7]ExtraEU!FH$16</f>
        <v>6334.5249999999996</v>
      </c>
      <c r="FI4" s="1">
        <f>[7]ExtraEU!FI$16</f>
        <v>7018.5280000000002</v>
      </c>
      <c r="FJ4" s="1">
        <f>[7]ExtraEU!FJ$16</f>
        <v>10561.833000000001</v>
      </c>
      <c r="FK4" s="1">
        <f>[7]ExtraEU!FK$16</f>
        <v>5768.973</v>
      </c>
      <c r="FL4" s="1">
        <f>[7]ExtraEU!FL$16</f>
        <v>1923.3000000000006</v>
      </c>
      <c r="FM4" s="1">
        <f>[7]ExtraEU!FM$16</f>
        <v>1828.3619999999992</v>
      </c>
      <c r="FN4" s="1">
        <f>[7]ExtraEU!FN$16</f>
        <v>5111.5340000000006</v>
      </c>
      <c r="FO4" s="1">
        <f>[7]ExtraEU!FO$16</f>
        <v>2284.7069999999999</v>
      </c>
      <c r="FP4" s="1">
        <f>[7]ExtraEU!FP$16</f>
        <v>4193.076</v>
      </c>
      <c r="FQ4" s="1">
        <f>[7]ExtraEU!FQ$16</f>
        <v>6062.1840000000002</v>
      </c>
      <c r="FR4" s="1">
        <f>[7]ExtraEU!FR$16</f>
        <v>8156.1530000000012</v>
      </c>
      <c r="FS4" s="1">
        <f>[7]ExtraEU!FS$16</f>
        <v>6431.8670000000002</v>
      </c>
      <c r="FT4" s="1">
        <f>[7]ExtraEU!FT$16</f>
        <v>10553.594000000001</v>
      </c>
      <c r="FU4" s="1">
        <f>[7]ExtraEU!FU$16</f>
        <v>15409.729000000001</v>
      </c>
      <c r="FV4" s="1">
        <f>[7]ExtraEU!FV$16</f>
        <v>11620.245999999999</v>
      </c>
      <c r="FW4" s="1">
        <f>[7]ExtraEU!FW$16</f>
        <v>14379.763000000003</v>
      </c>
      <c r="FX4" s="1">
        <f>[7]ExtraEU!FX$16</f>
        <v>2608.5</v>
      </c>
      <c r="FY4" s="1">
        <f>[7]ExtraEU!FY$16</f>
        <v>195.89</v>
      </c>
      <c r="FZ4" s="1">
        <f>[7]ExtraEU!FZ$16</f>
        <v>4480.68</v>
      </c>
      <c r="GA4" s="1">
        <f>[7]ExtraEU!GA$16</f>
        <v>4119.7049999999999</v>
      </c>
      <c r="GB4" s="1">
        <f>[7]ExtraEU!GB$16</f>
        <v>0</v>
      </c>
      <c r="GC4" s="1">
        <f>[7]ExtraEU!GC$16</f>
        <v>0</v>
      </c>
      <c r="GD4" s="1">
        <f>[7]ExtraEU!GD$16</f>
        <v>0</v>
      </c>
      <c r="GE4" s="1">
        <f>[7]ExtraEU!GE$16</f>
        <v>0</v>
      </c>
      <c r="GF4" s="1">
        <f>[7]ExtraEU!GF$16</f>
        <v>0</v>
      </c>
      <c r="GG4" s="1">
        <f>[7]ExtraEU!GG$16</f>
        <v>0</v>
      </c>
      <c r="GH4" s="1">
        <f>[7]ExtraEU!GH$16</f>
        <v>0</v>
      </c>
      <c r="GI4" s="1">
        <f>[7]ExtraEU!GI$16</f>
        <v>0</v>
      </c>
      <c r="GJ4" s="1">
        <f>[7]ExtraEU!GJ$16</f>
        <v>0</v>
      </c>
      <c r="GK4" s="1">
        <f>[7]ExtraEU!GK$16</f>
        <v>0</v>
      </c>
      <c r="GL4" s="2">
        <f>SUM($B4:GK4)</f>
        <v>1549732.53</v>
      </c>
    </row>
    <row r="5" spans="1:194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</row>
    <row r="6" spans="1:194">
      <c r="A6" t="s">
        <v>5</v>
      </c>
      <c r="B6" s="1">
        <f>[7]Australia!B$16</f>
        <v>0</v>
      </c>
      <c r="C6" s="1">
        <f>[7]Australia!C$16</f>
        <v>0</v>
      </c>
      <c r="D6" s="1">
        <f>[7]Australia!D$16</f>
        <v>0</v>
      </c>
      <c r="E6" s="1">
        <f>[7]Australia!E$16</f>
        <v>0</v>
      </c>
      <c r="F6" s="1">
        <f>[7]Australia!F$16</f>
        <v>0</v>
      </c>
      <c r="G6" s="1">
        <f>[7]Australia!G$16</f>
        <v>0</v>
      </c>
      <c r="H6" s="1">
        <f>[7]Australia!H$16</f>
        <v>0</v>
      </c>
      <c r="I6" s="1">
        <f>[7]Australia!I$16</f>
        <v>0</v>
      </c>
      <c r="J6" s="1">
        <f>[7]Australia!J$16</f>
        <v>0</v>
      </c>
      <c r="K6" s="1">
        <f>[7]Australia!K$16</f>
        <v>0</v>
      </c>
      <c r="L6" s="1">
        <f>[7]Australia!L$16</f>
        <v>0</v>
      </c>
      <c r="M6" s="1">
        <f>[7]Australia!M$16</f>
        <v>0</v>
      </c>
      <c r="N6" s="1">
        <f>[7]Australia!N$16</f>
        <v>0</v>
      </c>
      <c r="O6" s="1">
        <f>[7]Australia!O$16</f>
        <v>0</v>
      </c>
      <c r="P6" s="1">
        <f>[7]Australia!P$16</f>
        <v>0</v>
      </c>
      <c r="Q6" s="1">
        <f>[7]Australia!Q$16</f>
        <v>0</v>
      </c>
      <c r="R6" s="1">
        <f>[7]Australia!R$16</f>
        <v>0</v>
      </c>
      <c r="S6" s="1">
        <f>[7]Australia!S$16</f>
        <v>0</v>
      </c>
      <c r="T6" s="1">
        <f>[7]Australia!T$16</f>
        <v>0</v>
      </c>
      <c r="U6" s="1">
        <f>[7]Australia!U$16</f>
        <v>0</v>
      </c>
      <c r="V6" s="1">
        <f>[7]Australia!V$16</f>
        <v>0</v>
      </c>
      <c r="W6" s="1">
        <f>[7]Australia!W$16</f>
        <v>0</v>
      </c>
      <c r="X6" s="1">
        <f>[7]Australia!X$16</f>
        <v>0</v>
      </c>
      <c r="Y6" s="1">
        <f>[7]Australia!Y$16</f>
        <v>0</v>
      </c>
      <c r="Z6" s="1">
        <f>[7]Australia!Z$16</f>
        <v>0</v>
      </c>
      <c r="AA6" s="1">
        <f>[7]Australia!AA$16</f>
        <v>0</v>
      </c>
      <c r="AB6" s="1">
        <f>[7]Australia!AB$16</f>
        <v>0</v>
      </c>
      <c r="AC6" s="1">
        <f>[7]Australia!AC$16</f>
        <v>0</v>
      </c>
      <c r="AD6" s="1">
        <f>[7]Australia!AD$16</f>
        <v>0</v>
      </c>
      <c r="AE6" s="1">
        <f>[7]Australia!AE$16</f>
        <v>0</v>
      </c>
      <c r="AF6" s="1">
        <f>[7]Australia!AF$16</f>
        <v>0</v>
      </c>
      <c r="AG6" s="1">
        <f>[7]Australia!AG$16</f>
        <v>0</v>
      </c>
      <c r="AH6" s="1">
        <f>[7]Australia!AH$16</f>
        <v>0</v>
      </c>
      <c r="AI6" s="1">
        <f>[7]Australia!AI$16</f>
        <v>0</v>
      </c>
      <c r="AJ6" s="1">
        <f>[7]Australia!AJ$16</f>
        <v>0</v>
      </c>
      <c r="AK6" s="1">
        <f>[7]Australia!AK$16</f>
        <v>0</v>
      </c>
      <c r="AL6" s="1">
        <f>[7]Australia!AL$16</f>
        <v>0</v>
      </c>
      <c r="AM6" s="1">
        <f>[7]Australia!AM$16</f>
        <v>0</v>
      </c>
      <c r="AN6" s="1">
        <f>[7]Australia!AN$16</f>
        <v>0</v>
      </c>
      <c r="AO6" s="1">
        <f>[7]Australia!AO$16</f>
        <v>0</v>
      </c>
      <c r="AP6" s="1">
        <f>[7]Australia!AP$16</f>
        <v>0</v>
      </c>
      <c r="AQ6" s="1">
        <f>[7]Australia!AQ$16</f>
        <v>0</v>
      </c>
      <c r="AR6" s="1">
        <f>[7]Australia!AR$16</f>
        <v>0</v>
      </c>
      <c r="AS6" s="1">
        <f>[7]Australia!AS$16</f>
        <v>0</v>
      </c>
      <c r="AT6" s="1">
        <f>[7]Australia!AT$16</f>
        <v>0</v>
      </c>
      <c r="AU6" s="1">
        <f>[7]Australia!AU$16</f>
        <v>0</v>
      </c>
      <c r="AV6" s="1">
        <f>[7]Australia!AV$16</f>
        <v>0</v>
      </c>
      <c r="AW6" s="1">
        <f>[7]Australia!AW$16</f>
        <v>0</v>
      </c>
      <c r="AX6" s="1">
        <f>[7]Australia!AX$16</f>
        <v>0</v>
      </c>
      <c r="AY6" s="1">
        <f>[7]Australia!AY$16</f>
        <v>0</v>
      </c>
      <c r="AZ6" s="1">
        <f>[7]Australia!AZ$16</f>
        <v>0</v>
      </c>
      <c r="BA6" s="1">
        <f>[7]Australia!BA$16</f>
        <v>0</v>
      </c>
      <c r="BB6" s="1">
        <f>[7]Australia!BB$16</f>
        <v>0</v>
      </c>
      <c r="BC6" s="1">
        <f>[7]Australia!BC$16</f>
        <v>0</v>
      </c>
      <c r="BD6" s="1">
        <f>[7]Australia!BD$16</f>
        <v>0</v>
      </c>
      <c r="BE6" s="1">
        <f>[7]Australia!BE$16</f>
        <v>0</v>
      </c>
      <c r="BF6" s="1">
        <f>[7]Australia!BF$16</f>
        <v>0</v>
      </c>
      <c r="BG6" s="1">
        <f>[7]Australia!BG$16</f>
        <v>0</v>
      </c>
      <c r="BH6" s="1">
        <f>[7]Australia!BH$16</f>
        <v>0</v>
      </c>
      <c r="BI6" s="1">
        <f>[7]Australia!BI$16</f>
        <v>0</v>
      </c>
      <c r="BJ6" s="1">
        <f>[7]Australia!BJ$16</f>
        <v>0</v>
      </c>
      <c r="BK6" s="1">
        <f>[7]Australia!BK$16</f>
        <v>0</v>
      </c>
      <c r="BL6" s="1">
        <f>[7]Australia!BL$16</f>
        <v>0</v>
      </c>
      <c r="BM6" s="1">
        <f>[7]Australia!BM$16</f>
        <v>0</v>
      </c>
      <c r="BN6" s="1">
        <f>[7]Australia!BN$16</f>
        <v>0</v>
      </c>
      <c r="BO6" s="1">
        <f>[7]Australia!BO$16</f>
        <v>0</v>
      </c>
      <c r="BP6" s="1">
        <f>[7]Australia!BP$16</f>
        <v>0</v>
      </c>
      <c r="BQ6" s="1">
        <f>[7]Australia!BQ$16</f>
        <v>0</v>
      </c>
      <c r="BR6" s="1">
        <f>[7]Australia!BR$16</f>
        <v>0</v>
      </c>
      <c r="BS6" s="1">
        <f>[7]Australia!BS$16</f>
        <v>0</v>
      </c>
      <c r="BT6" s="1">
        <f>[7]Australia!BT$16</f>
        <v>0</v>
      </c>
      <c r="BU6" s="1">
        <f>[7]Australia!BU$16</f>
        <v>0</v>
      </c>
      <c r="BV6" s="1">
        <f>[7]Australia!BV$16</f>
        <v>0</v>
      </c>
      <c r="BW6" s="1">
        <f>[7]Australia!BW$16</f>
        <v>0</v>
      </c>
      <c r="BX6" s="1">
        <f>[7]Australia!BX$16</f>
        <v>0</v>
      </c>
      <c r="BY6" s="1">
        <f>[7]Australia!BY$16</f>
        <v>0</v>
      </c>
      <c r="BZ6" s="1">
        <f>[7]Australia!BZ$16</f>
        <v>0</v>
      </c>
      <c r="CA6" s="1">
        <f>[7]Australia!CA$16</f>
        <v>0</v>
      </c>
      <c r="CB6" s="1">
        <f>[7]Australia!CB$16</f>
        <v>0</v>
      </c>
      <c r="CC6" s="1">
        <f>[7]Australia!CC$16</f>
        <v>0</v>
      </c>
      <c r="CD6" s="1">
        <f>[7]Australia!CD$16</f>
        <v>0</v>
      </c>
      <c r="CE6" s="1">
        <f>[7]Australia!CE$16</f>
        <v>0</v>
      </c>
      <c r="CF6" s="1">
        <f>[7]Australia!CF$16</f>
        <v>0</v>
      </c>
      <c r="CG6" s="1">
        <f>[7]Australia!CG$16</f>
        <v>0</v>
      </c>
      <c r="CH6" s="1">
        <f>[7]Australia!CH$16</f>
        <v>0</v>
      </c>
      <c r="CI6" s="1">
        <f>[7]Australia!CI$16</f>
        <v>0</v>
      </c>
      <c r="CJ6" s="1">
        <f>[7]Australia!CJ$16</f>
        <v>0</v>
      </c>
      <c r="CK6" s="1">
        <f>[7]Australia!CK$16</f>
        <v>0</v>
      </c>
      <c r="CL6" s="1">
        <f>[7]Australia!CL$16</f>
        <v>0</v>
      </c>
      <c r="CM6" s="1">
        <f>[7]Australia!CM$16</f>
        <v>0</v>
      </c>
      <c r="CN6" s="1">
        <f>[7]Australia!CN$16</f>
        <v>0</v>
      </c>
      <c r="CO6" s="1">
        <f>[7]Australia!CO$16</f>
        <v>0</v>
      </c>
      <c r="CP6" s="1">
        <f>[7]Australia!CP$16</f>
        <v>0</v>
      </c>
      <c r="CQ6" s="1">
        <f>[7]Australia!CQ$16</f>
        <v>0</v>
      </c>
      <c r="CR6" s="1">
        <f>[7]Australia!CR$16</f>
        <v>0</v>
      </c>
      <c r="CS6" s="1">
        <f>[7]Australia!CS$16</f>
        <v>0</v>
      </c>
      <c r="CT6" s="1">
        <f>[7]Australia!CT$16</f>
        <v>0</v>
      </c>
      <c r="CU6" s="1">
        <f>[7]Australia!CU$16</f>
        <v>0</v>
      </c>
      <c r="CV6" s="1">
        <f>[7]Australia!CV$16</f>
        <v>0</v>
      </c>
      <c r="CW6" s="1">
        <f>[7]Australia!CW$16</f>
        <v>0</v>
      </c>
      <c r="CX6" s="1">
        <f>[7]Australia!CX$16</f>
        <v>0</v>
      </c>
      <c r="CY6" s="1">
        <f>[7]Australia!CY$16</f>
        <v>0</v>
      </c>
      <c r="CZ6" s="1">
        <f>[7]Australia!CZ$16</f>
        <v>0</v>
      </c>
      <c r="DA6" s="1">
        <f>[7]Australia!DA$16</f>
        <v>0</v>
      </c>
      <c r="DB6" s="1">
        <f>[7]Australia!DB$16</f>
        <v>0</v>
      </c>
      <c r="DC6" s="1">
        <f>[7]Australia!DC$16</f>
        <v>0</v>
      </c>
      <c r="DD6" s="1">
        <f>[7]Australia!DD$16</f>
        <v>0</v>
      </c>
      <c r="DE6" s="1">
        <f>[7]Australia!DE$16</f>
        <v>0</v>
      </c>
      <c r="DF6" s="1">
        <f>[7]Australia!DF$16</f>
        <v>0</v>
      </c>
      <c r="DG6" s="1">
        <f>[7]Australia!DG$16</f>
        <v>0</v>
      </c>
      <c r="DH6" s="1">
        <f>[7]Australia!DH$16</f>
        <v>0</v>
      </c>
      <c r="DI6" s="1">
        <f>[7]Australia!DI$16</f>
        <v>0</v>
      </c>
      <c r="DJ6" s="1">
        <f>[7]Australia!DJ$16</f>
        <v>0</v>
      </c>
      <c r="DK6" s="1">
        <f>[7]Australia!DK$16</f>
        <v>0</v>
      </c>
      <c r="DL6" s="1">
        <f>[7]Australia!DL$16</f>
        <v>0</v>
      </c>
      <c r="DM6" s="1">
        <f>[7]Australia!DM$16</f>
        <v>0</v>
      </c>
      <c r="DN6" s="1">
        <f>[7]Australia!DN$16</f>
        <v>0</v>
      </c>
      <c r="DO6" s="1">
        <f>[7]Australia!DO$16</f>
        <v>0</v>
      </c>
      <c r="DP6" s="1">
        <f>[7]Australia!DP$16</f>
        <v>0</v>
      </c>
      <c r="DQ6" s="1">
        <f>[7]Australia!DQ$16</f>
        <v>0</v>
      </c>
      <c r="DR6" s="1">
        <f>[7]Australia!DR$16</f>
        <v>0</v>
      </c>
      <c r="DS6" s="1">
        <f>[7]Australia!DS$16</f>
        <v>0</v>
      </c>
      <c r="DT6" s="1">
        <f>[7]Australia!DT$16</f>
        <v>0</v>
      </c>
      <c r="DU6" s="1">
        <f>[7]Australia!DU$16</f>
        <v>0</v>
      </c>
      <c r="DV6" s="1">
        <f>[7]Australia!DV$16</f>
        <v>0</v>
      </c>
      <c r="DW6" s="1">
        <f>[7]Australia!DW$16</f>
        <v>0</v>
      </c>
      <c r="DX6" s="1">
        <f>[7]Australia!DX$16</f>
        <v>0</v>
      </c>
      <c r="DY6" s="1">
        <f>[7]Australia!DY$16</f>
        <v>0</v>
      </c>
      <c r="DZ6" s="1">
        <f>[7]Australia!DZ$16</f>
        <v>0</v>
      </c>
      <c r="EA6" s="1">
        <f>[7]Australia!EA$16</f>
        <v>0</v>
      </c>
      <c r="EB6" s="1">
        <f>[7]Australia!EB$16</f>
        <v>0</v>
      </c>
      <c r="EC6" s="1">
        <f>[7]Australia!EC$16</f>
        <v>0</v>
      </c>
      <c r="ED6" s="1">
        <f>[7]Australia!ED$16</f>
        <v>0</v>
      </c>
      <c r="EE6" s="1">
        <f>[7]Australia!EE$16</f>
        <v>0</v>
      </c>
      <c r="EF6" s="1">
        <f>[7]Australia!EF$16</f>
        <v>0</v>
      </c>
      <c r="EG6" s="1">
        <f>[7]Australia!EG$16</f>
        <v>0</v>
      </c>
      <c r="EH6" s="1">
        <f>[7]Australia!EH$16</f>
        <v>0</v>
      </c>
      <c r="EI6" s="1">
        <f>[7]Australia!EI$16</f>
        <v>0</v>
      </c>
      <c r="EJ6" s="1">
        <f>[7]Australia!EJ$16</f>
        <v>0</v>
      </c>
      <c r="EK6" s="1">
        <f>[7]Australia!EK$16</f>
        <v>0</v>
      </c>
      <c r="EL6" s="1">
        <f>[7]Australia!EL$16</f>
        <v>0</v>
      </c>
      <c r="EM6" s="1">
        <f>[7]Australia!EM$16</f>
        <v>0</v>
      </c>
      <c r="EN6" s="1">
        <f>[7]Australia!EN$16</f>
        <v>0</v>
      </c>
      <c r="EO6" s="1">
        <f>[7]Australia!EO$16</f>
        <v>0</v>
      </c>
      <c r="EP6" s="1">
        <f>[7]Australia!EP$16</f>
        <v>0</v>
      </c>
      <c r="EQ6" s="1">
        <f>[7]Australia!EQ$16</f>
        <v>0</v>
      </c>
      <c r="ER6" s="1">
        <f>[7]Australia!ER$16</f>
        <v>0</v>
      </c>
      <c r="ES6" s="1">
        <f>[7]Australia!ES$16</f>
        <v>0</v>
      </c>
      <c r="ET6" s="1">
        <f>[7]Australia!ET$16</f>
        <v>0</v>
      </c>
      <c r="EU6" s="1">
        <f>[7]Australia!EU$16</f>
        <v>0</v>
      </c>
      <c r="EV6" s="1">
        <f>[7]Australia!EV$16</f>
        <v>0</v>
      </c>
      <c r="EW6" s="1">
        <f>[7]Australia!EW$16</f>
        <v>0</v>
      </c>
      <c r="EX6" s="1">
        <f>[7]Australia!EX$16</f>
        <v>0</v>
      </c>
      <c r="EY6" s="1">
        <f>[7]Australia!EY$16</f>
        <v>0</v>
      </c>
      <c r="EZ6" s="1">
        <f>[7]Australia!EZ$16</f>
        <v>0</v>
      </c>
      <c r="FA6" s="1">
        <f>[7]Australia!FA$16</f>
        <v>0</v>
      </c>
      <c r="FB6" s="1">
        <f>[7]Australia!FB$16</f>
        <v>0</v>
      </c>
      <c r="FC6" s="1">
        <f>[7]Australia!FC$16</f>
        <v>0</v>
      </c>
      <c r="FD6" s="1">
        <f>[7]Australia!FD$16</f>
        <v>0</v>
      </c>
      <c r="FE6" s="1">
        <f>[7]Australia!FE$16</f>
        <v>0</v>
      </c>
      <c r="FF6" s="1">
        <f>[7]Australia!FF$16</f>
        <v>0</v>
      </c>
      <c r="FG6" s="1">
        <f>[7]Australia!FG$16</f>
        <v>0</v>
      </c>
      <c r="FH6" s="1">
        <f>[7]Australia!FH$16</f>
        <v>0</v>
      </c>
      <c r="FI6" s="1">
        <f>[7]Australia!FI$16</f>
        <v>0</v>
      </c>
      <c r="FJ6" s="1">
        <f>[7]Australia!FJ$16</f>
        <v>0</v>
      </c>
      <c r="FK6" s="1">
        <f>[7]Australia!FK$16</f>
        <v>0</v>
      </c>
      <c r="FL6" s="1">
        <f>[7]Australia!FL$16</f>
        <v>0</v>
      </c>
      <c r="FM6" s="1">
        <f>[7]Australia!FM$16</f>
        <v>0</v>
      </c>
      <c r="FN6" s="1">
        <f>[7]Australia!FN$16</f>
        <v>0</v>
      </c>
      <c r="FO6" s="1">
        <f>[7]Australia!FO$16</f>
        <v>0</v>
      </c>
      <c r="FP6" s="1">
        <f>[7]Australia!FP$16</f>
        <v>0</v>
      </c>
      <c r="FQ6" s="1">
        <f>[7]Australia!FQ$16</f>
        <v>0</v>
      </c>
      <c r="FR6" s="1">
        <f>[7]Australia!FR$16</f>
        <v>0</v>
      </c>
      <c r="FS6" s="1">
        <f>[7]Australia!FS$16</f>
        <v>0</v>
      </c>
      <c r="FT6" s="1">
        <f>[7]Australia!FT$16</f>
        <v>0</v>
      </c>
      <c r="FU6" s="1">
        <f>[7]Australia!FU$16</f>
        <v>0</v>
      </c>
      <c r="FV6" s="1">
        <f>[7]Australia!FV$16</f>
        <v>0</v>
      </c>
      <c r="FW6" s="1">
        <f>[7]Australia!FW$16</f>
        <v>0</v>
      </c>
      <c r="FX6" s="1">
        <f>[7]Australia!FX$16</f>
        <v>0</v>
      </c>
      <c r="FY6" s="1">
        <f>[7]Australia!FY$16</f>
        <v>0</v>
      </c>
      <c r="FZ6" s="1">
        <f>[7]Australia!FZ$16</f>
        <v>0</v>
      </c>
      <c r="GA6" s="1">
        <f>[7]Australia!GA$16</f>
        <v>0</v>
      </c>
      <c r="GB6" s="1">
        <f>[7]Australia!GB$16</f>
        <v>0</v>
      </c>
      <c r="GC6" s="1">
        <f>[7]Australia!GC$16</f>
        <v>0</v>
      </c>
      <c r="GD6" s="1">
        <f>[7]Australia!GD$16</f>
        <v>0</v>
      </c>
      <c r="GE6" s="1">
        <f>[7]Australia!GE$16</f>
        <v>0</v>
      </c>
      <c r="GF6" s="1">
        <f>[7]Australia!GF$16</f>
        <v>0</v>
      </c>
      <c r="GG6" s="1">
        <f>[7]Australia!GG$16</f>
        <v>0</v>
      </c>
      <c r="GH6" s="1">
        <f>[7]Australia!GH$16</f>
        <v>0</v>
      </c>
      <c r="GI6" s="1">
        <f>[7]Australia!GI$16</f>
        <v>0</v>
      </c>
      <c r="GJ6" s="1">
        <f>[7]Australia!GJ$16</f>
        <v>0</v>
      </c>
      <c r="GK6" s="1">
        <f>[7]Australia!GK$16</f>
        <v>0</v>
      </c>
      <c r="GL6" s="2">
        <f>SUM($B6:GK6)</f>
        <v>0</v>
      </c>
    </row>
    <row r="7" spans="1:194">
      <c r="A7" t="s">
        <v>0</v>
      </c>
      <c r="B7" s="1">
        <f>[7]Belarus!B$16</f>
        <v>0</v>
      </c>
      <c r="C7" s="1">
        <f>[7]Belarus!C$16</f>
        <v>0</v>
      </c>
      <c r="D7" s="1">
        <f>[7]Belarus!D$16</f>
        <v>0</v>
      </c>
      <c r="E7" s="1">
        <f>[7]Belarus!E$16</f>
        <v>0</v>
      </c>
      <c r="F7" s="1">
        <f>[7]Belarus!F$16</f>
        <v>19.200000000000003</v>
      </c>
      <c r="G7" s="1">
        <f>[7]Belarus!G$16</f>
        <v>0</v>
      </c>
      <c r="H7" s="1">
        <f>[7]Belarus!H$16</f>
        <v>0</v>
      </c>
      <c r="I7" s="1">
        <f>[7]Belarus!I$16</f>
        <v>0</v>
      </c>
      <c r="J7" s="1">
        <f>[7]Belarus!J$16</f>
        <v>0</v>
      </c>
      <c r="K7" s="1">
        <f>[7]Belarus!K$16</f>
        <v>0</v>
      </c>
      <c r="L7" s="1">
        <f>[7]Belarus!L$16</f>
        <v>0</v>
      </c>
      <c r="M7" s="1">
        <f>[7]Belarus!M$16</f>
        <v>0</v>
      </c>
      <c r="N7" s="1">
        <f>[7]Belarus!N$16</f>
        <v>0</v>
      </c>
      <c r="O7" s="1">
        <f>[7]Belarus!O$16</f>
        <v>25.400000000000002</v>
      </c>
      <c r="P7" s="1">
        <f>[7]Belarus!P$16</f>
        <v>0</v>
      </c>
      <c r="Q7" s="1">
        <f>[7]Belarus!Q$16</f>
        <v>0</v>
      </c>
      <c r="R7" s="1">
        <f>[7]Belarus!R$16</f>
        <v>0</v>
      </c>
      <c r="S7" s="1">
        <f>[7]Belarus!S$16</f>
        <v>16.900000000000002</v>
      </c>
      <c r="T7" s="1">
        <f>[7]Belarus!T$16</f>
        <v>23.1</v>
      </c>
      <c r="U7" s="1">
        <f>[7]Belarus!U$16</f>
        <v>111.5</v>
      </c>
      <c r="V7" s="1">
        <f>[7]Belarus!V$16</f>
        <v>286.70000000000005</v>
      </c>
      <c r="W7" s="1">
        <f>[7]Belarus!W$16</f>
        <v>331.70000000000027</v>
      </c>
      <c r="X7" s="1">
        <f>[7]Belarus!X$16</f>
        <v>651.30000000000007</v>
      </c>
      <c r="Y7" s="1">
        <f>[7]Belarus!Y$16</f>
        <v>939.90000000000009</v>
      </c>
      <c r="Z7" s="1">
        <f>[7]Belarus!Z$16</f>
        <v>1045.5</v>
      </c>
      <c r="AA7" s="1">
        <f>[7]Belarus!AA$16</f>
        <v>924.30000000000018</v>
      </c>
      <c r="AB7" s="1">
        <f>[7]Belarus!AB$16</f>
        <v>1302.6999999999998</v>
      </c>
      <c r="AC7" s="1">
        <f>[7]Belarus!AC$16</f>
        <v>1563.7999999999997</v>
      </c>
      <c r="AD7" s="1">
        <f>[7]Belarus!AD$16</f>
        <v>1873.8</v>
      </c>
      <c r="AE7" s="1">
        <f>[7]Belarus!AE$16</f>
        <v>2178.4</v>
      </c>
      <c r="AF7" s="1">
        <f>[7]Belarus!AF$16</f>
        <v>3609.0000000000009</v>
      </c>
      <c r="AG7" s="1">
        <f>[7]Belarus!AG$16</f>
        <v>2883.8000000000006</v>
      </c>
      <c r="AH7" s="1">
        <f>[7]Belarus!AH$16</f>
        <v>2131.4000000000005</v>
      </c>
      <c r="AI7" s="1">
        <f>[7]Belarus!AI$16</f>
        <v>3119.8</v>
      </c>
      <c r="AJ7" s="1">
        <f>[7]Belarus!AJ$16</f>
        <v>2690.6000000000004</v>
      </c>
      <c r="AK7" s="1">
        <f>[7]Belarus!AK$16</f>
        <v>1951</v>
      </c>
      <c r="AL7" s="1">
        <f>[7]Belarus!AL$16</f>
        <v>1588.2000000000003</v>
      </c>
      <c r="AM7" s="1">
        <f>[7]Belarus!AM$16</f>
        <v>1879.1999999999998</v>
      </c>
      <c r="AN7" s="1">
        <f>[7]Belarus!AN$16</f>
        <v>2185.4000000000005</v>
      </c>
      <c r="AO7" s="1">
        <f>[7]Belarus!AO$16</f>
        <v>2828.4000000000005</v>
      </c>
      <c r="AP7" s="1">
        <f>[7]Belarus!AP$16</f>
        <v>2630.1000000000004</v>
      </c>
      <c r="AQ7" s="1">
        <f>[7]Belarus!AQ$16</f>
        <v>2134.4</v>
      </c>
      <c r="AR7" s="1">
        <f>[7]Belarus!AR$16</f>
        <v>3919.5</v>
      </c>
      <c r="AS7" s="1">
        <f>[7]Belarus!AS$16</f>
        <v>3195.3000000000011</v>
      </c>
      <c r="AT7" s="1">
        <f>[7]Belarus!AT$16</f>
        <v>3440</v>
      </c>
      <c r="AU7" s="1">
        <f>[7]Belarus!AU$16</f>
        <v>2991.0000000000005</v>
      </c>
      <c r="AV7" s="1">
        <f>[7]Belarus!AV$16</f>
        <v>2321.1999999999998</v>
      </c>
      <c r="AW7" s="1">
        <f>[7]Belarus!AW$16</f>
        <v>1844.2</v>
      </c>
      <c r="AX7" s="1">
        <f>[7]Belarus!AX$16</f>
        <v>1401.1</v>
      </c>
      <c r="AY7" s="1">
        <f>[7]Belarus!AY$16</f>
        <v>1499.9</v>
      </c>
      <c r="AZ7" s="1">
        <f>[7]Belarus!AZ$16</f>
        <v>1375.2000000000003</v>
      </c>
      <c r="BA7" s="1">
        <f>[7]Belarus!BA$16</f>
        <v>1304.6000000000001</v>
      </c>
      <c r="BB7" s="1">
        <f>[7]Belarus!BB$16</f>
        <v>1328.8000000000002</v>
      </c>
      <c r="BC7" s="1">
        <f>[7]Belarus!BC$16</f>
        <v>3775.2000000000003</v>
      </c>
      <c r="BD7" s="1">
        <f>[7]Belarus!BD$16</f>
        <v>3968.9000000000015</v>
      </c>
      <c r="BE7" s="1">
        <f>[7]Belarus!BE$16</f>
        <v>2059.1000000000004</v>
      </c>
      <c r="BF7" s="1">
        <f>[7]Belarus!BF$16</f>
        <v>1327.1000000000004</v>
      </c>
      <c r="BG7" s="1">
        <f>[7]Belarus!BG$16</f>
        <v>1733</v>
      </c>
      <c r="BH7" s="1">
        <f>[7]Belarus!BH$16</f>
        <v>2553.1000000000004</v>
      </c>
      <c r="BI7" s="1">
        <f>[7]Belarus!BI$16</f>
        <v>3418.6000000000004</v>
      </c>
      <c r="BJ7" s="1">
        <f>[7]Belarus!BJ$16</f>
        <v>3539.1000000000004</v>
      </c>
      <c r="BK7" s="1">
        <f>[7]Belarus!BK$16</f>
        <v>3553.5000000000005</v>
      </c>
      <c r="BL7" s="1">
        <f>[7]Belarus!BL$16</f>
        <v>3294.2000000000007</v>
      </c>
      <c r="BM7" s="1">
        <f>[7]Belarus!BM$16</f>
        <v>5575.7000000000007</v>
      </c>
      <c r="BN7" s="1">
        <f>[7]Belarus!BN$16</f>
        <v>4766.2999999999993</v>
      </c>
      <c r="BO7" s="1">
        <f>[7]Belarus!BO$16</f>
        <v>5955.7000000000007</v>
      </c>
      <c r="BP7" s="1">
        <f>[7]Belarus!BP$16</f>
        <v>7367.5</v>
      </c>
      <c r="BQ7" s="1">
        <f>[7]Belarus!BQ$16</f>
        <v>7307.9</v>
      </c>
      <c r="BR7" s="1">
        <f>[7]Belarus!BR$16</f>
        <v>7694</v>
      </c>
      <c r="BS7" s="1">
        <f>[7]Belarus!BS$16</f>
        <v>6872.5999999999985</v>
      </c>
      <c r="BT7" s="1">
        <f>[7]Belarus!BT$16</f>
        <v>8038.2</v>
      </c>
      <c r="BU7" s="1">
        <f>[7]Belarus!BU$16</f>
        <v>8196.3000000000011</v>
      </c>
      <c r="BV7" s="1">
        <f>[7]Belarus!BV$16</f>
        <v>7305.9000000000015</v>
      </c>
      <c r="BW7" s="1">
        <f>[7]Belarus!BW$16</f>
        <v>9503.5</v>
      </c>
      <c r="BX7" s="1">
        <f>[7]Belarus!BX$16</f>
        <v>7617</v>
      </c>
      <c r="BY7" s="1">
        <f>[7]Belarus!BY$16</f>
        <v>8037.2000000000007</v>
      </c>
      <c r="BZ7" s="1">
        <f>[7]Belarus!BZ$16</f>
        <v>8334.5</v>
      </c>
      <c r="CA7" s="1">
        <f>[7]Belarus!CA$16</f>
        <v>9009.9000000000015</v>
      </c>
      <c r="CB7" s="1">
        <f>[7]Belarus!CB$16</f>
        <v>7147.6</v>
      </c>
      <c r="CC7" s="1">
        <f>[7]Belarus!CC$16</f>
        <v>4386.8</v>
      </c>
      <c r="CD7" s="1">
        <f>[7]Belarus!CD$16</f>
        <v>5117.7</v>
      </c>
      <c r="CE7" s="1">
        <f>[7]Belarus!CE$16</f>
        <v>6385.1</v>
      </c>
      <c r="CF7" s="1">
        <f>[7]Belarus!CF$16</f>
        <v>7463.2000000000007</v>
      </c>
      <c r="CG7" s="1">
        <f>[7]Belarus!CG$16</f>
        <v>7158.7999999999993</v>
      </c>
      <c r="CH7" s="1">
        <f>[7]Belarus!CH$16</f>
        <v>3392.5999999999985</v>
      </c>
      <c r="CI7" s="1">
        <f>[7]Belarus!CI$16</f>
        <v>4525</v>
      </c>
      <c r="CJ7" s="1">
        <f>[7]Belarus!CJ$16</f>
        <v>4325.7000000000007</v>
      </c>
      <c r="CK7" s="1">
        <f>[7]Belarus!CK$16</f>
        <v>4539.3</v>
      </c>
      <c r="CL7" s="1">
        <f>[7]Belarus!CL$16</f>
        <v>5705.4000000000015</v>
      </c>
      <c r="CM7" s="1">
        <f>[7]Belarus!CM$16</f>
        <v>7176.3000000000011</v>
      </c>
      <c r="CN7" s="1">
        <f>[7]Belarus!CN$16</f>
        <v>7441.6000000000013</v>
      </c>
      <c r="CO7" s="1">
        <f>[7]Belarus!CO$16</f>
        <v>5590.1</v>
      </c>
      <c r="CP7" s="1">
        <f>[7]Belarus!CP$16</f>
        <v>7495.9000000000005</v>
      </c>
      <c r="CQ7" s="7">
        <f>[7]Belarus!CQ$16</f>
        <v>6484.7</v>
      </c>
      <c r="CR7" s="7">
        <f>[7]Belarus!CR$16</f>
        <v>7562.4</v>
      </c>
      <c r="CS7" s="7">
        <f>[7]Belarus!CS$16</f>
        <v>8459.2000000000007</v>
      </c>
      <c r="CT7" s="7">
        <f>[7]Belarus!CT$16</f>
        <v>8159.5000000000009</v>
      </c>
      <c r="CU7" s="7">
        <f>[7]Belarus!CU$16</f>
        <v>8732.8000000000011</v>
      </c>
      <c r="CV7" s="7">
        <f>[7]Belarus!CV$16</f>
        <v>9478.9</v>
      </c>
      <c r="CW7" s="7">
        <f>[7]Belarus!CW$16</f>
        <v>10919.4</v>
      </c>
      <c r="CX7" s="7">
        <f>[7]Belarus!CX$16</f>
        <v>12234.4</v>
      </c>
      <c r="CY7" s="7">
        <f>[7]Belarus!CY$16</f>
        <v>12178.800000000003</v>
      </c>
      <c r="CZ7" s="7">
        <f>[7]Belarus!CZ$16</f>
        <v>12796.300000000001</v>
      </c>
      <c r="DA7" s="7">
        <f>[7]Belarus!DA$16</f>
        <v>11739.2</v>
      </c>
      <c r="DB7" s="7">
        <f>[7]Belarus!DB$16</f>
        <v>10114.5</v>
      </c>
      <c r="DC7" s="7">
        <f>[7]Belarus!DC$16</f>
        <v>9830.6999999999989</v>
      </c>
      <c r="DD7" s="7">
        <f>[7]Belarus!DD$16</f>
        <v>10786.7</v>
      </c>
      <c r="DE7" s="7">
        <f>[7]Belarus!DE$16</f>
        <v>14515.8</v>
      </c>
      <c r="DF7" s="7">
        <f>[7]Belarus!DF$16</f>
        <v>15062.9</v>
      </c>
      <c r="DG7" s="7">
        <f>[7]Belarus!DG$16</f>
        <v>14908.300000000001</v>
      </c>
      <c r="DH7" s="7">
        <f>[7]Belarus!DH$16</f>
        <v>19238.699999999997</v>
      </c>
      <c r="DI7" s="7">
        <f>[7]Belarus!DI$16</f>
        <v>13041.400000000001</v>
      </c>
      <c r="DJ7" s="7">
        <f>[7]Belarus!DJ$16</f>
        <v>17768.8</v>
      </c>
      <c r="DK7" s="7">
        <f>[7]Belarus!DK$16</f>
        <v>16519.7</v>
      </c>
      <c r="DL7" s="7">
        <f>[7]Belarus!DL$16</f>
        <v>13052.8</v>
      </c>
      <c r="DM7" s="7">
        <f>[7]Belarus!DM$16</f>
        <v>13778.900000000005</v>
      </c>
      <c r="DN7" s="7">
        <f>[7]Belarus!DN$16</f>
        <v>14960.9</v>
      </c>
      <c r="DO7" s="7">
        <f>[7]Belarus!DO$16</f>
        <v>13569.7</v>
      </c>
      <c r="DP7" s="7">
        <f>[7]Belarus!DP$16</f>
        <v>16510.900000000001</v>
      </c>
      <c r="DQ7" s="7">
        <f>[7]Belarus!DQ$16</f>
        <v>17450.699999999997</v>
      </c>
      <c r="DR7" s="7">
        <f>[7]Belarus!DR$16</f>
        <v>14947.738999999998</v>
      </c>
      <c r="DS7" s="7">
        <f>[7]Belarus!DS$16</f>
        <v>15506.115999999995</v>
      </c>
      <c r="DT7" s="7">
        <f>[7]Belarus!DT$16</f>
        <v>17363.695999999996</v>
      </c>
      <c r="DU7" s="7">
        <f>[7]Belarus!DU$16</f>
        <v>17385.140000000003</v>
      </c>
      <c r="DV7" s="7">
        <f>[7]Belarus!DV$16</f>
        <v>18193.117999999995</v>
      </c>
      <c r="DW7" s="7">
        <f>[7]Belarus!DW$16</f>
        <v>18195.484000000004</v>
      </c>
      <c r="DX7" s="7">
        <f>[7]Belarus!DX$16</f>
        <v>16594.515000000003</v>
      </c>
      <c r="DY7" s="7">
        <f>[7]Belarus!DY$16</f>
        <v>15257.903000000002</v>
      </c>
      <c r="DZ7" s="7">
        <f>[7]Belarus!DZ$16</f>
        <v>15100.648999999998</v>
      </c>
      <c r="EA7" s="7">
        <f>[7]Belarus!EA$16</f>
        <v>13976.288</v>
      </c>
      <c r="EB7" s="7">
        <f>[7]Belarus!EB$16</f>
        <v>14451.106</v>
      </c>
      <c r="EC7" s="7">
        <f>[7]Belarus!EC$16</f>
        <v>14232.275000000009</v>
      </c>
      <c r="ED7" s="7">
        <f>[7]Belarus!ED$16</f>
        <v>11139.375999999997</v>
      </c>
      <c r="EE7" s="7">
        <f>[7]Belarus!EE$16</f>
        <v>16917.101000000002</v>
      </c>
      <c r="EF7" s="7">
        <f>[7]Belarus!EF$16</f>
        <v>19611.726000000002</v>
      </c>
      <c r="EG7" s="7">
        <f>[7]Belarus!EG$16</f>
        <v>14398.306000000002</v>
      </c>
      <c r="EH7" s="7">
        <f>[7]Belarus!EH$16</f>
        <v>18964.112000000008</v>
      </c>
      <c r="EI7" s="7">
        <f>[7]Belarus!EI$16</f>
        <v>16597.069000000003</v>
      </c>
      <c r="EJ7" s="7">
        <f>[7]Belarus!EJ$16</f>
        <v>16064.904999999999</v>
      </c>
      <c r="EK7" s="7">
        <f>[7]Belarus!EK$16</f>
        <v>15467.825000000004</v>
      </c>
      <c r="EL7" s="7">
        <f>[7]Belarus!EL$16</f>
        <v>17509.47</v>
      </c>
      <c r="EM7" s="7">
        <f>[7]Belarus!EM$16</f>
        <v>11828.012999999999</v>
      </c>
      <c r="EN7" s="7">
        <f>[7]Belarus!EN$16</f>
        <v>9733.6370000000006</v>
      </c>
      <c r="EO7" s="7">
        <f>[7]Belarus!EO$16</f>
        <v>12649.769</v>
      </c>
      <c r="EP7" s="7">
        <f>[7]Belarus!EP$16</f>
        <v>10330.424000000003</v>
      </c>
      <c r="EQ7" s="7">
        <f>[7]Belarus!EQ$16</f>
        <v>9786.5289999999986</v>
      </c>
      <c r="ER7" s="7">
        <f>[7]Belarus!ER$16</f>
        <v>6606.0450000000019</v>
      </c>
      <c r="ES7" s="7">
        <f>[7]Belarus!ES$16</f>
        <v>3177.5739999999969</v>
      </c>
      <c r="ET7" s="7">
        <f>[7]Belarus!ET$16</f>
        <v>2532.0960000000014</v>
      </c>
      <c r="EU7" s="7">
        <f>[7]Belarus!EU$16</f>
        <v>813.11999999999989</v>
      </c>
      <c r="EV7" s="7">
        <f>[7]Belarus!EV$16</f>
        <v>0</v>
      </c>
      <c r="EW7" s="7">
        <f>[7]Belarus!EW$16</f>
        <v>0</v>
      </c>
      <c r="EX7" s="7">
        <f>[7]Belarus!EX$16</f>
        <v>0</v>
      </c>
      <c r="EY7" s="7">
        <f>[7]Belarus!EY$16</f>
        <v>0</v>
      </c>
      <c r="EZ7" s="7">
        <f>[7]Belarus!EZ$16</f>
        <v>0</v>
      </c>
      <c r="FA7" s="7">
        <f>[7]Belarus!FA$16</f>
        <v>0</v>
      </c>
      <c r="FB7" s="7">
        <f>[7]Belarus!FB$16</f>
        <v>0</v>
      </c>
      <c r="FC7" s="7">
        <f>[7]Belarus!FC$16</f>
        <v>0</v>
      </c>
      <c r="FD7" s="7">
        <f>[7]Belarus!FD$16</f>
        <v>0</v>
      </c>
      <c r="FE7" s="7">
        <f>[7]Belarus!FE$16</f>
        <v>0</v>
      </c>
      <c r="FF7" s="7">
        <f>[7]Belarus!FF$16</f>
        <v>0</v>
      </c>
      <c r="FG7" s="7">
        <f>[7]Belarus!FG$16</f>
        <v>0</v>
      </c>
      <c r="FH7" s="7">
        <f>[7]Belarus!FH$16</f>
        <v>0</v>
      </c>
      <c r="FI7" s="7">
        <f>[7]Belarus!FI$16</f>
        <v>0</v>
      </c>
      <c r="FJ7" s="7">
        <f>[7]Belarus!FJ$16</f>
        <v>0</v>
      </c>
      <c r="FK7" s="7">
        <f>[7]Belarus!FK$16</f>
        <v>0</v>
      </c>
      <c r="FL7" s="7">
        <f>[7]Belarus!FL$16</f>
        <v>0</v>
      </c>
      <c r="FM7" s="7">
        <f>[7]Belarus!FM$16</f>
        <v>0</v>
      </c>
      <c r="FN7" s="7">
        <f>[7]Belarus!FN$16</f>
        <v>0</v>
      </c>
      <c r="FO7" s="7">
        <f>[7]Belarus!FO$16</f>
        <v>0</v>
      </c>
      <c r="FP7" s="7">
        <f>[7]Belarus!FP$16</f>
        <v>0</v>
      </c>
      <c r="FQ7" s="7">
        <f>[7]Belarus!FQ$16</f>
        <v>0</v>
      </c>
      <c r="FR7" s="7">
        <f>[7]Belarus!FR$16</f>
        <v>0</v>
      </c>
      <c r="FS7" s="7">
        <f>[7]Belarus!FS$16</f>
        <v>0</v>
      </c>
      <c r="FT7" s="7">
        <f>[7]Belarus!FT$16</f>
        <v>0</v>
      </c>
      <c r="FU7" s="7">
        <f>[7]Belarus!FU$16</f>
        <v>0</v>
      </c>
      <c r="FV7" s="7">
        <f>[7]Belarus!FV$16</f>
        <v>0</v>
      </c>
      <c r="FW7" s="7">
        <f>[7]Belarus!FW$16</f>
        <v>0</v>
      </c>
      <c r="FX7" s="7">
        <f>[7]Belarus!FX$16</f>
        <v>0</v>
      </c>
      <c r="FY7" s="7">
        <f>[7]Belarus!FY$16</f>
        <v>0</v>
      </c>
      <c r="FZ7" s="7">
        <f>[7]Belarus!FZ$16</f>
        <v>0</v>
      </c>
      <c r="GA7" s="7">
        <f>[7]Belarus!GA$16</f>
        <v>0</v>
      </c>
      <c r="GB7" s="7">
        <f>[7]Belarus!GB$16</f>
        <v>0</v>
      </c>
      <c r="GC7" s="7">
        <f>[7]Belarus!GC$16</f>
        <v>0</v>
      </c>
      <c r="GD7" s="7">
        <f>[7]Belarus!GD$16</f>
        <v>0</v>
      </c>
      <c r="GE7" s="7">
        <f>[7]Belarus!GE$16</f>
        <v>0</v>
      </c>
      <c r="GF7" s="7">
        <f>[7]Belarus!GF$16</f>
        <v>0</v>
      </c>
      <c r="GG7" s="7">
        <f>[7]Belarus!GG$16</f>
        <v>0</v>
      </c>
      <c r="GH7" s="7">
        <f>[7]Belarus!GH$16</f>
        <v>0</v>
      </c>
      <c r="GI7" s="7">
        <f>[7]Belarus!GI$16</f>
        <v>0</v>
      </c>
      <c r="GJ7" s="7">
        <f>[7]Belarus!GJ$16</f>
        <v>0</v>
      </c>
      <c r="GK7" s="7">
        <f>[7]Belarus!GK$16</f>
        <v>0</v>
      </c>
      <c r="GL7" s="2">
        <f>SUM($B7:GK7)</f>
        <v>1039389.5260000003</v>
      </c>
    </row>
    <row r="8" spans="1:194">
      <c r="A8" t="s">
        <v>9</v>
      </c>
      <c r="B8" s="1">
        <f>[7]BosniaHerzegovina!B$16</f>
        <v>0</v>
      </c>
      <c r="C8" s="1">
        <f>[7]BosniaHerzegovina!C$16</f>
        <v>0</v>
      </c>
      <c r="D8" s="1">
        <f>[7]BosniaHerzegovina!D$16</f>
        <v>0</v>
      </c>
      <c r="E8" s="1">
        <f>[7]BosniaHerzegovina!E$16</f>
        <v>0</v>
      </c>
      <c r="F8" s="1">
        <f>[7]BosniaHerzegovina!F$16</f>
        <v>0</v>
      </c>
      <c r="G8" s="1">
        <f>[7]BosniaHerzegovina!G$16</f>
        <v>0</v>
      </c>
      <c r="H8" s="1">
        <f>[7]BosniaHerzegovina!H$16</f>
        <v>0</v>
      </c>
      <c r="I8" s="1">
        <f>[7]BosniaHerzegovina!I$16</f>
        <v>0</v>
      </c>
      <c r="J8" s="1">
        <f>[7]BosniaHerzegovina!J$16</f>
        <v>0</v>
      </c>
      <c r="K8" s="1">
        <f>[7]BosniaHerzegovina!K$16</f>
        <v>0</v>
      </c>
      <c r="L8" s="1">
        <f>[7]BosniaHerzegovina!L$16</f>
        <v>0</v>
      </c>
      <c r="M8" s="1">
        <f>[7]BosniaHerzegovina!M$16</f>
        <v>0</v>
      </c>
      <c r="N8" s="1">
        <f>[7]BosniaHerzegovina!N$16</f>
        <v>0</v>
      </c>
      <c r="O8" s="1">
        <f>[7]BosniaHerzegovina!O$16</f>
        <v>0</v>
      </c>
      <c r="P8" s="1">
        <f>[7]BosniaHerzegovina!P$16</f>
        <v>0</v>
      </c>
      <c r="Q8" s="1">
        <f>[7]BosniaHerzegovina!Q$16</f>
        <v>0</v>
      </c>
      <c r="R8" s="1">
        <f>[7]BosniaHerzegovina!R$16</f>
        <v>0</v>
      </c>
      <c r="S8" s="1">
        <f>[7]BosniaHerzegovina!S$16</f>
        <v>0</v>
      </c>
      <c r="T8" s="1">
        <f>[7]BosniaHerzegovina!T$16</f>
        <v>0</v>
      </c>
      <c r="U8" s="1">
        <f>[7]BosniaHerzegovina!U$16</f>
        <v>0</v>
      </c>
      <c r="V8" s="1">
        <f>[7]BosniaHerzegovina!V$16</f>
        <v>0</v>
      </c>
      <c r="W8" s="1">
        <f>[7]BosniaHerzegovina!W$16</f>
        <v>0</v>
      </c>
      <c r="X8" s="1">
        <f>[7]BosniaHerzegovina!X$16</f>
        <v>0</v>
      </c>
      <c r="Y8" s="1">
        <f>[7]BosniaHerzegovina!Y$16</f>
        <v>0</v>
      </c>
      <c r="Z8" s="1">
        <f>[7]BosniaHerzegovina!Z$16</f>
        <v>0</v>
      </c>
      <c r="AA8" s="1">
        <f>[7]BosniaHerzegovina!AA$16</f>
        <v>0</v>
      </c>
      <c r="AB8" s="1">
        <f>[7]BosniaHerzegovina!AB$16</f>
        <v>0</v>
      </c>
      <c r="AC8" s="1">
        <f>[7]BosniaHerzegovina!AC$16</f>
        <v>0</v>
      </c>
      <c r="AD8" s="1">
        <f>[7]BosniaHerzegovina!AD$16</f>
        <v>0</v>
      </c>
      <c r="AE8" s="1">
        <f>[7]BosniaHerzegovina!AE$16</f>
        <v>0</v>
      </c>
      <c r="AF8" s="1">
        <f>[7]BosniaHerzegovina!AF$16</f>
        <v>0</v>
      </c>
      <c r="AG8" s="1">
        <f>[7]BosniaHerzegovina!AG$16</f>
        <v>0</v>
      </c>
      <c r="AH8" s="1">
        <f>[7]BosniaHerzegovina!AH$16</f>
        <v>0</v>
      </c>
      <c r="AI8" s="1">
        <f>[7]BosniaHerzegovina!AI$16</f>
        <v>0</v>
      </c>
      <c r="AJ8" s="1">
        <f>[7]BosniaHerzegovina!AJ$16</f>
        <v>0</v>
      </c>
      <c r="AK8" s="1">
        <f>[7]BosniaHerzegovina!AK$16</f>
        <v>0</v>
      </c>
      <c r="AL8" s="1">
        <f>[7]BosniaHerzegovina!AL$16</f>
        <v>0</v>
      </c>
      <c r="AM8" s="1">
        <f>[7]BosniaHerzegovina!AM$16</f>
        <v>0</v>
      </c>
      <c r="AN8" s="1">
        <f>[7]BosniaHerzegovina!AN$16</f>
        <v>0</v>
      </c>
      <c r="AO8" s="1">
        <f>[7]BosniaHerzegovina!AO$16</f>
        <v>0</v>
      </c>
      <c r="AP8" s="1">
        <f>[7]BosniaHerzegovina!AP$16</f>
        <v>0</v>
      </c>
      <c r="AQ8" s="1">
        <f>[7]BosniaHerzegovina!AQ$16</f>
        <v>0</v>
      </c>
      <c r="AR8" s="1">
        <f>[7]BosniaHerzegovina!AR$16</f>
        <v>0</v>
      </c>
      <c r="AS8" s="1">
        <f>[7]BosniaHerzegovina!AS$16</f>
        <v>0</v>
      </c>
      <c r="AT8" s="1">
        <f>[7]BosniaHerzegovina!AT$16</f>
        <v>0</v>
      </c>
      <c r="AU8" s="1">
        <f>[7]BosniaHerzegovina!AU$16</f>
        <v>0</v>
      </c>
      <c r="AV8" s="1">
        <f>[7]BosniaHerzegovina!AV$16</f>
        <v>0</v>
      </c>
      <c r="AW8" s="1">
        <f>[7]BosniaHerzegovina!AW$16</f>
        <v>0</v>
      </c>
      <c r="AX8" s="1">
        <f>[7]BosniaHerzegovina!AX$16</f>
        <v>0</v>
      </c>
      <c r="AY8" s="1">
        <f>[7]BosniaHerzegovina!AY$16</f>
        <v>0</v>
      </c>
      <c r="AZ8" s="1">
        <f>[7]BosniaHerzegovina!AZ$16</f>
        <v>0</v>
      </c>
      <c r="BA8" s="1">
        <f>[7]BosniaHerzegovina!BA$16</f>
        <v>0</v>
      </c>
      <c r="BB8" s="1">
        <f>[7]BosniaHerzegovina!BB$16</f>
        <v>0</v>
      </c>
      <c r="BC8" s="1">
        <f>[7]BosniaHerzegovina!BC$16</f>
        <v>0</v>
      </c>
      <c r="BD8" s="1">
        <f>[7]BosniaHerzegovina!BD$16</f>
        <v>0</v>
      </c>
      <c r="BE8" s="1">
        <f>[7]BosniaHerzegovina!BE$16</f>
        <v>0</v>
      </c>
      <c r="BF8" s="1">
        <f>[7]BosniaHerzegovina!BF$16</f>
        <v>0</v>
      </c>
      <c r="BG8" s="1">
        <f>[7]BosniaHerzegovina!BG$16</f>
        <v>0</v>
      </c>
      <c r="BH8" s="1">
        <f>[7]BosniaHerzegovina!BH$16</f>
        <v>0</v>
      </c>
      <c r="BI8" s="1">
        <f>[7]BosniaHerzegovina!BI$16</f>
        <v>0</v>
      </c>
      <c r="BJ8" s="1">
        <f>[7]BosniaHerzegovina!BJ$16</f>
        <v>0</v>
      </c>
      <c r="BK8" s="1">
        <f>[7]BosniaHerzegovina!BK$16</f>
        <v>0</v>
      </c>
      <c r="BL8" s="1">
        <f>[7]BosniaHerzegovina!BL$16</f>
        <v>0</v>
      </c>
      <c r="BM8" s="1">
        <f>[7]BosniaHerzegovina!BM$16</f>
        <v>0</v>
      </c>
      <c r="BN8" s="1">
        <f>[7]BosniaHerzegovina!BN$16</f>
        <v>0</v>
      </c>
      <c r="BO8" s="1">
        <f>[7]BosniaHerzegovina!BO$16</f>
        <v>0</v>
      </c>
      <c r="BP8" s="1">
        <f>[7]BosniaHerzegovina!BP$16</f>
        <v>0</v>
      </c>
      <c r="BQ8" s="1">
        <f>[7]BosniaHerzegovina!BQ$16</f>
        <v>0</v>
      </c>
      <c r="BR8" s="1">
        <f>[7]BosniaHerzegovina!BR$16</f>
        <v>0</v>
      </c>
      <c r="BS8" s="1">
        <f>[7]BosniaHerzegovina!BS$16</f>
        <v>0</v>
      </c>
      <c r="BT8" s="1">
        <f>[7]BosniaHerzegovina!BT$16</f>
        <v>0</v>
      </c>
      <c r="BU8" s="1">
        <f>[7]BosniaHerzegovina!BU$16</f>
        <v>0</v>
      </c>
      <c r="BV8" s="1">
        <f>[7]BosniaHerzegovina!BV$16</f>
        <v>0</v>
      </c>
      <c r="BW8" s="1">
        <f>[7]BosniaHerzegovina!BW$16</f>
        <v>0</v>
      </c>
      <c r="BX8" s="1">
        <f>[7]BosniaHerzegovina!BX$16</f>
        <v>0</v>
      </c>
      <c r="BY8" s="1">
        <f>[7]BosniaHerzegovina!BY$16</f>
        <v>0</v>
      </c>
      <c r="BZ8" s="1">
        <f>[7]BosniaHerzegovina!BZ$16</f>
        <v>0</v>
      </c>
      <c r="CA8" s="1">
        <f>[7]BosniaHerzegovina!CA$16</f>
        <v>0</v>
      </c>
      <c r="CB8" s="1">
        <f>[7]BosniaHerzegovina!CB$16</f>
        <v>0</v>
      </c>
      <c r="CC8" s="1">
        <f>[7]BosniaHerzegovina!CC$16</f>
        <v>0</v>
      </c>
      <c r="CD8" s="1">
        <f>[7]BosniaHerzegovina!CD$16</f>
        <v>0</v>
      </c>
      <c r="CE8" s="1">
        <f>[7]BosniaHerzegovina!CE$16</f>
        <v>0</v>
      </c>
      <c r="CF8" s="1">
        <f>[7]BosniaHerzegovina!CF$16</f>
        <v>0</v>
      </c>
      <c r="CG8" s="1">
        <f>[7]BosniaHerzegovina!CG$16</f>
        <v>0</v>
      </c>
      <c r="CH8" s="1">
        <f>[7]BosniaHerzegovina!CH$16</f>
        <v>0</v>
      </c>
      <c r="CI8" s="1">
        <f>[7]BosniaHerzegovina!CI$16</f>
        <v>0</v>
      </c>
      <c r="CJ8" s="1">
        <f>[7]BosniaHerzegovina!CJ$16</f>
        <v>0</v>
      </c>
      <c r="CK8" s="1">
        <f>[7]BosniaHerzegovina!CK$16</f>
        <v>0</v>
      </c>
      <c r="CL8" s="1">
        <f>[7]BosniaHerzegovina!CL$16</f>
        <v>0</v>
      </c>
      <c r="CM8" s="1">
        <f>[7]BosniaHerzegovina!CM$16</f>
        <v>0</v>
      </c>
      <c r="CN8" s="1">
        <f>[7]BosniaHerzegovina!CN$16</f>
        <v>0</v>
      </c>
      <c r="CO8" s="1">
        <f>[7]BosniaHerzegovina!CO$16</f>
        <v>0</v>
      </c>
      <c r="CP8" s="1">
        <f>[7]BosniaHerzegovina!CP$16</f>
        <v>0</v>
      </c>
      <c r="CQ8" s="1">
        <f>[7]BosniaHerzegovina!CQ$16</f>
        <v>0</v>
      </c>
      <c r="CR8" s="1">
        <f>[7]BosniaHerzegovina!CR$16</f>
        <v>0</v>
      </c>
      <c r="CS8" s="1">
        <f>[7]BosniaHerzegovina!CS$16</f>
        <v>0</v>
      </c>
      <c r="CT8" s="1">
        <f>[7]BosniaHerzegovina!CT$16</f>
        <v>0</v>
      </c>
      <c r="CU8" s="1">
        <f>[7]BosniaHerzegovina!CU$16</f>
        <v>0</v>
      </c>
      <c r="CV8" s="1">
        <f>[7]BosniaHerzegovina!CV$16</f>
        <v>0</v>
      </c>
      <c r="CW8" s="1">
        <f>[7]BosniaHerzegovina!CW$16</f>
        <v>0</v>
      </c>
      <c r="CX8" s="1">
        <f>[7]BosniaHerzegovina!CX$16</f>
        <v>0</v>
      </c>
      <c r="CY8" s="1">
        <f>[7]BosniaHerzegovina!CY$16</f>
        <v>0</v>
      </c>
      <c r="CZ8" s="1">
        <f>[7]BosniaHerzegovina!CZ$16</f>
        <v>0</v>
      </c>
      <c r="DA8" s="1">
        <f>[7]BosniaHerzegovina!DA$16</f>
        <v>0</v>
      </c>
      <c r="DB8" s="1">
        <f>[7]BosniaHerzegovina!DB$16</f>
        <v>0</v>
      </c>
      <c r="DC8" s="1">
        <f>[7]BosniaHerzegovina!DC$16</f>
        <v>0</v>
      </c>
      <c r="DD8" s="1">
        <f>[7]BosniaHerzegovina!DD$16</f>
        <v>0</v>
      </c>
      <c r="DE8" s="1">
        <f>[7]BosniaHerzegovina!DE$16</f>
        <v>0</v>
      </c>
      <c r="DF8" s="1">
        <f>[7]BosniaHerzegovina!DF$16</f>
        <v>0</v>
      </c>
      <c r="DG8" s="1">
        <f>[7]BosniaHerzegovina!DG$16</f>
        <v>0</v>
      </c>
      <c r="DH8" s="1">
        <f>[7]BosniaHerzegovina!DH$16</f>
        <v>0</v>
      </c>
      <c r="DI8" s="1">
        <f>[7]BosniaHerzegovina!DI$16</f>
        <v>0</v>
      </c>
      <c r="DJ8" s="1">
        <f>[7]BosniaHerzegovina!DJ$16</f>
        <v>0</v>
      </c>
      <c r="DK8" s="1">
        <f>[7]BosniaHerzegovina!DK$16</f>
        <v>0</v>
      </c>
      <c r="DL8" s="1">
        <f>[7]BosniaHerzegovina!DL$16</f>
        <v>0</v>
      </c>
      <c r="DM8" s="1">
        <f>[7]BosniaHerzegovina!DM$16</f>
        <v>0</v>
      </c>
      <c r="DN8" s="1">
        <f>[7]BosniaHerzegovina!DN$16</f>
        <v>0</v>
      </c>
      <c r="DO8" s="1">
        <f>[7]BosniaHerzegovina!DO$16</f>
        <v>0</v>
      </c>
      <c r="DP8" s="1">
        <f>[7]BosniaHerzegovina!DP$16</f>
        <v>0</v>
      </c>
      <c r="DQ8" s="1">
        <f>[7]BosniaHerzegovina!DQ$16</f>
        <v>0</v>
      </c>
      <c r="DR8" s="1">
        <f>[7]BosniaHerzegovina!DR$16</f>
        <v>0</v>
      </c>
      <c r="DS8" s="1">
        <f>[7]BosniaHerzegovina!DS$16</f>
        <v>0</v>
      </c>
      <c r="DT8" s="1">
        <f>[7]BosniaHerzegovina!DT$16</f>
        <v>0</v>
      </c>
      <c r="DU8" s="1">
        <f>[7]BosniaHerzegovina!DU$16</f>
        <v>0</v>
      </c>
      <c r="DV8" s="1">
        <f>[7]BosniaHerzegovina!DV$16</f>
        <v>0</v>
      </c>
      <c r="DW8" s="1">
        <f>[7]BosniaHerzegovina!DW$16</f>
        <v>0</v>
      </c>
      <c r="DX8" s="1">
        <f>[7]BosniaHerzegovina!DX$16</f>
        <v>0</v>
      </c>
      <c r="DY8" s="1">
        <f>[7]BosniaHerzegovina!DY$16</f>
        <v>0</v>
      </c>
      <c r="DZ8" s="1">
        <f>[7]BosniaHerzegovina!DZ$16</f>
        <v>0</v>
      </c>
      <c r="EA8" s="1">
        <f>[7]BosniaHerzegovina!EA$16</f>
        <v>0</v>
      </c>
      <c r="EB8" s="1">
        <f>[7]BosniaHerzegovina!EB$16</f>
        <v>0</v>
      </c>
      <c r="EC8" s="1">
        <f>[7]BosniaHerzegovina!EC$16</f>
        <v>0</v>
      </c>
      <c r="ED8" s="1">
        <f>[7]BosniaHerzegovina!ED$16</f>
        <v>0</v>
      </c>
      <c r="EE8" s="1">
        <f>[7]BosniaHerzegovina!EE$16</f>
        <v>0</v>
      </c>
      <c r="EF8" s="1">
        <f>[7]BosniaHerzegovina!EF$16</f>
        <v>0</v>
      </c>
      <c r="EG8" s="1">
        <f>[7]BosniaHerzegovina!EG$16</f>
        <v>0</v>
      </c>
      <c r="EH8" s="1">
        <f>[7]BosniaHerzegovina!EH$16</f>
        <v>0</v>
      </c>
      <c r="EI8" s="1">
        <f>[7]BosniaHerzegovina!EI$16</f>
        <v>0</v>
      </c>
      <c r="EJ8" s="1">
        <f>[7]BosniaHerzegovina!EJ$16</f>
        <v>0</v>
      </c>
      <c r="EK8" s="1">
        <f>[7]BosniaHerzegovina!EK$16</f>
        <v>0</v>
      </c>
      <c r="EL8" s="1">
        <f>[7]BosniaHerzegovina!EL$16</f>
        <v>0</v>
      </c>
      <c r="EM8" s="1">
        <f>[7]BosniaHerzegovina!EM$16</f>
        <v>0</v>
      </c>
      <c r="EN8" s="1">
        <f>[7]BosniaHerzegovina!EN$16</f>
        <v>0</v>
      </c>
      <c r="EO8" s="1">
        <f>[7]BosniaHerzegovina!EO$16</f>
        <v>0</v>
      </c>
      <c r="EP8" s="1">
        <f>[7]BosniaHerzegovina!EP$16</f>
        <v>0</v>
      </c>
      <c r="EQ8" s="1">
        <f>[7]BosniaHerzegovina!EQ$16</f>
        <v>0</v>
      </c>
      <c r="ER8" s="1">
        <f>[7]BosniaHerzegovina!ER$16</f>
        <v>0</v>
      </c>
      <c r="ES8" s="1">
        <f>[7]BosniaHerzegovina!ES$16</f>
        <v>0</v>
      </c>
      <c r="ET8" s="1">
        <f>[7]BosniaHerzegovina!ET$16</f>
        <v>0</v>
      </c>
      <c r="EU8" s="1">
        <f>[7]BosniaHerzegovina!EU$16</f>
        <v>0</v>
      </c>
      <c r="EV8" s="1">
        <f>[7]BosniaHerzegovina!EV$16</f>
        <v>0</v>
      </c>
      <c r="EW8" s="1">
        <f>[7]BosniaHerzegovina!EW$16</f>
        <v>0</v>
      </c>
      <c r="EX8" s="1">
        <f>[7]BosniaHerzegovina!EX$16</f>
        <v>0</v>
      </c>
      <c r="EY8" s="1">
        <f>[7]BosniaHerzegovina!EY$16</f>
        <v>0</v>
      </c>
      <c r="EZ8" s="1">
        <f>[7]BosniaHerzegovina!EZ$16</f>
        <v>0</v>
      </c>
      <c r="FA8" s="1">
        <f>[7]BosniaHerzegovina!FA$16</f>
        <v>0</v>
      </c>
      <c r="FB8" s="1">
        <f>[7]BosniaHerzegovina!FB$16</f>
        <v>0</v>
      </c>
      <c r="FC8" s="1">
        <f>[7]BosniaHerzegovina!FC$16</f>
        <v>0</v>
      </c>
      <c r="FD8" s="1">
        <f>[7]BosniaHerzegovina!FD$16</f>
        <v>0</v>
      </c>
      <c r="FE8" s="1">
        <f>[7]BosniaHerzegovina!FE$16</f>
        <v>0</v>
      </c>
      <c r="FF8" s="1">
        <f>[7]BosniaHerzegovina!FF$16</f>
        <v>0</v>
      </c>
      <c r="FG8" s="1">
        <f>[7]BosniaHerzegovina!FG$16</f>
        <v>0</v>
      </c>
      <c r="FH8" s="1">
        <f>[7]BosniaHerzegovina!FH$16</f>
        <v>0</v>
      </c>
      <c r="FI8" s="1">
        <f>[7]BosniaHerzegovina!FI$16</f>
        <v>0</v>
      </c>
      <c r="FJ8" s="1">
        <f>[7]BosniaHerzegovina!FJ$16</f>
        <v>0</v>
      </c>
      <c r="FK8" s="1">
        <f>[7]BosniaHerzegovina!FK$16</f>
        <v>0</v>
      </c>
      <c r="FL8" s="1">
        <f>[7]BosniaHerzegovina!FL$16</f>
        <v>0</v>
      </c>
      <c r="FM8" s="1">
        <f>[7]BosniaHerzegovina!FM$16</f>
        <v>0</v>
      </c>
      <c r="FN8" s="1">
        <f>[7]BosniaHerzegovina!FN$16</f>
        <v>0</v>
      </c>
      <c r="FO8" s="1">
        <f>[7]BosniaHerzegovina!FO$16</f>
        <v>0</v>
      </c>
      <c r="FP8" s="1">
        <f>[7]BosniaHerzegovina!FP$16</f>
        <v>0</v>
      </c>
      <c r="FQ8" s="1">
        <f>[7]BosniaHerzegovina!FQ$16</f>
        <v>0</v>
      </c>
      <c r="FR8" s="1">
        <f>[7]BosniaHerzegovina!FR$16</f>
        <v>0</v>
      </c>
      <c r="FS8" s="1">
        <f>[7]BosniaHerzegovina!FS$16</f>
        <v>0</v>
      </c>
      <c r="FT8" s="1">
        <f>[7]BosniaHerzegovina!FT$16</f>
        <v>0</v>
      </c>
      <c r="FU8" s="1">
        <f>[7]BosniaHerzegovina!FU$16</f>
        <v>0</v>
      </c>
      <c r="FV8" s="1">
        <f>[7]BosniaHerzegovina!FV$16</f>
        <v>0</v>
      </c>
      <c r="FW8" s="1">
        <f>[7]BosniaHerzegovina!FW$16</f>
        <v>0</v>
      </c>
      <c r="FX8" s="1">
        <f>[7]BosniaHerzegovina!FX$16</f>
        <v>0</v>
      </c>
      <c r="FY8" s="1">
        <f>[7]BosniaHerzegovina!FY$16</f>
        <v>0</v>
      </c>
      <c r="FZ8" s="1">
        <f>[7]BosniaHerzegovina!FZ$16</f>
        <v>0</v>
      </c>
      <c r="GA8" s="1">
        <f>[7]BosniaHerzegovina!GA$16</f>
        <v>0</v>
      </c>
      <c r="GB8" s="1">
        <f>[7]BosniaHerzegovina!GB$16</f>
        <v>0</v>
      </c>
      <c r="GC8" s="1">
        <f>[7]BosniaHerzegovina!GC$16</f>
        <v>0</v>
      </c>
      <c r="GD8" s="1">
        <f>[7]BosniaHerzegovina!GD$16</f>
        <v>0</v>
      </c>
      <c r="GE8" s="1">
        <f>[7]BosniaHerzegovina!GE$16</f>
        <v>0</v>
      </c>
      <c r="GF8" s="1">
        <f>[7]BosniaHerzegovina!GF$16</f>
        <v>0</v>
      </c>
      <c r="GG8" s="1">
        <f>[7]BosniaHerzegovina!GG$16</f>
        <v>0</v>
      </c>
      <c r="GH8" s="1">
        <f>[7]BosniaHerzegovina!GH$16</f>
        <v>0</v>
      </c>
      <c r="GI8" s="1">
        <f>[7]BosniaHerzegovina!GI$16</f>
        <v>0</v>
      </c>
      <c r="GJ8" s="1">
        <f>[7]BosniaHerzegovina!GJ$16</f>
        <v>0</v>
      </c>
      <c r="GK8" s="1">
        <f>[7]BosniaHerzegovina!GK$16</f>
        <v>0</v>
      </c>
      <c r="GL8" s="2">
        <f>SUM($B8:GK8)</f>
        <v>0</v>
      </c>
    </row>
    <row r="9" spans="1:194">
      <c r="A9" t="s">
        <v>1</v>
      </c>
      <c r="B9" s="1">
        <f>[7]Canada!B$16</f>
        <v>0</v>
      </c>
      <c r="C9" s="1">
        <f>[7]Canada!C$16</f>
        <v>0</v>
      </c>
      <c r="D9" s="1">
        <f>[7]Canada!D$16</f>
        <v>0</v>
      </c>
      <c r="E9" s="1">
        <f>[7]Canada!E$16</f>
        <v>0</v>
      </c>
      <c r="F9" s="1">
        <f>[7]Canada!F$16</f>
        <v>0</v>
      </c>
      <c r="G9" s="1">
        <f>[7]Canada!G$16</f>
        <v>0</v>
      </c>
      <c r="H9" s="1">
        <f>[7]Canada!H$16</f>
        <v>0</v>
      </c>
      <c r="I9" s="1">
        <f>[7]Canada!I$16</f>
        <v>0</v>
      </c>
      <c r="J9" s="1">
        <f>[7]Canada!J$16</f>
        <v>0</v>
      </c>
      <c r="K9" s="1">
        <f>[7]Canada!K$16</f>
        <v>0</v>
      </c>
      <c r="L9" s="1">
        <f>[7]Canada!L$16</f>
        <v>0</v>
      </c>
      <c r="M9" s="1">
        <f>[7]Canada!M$16</f>
        <v>0</v>
      </c>
      <c r="N9" s="1">
        <f>[7]Canada!N$16</f>
        <v>0</v>
      </c>
      <c r="O9" s="1">
        <f>[7]Canada!O$16</f>
        <v>0</v>
      </c>
      <c r="P9" s="1">
        <f>[7]Canada!P$16</f>
        <v>0</v>
      </c>
      <c r="Q9" s="1">
        <f>[7]Canada!Q$16</f>
        <v>0</v>
      </c>
      <c r="R9" s="1">
        <f>[7]Canada!R$16</f>
        <v>0</v>
      </c>
      <c r="S9" s="1">
        <f>[7]Canada!S$16</f>
        <v>0</v>
      </c>
      <c r="T9" s="1">
        <f>[7]Canada!T$16</f>
        <v>0</v>
      </c>
      <c r="U9" s="1">
        <f>[7]Canada!U$16</f>
        <v>0</v>
      </c>
      <c r="V9" s="1">
        <f>[7]Canada!V$16</f>
        <v>0</v>
      </c>
      <c r="W9" s="1">
        <f>[7]Canada!W$16</f>
        <v>0</v>
      </c>
      <c r="X9" s="1">
        <f>[7]Canada!X$16</f>
        <v>0</v>
      </c>
      <c r="Y9" s="1">
        <f>[7]Canada!Y$16</f>
        <v>0</v>
      </c>
      <c r="Z9" s="1">
        <f>[7]Canada!Z$16</f>
        <v>0</v>
      </c>
      <c r="AA9" s="1">
        <f>[7]Canada!AA$16</f>
        <v>0</v>
      </c>
      <c r="AB9" s="1">
        <f>[7]Canada!AB$16</f>
        <v>0</v>
      </c>
      <c r="AC9" s="1">
        <f>[7]Canada!AC$16</f>
        <v>0</v>
      </c>
      <c r="AD9" s="1">
        <f>[7]Canada!AD$16</f>
        <v>0</v>
      </c>
      <c r="AE9" s="1">
        <f>[7]Canada!AE$16</f>
        <v>0</v>
      </c>
      <c r="AF9" s="1">
        <f>[7]Canada!AF$16</f>
        <v>0</v>
      </c>
      <c r="AG9" s="1">
        <f>[7]Canada!AG$16</f>
        <v>0</v>
      </c>
      <c r="AH9" s="1">
        <f>[7]Canada!AH$16</f>
        <v>0</v>
      </c>
      <c r="AI9" s="1">
        <f>[7]Canada!AI$16</f>
        <v>0</v>
      </c>
      <c r="AJ9" s="1">
        <f>[7]Canada!AJ$16</f>
        <v>0</v>
      </c>
      <c r="AK9" s="1">
        <f>[7]Canada!AK$16</f>
        <v>0</v>
      </c>
      <c r="AL9" s="1">
        <f>[7]Canada!AL$16</f>
        <v>0</v>
      </c>
      <c r="AM9" s="1">
        <f>[7]Canada!AM$16</f>
        <v>0</v>
      </c>
      <c r="AN9" s="1">
        <f>[7]Canada!AN$16</f>
        <v>0</v>
      </c>
      <c r="AO9" s="1">
        <f>[7]Canada!AO$16</f>
        <v>0</v>
      </c>
      <c r="AP9" s="1">
        <f>[7]Canada!AP$16</f>
        <v>0</v>
      </c>
      <c r="AQ9" s="1">
        <f>[7]Canada!AQ$16</f>
        <v>0</v>
      </c>
      <c r="AR9" s="1">
        <f>[7]Canada!AR$16</f>
        <v>0</v>
      </c>
      <c r="AS9" s="1">
        <f>[7]Canada!AS$16</f>
        <v>0</v>
      </c>
      <c r="AT9" s="1">
        <f>[7]Canada!AT$16</f>
        <v>0</v>
      </c>
      <c r="AU9" s="1">
        <f>[7]Canada!AU$16</f>
        <v>0</v>
      </c>
      <c r="AV9" s="1">
        <f>[7]Canada!AV$16</f>
        <v>0</v>
      </c>
      <c r="AW9" s="1">
        <f>[7]Canada!AW$16</f>
        <v>0</v>
      </c>
      <c r="AX9" s="1">
        <f>[7]Canada!AX$16</f>
        <v>0</v>
      </c>
      <c r="AY9" s="1">
        <f>[7]Canada!AY$16</f>
        <v>0</v>
      </c>
      <c r="AZ9" s="1">
        <f>[7]Canada!AZ$16</f>
        <v>0</v>
      </c>
      <c r="BA9" s="1">
        <f>[7]Canada!BA$16</f>
        <v>0</v>
      </c>
      <c r="BB9" s="1">
        <f>[7]Canada!BB$16</f>
        <v>0</v>
      </c>
      <c r="BC9" s="1">
        <f>[7]Canada!BC$16</f>
        <v>0</v>
      </c>
      <c r="BD9" s="1">
        <f>[7]Canada!BD$16</f>
        <v>0</v>
      </c>
      <c r="BE9" s="1">
        <f>[7]Canada!BE$16</f>
        <v>0</v>
      </c>
      <c r="BF9" s="1">
        <f>[7]Canada!BF$16</f>
        <v>0</v>
      </c>
      <c r="BG9" s="1">
        <f>[7]Canada!BG$16</f>
        <v>0</v>
      </c>
      <c r="BH9" s="1">
        <f>[7]Canada!BH$16</f>
        <v>0</v>
      </c>
      <c r="BI9" s="1">
        <f>[7]Canada!BI$16</f>
        <v>0</v>
      </c>
      <c r="BJ9" s="1">
        <f>[7]Canada!BJ$16</f>
        <v>0</v>
      </c>
      <c r="BK9" s="1">
        <f>[7]Canada!BK$16</f>
        <v>0</v>
      </c>
      <c r="BL9" s="1">
        <f>[7]Canada!BL$16</f>
        <v>0</v>
      </c>
      <c r="BM9" s="1">
        <f>[7]Canada!BM$16</f>
        <v>0</v>
      </c>
      <c r="BN9" s="1">
        <f>[7]Canada!BN$16</f>
        <v>0</v>
      </c>
      <c r="BO9" s="1">
        <f>[7]Canada!BO$16</f>
        <v>0</v>
      </c>
      <c r="BP9" s="1">
        <f>[7]Canada!BP$16</f>
        <v>0</v>
      </c>
      <c r="BQ9" s="1">
        <f>[7]Canada!BQ$16</f>
        <v>0</v>
      </c>
      <c r="BR9" s="1">
        <f>[7]Canada!BR$16</f>
        <v>0</v>
      </c>
      <c r="BS9" s="1">
        <f>[7]Canada!BS$16</f>
        <v>0</v>
      </c>
      <c r="BT9" s="1">
        <f>[7]Canada!BT$16</f>
        <v>0</v>
      </c>
      <c r="BU9" s="1">
        <f>[7]Canada!BU$16</f>
        <v>0</v>
      </c>
      <c r="BV9" s="1">
        <f>[7]Canada!BV$16</f>
        <v>0</v>
      </c>
      <c r="BW9" s="1">
        <f>[7]Canada!BW$16</f>
        <v>0</v>
      </c>
      <c r="BX9" s="1">
        <f>[7]Canada!BX$16</f>
        <v>0</v>
      </c>
      <c r="BY9" s="1">
        <f>[7]Canada!BY$16</f>
        <v>0</v>
      </c>
      <c r="BZ9" s="1">
        <f>[7]Canada!BZ$16</f>
        <v>0</v>
      </c>
      <c r="CA9" s="1">
        <f>[7]Canada!CA$16</f>
        <v>0</v>
      </c>
      <c r="CB9" s="1">
        <f>[7]Canada!CB$16</f>
        <v>0</v>
      </c>
      <c r="CC9" s="1">
        <f>[7]Canada!CC$16</f>
        <v>0</v>
      </c>
      <c r="CD9" s="1">
        <f>[7]Canada!CD$16</f>
        <v>0</v>
      </c>
      <c r="CE9" s="1">
        <f>[7]Canada!CE$16</f>
        <v>0</v>
      </c>
      <c r="CF9" s="1">
        <f>[7]Canada!CF$16</f>
        <v>0</v>
      </c>
      <c r="CG9" s="1">
        <f>[7]Canada!CG$16</f>
        <v>0</v>
      </c>
      <c r="CH9" s="1">
        <f>[7]Canada!CH$16</f>
        <v>0</v>
      </c>
      <c r="CI9" s="1">
        <f>[7]Canada!CI$16</f>
        <v>0</v>
      </c>
      <c r="CJ9" s="1">
        <f>[7]Canada!CJ$16</f>
        <v>0</v>
      </c>
      <c r="CK9" s="1">
        <f>[7]Canada!CK$16</f>
        <v>0</v>
      </c>
      <c r="CL9" s="1">
        <f>[7]Canada!CL$16</f>
        <v>0</v>
      </c>
      <c r="CM9" s="1">
        <f>[7]Canada!CM$16</f>
        <v>0</v>
      </c>
      <c r="CN9" s="1">
        <f>[7]Canada!CN$16</f>
        <v>0</v>
      </c>
      <c r="CO9" s="1">
        <f>[7]Canada!CO$16</f>
        <v>0</v>
      </c>
      <c r="CP9" s="1">
        <f>[7]Canada!CP$16</f>
        <v>0</v>
      </c>
      <c r="CQ9" s="1">
        <f>[7]Canada!CQ$16</f>
        <v>0</v>
      </c>
      <c r="CR9" s="1">
        <f>[7]Canada!CR$16</f>
        <v>0</v>
      </c>
      <c r="CS9" s="1">
        <f>[7]Canada!CS$16</f>
        <v>0</v>
      </c>
      <c r="CT9" s="1">
        <f>[7]Canada!CT$16</f>
        <v>0</v>
      </c>
      <c r="CU9" s="1">
        <f>[7]Canada!CU$16</f>
        <v>0</v>
      </c>
      <c r="CV9" s="1">
        <f>[7]Canada!CV$16</f>
        <v>0</v>
      </c>
      <c r="CW9" s="1">
        <f>[7]Canada!CW$16</f>
        <v>0</v>
      </c>
      <c r="CX9" s="1">
        <f>[7]Canada!CX$16</f>
        <v>0</v>
      </c>
      <c r="CY9" s="1">
        <f>[7]Canada!CY$16</f>
        <v>0</v>
      </c>
      <c r="CZ9" s="1">
        <f>[7]Canada!CZ$16</f>
        <v>0</v>
      </c>
      <c r="DA9" s="1">
        <f>[7]Canada!DA$16</f>
        <v>0</v>
      </c>
      <c r="DB9" s="1">
        <f>[7]Canada!DB$16</f>
        <v>0</v>
      </c>
      <c r="DC9" s="1">
        <f>[7]Canada!DC$16</f>
        <v>0</v>
      </c>
      <c r="DD9" s="1">
        <f>[7]Canada!DD$16</f>
        <v>0</v>
      </c>
      <c r="DE9" s="1">
        <f>[7]Canada!DE$16</f>
        <v>0</v>
      </c>
      <c r="DF9" s="1">
        <f>[7]Canada!DF$16</f>
        <v>0</v>
      </c>
      <c r="DG9" s="1">
        <f>[7]Canada!DG$16</f>
        <v>0</v>
      </c>
      <c r="DH9" s="1">
        <f>[7]Canada!DH$16</f>
        <v>0</v>
      </c>
      <c r="DI9" s="1">
        <f>[7]Canada!DI$16</f>
        <v>0</v>
      </c>
      <c r="DJ9" s="1">
        <f>[7]Canada!DJ$16</f>
        <v>0</v>
      </c>
      <c r="DK9" s="1">
        <f>[7]Canada!DK$16</f>
        <v>0</v>
      </c>
      <c r="DL9" s="1">
        <f>[7]Canada!DL$16</f>
        <v>0</v>
      </c>
      <c r="DM9" s="1">
        <f>[7]Canada!DM$16</f>
        <v>0</v>
      </c>
      <c r="DN9" s="1">
        <f>[7]Canada!DN$16</f>
        <v>0</v>
      </c>
      <c r="DO9" s="1">
        <f>[7]Canada!DO$16</f>
        <v>0</v>
      </c>
      <c r="DP9" s="1">
        <f>[7]Canada!DP$16</f>
        <v>0</v>
      </c>
      <c r="DQ9" s="1">
        <f>[7]Canada!DQ$16</f>
        <v>0</v>
      </c>
      <c r="DR9" s="1">
        <f>[7]Canada!DR$16</f>
        <v>0</v>
      </c>
      <c r="DS9" s="1">
        <f>[7]Canada!DS$16</f>
        <v>0</v>
      </c>
      <c r="DT9" s="1">
        <f>[7]Canada!DT$16</f>
        <v>0</v>
      </c>
      <c r="DU9" s="1">
        <f>[7]Canada!DU$16</f>
        <v>0</v>
      </c>
      <c r="DV9" s="1">
        <f>[7]Canada!DV$16</f>
        <v>0</v>
      </c>
      <c r="DW9" s="1">
        <f>[7]Canada!DW$16</f>
        <v>0</v>
      </c>
      <c r="DX9" s="1">
        <f>[7]Canada!DX$16</f>
        <v>0</v>
      </c>
      <c r="DY9" s="1">
        <f>[7]Canada!DY$16</f>
        <v>0</v>
      </c>
      <c r="DZ9" s="1">
        <f>[7]Canada!DZ$16</f>
        <v>0</v>
      </c>
      <c r="EA9" s="1">
        <f>[7]Canada!EA$16</f>
        <v>0</v>
      </c>
      <c r="EB9" s="1">
        <f>[7]Canada!EB$16</f>
        <v>0</v>
      </c>
      <c r="EC9" s="1">
        <f>[7]Canada!EC$16</f>
        <v>0</v>
      </c>
      <c r="ED9" s="1">
        <f>[7]Canada!ED$16</f>
        <v>0</v>
      </c>
      <c r="EE9" s="1">
        <f>[7]Canada!EE$16</f>
        <v>0</v>
      </c>
      <c r="EF9" s="1">
        <f>[7]Canada!EF$16</f>
        <v>0</v>
      </c>
      <c r="EG9" s="1">
        <f>[7]Canada!EG$16</f>
        <v>0</v>
      </c>
      <c r="EH9" s="1">
        <f>[7]Canada!EH$16</f>
        <v>0</v>
      </c>
      <c r="EI9" s="1">
        <f>[7]Canada!EI$16</f>
        <v>0</v>
      </c>
      <c r="EJ9" s="1">
        <f>[7]Canada!EJ$16</f>
        <v>0</v>
      </c>
      <c r="EK9" s="1">
        <f>[7]Canada!EK$16</f>
        <v>0</v>
      </c>
      <c r="EL9" s="1">
        <f>[7]Canada!EL$16</f>
        <v>0</v>
      </c>
      <c r="EM9" s="1">
        <f>[7]Canada!EM$16</f>
        <v>0</v>
      </c>
      <c r="EN9" s="1">
        <f>[7]Canada!EN$16</f>
        <v>0</v>
      </c>
      <c r="EO9" s="1">
        <f>[7]Canada!EO$16</f>
        <v>0</v>
      </c>
      <c r="EP9" s="1">
        <f>[7]Canada!EP$16</f>
        <v>0</v>
      </c>
      <c r="EQ9" s="1">
        <f>[7]Canada!EQ$16</f>
        <v>0</v>
      </c>
      <c r="ER9" s="1">
        <f>[7]Canada!ER$16</f>
        <v>0</v>
      </c>
      <c r="ES9" s="1">
        <f>[7]Canada!ES$16</f>
        <v>0</v>
      </c>
      <c r="ET9" s="1">
        <f>[7]Canada!ET$16</f>
        <v>0</v>
      </c>
      <c r="EU9" s="1">
        <f>[7]Canada!EU$16</f>
        <v>0</v>
      </c>
      <c r="EV9" s="1">
        <f>[7]Canada!EV$16</f>
        <v>0</v>
      </c>
      <c r="EW9" s="1">
        <f>[7]Canada!EW$16</f>
        <v>0</v>
      </c>
      <c r="EX9" s="1">
        <f>[7]Canada!EX$16</f>
        <v>0</v>
      </c>
      <c r="EY9" s="1">
        <f>[7]Canada!EY$16</f>
        <v>0</v>
      </c>
      <c r="EZ9" s="1">
        <f>[7]Canada!EZ$16</f>
        <v>0</v>
      </c>
      <c r="FA9" s="1">
        <f>[7]Canada!FA$16</f>
        <v>0</v>
      </c>
      <c r="FB9" s="1">
        <f>[7]Canada!FB$16</f>
        <v>0</v>
      </c>
      <c r="FC9" s="1">
        <f>[7]Canada!FC$16</f>
        <v>0</v>
      </c>
      <c r="FD9" s="1">
        <f>[7]Canada!FD$16</f>
        <v>0</v>
      </c>
      <c r="FE9" s="1">
        <f>[7]Canada!FE$16</f>
        <v>0</v>
      </c>
      <c r="FF9" s="1">
        <f>[7]Canada!FF$16</f>
        <v>0</v>
      </c>
      <c r="FG9" s="1">
        <f>[7]Canada!FG$16</f>
        <v>0</v>
      </c>
      <c r="FH9" s="1">
        <f>[7]Canada!FH$16</f>
        <v>0</v>
      </c>
      <c r="FI9" s="1">
        <f>[7]Canada!FI$16</f>
        <v>0</v>
      </c>
      <c r="FJ9" s="1">
        <f>[7]Canada!FJ$16</f>
        <v>0</v>
      </c>
      <c r="FK9" s="1">
        <f>[7]Canada!FK$16</f>
        <v>0</v>
      </c>
      <c r="FL9" s="1">
        <f>[7]Canada!FL$16</f>
        <v>0</v>
      </c>
      <c r="FM9" s="1">
        <f>[7]Canada!FM$16</f>
        <v>0</v>
      </c>
      <c r="FN9" s="1">
        <f>[7]Canada!FN$16</f>
        <v>0</v>
      </c>
      <c r="FO9" s="1">
        <f>[7]Canada!FO$16</f>
        <v>0</v>
      </c>
      <c r="FP9" s="1">
        <f>[7]Canada!FP$16</f>
        <v>0</v>
      </c>
      <c r="FQ9" s="1">
        <f>[7]Canada!FQ$16</f>
        <v>0</v>
      </c>
      <c r="FR9" s="1">
        <f>[7]Canada!FR$16</f>
        <v>0</v>
      </c>
      <c r="FS9" s="1">
        <f>[7]Canada!FS$16</f>
        <v>0</v>
      </c>
      <c r="FT9" s="1">
        <f>[7]Canada!FT$16</f>
        <v>0</v>
      </c>
      <c r="FU9" s="1">
        <f>[7]Canada!FU$16</f>
        <v>0</v>
      </c>
      <c r="FV9" s="1">
        <f>[7]Canada!FV$16</f>
        <v>0</v>
      </c>
      <c r="FW9" s="1">
        <f>[7]Canada!FW$16</f>
        <v>0</v>
      </c>
      <c r="FX9" s="1">
        <f>[7]Canada!FX$16</f>
        <v>0</v>
      </c>
      <c r="FY9" s="1">
        <f>[7]Canada!FY$16</f>
        <v>0</v>
      </c>
      <c r="FZ9" s="1">
        <f>[7]Canada!FZ$16</f>
        <v>0</v>
      </c>
      <c r="GA9" s="1">
        <f>[7]Canada!GA$16</f>
        <v>0</v>
      </c>
      <c r="GB9" s="1">
        <f>[7]Canada!GB$16</f>
        <v>0</v>
      </c>
      <c r="GC9" s="1">
        <f>[7]Canada!GC$16</f>
        <v>0</v>
      </c>
      <c r="GD9" s="1">
        <f>[7]Canada!GD$16</f>
        <v>0</v>
      </c>
      <c r="GE9" s="1">
        <f>[7]Canada!GE$16</f>
        <v>0</v>
      </c>
      <c r="GF9" s="1">
        <f>[7]Canada!GF$16</f>
        <v>0</v>
      </c>
      <c r="GG9" s="1">
        <f>[7]Canada!GG$16</f>
        <v>0</v>
      </c>
      <c r="GH9" s="1">
        <f>[7]Canada!GH$16</f>
        <v>0</v>
      </c>
      <c r="GI9" s="1">
        <f>[7]Canada!GI$16</f>
        <v>0</v>
      </c>
      <c r="GJ9" s="1">
        <f>[7]Canada!GJ$16</f>
        <v>0</v>
      </c>
      <c r="GK9" s="1">
        <f>[7]Canada!GK$16</f>
        <v>0</v>
      </c>
      <c r="GL9" s="2">
        <f>SUM($B9:GK9)</f>
        <v>0</v>
      </c>
    </row>
    <row r="10" spans="1:194">
      <c r="A10" t="s">
        <v>7</v>
      </c>
      <c r="B10" s="1">
        <f>[7]Norway!B$16</f>
        <v>0</v>
      </c>
      <c r="C10" s="1">
        <f>[7]Norway!C$16</f>
        <v>0</v>
      </c>
      <c r="D10" s="1">
        <f>[7]Norway!D$16</f>
        <v>0</v>
      </c>
      <c r="E10" s="1">
        <f>[7]Norway!E$16</f>
        <v>0</v>
      </c>
      <c r="F10" s="1">
        <f>[7]Norway!F$16</f>
        <v>0</v>
      </c>
      <c r="G10" s="1">
        <f>[7]Norway!G$16</f>
        <v>0</v>
      </c>
      <c r="H10" s="1">
        <f>[7]Norway!H$16</f>
        <v>0</v>
      </c>
      <c r="I10" s="1">
        <f>[7]Norway!I$16</f>
        <v>0</v>
      </c>
      <c r="J10" s="1">
        <f>[7]Norway!J$16</f>
        <v>0</v>
      </c>
      <c r="K10" s="1">
        <f>[7]Norway!K$16</f>
        <v>0</v>
      </c>
      <c r="L10" s="1">
        <f>[7]Norway!L$16</f>
        <v>0</v>
      </c>
      <c r="M10" s="1">
        <f>[7]Norway!M$16</f>
        <v>0</v>
      </c>
      <c r="N10" s="1">
        <f>[7]Norway!N$16</f>
        <v>0</v>
      </c>
      <c r="O10" s="1">
        <f>[7]Norway!O$16</f>
        <v>0</v>
      </c>
      <c r="P10" s="1">
        <f>[7]Norway!P$16</f>
        <v>0</v>
      </c>
      <c r="Q10" s="1">
        <f>[7]Norway!Q$16</f>
        <v>0</v>
      </c>
      <c r="R10" s="1">
        <f>[7]Norway!R$16</f>
        <v>0</v>
      </c>
      <c r="S10" s="1">
        <f>[7]Norway!S$16</f>
        <v>0</v>
      </c>
      <c r="T10" s="1">
        <f>[7]Norway!T$16</f>
        <v>0</v>
      </c>
      <c r="U10" s="1">
        <f>[7]Norway!U$16</f>
        <v>0</v>
      </c>
      <c r="V10" s="1">
        <f>[7]Norway!V$16</f>
        <v>0</v>
      </c>
      <c r="W10" s="1">
        <f>[7]Norway!W$16</f>
        <v>0</v>
      </c>
      <c r="X10" s="1">
        <f>[7]Norway!X$16</f>
        <v>0</v>
      </c>
      <c r="Y10" s="1">
        <f>[7]Norway!Y$16</f>
        <v>0</v>
      </c>
      <c r="Z10" s="1">
        <f>[7]Norway!Z$16</f>
        <v>0</v>
      </c>
      <c r="AA10" s="1">
        <f>[7]Norway!AA$16</f>
        <v>0</v>
      </c>
      <c r="AB10" s="1">
        <f>[7]Norway!AB$16</f>
        <v>0</v>
      </c>
      <c r="AC10" s="1">
        <f>[7]Norway!AC$16</f>
        <v>0</v>
      </c>
      <c r="AD10" s="1">
        <f>[7]Norway!AD$16</f>
        <v>0</v>
      </c>
      <c r="AE10" s="1">
        <f>[7]Norway!AE$16</f>
        <v>0</v>
      </c>
      <c r="AF10" s="1">
        <f>[7]Norway!AF$16</f>
        <v>0</v>
      </c>
      <c r="AG10" s="1">
        <f>[7]Norway!AG$16</f>
        <v>0</v>
      </c>
      <c r="AH10" s="1">
        <f>[7]Norway!AH$16</f>
        <v>0</v>
      </c>
      <c r="AI10" s="1">
        <f>[7]Norway!AI$16</f>
        <v>0</v>
      </c>
      <c r="AJ10" s="1">
        <f>[7]Norway!AJ$16</f>
        <v>0</v>
      </c>
      <c r="AK10" s="1">
        <f>[7]Norway!AK$16</f>
        <v>0</v>
      </c>
      <c r="AL10" s="1">
        <f>[7]Norway!AL$16</f>
        <v>0</v>
      </c>
      <c r="AM10" s="1">
        <f>[7]Norway!AM$16</f>
        <v>0</v>
      </c>
      <c r="AN10" s="1">
        <f>[7]Norway!AN$16</f>
        <v>0</v>
      </c>
      <c r="AO10" s="1">
        <f>[7]Norway!AO$16</f>
        <v>0</v>
      </c>
      <c r="AP10" s="1">
        <f>[7]Norway!AP$16</f>
        <v>0</v>
      </c>
      <c r="AQ10" s="1">
        <f>[7]Norway!AQ$16</f>
        <v>0</v>
      </c>
      <c r="AR10" s="1">
        <f>[7]Norway!AR$16</f>
        <v>0</v>
      </c>
      <c r="AS10" s="1">
        <f>[7]Norway!AS$16</f>
        <v>0</v>
      </c>
      <c r="AT10" s="1">
        <f>[7]Norway!AT$16</f>
        <v>0</v>
      </c>
      <c r="AU10" s="1">
        <f>[7]Norway!AU$16</f>
        <v>0</v>
      </c>
      <c r="AV10" s="1">
        <f>[7]Norway!AV$16</f>
        <v>0</v>
      </c>
      <c r="AW10" s="1">
        <f>[7]Norway!AW$16</f>
        <v>0</v>
      </c>
      <c r="AX10" s="1">
        <f>[7]Norway!AX$16</f>
        <v>0</v>
      </c>
      <c r="AY10" s="1">
        <f>[7]Norway!AY$16</f>
        <v>0</v>
      </c>
      <c r="AZ10" s="1">
        <f>[7]Norway!AZ$16</f>
        <v>0</v>
      </c>
      <c r="BA10" s="1">
        <f>[7]Norway!BA$16</f>
        <v>0</v>
      </c>
      <c r="BB10" s="1">
        <f>[7]Norway!BB$16</f>
        <v>0</v>
      </c>
      <c r="BC10" s="1">
        <f>[7]Norway!BC$16</f>
        <v>6</v>
      </c>
      <c r="BD10" s="1">
        <f>[7]Norway!BD$16</f>
        <v>0</v>
      </c>
      <c r="BE10" s="1">
        <f>[7]Norway!BE$16</f>
        <v>0</v>
      </c>
      <c r="BF10" s="1">
        <f>[7]Norway!BF$16</f>
        <v>0</v>
      </c>
      <c r="BG10" s="1">
        <f>[7]Norway!BG$16</f>
        <v>0</v>
      </c>
      <c r="BH10" s="1">
        <f>[7]Norway!BH$16</f>
        <v>0</v>
      </c>
      <c r="BI10" s="1">
        <f>[7]Norway!BI$16</f>
        <v>0</v>
      </c>
      <c r="BJ10" s="1">
        <f>[7]Norway!BJ$16</f>
        <v>0</v>
      </c>
      <c r="BK10" s="1">
        <f>[7]Norway!BK$16</f>
        <v>0</v>
      </c>
      <c r="BL10" s="1">
        <f>[7]Norway!BL$16</f>
        <v>0</v>
      </c>
      <c r="BM10" s="1">
        <f>[7]Norway!BM$16</f>
        <v>0</v>
      </c>
      <c r="BN10" s="1">
        <f>[7]Norway!BN$16</f>
        <v>0</v>
      </c>
      <c r="BO10" s="1">
        <f>[7]Norway!BO$16</f>
        <v>0</v>
      </c>
      <c r="BP10" s="1">
        <f>[7]Norway!BP$16</f>
        <v>0</v>
      </c>
      <c r="BQ10" s="1">
        <f>[7]Norway!BQ$16</f>
        <v>0</v>
      </c>
      <c r="BR10" s="1">
        <f>[7]Norway!BR$16</f>
        <v>0</v>
      </c>
      <c r="BS10" s="1">
        <f>[7]Norway!BS$16</f>
        <v>0</v>
      </c>
      <c r="BT10" s="1">
        <f>[7]Norway!BT$16</f>
        <v>0</v>
      </c>
      <c r="BU10" s="1">
        <f>[7]Norway!BU$16</f>
        <v>0</v>
      </c>
      <c r="BV10" s="1">
        <f>[7]Norway!BV$16</f>
        <v>0</v>
      </c>
      <c r="BW10" s="1">
        <f>[7]Norway!BW$16</f>
        <v>0</v>
      </c>
      <c r="BX10" s="1">
        <f>[7]Norway!BX$16</f>
        <v>0</v>
      </c>
      <c r="BY10" s="1">
        <f>[7]Norway!BY$16</f>
        <v>0</v>
      </c>
      <c r="BZ10" s="1">
        <f>[7]Norway!BZ$16</f>
        <v>0</v>
      </c>
      <c r="CA10" s="1">
        <f>[7]Norway!CA$16</f>
        <v>0</v>
      </c>
      <c r="CB10" s="1">
        <f>[7]Norway!CB$16</f>
        <v>0</v>
      </c>
      <c r="CC10" s="1">
        <f>[7]Norway!CC$16</f>
        <v>0</v>
      </c>
      <c r="CD10" s="1">
        <f>[7]Norway!CD$16</f>
        <v>0</v>
      </c>
      <c r="CE10" s="1">
        <f>[7]Norway!CE$16</f>
        <v>0</v>
      </c>
      <c r="CF10" s="1">
        <f>[7]Norway!CF$16</f>
        <v>0</v>
      </c>
      <c r="CG10" s="1">
        <f>[7]Norway!CG$16</f>
        <v>0</v>
      </c>
      <c r="CH10" s="1">
        <f>[7]Norway!CH$16</f>
        <v>0</v>
      </c>
      <c r="CI10" s="1">
        <f>[7]Norway!CI$16</f>
        <v>0</v>
      </c>
      <c r="CJ10" s="1">
        <f>[7]Norway!CJ$16</f>
        <v>0</v>
      </c>
      <c r="CK10" s="1">
        <f>[7]Norway!CK$16</f>
        <v>0</v>
      </c>
      <c r="CL10" s="1">
        <f>[7]Norway!CL$16</f>
        <v>0</v>
      </c>
      <c r="CM10" s="1">
        <f>[7]Norway!CM$16</f>
        <v>0</v>
      </c>
      <c r="CN10" s="1">
        <f>[7]Norway!CN$16</f>
        <v>0</v>
      </c>
      <c r="CO10" s="1">
        <f>[7]Norway!CO$16</f>
        <v>0</v>
      </c>
      <c r="CP10" s="1">
        <f>[7]Norway!CP$16</f>
        <v>0</v>
      </c>
      <c r="CQ10" s="1">
        <f>[7]Norway!CQ$16</f>
        <v>0</v>
      </c>
      <c r="CR10" s="1">
        <f>[7]Norway!CR$16</f>
        <v>0</v>
      </c>
      <c r="CS10" s="1">
        <f>[7]Norway!CS$16</f>
        <v>0</v>
      </c>
      <c r="CT10" s="1">
        <f>[7]Norway!CT$16</f>
        <v>0</v>
      </c>
      <c r="CU10" s="1">
        <f>[7]Norway!CU$16</f>
        <v>0</v>
      </c>
      <c r="CV10" s="1">
        <f>[7]Norway!CV$16</f>
        <v>0</v>
      </c>
      <c r="CW10" s="1">
        <f>[7]Norway!CW$16</f>
        <v>0</v>
      </c>
      <c r="CX10" s="1">
        <f>[7]Norway!CX$16</f>
        <v>0</v>
      </c>
      <c r="CY10" s="1">
        <f>[7]Norway!CY$16</f>
        <v>0</v>
      </c>
      <c r="CZ10" s="1">
        <f>[7]Norway!CZ$16</f>
        <v>0</v>
      </c>
      <c r="DA10" s="1">
        <f>[7]Norway!DA$16</f>
        <v>0</v>
      </c>
      <c r="DB10" s="1">
        <f>[7]Norway!DB$16</f>
        <v>0</v>
      </c>
      <c r="DC10" s="1">
        <f>[7]Norway!DC$16</f>
        <v>0</v>
      </c>
      <c r="DD10" s="1">
        <f>[7]Norway!DD$16</f>
        <v>0</v>
      </c>
      <c r="DE10" s="1">
        <f>[7]Norway!DE$16</f>
        <v>0</v>
      </c>
      <c r="DF10" s="1">
        <f>[7]Norway!DF$16</f>
        <v>0</v>
      </c>
      <c r="DG10" s="1">
        <f>[7]Norway!DG$16</f>
        <v>0</v>
      </c>
      <c r="DH10" s="1">
        <f>[7]Norway!DH$16</f>
        <v>0</v>
      </c>
      <c r="DI10" s="1">
        <f>[7]Norway!DI$16</f>
        <v>1366.7</v>
      </c>
      <c r="DJ10" s="1">
        <f>[7]Norway!DJ$16</f>
        <v>1602.6000000000001</v>
      </c>
      <c r="DK10" s="1">
        <f>[7]Norway!DK$16</f>
        <v>0</v>
      </c>
      <c r="DL10" s="1">
        <f>[7]Norway!DL$16</f>
        <v>5598.5</v>
      </c>
      <c r="DM10" s="1">
        <f>[7]Norway!DM$16</f>
        <v>5060.1000000000004</v>
      </c>
      <c r="DN10" s="1">
        <f>[7]Norway!DN$16</f>
        <v>3349.1000000000004</v>
      </c>
      <c r="DO10" s="1">
        <f>[7]Norway!DO$16</f>
        <v>7180.4000000000005</v>
      </c>
      <c r="DP10" s="1">
        <f>[7]Norway!DP$16</f>
        <v>3195.1000000000004</v>
      </c>
      <c r="DQ10" s="1">
        <f>[7]Norway!DQ$16</f>
        <v>3869.2000000000003</v>
      </c>
      <c r="DR10" s="1">
        <f>[7]Norway!DR$16</f>
        <v>4015.1129999999998</v>
      </c>
      <c r="DS10" s="1">
        <f>[7]Norway!DS$16</f>
        <v>4046.6290000000004</v>
      </c>
      <c r="DT10" s="1">
        <f>[7]Norway!DT$16</f>
        <v>5925.9890000000005</v>
      </c>
      <c r="DU10" s="1">
        <f>[7]Norway!DU$16</f>
        <v>1991</v>
      </c>
      <c r="DV10" s="1">
        <f>[7]Norway!DV$16</f>
        <v>1888.48</v>
      </c>
      <c r="DW10" s="1">
        <f>[7]Norway!DW$16</f>
        <v>8611.08</v>
      </c>
      <c r="DX10" s="1">
        <f>[7]Norway!DX$16</f>
        <v>4798.3409999999985</v>
      </c>
      <c r="DY10" s="1">
        <f>[7]Norway!DY$16</f>
        <v>1553.9250000000002</v>
      </c>
      <c r="DZ10" s="1">
        <f>[7]Norway!DZ$16</f>
        <v>6241.7240000000002</v>
      </c>
      <c r="EA10" s="1">
        <f>[7]Norway!EA$16</f>
        <v>6777.4369999999999</v>
      </c>
      <c r="EB10" s="1">
        <f>[7]Norway!EB$16</f>
        <v>3697.2060000000001</v>
      </c>
      <c r="EC10" s="1">
        <f>[7]Norway!EC$16</f>
        <v>12626.891000000001</v>
      </c>
      <c r="ED10" s="1">
        <f>[7]Norway!ED$16</f>
        <v>8071.7630000000008</v>
      </c>
      <c r="EE10" s="1">
        <f>[7]Norway!EE$16</f>
        <v>7321.72</v>
      </c>
      <c r="EF10" s="1">
        <f>[7]Norway!EF$16</f>
        <v>1924.0070000000001</v>
      </c>
      <c r="EG10" s="1">
        <f>[7]Norway!EG$16</f>
        <v>7163.0810000000001</v>
      </c>
      <c r="EH10" s="1">
        <f>[7]Norway!EH$16</f>
        <v>9046.8829999999998</v>
      </c>
      <c r="EI10" s="1">
        <f>[7]Norway!EI$16</f>
        <v>13480.860999999999</v>
      </c>
      <c r="EJ10" s="1">
        <f>[7]Norway!EJ$16</f>
        <v>6634.6350000000011</v>
      </c>
      <c r="EK10" s="1">
        <f>[7]Norway!EK$16</f>
        <v>6611.0610000000006</v>
      </c>
      <c r="EL10" s="1">
        <f>[7]Norway!EL$16</f>
        <v>8039.726999999999</v>
      </c>
      <c r="EM10" s="1">
        <f>[7]Norway!EM$16</f>
        <v>9146.0450000000001</v>
      </c>
      <c r="EN10" s="1">
        <f>[7]Norway!EN$16</f>
        <v>5398.9310000000005</v>
      </c>
      <c r="EO10" s="1">
        <f>[7]Norway!EO$16</f>
        <v>4310.43</v>
      </c>
      <c r="EP10" s="1">
        <f>[7]Norway!EP$16</f>
        <v>10581.934000000001</v>
      </c>
      <c r="EQ10" s="1">
        <f>[7]Norway!EQ$16</f>
        <v>2020.6419999999998</v>
      </c>
      <c r="ER10" s="1">
        <f>[7]Norway!ER$16</f>
        <v>6493.134</v>
      </c>
      <c r="ES10" s="1">
        <f>[7]Norway!ES$16</f>
        <v>2041.2939999999999</v>
      </c>
      <c r="ET10" s="1">
        <f>[7]Norway!ET$16</f>
        <v>10858.5</v>
      </c>
      <c r="EU10" s="1">
        <f>[7]Norway!EU$16</f>
        <v>1670.6000000000001</v>
      </c>
      <c r="EV10" s="1">
        <f>[7]Norway!EV$16</f>
        <v>4019.7360000000003</v>
      </c>
      <c r="EW10" s="1">
        <f>[7]Norway!EW$16</f>
        <v>7005.3020000000006</v>
      </c>
      <c r="EX10" s="1">
        <f>[7]Norway!EX$16</f>
        <v>7553.6850000000013</v>
      </c>
      <c r="EY10" s="1">
        <f>[7]Norway!EY$16</f>
        <v>16535.734</v>
      </c>
      <c r="EZ10" s="1">
        <f>[7]Norway!EZ$16</f>
        <v>7716.1620000000003</v>
      </c>
      <c r="FA10" s="1">
        <f>[7]Norway!FA$16</f>
        <v>9122.8270000000011</v>
      </c>
      <c r="FB10" s="1">
        <f>[7]Norway!FB$16</f>
        <v>1664.51</v>
      </c>
      <c r="FC10" s="1">
        <f>[7]Norway!FC$16</f>
        <v>2471.0259999999998</v>
      </c>
      <c r="FD10" s="1">
        <f>[7]Norway!FD$16</f>
        <v>6053.0430000000006</v>
      </c>
      <c r="FE10" s="1">
        <f>[7]Norway!FE$16</f>
        <v>0</v>
      </c>
      <c r="FF10" s="1">
        <f>[7]Norway!FF$16</f>
        <v>9325.6600000000017</v>
      </c>
      <c r="FG10" s="1">
        <f>[7]Norway!FG$16</f>
        <v>3040.0200000000004</v>
      </c>
      <c r="FH10" s="1">
        <f>[7]Norway!FH$16</f>
        <v>4803.3470000000007</v>
      </c>
      <c r="FI10" s="1">
        <f>[7]Norway!FI$16</f>
        <v>5279.7290000000003</v>
      </c>
      <c r="FJ10" s="1">
        <f>[7]Norway!FJ$16</f>
        <v>10039.072</v>
      </c>
      <c r="FK10" s="1">
        <f>[7]Norway!FK$16</f>
        <v>5043.5030000000006</v>
      </c>
      <c r="FL10" s="1">
        <f>[7]Norway!FL$16</f>
        <v>1778.6090000000002</v>
      </c>
      <c r="FM10" s="1">
        <f>[7]Norway!FM$16</f>
        <v>1700.346</v>
      </c>
      <c r="FN10" s="1">
        <f>[7]Norway!FN$16</f>
        <v>4674.96</v>
      </c>
      <c r="FO10" s="1">
        <f>[7]Norway!FO$16</f>
        <v>2096.3910000000001</v>
      </c>
      <c r="FP10" s="1">
        <f>[7]Norway!FP$16</f>
        <v>4104.1670000000004</v>
      </c>
      <c r="FQ10" s="1">
        <f>[7]Norway!FQ$16</f>
        <v>4491.9000000000005</v>
      </c>
      <c r="FR10" s="1">
        <f>[7]Norway!FR$16</f>
        <v>3833.752</v>
      </c>
      <c r="FS10" s="1">
        <f>[7]Norway!FS$16</f>
        <v>1807.9940000000001</v>
      </c>
      <c r="FT10" s="1">
        <f>[7]Norway!FT$16</f>
        <v>3298.5059999999999</v>
      </c>
      <c r="FU10" s="1">
        <f>[7]Norway!FU$16</f>
        <v>5190.4570000000003</v>
      </c>
      <c r="FV10" s="1">
        <f>[7]Norway!FV$16</f>
        <v>3687.6170000000002</v>
      </c>
      <c r="FW10" s="1">
        <f>[7]Norway!FW$16</f>
        <v>9364.6270000000004</v>
      </c>
      <c r="FX10" s="1">
        <f>[7]Norway!FX$16</f>
        <v>2112.1</v>
      </c>
      <c r="FY10" s="1">
        <f>[7]Norway!FY$16</f>
        <v>0</v>
      </c>
      <c r="FZ10" s="1">
        <f>[7]Norway!FZ$16</f>
        <v>4457.6400000000003</v>
      </c>
      <c r="GA10" s="1">
        <f>[7]Norway!GA$16</f>
        <v>4004.1849999999999</v>
      </c>
      <c r="GB10" s="1">
        <f>[7]Norway!GB$16</f>
        <v>0</v>
      </c>
      <c r="GC10" s="1">
        <f>[7]Norway!GC$16</f>
        <v>0</v>
      </c>
      <c r="GD10" s="1">
        <f>[7]Norway!GD$16</f>
        <v>0</v>
      </c>
      <c r="GE10" s="1">
        <f>[7]Norway!GE$16</f>
        <v>0</v>
      </c>
      <c r="GF10" s="1">
        <f>[7]Norway!GF$16</f>
        <v>0</v>
      </c>
      <c r="GG10" s="1">
        <f>[7]Norway!GG$16</f>
        <v>0</v>
      </c>
      <c r="GH10" s="1">
        <f>[7]Norway!GH$16</f>
        <v>0</v>
      </c>
      <c r="GI10" s="1">
        <f>[7]Norway!GI$16</f>
        <v>0</v>
      </c>
      <c r="GJ10" s="1">
        <f>[7]Norway!GJ$16</f>
        <v>0</v>
      </c>
      <c r="GK10" s="1">
        <f>[7]Norway!GK$16</f>
        <v>0</v>
      </c>
      <c r="GL10" s="2">
        <f>SUM($B10:GK10)</f>
        <v>370493.37000000011</v>
      </c>
    </row>
    <row r="11" spans="1:194">
      <c r="A11" t="s">
        <v>3</v>
      </c>
      <c r="B11" s="1">
        <f>[7]Russia!B$16</f>
        <v>0</v>
      </c>
      <c r="C11" s="1">
        <f>[7]Russia!C$16</f>
        <v>0</v>
      </c>
      <c r="D11" s="1">
        <f>[7]Russia!D$16</f>
        <v>21.1</v>
      </c>
      <c r="E11" s="1">
        <f>[7]Russia!E$16</f>
        <v>0</v>
      </c>
      <c r="F11" s="1">
        <f>[7]Russia!F$16</f>
        <v>0</v>
      </c>
      <c r="G11" s="1">
        <f>[7]Russia!G$16</f>
        <v>63.400000000000091</v>
      </c>
      <c r="H11" s="1">
        <f>[7]Russia!H$16</f>
        <v>21.1</v>
      </c>
      <c r="I11" s="1">
        <f>[7]Russia!I$16</f>
        <v>0</v>
      </c>
      <c r="J11" s="1">
        <f>[7]Russia!J$16</f>
        <v>362.8</v>
      </c>
      <c r="K11" s="1">
        <f>[7]Russia!K$16</f>
        <v>84.5</v>
      </c>
      <c r="L11" s="1">
        <f>[7]Russia!L$16</f>
        <v>143.9</v>
      </c>
      <c r="M11" s="1">
        <f>[7]Russia!M$16</f>
        <v>145</v>
      </c>
      <c r="N11" s="1">
        <f>[7]Russia!N$16</f>
        <v>84.6</v>
      </c>
      <c r="O11" s="1">
        <f>[7]Russia!O$16</f>
        <v>126.80000000000001</v>
      </c>
      <c r="P11" s="1">
        <f>[7]Russia!P$16</f>
        <v>18.199999999999989</v>
      </c>
      <c r="Q11" s="1">
        <f>[7]Russia!Q$16</f>
        <v>63.5</v>
      </c>
      <c r="R11" s="1">
        <f>[7]Russia!R$16</f>
        <v>275.8</v>
      </c>
      <c r="S11" s="1">
        <f>[7]Russia!S$16</f>
        <v>147.80000000000001</v>
      </c>
      <c r="T11" s="1">
        <f>[7]Russia!T$16</f>
        <v>126.70000000000002</v>
      </c>
      <c r="U11" s="1">
        <f>[7]Russia!U$16</f>
        <v>198</v>
      </c>
      <c r="V11" s="1">
        <f>[7]Russia!V$16</f>
        <v>190.7</v>
      </c>
      <c r="W11" s="1">
        <f>[7]Russia!W$16</f>
        <v>84.400000000000034</v>
      </c>
      <c r="X11" s="1">
        <f>[7]Russia!X$16</f>
        <v>84.599999999999966</v>
      </c>
      <c r="Y11" s="1">
        <f>[7]Russia!Y$16</f>
        <v>169</v>
      </c>
      <c r="Z11" s="1">
        <f>[7]Russia!Z$16</f>
        <v>104.10000000000002</v>
      </c>
      <c r="AA11" s="1">
        <f>[7]Russia!AA$16</f>
        <v>234</v>
      </c>
      <c r="AB11" s="1">
        <f>[7]Russia!AB$16</f>
        <v>84.600000000000023</v>
      </c>
      <c r="AC11" s="1">
        <f>[7]Russia!AC$16</f>
        <v>88</v>
      </c>
      <c r="AD11" s="1">
        <f>[7]Russia!AD$16</f>
        <v>88</v>
      </c>
      <c r="AE11" s="1">
        <f>[7]Russia!AE$16</f>
        <v>22</v>
      </c>
      <c r="AF11" s="1">
        <f>[7]Russia!AF$16</f>
        <v>108.9</v>
      </c>
      <c r="AG11" s="1">
        <f>[7]Russia!AG$16</f>
        <v>191.50000000000011</v>
      </c>
      <c r="AH11" s="1">
        <f>[7]Russia!AH$16</f>
        <v>237.9</v>
      </c>
      <c r="AI11" s="1">
        <f>[7]Russia!AI$16</f>
        <v>169.30000000000018</v>
      </c>
      <c r="AJ11" s="1">
        <f>[7]Russia!AJ$16</f>
        <v>42.299999999999983</v>
      </c>
      <c r="AK11" s="1">
        <f>[7]Russia!AK$16</f>
        <v>88.400000000000091</v>
      </c>
      <c r="AL11" s="1">
        <f>[7]Russia!AL$16</f>
        <v>84.799999999999955</v>
      </c>
      <c r="AM11" s="1">
        <f>[7]Russia!AM$16</f>
        <v>63.399999999999864</v>
      </c>
      <c r="AN11" s="1">
        <f>[7]Russia!AN$16</f>
        <v>285</v>
      </c>
      <c r="AO11" s="1">
        <f>[7]Russia!AO$16</f>
        <v>63.599999999999909</v>
      </c>
      <c r="AP11" s="1">
        <f>[7]Russia!AP$16</f>
        <v>309.20000000000005</v>
      </c>
      <c r="AQ11" s="1">
        <f>[7]Russia!AQ$16</f>
        <v>21.1</v>
      </c>
      <c r="AR11" s="1">
        <f>[7]Russia!AR$16</f>
        <v>21.1</v>
      </c>
      <c r="AS11" s="1">
        <f>[7]Russia!AS$16</f>
        <v>148.5</v>
      </c>
      <c r="AT11" s="1">
        <f>[7]Russia!AT$16</f>
        <v>232.90000000000003</v>
      </c>
      <c r="AU11" s="1">
        <f>[7]Russia!AU$16</f>
        <v>340.40000000000009</v>
      </c>
      <c r="AV11" s="1">
        <f>[7]Russia!AV$16</f>
        <v>274.70000000000005</v>
      </c>
      <c r="AW11" s="1">
        <f>[7]Russia!AW$16</f>
        <v>169</v>
      </c>
      <c r="AX11" s="1">
        <f>[7]Russia!AX$16</f>
        <v>0</v>
      </c>
      <c r="AY11" s="1">
        <f>[7]Russia!AY$16</f>
        <v>21.100000000000136</v>
      </c>
      <c r="AZ11" s="1">
        <f>[7]Russia!AZ$16</f>
        <v>21.199999999999818</v>
      </c>
      <c r="BA11" s="1">
        <f>[7]Russia!BA$16</f>
        <v>0</v>
      </c>
      <c r="BB11" s="1">
        <f>[7]Russia!BB$16</f>
        <v>42.300000000000182</v>
      </c>
      <c r="BC11" s="1">
        <f>[7]Russia!BC$16</f>
        <v>21.099999999999909</v>
      </c>
      <c r="BD11" s="1">
        <f>[7]Russia!BD$16</f>
        <v>190.09999999999991</v>
      </c>
      <c r="BE11" s="1">
        <f>[7]Russia!BE$16</f>
        <v>200.60000000000002</v>
      </c>
      <c r="BF11" s="1">
        <f>[7]Russia!BF$16</f>
        <v>320.19999999999982</v>
      </c>
      <c r="BG11" s="1">
        <f>[7]Russia!BG$16</f>
        <v>296.69999999999982</v>
      </c>
      <c r="BH11" s="1">
        <f>[7]Russia!BH$16</f>
        <v>127.69999999999982</v>
      </c>
      <c r="BI11" s="1">
        <f>[7]Russia!BI$16</f>
        <v>255.40000000000009</v>
      </c>
      <c r="BJ11" s="1">
        <f>[7]Russia!BJ$16</f>
        <v>63.399999999999977</v>
      </c>
      <c r="BK11" s="1">
        <f>[7]Russia!BK$16</f>
        <v>108.59999999999997</v>
      </c>
      <c r="BL11" s="1">
        <f>[7]Russia!BL$16</f>
        <v>85.400000000000546</v>
      </c>
      <c r="BM11" s="1">
        <f>[7]Russia!BM$16</f>
        <v>111.40000000000009</v>
      </c>
      <c r="BN11" s="1">
        <f>[7]Russia!BN$16</f>
        <v>109.5</v>
      </c>
      <c r="BO11" s="1">
        <f>[7]Russia!BO$16</f>
        <v>43.200000000000017</v>
      </c>
      <c r="BP11" s="1">
        <f>[7]Russia!BP$16</f>
        <v>86.400000000000091</v>
      </c>
      <c r="BQ11" s="1">
        <f>[7]Russia!BQ$16</f>
        <v>172.80000000000018</v>
      </c>
      <c r="BR11" s="1">
        <f>[7]Russia!BR$16</f>
        <v>236.10000000000014</v>
      </c>
      <c r="BS11" s="1">
        <f>[7]Russia!BS$16</f>
        <v>247.20000000000005</v>
      </c>
      <c r="BT11" s="1">
        <f>[7]Russia!BT$16</f>
        <v>290</v>
      </c>
      <c r="BU11" s="1">
        <f>[7]Russia!BU$16</f>
        <v>413.90000000000009</v>
      </c>
      <c r="BV11" s="1">
        <f>[7]Russia!BV$16</f>
        <v>321</v>
      </c>
      <c r="BW11" s="1">
        <f>[7]Russia!BW$16</f>
        <v>205.09999999999991</v>
      </c>
      <c r="BX11" s="1">
        <f>[7]Russia!BX$16</f>
        <v>284.79999999999995</v>
      </c>
      <c r="BY11" s="1">
        <f>[7]Russia!BY$16</f>
        <v>369.60000000000036</v>
      </c>
      <c r="BZ11" s="1">
        <f>[7]Russia!BZ$16</f>
        <v>424</v>
      </c>
      <c r="CA11" s="1">
        <f>[7]Russia!CA$16</f>
        <v>508.80000000000018</v>
      </c>
      <c r="CB11" s="1">
        <f>[7]Russia!CB$16</f>
        <v>412.90000000000009</v>
      </c>
      <c r="CC11" s="1">
        <f>[7]Russia!CC$16</f>
        <v>340.80000000000018</v>
      </c>
      <c r="CD11" s="1">
        <f>[7]Russia!CD$16</f>
        <v>105.60000000000036</v>
      </c>
      <c r="CE11" s="1">
        <f>[7]Russia!CE$16</f>
        <v>232.80000000000018</v>
      </c>
      <c r="CF11" s="1">
        <f>[7]Russia!CF$16</f>
        <v>415</v>
      </c>
      <c r="CG11" s="1">
        <f>[7]Russia!CG$16</f>
        <v>537.60000000000036</v>
      </c>
      <c r="CH11" s="1">
        <f>[7]Russia!CH$16</f>
        <v>656.5</v>
      </c>
      <c r="CI11" s="1">
        <f>[7]Russia!CI$16</f>
        <v>637.5</v>
      </c>
      <c r="CJ11" s="1">
        <f>[7]Russia!CJ$16</f>
        <v>642.20000000000073</v>
      </c>
      <c r="CK11" s="1">
        <f>[7]Russia!CK$16</f>
        <v>257.09999999999945</v>
      </c>
      <c r="CL11" s="1">
        <f>[7]Russia!CL$16</f>
        <v>344.09999999999945</v>
      </c>
      <c r="CM11" s="1">
        <f>[7]Russia!CM$16</f>
        <v>299.40000000000009</v>
      </c>
      <c r="CN11" s="1">
        <f>[7]Russia!CN$16</f>
        <v>478.30000000000018</v>
      </c>
      <c r="CO11" s="1">
        <f>[7]Russia!CO$16</f>
        <v>598.60000000000036</v>
      </c>
      <c r="CP11" s="1">
        <f>[7]Russia!CP$16</f>
        <v>810.89999999999964</v>
      </c>
      <c r="CQ11" s="1">
        <f>[7]Russia!CQ$16</f>
        <v>1044.8000000000002</v>
      </c>
      <c r="CR11" s="1">
        <f>[7]Russia!CR$16</f>
        <v>555.60000000000036</v>
      </c>
      <c r="CS11" s="1">
        <f>[7]Russia!CS$16</f>
        <v>681.39999999999964</v>
      </c>
      <c r="CT11" s="1">
        <f>[7]Russia!CT$16</f>
        <v>355.40000000000009</v>
      </c>
      <c r="CU11" s="1">
        <f>[7]Russia!CU$16</f>
        <v>485.89999999999964</v>
      </c>
      <c r="CV11" s="1">
        <f>[7]Russia!CV$16</f>
        <v>593</v>
      </c>
      <c r="CW11" s="1">
        <f>[7]Russia!CW$16</f>
        <v>378.30000000000018</v>
      </c>
      <c r="CX11" s="1">
        <f>[7]Russia!CX$16</f>
        <v>210.5</v>
      </c>
      <c r="CY11" s="1">
        <f>[7]Russia!CY$16</f>
        <v>568.69999999999982</v>
      </c>
      <c r="CZ11" s="1">
        <f>[7]Russia!CZ$16</f>
        <v>713.60000000000036</v>
      </c>
      <c r="DA11" s="1">
        <f>[7]Russia!DA$16</f>
        <v>798</v>
      </c>
      <c r="DB11" s="1">
        <f>[7]Russia!DB$16</f>
        <v>1290.3000000000011</v>
      </c>
      <c r="DC11" s="1">
        <f>[7]Russia!DC$16</f>
        <v>1140.5</v>
      </c>
      <c r="DD11" s="1">
        <f>[7]Russia!DD$16</f>
        <v>789.30000000000109</v>
      </c>
      <c r="DE11" s="1">
        <f>[7]Russia!DE$16</f>
        <v>877.39999999999964</v>
      </c>
      <c r="DF11" s="1">
        <f>[7]Russia!DF$16</f>
        <v>356</v>
      </c>
      <c r="DG11" s="1">
        <f>[7]Russia!DG$16</f>
        <v>391.09999999999991</v>
      </c>
      <c r="DH11" s="1">
        <f>[7]Russia!DH$16</f>
        <v>82.400000000000546</v>
      </c>
      <c r="DI11" s="1">
        <f>[7]Russia!DI$16</f>
        <v>226.69999999999982</v>
      </c>
      <c r="DJ11" s="1">
        <f>[7]Russia!DJ$16</f>
        <v>414.5</v>
      </c>
      <c r="DK11" s="1">
        <f>[7]Russia!DK$16</f>
        <v>916.30000000000018</v>
      </c>
      <c r="DL11" s="1">
        <f>[7]Russia!DL$16</f>
        <v>1165.4000000000015</v>
      </c>
      <c r="DM11" s="1">
        <f>[7]Russia!DM$16</f>
        <v>1416.1000000000004</v>
      </c>
      <c r="DN11" s="1">
        <f>[7]Russia!DN$16</f>
        <v>1693.0000000000009</v>
      </c>
      <c r="DO11" s="1">
        <f>[7]Russia!DO$16</f>
        <v>1824.3999999999996</v>
      </c>
      <c r="DP11" s="1">
        <f>[7]Russia!DP$16</f>
        <v>775.29999999999973</v>
      </c>
      <c r="DQ11" s="1">
        <f>[7]Russia!DQ$16</f>
        <v>460.09999999999991</v>
      </c>
      <c r="DR11" s="1">
        <f>[7]Russia!DR$16</f>
        <v>377.47899999999981</v>
      </c>
      <c r="DS11" s="1">
        <f>[7]Russia!DS$16</f>
        <v>518.42799999999988</v>
      </c>
      <c r="DT11" s="1">
        <f>[7]Russia!DT$16</f>
        <v>619.40800000000036</v>
      </c>
      <c r="DU11" s="1">
        <f>[7]Russia!DU$16</f>
        <v>963.40700000000015</v>
      </c>
      <c r="DV11" s="1">
        <f>[7]Russia!DV$16</f>
        <v>1118.1180000000004</v>
      </c>
      <c r="DW11" s="1">
        <f>[7]Russia!DW$16</f>
        <v>1386.2749999999987</v>
      </c>
      <c r="DX11" s="1">
        <f>[7]Russia!DX$16</f>
        <v>1075.9269999999988</v>
      </c>
      <c r="DY11" s="1">
        <f>[7]Russia!DY$16</f>
        <v>1763.9750000000004</v>
      </c>
      <c r="DZ11" s="1">
        <f>[7]Russia!DZ$16</f>
        <v>1180.6599999999999</v>
      </c>
      <c r="EA11" s="1">
        <f>[7]Russia!EA$16</f>
        <v>1048.2200000000003</v>
      </c>
      <c r="EB11" s="1">
        <f>[7]Russia!EB$16</f>
        <v>1049.9109999999991</v>
      </c>
      <c r="EC11" s="1">
        <f>[7]Russia!EC$16</f>
        <v>1252.969000000001</v>
      </c>
      <c r="ED11" s="1">
        <f>[7]Russia!ED$16</f>
        <v>1412.6630000000005</v>
      </c>
      <c r="EE11" s="1">
        <f>[7]Russia!EE$16</f>
        <v>1850.1880000000001</v>
      </c>
      <c r="EF11" s="1">
        <f>[7]Russia!EF$16</f>
        <v>1544.9400000000005</v>
      </c>
      <c r="EG11" s="1">
        <f>[7]Russia!EG$16</f>
        <v>1042.7430000000004</v>
      </c>
      <c r="EH11" s="1">
        <f>[7]Russia!EH$16</f>
        <v>767.54899999999998</v>
      </c>
      <c r="EI11" s="1">
        <f>[7]Russia!EI$16</f>
        <v>879.16300000000001</v>
      </c>
      <c r="EJ11" s="1">
        <f>[7]Russia!EJ$16</f>
        <v>1112.1729999999998</v>
      </c>
      <c r="EK11" s="1">
        <f>[7]Russia!EK$16</f>
        <v>1657.1450000000013</v>
      </c>
      <c r="EL11" s="1">
        <f>[7]Russia!EL$16</f>
        <v>1916.6069999999991</v>
      </c>
      <c r="EM11" s="1">
        <f>[7]Russia!EM$16</f>
        <v>1879.1180000000013</v>
      </c>
      <c r="EN11" s="1">
        <f>[7]Russia!EN$16</f>
        <v>2003.9080000000004</v>
      </c>
      <c r="EO11" s="1">
        <f>[7]Russia!EO$16</f>
        <v>1869.9449999999997</v>
      </c>
      <c r="EP11" s="1">
        <f>[7]Russia!EP$16</f>
        <v>1833.3630000000007</v>
      </c>
      <c r="EQ11" s="1">
        <f>[7]Russia!EQ$16</f>
        <v>1390.4620000000004</v>
      </c>
      <c r="ER11" s="1">
        <f>[7]Russia!ER$16</f>
        <v>1493.7970000000005</v>
      </c>
      <c r="ES11" s="1">
        <f>[7]Russia!ES$16</f>
        <v>1009.4680000000003</v>
      </c>
      <c r="ET11" s="1">
        <f>[7]Russia!ET$16</f>
        <v>1799.7689999999993</v>
      </c>
      <c r="EU11" s="1">
        <f>[7]Russia!EU$16</f>
        <v>3774.7929999999997</v>
      </c>
      <c r="EV11" s="1">
        <f>[7]Russia!EV$16</f>
        <v>1069.6599999999999</v>
      </c>
      <c r="EW11" s="1">
        <f>[7]Russia!EW$16</f>
        <v>0</v>
      </c>
      <c r="EX11" s="1">
        <f>[7]Russia!EX$16</f>
        <v>0</v>
      </c>
      <c r="EY11" s="1">
        <f>[7]Russia!EY$16</f>
        <v>0</v>
      </c>
      <c r="EZ11" s="1">
        <f>[7]Russia!EZ$16</f>
        <v>0</v>
      </c>
      <c r="FA11" s="1">
        <f>[7]Russia!FA$16</f>
        <v>0</v>
      </c>
      <c r="FB11" s="1">
        <f>[7]Russia!FB$16</f>
        <v>0</v>
      </c>
      <c r="FC11" s="1">
        <f>[7]Russia!FC$16</f>
        <v>0</v>
      </c>
      <c r="FD11" s="1">
        <f>[7]Russia!FD$16</f>
        <v>0</v>
      </c>
      <c r="FE11" s="1">
        <f>[7]Russia!FE$16</f>
        <v>0</v>
      </c>
      <c r="FF11" s="1">
        <f>[7]Russia!FF$16</f>
        <v>0</v>
      </c>
      <c r="FG11" s="1">
        <f>[7]Russia!FG$16</f>
        <v>0</v>
      </c>
      <c r="FH11" s="1">
        <f>[7]Russia!FH$16</f>
        <v>4.4000000000000004E-2</v>
      </c>
      <c r="FI11" s="1">
        <f>[7]Russia!FI$16</f>
        <v>0</v>
      </c>
      <c r="FJ11" s="1">
        <f>[7]Russia!FJ$16</f>
        <v>0</v>
      </c>
      <c r="FK11" s="1">
        <f>[7]Russia!FK$16</f>
        <v>0</v>
      </c>
      <c r="FL11" s="1">
        <f>[7]Russia!FL$16</f>
        <v>0</v>
      </c>
      <c r="FM11" s="1">
        <f>[7]Russia!FM$16</f>
        <v>0</v>
      </c>
      <c r="FN11" s="1">
        <f>[7]Russia!FN$16</f>
        <v>0</v>
      </c>
      <c r="FO11" s="1">
        <f>[7]Russia!FO$16</f>
        <v>0</v>
      </c>
      <c r="FP11" s="1">
        <f>[7]Russia!FP$16</f>
        <v>0</v>
      </c>
      <c r="FQ11" s="1">
        <f>[7]Russia!FQ$16</f>
        <v>0</v>
      </c>
      <c r="FR11" s="1">
        <f>[7]Russia!FR$16</f>
        <v>0</v>
      </c>
      <c r="FS11" s="1">
        <f>[7]Russia!FS$16</f>
        <v>0</v>
      </c>
      <c r="FT11" s="1">
        <f>[7]Russia!FT$16</f>
        <v>0</v>
      </c>
      <c r="FU11" s="1">
        <f>[7]Russia!FU$16</f>
        <v>0</v>
      </c>
      <c r="FV11" s="1">
        <f>[7]Russia!FV$16</f>
        <v>0</v>
      </c>
      <c r="FW11" s="1">
        <f>[7]Russia!FW$16</f>
        <v>0</v>
      </c>
      <c r="FX11" s="1">
        <f>[7]Russia!FX$16</f>
        <v>0</v>
      </c>
      <c r="FY11" s="1">
        <f>[7]Russia!FY$16</f>
        <v>0</v>
      </c>
      <c r="FZ11" s="1">
        <f>[7]Russia!FZ$16</f>
        <v>0</v>
      </c>
      <c r="GA11" s="1">
        <f>[7]Russia!GA$16</f>
        <v>0</v>
      </c>
      <c r="GB11" s="1">
        <f>[7]Russia!GB$16</f>
        <v>0</v>
      </c>
      <c r="GC11" s="1">
        <f>[7]Russia!GC$16</f>
        <v>0</v>
      </c>
      <c r="GD11" s="1">
        <f>[7]Russia!GD$16</f>
        <v>0</v>
      </c>
      <c r="GE11" s="1">
        <f>[7]Russia!GE$16</f>
        <v>0</v>
      </c>
      <c r="GF11" s="1">
        <f>[7]Russia!GF$16</f>
        <v>0</v>
      </c>
      <c r="GG11" s="1">
        <f>[7]Russia!GG$16</f>
        <v>0</v>
      </c>
      <c r="GH11" s="1">
        <f>[7]Russia!GH$16</f>
        <v>0</v>
      </c>
      <c r="GI11" s="1">
        <f>[7]Russia!GI$16</f>
        <v>0</v>
      </c>
      <c r="GJ11" s="1">
        <f>[7]Russia!GJ$16</f>
        <v>0</v>
      </c>
      <c r="GK11" s="1">
        <f>[7]Russia!GK$16</f>
        <v>0</v>
      </c>
      <c r="GL11" s="2">
        <f>SUM($B11:GK11)</f>
        <v>81097.775000000052</v>
      </c>
    </row>
    <row r="12" spans="1:194">
      <c r="A12" t="s">
        <v>10</v>
      </c>
      <c r="B12" s="1">
        <f>[7]Serbia!B$16</f>
        <v>0</v>
      </c>
      <c r="C12" s="1">
        <f>[7]Serbia!C$16</f>
        <v>0</v>
      </c>
      <c r="D12" s="1">
        <f>[7]Serbia!D$16</f>
        <v>0</v>
      </c>
      <c r="E12" s="1">
        <f>[7]Serbia!E$16</f>
        <v>0</v>
      </c>
      <c r="F12" s="1">
        <f>[7]Serbia!F$16</f>
        <v>0</v>
      </c>
      <c r="G12" s="1">
        <f>[7]Serbia!G$16</f>
        <v>0</v>
      </c>
      <c r="H12" s="1">
        <f>[7]Serbia!H$16</f>
        <v>0</v>
      </c>
      <c r="I12" s="1">
        <f>[7]Serbia!I$16</f>
        <v>0</v>
      </c>
      <c r="J12" s="1">
        <f>[7]Serbia!J$16</f>
        <v>0</v>
      </c>
      <c r="K12" s="1">
        <f>[7]Serbia!K$16</f>
        <v>0</v>
      </c>
      <c r="L12" s="1">
        <f>[7]Serbia!L$16</f>
        <v>0</v>
      </c>
      <c r="M12" s="1">
        <f>[7]Serbia!M$16</f>
        <v>0</v>
      </c>
      <c r="N12" s="1">
        <f>[7]Serbia!N$16</f>
        <v>0</v>
      </c>
      <c r="O12" s="1">
        <f>[7]Serbia!O$16</f>
        <v>0</v>
      </c>
      <c r="P12" s="1">
        <f>[7]Serbia!P$16</f>
        <v>0</v>
      </c>
      <c r="Q12" s="1">
        <f>[7]Serbia!Q$16</f>
        <v>0</v>
      </c>
      <c r="R12" s="1">
        <f>[7]Serbia!R$16</f>
        <v>0</v>
      </c>
      <c r="S12" s="1">
        <f>[7]Serbia!S$16</f>
        <v>0</v>
      </c>
      <c r="T12" s="1">
        <f>[7]Serbia!T$16</f>
        <v>0</v>
      </c>
      <c r="U12" s="1">
        <f>[7]Serbia!U$16</f>
        <v>0</v>
      </c>
      <c r="V12" s="1">
        <f>[7]Serbia!V$16</f>
        <v>0</v>
      </c>
      <c r="W12" s="1">
        <f>[7]Serbia!W$16</f>
        <v>0</v>
      </c>
      <c r="X12" s="1">
        <f>[7]Serbia!X$16</f>
        <v>0</v>
      </c>
      <c r="Y12" s="1">
        <f>[7]Serbia!Y$16</f>
        <v>0</v>
      </c>
      <c r="Z12" s="1">
        <f>[7]Serbia!Z$16</f>
        <v>0</v>
      </c>
      <c r="AA12" s="1">
        <f>[7]Serbia!AA$16</f>
        <v>0</v>
      </c>
      <c r="AB12" s="1">
        <f>[7]Serbia!AB$16</f>
        <v>0</v>
      </c>
      <c r="AC12" s="1">
        <f>[7]Serbia!AC$16</f>
        <v>0</v>
      </c>
      <c r="AD12" s="1">
        <f>[7]Serbia!AD$16</f>
        <v>0</v>
      </c>
      <c r="AE12" s="1">
        <f>[7]Serbia!AE$16</f>
        <v>0</v>
      </c>
      <c r="AF12" s="1">
        <f>[7]Serbia!AF$16</f>
        <v>0</v>
      </c>
      <c r="AG12" s="1">
        <f>[7]Serbia!AG$16</f>
        <v>0</v>
      </c>
      <c r="AH12" s="1">
        <f>[7]Serbia!AH$16</f>
        <v>0</v>
      </c>
      <c r="AI12" s="1">
        <f>[7]Serbia!AI$16</f>
        <v>0</v>
      </c>
      <c r="AJ12" s="1">
        <f>[7]Serbia!AJ$16</f>
        <v>0</v>
      </c>
      <c r="AK12" s="1">
        <f>[7]Serbia!AK$16</f>
        <v>0</v>
      </c>
      <c r="AL12" s="1">
        <f>[7]Serbia!AL$16</f>
        <v>0</v>
      </c>
      <c r="AM12" s="1">
        <f>[7]Serbia!AM$16</f>
        <v>0</v>
      </c>
      <c r="AN12" s="1">
        <f>[7]Serbia!AN$16</f>
        <v>0</v>
      </c>
      <c r="AO12" s="1">
        <f>[7]Serbia!AO$16</f>
        <v>0</v>
      </c>
      <c r="AP12" s="1">
        <f>[7]Serbia!AP$16</f>
        <v>0</v>
      </c>
      <c r="AQ12" s="1">
        <f>[7]Serbia!AQ$16</f>
        <v>0</v>
      </c>
      <c r="AR12" s="1">
        <f>[7]Serbia!AR$16</f>
        <v>0</v>
      </c>
      <c r="AS12" s="1">
        <f>[7]Serbia!AS$16</f>
        <v>0</v>
      </c>
      <c r="AT12" s="1">
        <f>[7]Serbia!AT$16</f>
        <v>0</v>
      </c>
      <c r="AU12" s="1">
        <f>[7]Serbia!AU$16</f>
        <v>0</v>
      </c>
      <c r="AV12" s="1">
        <f>[7]Serbia!AV$16</f>
        <v>0</v>
      </c>
      <c r="AW12" s="1">
        <f>[7]Serbia!AW$16</f>
        <v>0</v>
      </c>
      <c r="AX12" s="1">
        <f>[7]Serbia!AX$16</f>
        <v>0</v>
      </c>
      <c r="AY12" s="1">
        <f>[7]Serbia!AY$16</f>
        <v>0</v>
      </c>
      <c r="AZ12" s="1">
        <f>[7]Serbia!AZ$16</f>
        <v>0</v>
      </c>
      <c r="BA12" s="1">
        <f>[7]Serbia!BA$16</f>
        <v>0</v>
      </c>
      <c r="BB12" s="1">
        <f>[7]Serbia!BB$16</f>
        <v>0</v>
      </c>
      <c r="BC12" s="1">
        <f>[7]Serbia!BC$16</f>
        <v>0</v>
      </c>
      <c r="BD12" s="1">
        <f>[7]Serbia!BD$16</f>
        <v>0</v>
      </c>
      <c r="BE12" s="1">
        <f>[7]Serbia!BE$16</f>
        <v>0</v>
      </c>
      <c r="BF12" s="1">
        <f>[7]Serbia!BF$16</f>
        <v>0</v>
      </c>
      <c r="BG12" s="1">
        <f>[7]Serbia!BG$16</f>
        <v>0</v>
      </c>
      <c r="BH12" s="1">
        <f>[7]Serbia!BH$16</f>
        <v>0</v>
      </c>
      <c r="BI12" s="1">
        <f>[7]Serbia!BI$16</f>
        <v>0</v>
      </c>
      <c r="BJ12" s="1">
        <f>[7]Serbia!BJ$16</f>
        <v>0</v>
      </c>
      <c r="BK12" s="1">
        <f>[7]Serbia!BK$16</f>
        <v>0</v>
      </c>
      <c r="BL12" s="1">
        <f>[7]Serbia!BL$16</f>
        <v>0</v>
      </c>
      <c r="BM12" s="1">
        <f>[7]Serbia!BM$16</f>
        <v>0</v>
      </c>
      <c r="BN12" s="1">
        <f>[7]Serbia!BN$16</f>
        <v>0</v>
      </c>
      <c r="BO12" s="1">
        <f>[7]Serbia!BO$16</f>
        <v>0</v>
      </c>
      <c r="BP12" s="1">
        <f>[7]Serbia!BP$16</f>
        <v>0</v>
      </c>
      <c r="BQ12" s="1">
        <f>[7]Serbia!BQ$16</f>
        <v>0</v>
      </c>
      <c r="BR12" s="1">
        <f>[7]Serbia!BR$16</f>
        <v>0</v>
      </c>
      <c r="BS12" s="1">
        <f>[7]Serbia!BS$16</f>
        <v>0</v>
      </c>
      <c r="BT12" s="1">
        <f>[7]Serbia!BT$16</f>
        <v>0</v>
      </c>
      <c r="BU12" s="1">
        <f>[7]Serbia!BU$16</f>
        <v>0</v>
      </c>
      <c r="BV12" s="1">
        <f>[7]Serbia!BV$16</f>
        <v>0</v>
      </c>
      <c r="BW12" s="1">
        <f>[7]Serbia!BW$16</f>
        <v>0</v>
      </c>
      <c r="BX12" s="1">
        <f>[7]Serbia!BX$16</f>
        <v>0</v>
      </c>
      <c r="BY12" s="1">
        <f>[7]Serbia!BY$16</f>
        <v>0</v>
      </c>
      <c r="BZ12" s="1">
        <f>[7]Serbia!BZ$16</f>
        <v>0</v>
      </c>
      <c r="CA12" s="1">
        <f>[7]Serbia!CA$16</f>
        <v>0</v>
      </c>
      <c r="CB12" s="1">
        <f>[7]Serbia!CB$16</f>
        <v>0</v>
      </c>
      <c r="CC12" s="1">
        <f>[7]Serbia!CC$16</f>
        <v>0</v>
      </c>
      <c r="CD12" s="1">
        <f>[7]Serbia!CD$16</f>
        <v>0</v>
      </c>
      <c r="CE12" s="1">
        <f>[7]Serbia!CE$16</f>
        <v>0</v>
      </c>
      <c r="CF12" s="1">
        <f>[7]Serbia!CF$16</f>
        <v>0</v>
      </c>
      <c r="CG12" s="1">
        <f>[7]Serbia!CG$16</f>
        <v>0</v>
      </c>
      <c r="CH12" s="1">
        <f>[7]Serbia!CH$16</f>
        <v>0</v>
      </c>
      <c r="CI12" s="1">
        <f>[7]Serbia!CI$16</f>
        <v>0</v>
      </c>
      <c r="CJ12" s="1">
        <f>[7]Serbia!CJ$16</f>
        <v>0</v>
      </c>
      <c r="CK12" s="1">
        <f>[7]Serbia!CK$16</f>
        <v>0</v>
      </c>
      <c r="CL12" s="1">
        <f>[7]Serbia!CL$16</f>
        <v>0</v>
      </c>
      <c r="CM12" s="1">
        <f>[7]Serbia!CM$16</f>
        <v>0</v>
      </c>
      <c r="CN12" s="1">
        <f>[7]Serbia!CN$16</f>
        <v>0</v>
      </c>
      <c r="CO12" s="1">
        <f>[7]Serbia!CO$16</f>
        <v>0</v>
      </c>
      <c r="CP12" s="1">
        <f>[7]Serbia!CP$16</f>
        <v>0</v>
      </c>
      <c r="CQ12" s="1">
        <f>[7]Serbia!CQ$16</f>
        <v>0</v>
      </c>
      <c r="CR12" s="1">
        <f>[7]Serbia!CR$16</f>
        <v>0</v>
      </c>
      <c r="CS12" s="1">
        <f>[7]Serbia!CS$16</f>
        <v>0</v>
      </c>
      <c r="CT12" s="1">
        <f>[7]Serbia!CT$16</f>
        <v>0</v>
      </c>
      <c r="CU12" s="1">
        <f>[7]Serbia!CU$16</f>
        <v>0</v>
      </c>
      <c r="CV12" s="1">
        <f>[7]Serbia!CV$16</f>
        <v>0</v>
      </c>
      <c r="CW12" s="1">
        <f>[7]Serbia!CW$16</f>
        <v>0</v>
      </c>
      <c r="CX12" s="1">
        <f>[7]Serbia!CX$16</f>
        <v>0</v>
      </c>
      <c r="CY12" s="1">
        <f>[7]Serbia!CY$16</f>
        <v>0</v>
      </c>
      <c r="CZ12" s="1">
        <f>[7]Serbia!CZ$16</f>
        <v>0</v>
      </c>
      <c r="DA12" s="1">
        <f>[7]Serbia!DA$16</f>
        <v>0</v>
      </c>
      <c r="DB12" s="1">
        <f>[7]Serbia!DB$16</f>
        <v>0</v>
      </c>
      <c r="DC12" s="1">
        <f>[7]Serbia!DC$16</f>
        <v>0</v>
      </c>
      <c r="DD12" s="1">
        <f>[7]Serbia!DD$16</f>
        <v>0</v>
      </c>
      <c r="DE12" s="1">
        <f>[7]Serbia!DE$16</f>
        <v>0</v>
      </c>
      <c r="DF12" s="1">
        <f>[7]Serbia!DF$16</f>
        <v>0</v>
      </c>
      <c r="DG12" s="1">
        <f>[7]Serbia!DG$16</f>
        <v>0</v>
      </c>
      <c r="DH12" s="1">
        <f>[7]Serbia!DH$16</f>
        <v>0</v>
      </c>
      <c r="DI12" s="1">
        <f>[7]Serbia!DI$16</f>
        <v>0</v>
      </c>
      <c r="DJ12" s="1">
        <f>[7]Serbia!DJ$16</f>
        <v>0</v>
      </c>
      <c r="DK12" s="1">
        <f>[7]Serbia!DK$16</f>
        <v>0</v>
      </c>
      <c r="DL12" s="1">
        <f>[7]Serbia!DL$16</f>
        <v>0</v>
      </c>
      <c r="DM12" s="1">
        <f>[7]Serbia!DM$16</f>
        <v>0</v>
      </c>
      <c r="DN12" s="1">
        <f>[7]Serbia!DN$16</f>
        <v>0</v>
      </c>
      <c r="DO12" s="1">
        <f>[7]Serbia!DO$16</f>
        <v>0</v>
      </c>
      <c r="DP12" s="1">
        <f>[7]Serbia!DP$16</f>
        <v>0</v>
      </c>
      <c r="DQ12" s="1">
        <f>[7]Serbia!DQ$16</f>
        <v>0</v>
      </c>
      <c r="DR12" s="1">
        <f>[7]Serbia!DR$16</f>
        <v>0</v>
      </c>
      <c r="DS12" s="1">
        <f>[7]Serbia!DS$16</f>
        <v>0</v>
      </c>
      <c r="DT12" s="1">
        <f>[7]Serbia!DT$16</f>
        <v>0</v>
      </c>
      <c r="DU12" s="1">
        <f>[7]Serbia!DU$16</f>
        <v>0</v>
      </c>
      <c r="DV12" s="1">
        <f>[7]Serbia!DV$16</f>
        <v>0</v>
      </c>
      <c r="DW12" s="1">
        <f>[7]Serbia!DW$16</f>
        <v>0</v>
      </c>
      <c r="DX12" s="1">
        <f>[7]Serbia!DX$16</f>
        <v>0</v>
      </c>
      <c r="DY12" s="1">
        <f>[7]Serbia!DY$16</f>
        <v>0</v>
      </c>
      <c r="DZ12" s="1">
        <f>[7]Serbia!DZ$16</f>
        <v>0</v>
      </c>
      <c r="EA12" s="1">
        <f>[7]Serbia!EA$16</f>
        <v>0</v>
      </c>
      <c r="EB12" s="1">
        <f>[7]Serbia!EB$16</f>
        <v>0</v>
      </c>
      <c r="EC12" s="1">
        <f>[7]Serbia!EC$16</f>
        <v>0</v>
      </c>
      <c r="ED12" s="1">
        <f>[7]Serbia!ED$16</f>
        <v>0</v>
      </c>
      <c r="EE12" s="1">
        <f>[7]Serbia!EE$16</f>
        <v>0</v>
      </c>
      <c r="EF12" s="1">
        <f>[7]Serbia!EF$16</f>
        <v>0</v>
      </c>
      <c r="EG12" s="1">
        <f>[7]Serbia!EG$16</f>
        <v>0</v>
      </c>
      <c r="EH12" s="1">
        <f>[7]Serbia!EH$16</f>
        <v>0</v>
      </c>
      <c r="EI12" s="1">
        <f>[7]Serbia!EI$16</f>
        <v>0</v>
      </c>
      <c r="EJ12" s="1">
        <f>[7]Serbia!EJ$16</f>
        <v>0</v>
      </c>
      <c r="EK12" s="1">
        <f>[7]Serbia!EK$16</f>
        <v>0</v>
      </c>
      <c r="EL12" s="1">
        <f>[7]Serbia!EL$16</f>
        <v>0</v>
      </c>
      <c r="EM12" s="1">
        <f>[7]Serbia!EM$16</f>
        <v>0</v>
      </c>
      <c r="EN12" s="1">
        <f>[7]Serbia!EN$16</f>
        <v>0</v>
      </c>
      <c r="EO12" s="1">
        <f>[7]Serbia!EO$16</f>
        <v>0</v>
      </c>
      <c r="EP12" s="1">
        <f>[7]Serbia!EP$16</f>
        <v>0</v>
      </c>
      <c r="EQ12" s="1">
        <f>[7]Serbia!EQ$16</f>
        <v>0</v>
      </c>
      <c r="ER12" s="1">
        <f>[7]Serbia!ER$16</f>
        <v>0</v>
      </c>
      <c r="ES12" s="1">
        <f>[7]Serbia!ES$16</f>
        <v>0</v>
      </c>
      <c r="ET12" s="1">
        <f>[7]Serbia!ET$16</f>
        <v>0</v>
      </c>
      <c r="EU12" s="1">
        <f>[7]Serbia!EU$16</f>
        <v>0</v>
      </c>
      <c r="EV12" s="1">
        <f>[7]Serbia!EV$16</f>
        <v>0</v>
      </c>
      <c r="EW12" s="1">
        <f>[7]Serbia!EW$16</f>
        <v>0</v>
      </c>
      <c r="EX12" s="1">
        <f>[7]Serbia!EX$16</f>
        <v>0</v>
      </c>
      <c r="EY12" s="1">
        <f>[7]Serbia!EY$16</f>
        <v>0</v>
      </c>
      <c r="EZ12" s="1">
        <f>[7]Serbia!EZ$16</f>
        <v>0</v>
      </c>
      <c r="FA12" s="1">
        <f>[7]Serbia!FA$16</f>
        <v>0</v>
      </c>
      <c r="FB12" s="1">
        <f>[7]Serbia!FB$16</f>
        <v>0</v>
      </c>
      <c r="FC12" s="1">
        <f>[7]Serbia!FC$16</f>
        <v>0</v>
      </c>
      <c r="FD12" s="1">
        <f>[7]Serbia!FD$16</f>
        <v>0</v>
      </c>
      <c r="FE12" s="1">
        <f>[7]Serbia!FE$16</f>
        <v>0</v>
      </c>
      <c r="FF12" s="1">
        <f>[7]Serbia!FF$16</f>
        <v>0</v>
      </c>
      <c r="FG12" s="1">
        <f>[7]Serbia!FG$16</f>
        <v>0</v>
      </c>
      <c r="FH12" s="1">
        <f>[7]Serbia!FH$16</f>
        <v>0</v>
      </c>
      <c r="FI12" s="1">
        <f>[7]Serbia!FI$16</f>
        <v>0</v>
      </c>
      <c r="FJ12" s="1">
        <f>[7]Serbia!FJ$16</f>
        <v>0</v>
      </c>
      <c r="FK12" s="1">
        <f>[7]Serbia!FK$16</f>
        <v>0</v>
      </c>
      <c r="FL12" s="1">
        <f>[7]Serbia!FL$16</f>
        <v>0</v>
      </c>
      <c r="FM12" s="1">
        <f>[7]Serbia!FM$16</f>
        <v>0</v>
      </c>
      <c r="FN12" s="1">
        <f>[7]Serbia!FN$16</f>
        <v>0</v>
      </c>
      <c r="FO12" s="1">
        <f>[7]Serbia!FO$16</f>
        <v>0</v>
      </c>
      <c r="FP12" s="1">
        <f>[7]Serbia!FP$16</f>
        <v>0</v>
      </c>
      <c r="FQ12" s="1">
        <f>[7]Serbia!FQ$16</f>
        <v>0</v>
      </c>
      <c r="FR12" s="1">
        <f>[7]Serbia!FR$16</f>
        <v>0</v>
      </c>
      <c r="FS12" s="1">
        <f>[7]Serbia!FS$16</f>
        <v>0</v>
      </c>
      <c r="FT12" s="1">
        <f>[7]Serbia!FT$16</f>
        <v>0</v>
      </c>
      <c r="FU12" s="1">
        <f>[7]Serbia!FU$16</f>
        <v>0</v>
      </c>
      <c r="FV12" s="1">
        <f>[7]Serbia!FV$16</f>
        <v>0</v>
      </c>
      <c r="FW12" s="1">
        <f>[7]Serbia!FW$16</f>
        <v>0</v>
      </c>
      <c r="FX12" s="1">
        <f>[7]Serbia!FX$16</f>
        <v>0</v>
      </c>
      <c r="FY12" s="1">
        <f>[7]Serbia!FY$16</f>
        <v>0</v>
      </c>
      <c r="FZ12" s="1">
        <f>[7]Serbia!FZ$16</f>
        <v>0</v>
      </c>
      <c r="GA12" s="1">
        <f>[7]Serbia!GA$16</f>
        <v>0</v>
      </c>
      <c r="GB12" s="1">
        <f>[7]Serbia!GB$16</f>
        <v>0</v>
      </c>
      <c r="GC12" s="1">
        <f>[7]Serbia!GC$16</f>
        <v>0</v>
      </c>
      <c r="GD12" s="1">
        <f>[7]Serbia!GD$16</f>
        <v>0</v>
      </c>
      <c r="GE12" s="1">
        <f>[7]Serbia!GE$16</f>
        <v>0</v>
      </c>
      <c r="GF12" s="1">
        <f>[7]Serbia!GF$16</f>
        <v>0</v>
      </c>
      <c r="GG12" s="1">
        <f>[7]Serbia!GG$16</f>
        <v>0</v>
      </c>
      <c r="GH12" s="1">
        <f>[7]Serbia!GH$16</f>
        <v>0</v>
      </c>
      <c r="GI12" s="1">
        <f>[7]Serbia!GI$16</f>
        <v>0</v>
      </c>
      <c r="GJ12" s="1">
        <f>[7]Serbia!GJ$16</f>
        <v>0</v>
      </c>
      <c r="GK12" s="1">
        <f>[7]Serbia!GK$16</f>
        <v>0</v>
      </c>
      <c r="GL12" s="2">
        <f>SUM($B12:GK12)</f>
        <v>0</v>
      </c>
    </row>
    <row r="13" spans="1:194">
      <c r="A13" t="s">
        <v>6</v>
      </c>
      <c r="B13" s="1">
        <f>[7]SouthAfrica!B$16</f>
        <v>0</v>
      </c>
      <c r="C13" s="1">
        <f>[7]SouthAfrica!C$16</f>
        <v>0</v>
      </c>
      <c r="D13" s="1">
        <f>[7]SouthAfrica!D$16</f>
        <v>0</v>
      </c>
      <c r="E13" s="1">
        <f>[7]SouthAfrica!E$16</f>
        <v>0</v>
      </c>
      <c r="F13" s="1">
        <f>[7]SouthAfrica!F$16</f>
        <v>0</v>
      </c>
      <c r="G13" s="1">
        <f>[7]SouthAfrica!G$16</f>
        <v>0</v>
      </c>
      <c r="H13" s="1">
        <f>[7]SouthAfrica!H$16</f>
        <v>0</v>
      </c>
      <c r="I13" s="1">
        <f>[7]SouthAfrica!I$16</f>
        <v>0</v>
      </c>
      <c r="J13" s="1">
        <f>[7]SouthAfrica!J$16</f>
        <v>0</v>
      </c>
      <c r="K13" s="1">
        <f>[7]SouthAfrica!K$16</f>
        <v>0</v>
      </c>
      <c r="L13" s="1">
        <f>[7]SouthAfrica!L$16</f>
        <v>0</v>
      </c>
      <c r="M13" s="1">
        <f>[7]SouthAfrica!M$16</f>
        <v>0</v>
      </c>
      <c r="N13" s="1">
        <f>[7]SouthAfrica!N$16</f>
        <v>0</v>
      </c>
      <c r="O13" s="1">
        <f>[7]SouthAfrica!O$16</f>
        <v>0</v>
      </c>
      <c r="P13" s="1">
        <f>[7]SouthAfrica!P$16</f>
        <v>0</v>
      </c>
      <c r="Q13" s="1">
        <f>[7]SouthAfrica!Q$16</f>
        <v>0</v>
      </c>
      <c r="R13" s="1">
        <f>[7]SouthAfrica!R$16</f>
        <v>0</v>
      </c>
      <c r="S13" s="1">
        <f>[7]SouthAfrica!S$16</f>
        <v>0</v>
      </c>
      <c r="T13" s="1">
        <f>[7]SouthAfrica!T$16</f>
        <v>0</v>
      </c>
      <c r="U13" s="1">
        <f>[7]SouthAfrica!U$16</f>
        <v>0</v>
      </c>
      <c r="V13" s="1">
        <f>[7]SouthAfrica!V$16</f>
        <v>0</v>
      </c>
      <c r="W13" s="1">
        <f>[7]SouthAfrica!W$16</f>
        <v>0</v>
      </c>
      <c r="X13" s="1">
        <f>[7]SouthAfrica!X$16</f>
        <v>0</v>
      </c>
      <c r="Y13" s="1">
        <f>[7]SouthAfrica!Y$16</f>
        <v>0</v>
      </c>
      <c r="Z13" s="1">
        <f>[7]SouthAfrica!Z$16</f>
        <v>0</v>
      </c>
      <c r="AA13" s="1">
        <f>[7]SouthAfrica!AA$16</f>
        <v>0</v>
      </c>
      <c r="AB13" s="1">
        <f>[7]SouthAfrica!AB$16</f>
        <v>0</v>
      </c>
      <c r="AC13" s="1">
        <f>[7]SouthAfrica!AC$16</f>
        <v>0</v>
      </c>
      <c r="AD13" s="1">
        <f>[7]SouthAfrica!AD$16</f>
        <v>0</v>
      </c>
      <c r="AE13" s="1">
        <f>[7]SouthAfrica!AE$16</f>
        <v>0</v>
      </c>
      <c r="AF13" s="1">
        <f>[7]SouthAfrica!AF$16</f>
        <v>0</v>
      </c>
      <c r="AG13" s="1">
        <f>[7]SouthAfrica!AG$16</f>
        <v>0</v>
      </c>
      <c r="AH13" s="1">
        <f>[7]SouthAfrica!AH$16</f>
        <v>0</v>
      </c>
      <c r="AI13" s="1">
        <f>[7]SouthAfrica!AI$16</f>
        <v>0</v>
      </c>
      <c r="AJ13" s="1">
        <f>[7]SouthAfrica!AJ$16</f>
        <v>0</v>
      </c>
      <c r="AK13" s="1">
        <f>[7]SouthAfrica!AK$16</f>
        <v>0</v>
      </c>
      <c r="AL13" s="1">
        <f>[7]SouthAfrica!AL$16</f>
        <v>0</v>
      </c>
      <c r="AM13" s="1">
        <f>[7]SouthAfrica!AM$16</f>
        <v>0</v>
      </c>
      <c r="AN13" s="1">
        <f>[7]SouthAfrica!AN$16</f>
        <v>0</v>
      </c>
      <c r="AO13" s="1">
        <f>[7]SouthAfrica!AO$16</f>
        <v>0</v>
      </c>
      <c r="AP13" s="1">
        <f>[7]SouthAfrica!AP$16</f>
        <v>0</v>
      </c>
      <c r="AQ13" s="1">
        <f>[7]SouthAfrica!AQ$16</f>
        <v>0</v>
      </c>
      <c r="AR13" s="1">
        <f>[7]SouthAfrica!AR$16</f>
        <v>0</v>
      </c>
      <c r="AS13" s="1">
        <f>[7]SouthAfrica!AS$16</f>
        <v>0</v>
      </c>
      <c r="AT13" s="1">
        <f>[7]SouthAfrica!AT$16</f>
        <v>0</v>
      </c>
      <c r="AU13" s="1">
        <f>[7]SouthAfrica!AU$16</f>
        <v>0</v>
      </c>
      <c r="AV13" s="1">
        <f>[7]SouthAfrica!AV$16</f>
        <v>0</v>
      </c>
      <c r="AW13" s="1">
        <f>[7]SouthAfrica!AW$16</f>
        <v>0</v>
      </c>
      <c r="AX13" s="1">
        <f>[7]SouthAfrica!AX$16</f>
        <v>0</v>
      </c>
      <c r="AY13" s="1">
        <f>[7]SouthAfrica!AY$16</f>
        <v>0</v>
      </c>
      <c r="AZ13" s="1">
        <f>[7]SouthAfrica!AZ$16</f>
        <v>0</v>
      </c>
      <c r="BA13" s="1">
        <f>[7]SouthAfrica!BA$16</f>
        <v>0</v>
      </c>
      <c r="BB13" s="1">
        <f>[7]SouthAfrica!BB$16</f>
        <v>0</v>
      </c>
      <c r="BC13" s="1">
        <f>[7]SouthAfrica!BC$16</f>
        <v>0</v>
      </c>
      <c r="BD13" s="1">
        <f>[7]SouthAfrica!BD$16</f>
        <v>0</v>
      </c>
      <c r="BE13" s="1">
        <f>[7]SouthAfrica!BE$16</f>
        <v>0</v>
      </c>
      <c r="BF13" s="1">
        <f>[7]SouthAfrica!BF$16</f>
        <v>0</v>
      </c>
      <c r="BG13" s="1">
        <f>[7]SouthAfrica!BG$16</f>
        <v>0</v>
      </c>
      <c r="BH13" s="1">
        <f>[7]SouthAfrica!BH$16</f>
        <v>0</v>
      </c>
      <c r="BI13" s="1">
        <f>[7]SouthAfrica!BI$16</f>
        <v>0</v>
      </c>
      <c r="BJ13" s="1">
        <f>[7]SouthAfrica!BJ$16</f>
        <v>0</v>
      </c>
      <c r="BK13" s="1">
        <f>[7]SouthAfrica!BK$16</f>
        <v>0</v>
      </c>
      <c r="BL13" s="1">
        <f>[7]SouthAfrica!BL$16</f>
        <v>0</v>
      </c>
      <c r="BM13" s="1">
        <f>[7]SouthAfrica!BM$16</f>
        <v>0</v>
      </c>
      <c r="BN13" s="1">
        <f>[7]SouthAfrica!BN$16</f>
        <v>0</v>
      </c>
      <c r="BO13" s="1">
        <f>[7]SouthAfrica!BO$16</f>
        <v>0</v>
      </c>
      <c r="BP13" s="1">
        <f>[7]SouthAfrica!BP$16</f>
        <v>0</v>
      </c>
      <c r="BQ13" s="1">
        <f>[7]SouthAfrica!BQ$16</f>
        <v>0</v>
      </c>
      <c r="BR13" s="1">
        <f>[7]SouthAfrica!BR$16</f>
        <v>0</v>
      </c>
      <c r="BS13" s="1">
        <f>[7]SouthAfrica!BS$16</f>
        <v>0</v>
      </c>
      <c r="BT13" s="1">
        <f>[7]SouthAfrica!BT$16</f>
        <v>0</v>
      </c>
      <c r="BU13" s="1">
        <f>[7]SouthAfrica!BU$16</f>
        <v>0</v>
      </c>
      <c r="BV13" s="1">
        <f>[7]SouthAfrica!BV$16</f>
        <v>0</v>
      </c>
      <c r="BW13" s="1">
        <f>[7]SouthAfrica!BW$16</f>
        <v>0</v>
      </c>
      <c r="BX13" s="1">
        <f>[7]SouthAfrica!BX$16</f>
        <v>0</v>
      </c>
      <c r="BY13" s="1">
        <f>[7]SouthAfrica!BY$16</f>
        <v>0</v>
      </c>
      <c r="BZ13" s="1">
        <f>[7]SouthAfrica!BZ$16</f>
        <v>0</v>
      </c>
      <c r="CA13" s="1">
        <f>[7]SouthAfrica!CA$16</f>
        <v>0</v>
      </c>
      <c r="CB13" s="1">
        <f>[7]SouthAfrica!CB$16</f>
        <v>0</v>
      </c>
      <c r="CC13" s="1">
        <f>[7]SouthAfrica!CC$16</f>
        <v>0</v>
      </c>
      <c r="CD13" s="1">
        <f>[7]SouthAfrica!CD$16</f>
        <v>0</v>
      </c>
      <c r="CE13" s="1">
        <f>[7]SouthAfrica!CE$16</f>
        <v>0</v>
      </c>
      <c r="CF13" s="1">
        <f>[7]SouthAfrica!CF$16</f>
        <v>0</v>
      </c>
      <c r="CG13" s="1">
        <f>[7]SouthAfrica!CG$16</f>
        <v>0</v>
      </c>
      <c r="CH13" s="1">
        <f>[7]SouthAfrica!CH$16</f>
        <v>0</v>
      </c>
      <c r="CI13" s="1">
        <f>[7]SouthAfrica!CI$16</f>
        <v>0</v>
      </c>
      <c r="CJ13" s="1">
        <f>[7]SouthAfrica!CJ$16</f>
        <v>0</v>
      </c>
      <c r="CK13" s="1">
        <f>[7]SouthAfrica!CK$16</f>
        <v>0</v>
      </c>
      <c r="CL13" s="1">
        <f>[7]SouthAfrica!CL$16</f>
        <v>0</v>
      </c>
      <c r="CM13" s="1">
        <f>[7]SouthAfrica!CM$16</f>
        <v>0</v>
      </c>
      <c r="CN13" s="1">
        <f>[7]SouthAfrica!CN$16</f>
        <v>0</v>
      </c>
      <c r="CO13" s="1">
        <f>[7]SouthAfrica!CO$16</f>
        <v>0</v>
      </c>
      <c r="CP13" s="1">
        <f>[7]SouthAfrica!CP$16</f>
        <v>0</v>
      </c>
      <c r="CQ13" s="1">
        <f>[7]SouthAfrica!CQ$16</f>
        <v>0</v>
      </c>
      <c r="CR13" s="1">
        <f>[7]SouthAfrica!CR$16</f>
        <v>0</v>
      </c>
      <c r="CS13" s="1">
        <f>[7]SouthAfrica!CS$16</f>
        <v>0</v>
      </c>
      <c r="CT13" s="1">
        <f>[7]SouthAfrica!CT$16</f>
        <v>0</v>
      </c>
      <c r="CU13" s="1">
        <f>[7]SouthAfrica!CU$16</f>
        <v>0</v>
      </c>
      <c r="CV13" s="1">
        <f>[7]SouthAfrica!CV$16</f>
        <v>0</v>
      </c>
      <c r="CW13" s="1">
        <f>[7]SouthAfrica!CW$16</f>
        <v>0</v>
      </c>
      <c r="CX13" s="1">
        <f>[7]SouthAfrica!CX$16</f>
        <v>0</v>
      </c>
      <c r="CY13" s="1">
        <f>[7]SouthAfrica!CY$16</f>
        <v>0</v>
      </c>
      <c r="CZ13" s="1">
        <f>[7]SouthAfrica!CZ$16</f>
        <v>0</v>
      </c>
      <c r="DA13" s="1">
        <f>[7]SouthAfrica!DA$16</f>
        <v>0</v>
      </c>
      <c r="DB13" s="1">
        <f>[7]SouthAfrica!DB$16</f>
        <v>0</v>
      </c>
      <c r="DC13" s="1">
        <f>[7]SouthAfrica!DC$16</f>
        <v>0</v>
      </c>
      <c r="DD13" s="1">
        <f>[7]SouthAfrica!DD$16</f>
        <v>0</v>
      </c>
      <c r="DE13" s="1">
        <f>[7]SouthAfrica!DE$16</f>
        <v>0</v>
      </c>
      <c r="DF13" s="1">
        <f>[7]SouthAfrica!DF$16</f>
        <v>0</v>
      </c>
      <c r="DG13" s="1">
        <f>[7]SouthAfrica!DG$16</f>
        <v>0</v>
      </c>
      <c r="DH13" s="1">
        <f>[7]SouthAfrica!DH$16</f>
        <v>0</v>
      </c>
      <c r="DI13" s="1">
        <f>[7]SouthAfrica!DI$16</f>
        <v>0</v>
      </c>
      <c r="DJ13" s="1">
        <f>[7]SouthAfrica!DJ$16</f>
        <v>0</v>
      </c>
      <c r="DK13" s="1">
        <f>[7]SouthAfrica!DK$16</f>
        <v>0</v>
      </c>
      <c r="DL13" s="1">
        <f>[7]SouthAfrica!DL$16</f>
        <v>0</v>
      </c>
      <c r="DM13" s="1">
        <f>[7]SouthAfrica!DM$16</f>
        <v>0</v>
      </c>
      <c r="DN13" s="1">
        <f>[7]SouthAfrica!DN$16</f>
        <v>0</v>
      </c>
      <c r="DO13" s="1">
        <f>[7]SouthAfrica!DO$16</f>
        <v>0</v>
      </c>
      <c r="DP13" s="1">
        <f>[7]SouthAfrica!DP$16</f>
        <v>0</v>
      </c>
      <c r="DQ13" s="1">
        <f>[7]SouthAfrica!DQ$16</f>
        <v>0</v>
      </c>
      <c r="DR13" s="1">
        <f>[7]SouthAfrica!DR$16</f>
        <v>0</v>
      </c>
      <c r="DS13" s="1">
        <f>[7]SouthAfrica!DS$16</f>
        <v>0</v>
      </c>
      <c r="DT13" s="1">
        <f>[7]SouthAfrica!DT$16</f>
        <v>0</v>
      </c>
      <c r="DU13" s="1">
        <f>[7]SouthAfrica!DU$16</f>
        <v>0</v>
      </c>
      <c r="DV13" s="1">
        <f>[7]SouthAfrica!DV$16</f>
        <v>0</v>
      </c>
      <c r="DW13" s="1">
        <f>[7]SouthAfrica!DW$16</f>
        <v>0</v>
      </c>
      <c r="DX13" s="1">
        <f>[7]SouthAfrica!DX$16</f>
        <v>0</v>
      </c>
      <c r="DY13" s="1">
        <f>[7]SouthAfrica!DY$16</f>
        <v>0</v>
      </c>
      <c r="DZ13" s="1">
        <f>[7]SouthAfrica!DZ$16</f>
        <v>0</v>
      </c>
      <c r="EA13" s="1">
        <f>[7]SouthAfrica!EA$16</f>
        <v>0</v>
      </c>
      <c r="EB13" s="1">
        <f>[7]SouthAfrica!EB$16</f>
        <v>0</v>
      </c>
      <c r="EC13" s="1">
        <f>[7]SouthAfrica!EC$16</f>
        <v>0</v>
      </c>
      <c r="ED13" s="1">
        <f>[7]SouthAfrica!ED$16</f>
        <v>0</v>
      </c>
      <c r="EE13" s="1">
        <f>[7]SouthAfrica!EE$16</f>
        <v>0</v>
      </c>
      <c r="EF13" s="1">
        <f>[7]SouthAfrica!EF$16</f>
        <v>0</v>
      </c>
      <c r="EG13" s="1">
        <f>[7]SouthAfrica!EG$16</f>
        <v>0</v>
      </c>
      <c r="EH13" s="1">
        <f>[7]SouthAfrica!EH$16</f>
        <v>0</v>
      </c>
      <c r="EI13" s="1">
        <f>[7]SouthAfrica!EI$16</f>
        <v>0</v>
      </c>
      <c r="EJ13" s="1">
        <f>[7]SouthAfrica!EJ$16</f>
        <v>0</v>
      </c>
      <c r="EK13" s="1">
        <f>[7]SouthAfrica!EK$16</f>
        <v>0</v>
      </c>
      <c r="EL13" s="1">
        <f>[7]SouthAfrica!EL$16</f>
        <v>0</v>
      </c>
      <c r="EM13" s="1">
        <f>[7]SouthAfrica!EM$16</f>
        <v>0</v>
      </c>
      <c r="EN13" s="1">
        <f>[7]SouthAfrica!EN$16</f>
        <v>0</v>
      </c>
      <c r="EO13" s="1">
        <f>[7]SouthAfrica!EO$16</f>
        <v>0</v>
      </c>
      <c r="EP13" s="1">
        <f>[7]SouthAfrica!EP$16</f>
        <v>0</v>
      </c>
      <c r="EQ13" s="1">
        <f>[7]SouthAfrica!EQ$16</f>
        <v>0</v>
      </c>
      <c r="ER13" s="1">
        <f>[7]SouthAfrica!ER$16</f>
        <v>0</v>
      </c>
      <c r="ES13" s="1">
        <f>[7]SouthAfrica!ES$16</f>
        <v>0</v>
      </c>
      <c r="ET13" s="1">
        <f>[7]SouthAfrica!ET$16</f>
        <v>0</v>
      </c>
      <c r="EU13" s="1">
        <f>[7]SouthAfrica!EU$16</f>
        <v>0</v>
      </c>
      <c r="EV13" s="1">
        <f>[7]SouthAfrica!EV$16</f>
        <v>0</v>
      </c>
      <c r="EW13" s="1">
        <f>[7]SouthAfrica!EW$16</f>
        <v>0</v>
      </c>
      <c r="EX13" s="1">
        <f>[7]SouthAfrica!EX$16</f>
        <v>0</v>
      </c>
      <c r="EY13" s="1">
        <f>[7]SouthAfrica!EY$16</f>
        <v>0</v>
      </c>
      <c r="EZ13" s="1">
        <f>[7]SouthAfrica!EZ$16</f>
        <v>0</v>
      </c>
      <c r="FA13" s="1">
        <f>[7]SouthAfrica!FA$16</f>
        <v>0</v>
      </c>
      <c r="FB13" s="1">
        <f>[7]SouthAfrica!FB$16</f>
        <v>0</v>
      </c>
      <c r="FC13" s="1">
        <f>[7]SouthAfrica!FC$16</f>
        <v>0</v>
      </c>
      <c r="FD13" s="1">
        <f>[7]SouthAfrica!FD$16</f>
        <v>0</v>
      </c>
      <c r="FE13" s="1">
        <f>[7]SouthAfrica!FE$16</f>
        <v>0</v>
      </c>
      <c r="FF13" s="1">
        <f>[7]SouthAfrica!FF$16</f>
        <v>0</v>
      </c>
      <c r="FG13" s="1">
        <f>[7]SouthAfrica!FG$16</f>
        <v>0</v>
      </c>
      <c r="FH13" s="1">
        <f>[7]SouthAfrica!FH$16</f>
        <v>0</v>
      </c>
      <c r="FI13" s="1">
        <f>[7]SouthAfrica!FI$16</f>
        <v>0</v>
      </c>
      <c r="FJ13" s="1">
        <f>[7]SouthAfrica!FJ$16</f>
        <v>0</v>
      </c>
      <c r="FK13" s="1">
        <f>[7]SouthAfrica!FK$16</f>
        <v>0</v>
      </c>
      <c r="FL13" s="1">
        <f>[7]SouthAfrica!FL$16</f>
        <v>0</v>
      </c>
      <c r="FM13" s="1">
        <f>[7]SouthAfrica!FM$16</f>
        <v>0</v>
      </c>
      <c r="FN13" s="1">
        <f>[7]SouthAfrica!FN$16</f>
        <v>0</v>
      </c>
      <c r="FO13" s="1">
        <f>[7]SouthAfrica!FO$16</f>
        <v>0</v>
      </c>
      <c r="FP13" s="1">
        <f>[7]SouthAfrica!FP$16</f>
        <v>0</v>
      </c>
      <c r="FQ13" s="1">
        <f>[7]SouthAfrica!FQ$16</f>
        <v>0</v>
      </c>
      <c r="FR13" s="1">
        <f>[7]SouthAfrica!FR$16</f>
        <v>0</v>
      </c>
      <c r="FS13" s="1">
        <f>[7]SouthAfrica!FS$16</f>
        <v>0</v>
      </c>
      <c r="FT13" s="1">
        <f>[7]SouthAfrica!FT$16</f>
        <v>0</v>
      </c>
      <c r="FU13" s="1">
        <f>[7]SouthAfrica!FU$16</f>
        <v>0</v>
      </c>
      <c r="FV13" s="1">
        <f>[7]SouthAfrica!FV$16</f>
        <v>0</v>
      </c>
      <c r="FW13" s="1">
        <f>[7]SouthAfrica!FW$16</f>
        <v>0</v>
      </c>
      <c r="FX13" s="1">
        <f>[7]SouthAfrica!FX$16</f>
        <v>0</v>
      </c>
      <c r="FY13" s="1">
        <f>[7]SouthAfrica!FY$16</f>
        <v>0</v>
      </c>
      <c r="FZ13" s="1">
        <f>[7]SouthAfrica!FZ$16</f>
        <v>0</v>
      </c>
      <c r="GA13" s="1">
        <f>[7]SouthAfrica!GA$16</f>
        <v>0</v>
      </c>
      <c r="GB13" s="1">
        <f>[7]SouthAfrica!GB$16</f>
        <v>0</v>
      </c>
      <c r="GC13" s="1">
        <f>[7]SouthAfrica!GC$16</f>
        <v>0</v>
      </c>
      <c r="GD13" s="1">
        <f>[7]SouthAfrica!GD$16</f>
        <v>0</v>
      </c>
      <c r="GE13" s="1">
        <f>[7]SouthAfrica!GE$16</f>
        <v>0</v>
      </c>
      <c r="GF13" s="1">
        <f>[7]SouthAfrica!GF$16</f>
        <v>0</v>
      </c>
      <c r="GG13" s="1">
        <f>[7]SouthAfrica!GG$16</f>
        <v>0</v>
      </c>
      <c r="GH13" s="1">
        <f>[7]SouthAfrica!GH$16</f>
        <v>0</v>
      </c>
      <c r="GI13" s="1">
        <f>[7]SouthAfrica!GI$16</f>
        <v>0</v>
      </c>
      <c r="GJ13" s="1">
        <f>[7]SouthAfrica!GJ$16</f>
        <v>0</v>
      </c>
      <c r="GK13" s="1">
        <f>[7]SouthAfrica!GK$16</f>
        <v>0</v>
      </c>
      <c r="GL13" s="2">
        <f>SUM($B13:GK13)</f>
        <v>0</v>
      </c>
    </row>
    <row r="14" spans="1:194">
      <c r="A14" t="s">
        <v>8</v>
      </c>
      <c r="B14" s="1">
        <f>[7]Switzerland!B$16</f>
        <v>0</v>
      </c>
      <c r="C14" s="1">
        <f>[7]Switzerland!C$16</f>
        <v>0</v>
      </c>
      <c r="D14" s="1">
        <f>[7]Switzerland!D$16</f>
        <v>0</v>
      </c>
      <c r="E14" s="1">
        <f>[7]Switzerland!E$16</f>
        <v>0</v>
      </c>
      <c r="F14" s="1">
        <f>[7]Switzerland!F$16</f>
        <v>0</v>
      </c>
      <c r="G14" s="1">
        <f>[7]Switzerland!G$16</f>
        <v>0</v>
      </c>
      <c r="H14" s="1">
        <f>[7]Switzerland!H$16</f>
        <v>0</v>
      </c>
      <c r="I14" s="1">
        <f>[7]Switzerland!I$16</f>
        <v>0</v>
      </c>
      <c r="J14" s="1">
        <f>[7]Switzerland!J$16</f>
        <v>0</v>
      </c>
      <c r="K14" s="1">
        <f>[7]Switzerland!K$16</f>
        <v>0</v>
      </c>
      <c r="L14" s="1">
        <f>[7]Switzerland!L$16</f>
        <v>0</v>
      </c>
      <c r="M14" s="1">
        <f>[7]Switzerland!M$16</f>
        <v>0</v>
      </c>
      <c r="N14" s="1">
        <f>[7]Switzerland!N$16</f>
        <v>0</v>
      </c>
      <c r="O14" s="1">
        <f>[7]Switzerland!O$16</f>
        <v>0</v>
      </c>
      <c r="P14" s="1">
        <f>[7]Switzerland!P$16</f>
        <v>0</v>
      </c>
      <c r="Q14" s="1">
        <f>[7]Switzerland!Q$16</f>
        <v>0</v>
      </c>
      <c r="R14" s="1">
        <f>[7]Switzerland!R$16</f>
        <v>0</v>
      </c>
      <c r="S14" s="1">
        <f>[7]Switzerland!S$16</f>
        <v>0</v>
      </c>
      <c r="T14" s="1">
        <f>[7]Switzerland!T$16</f>
        <v>0</v>
      </c>
      <c r="U14" s="1">
        <f>[7]Switzerland!U$16</f>
        <v>0</v>
      </c>
      <c r="V14" s="1">
        <f>[7]Switzerland!V$16</f>
        <v>0</v>
      </c>
      <c r="W14" s="1">
        <f>[7]Switzerland!W$16</f>
        <v>0</v>
      </c>
      <c r="X14" s="1">
        <f>[7]Switzerland!X$16</f>
        <v>0</v>
      </c>
      <c r="Y14" s="1">
        <f>[7]Switzerland!Y$16</f>
        <v>0</v>
      </c>
      <c r="Z14" s="1">
        <f>[7]Switzerland!Z$16</f>
        <v>0</v>
      </c>
      <c r="AA14" s="1">
        <f>[7]Switzerland!AA$16</f>
        <v>0</v>
      </c>
      <c r="AB14" s="1">
        <f>[7]Switzerland!AB$16</f>
        <v>0</v>
      </c>
      <c r="AC14" s="1">
        <f>[7]Switzerland!AC$16</f>
        <v>0</v>
      </c>
      <c r="AD14" s="1">
        <f>[7]Switzerland!AD$16</f>
        <v>0</v>
      </c>
      <c r="AE14" s="1">
        <f>[7]Switzerland!AE$16</f>
        <v>0</v>
      </c>
      <c r="AF14" s="1">
        <f>[7]Switzerland!AF$16</f>
        <v>0</v>
      </c>
      <c r="AG14" s="1">
        <f>[7]Switzerland!AG$16</f>
        <v>0</v>
      </c>
      <c r="AH14" s="1">
        <f>[7]Switzerland!AH$16</f>
        <v>0</v>
      </c>
      <c r="AI14" s="1">
        <f>[7]Switzerland!AI$16</f>
        <v>0</v>
      </c>
      <c r="AJ14" s="1">
        <f>[7]Switzerland!AJ$16</f>
        <v>0</v>
      </c>
      <c r="AK14" s="1">
        <f>[7]Switzerland!AK$16</f>
        <v>0</v>
      </c>
      <c r="AL14" s="1">
        <f>[7]Switzerland!AL$16</f>
        <v>0</v>
      </c>
      <c r="AM14" s="1">
        <f>[7]Switzerland!AM$16</f>
        <v>0</v>
      </c>
      <c r="AN14" s="1">
        <f>[7]Switzerland!AN$16</f>
        <v>0</v>
      </c>
      <c r="AO14" s="1">
        <f>[7]Switzerland!AO$16</f>
        <v>0</v>
      </c>
      <c r="AP14" s="1">
        <f>[7]Switzerland!AP$16</f>
        <v>0</v>
      </c>
      <c r="AQ14" s="1">
        <f>[7]Switzerland!AQ$16</f>
        <v>0</v>
      </c>
      <c r="AR14" s="1">
        <f>[7]Switzerland!AR$16</f>
        <v>0</v>
      </c>
      <c r="AS14" s="1">
        <f>[7]Switzerland!AS$16</f>
        <v>0</v>
      </c>
      <c r="AT14" s="1">
        <f>[7]Switzerland!AT$16</f>
        <v>0</v>
      </c>
      <c r="AU14" s="1">
        <f>[7]Switzerland!AU$16</f>
        <v>0</v>
      </c>
      <c r="AV14" s="1">
        <f>[7]Switzerland!AV$16</f>
        <v>0</v>
      </c>
      <c r="AW14" s="1">
        <f>[7]Switzerland!AW$16</f>
        <v>0</v>
      </c>
      <c r="AX14" s="1">
        <f>[7]Switzerland!AX$16</f>
        <v>0</v>
      </c>
      <c r="AY14" s="1">
        <f>[7]Switzerland!AY$16</f>
        <v>0</v>
      </c>
      <c r="AZ14" s="1">
        <f>[7]Switzerland!AZ$16</f>
        <v>0</v>
      </c>
      <c r="BA14" s="1">
        <f>[7]Switzerland!BA$16</f>
        <v>0</v>
      </c>
      <c r="BB14" s="1">
        <f>[7]Switzerland!BB$16</f>
        <v>0</v>
      </c>
      <c r="BC14" s="1">
        <f>[7]Switzerland!BC$16</f>
        <v>0</v>
      </c>
      <c r="BD14" s="1">
        <f>[7]Switzerland!BD$16</f>
        <v>0</v>
      </c>
      <c r="BE14" s="1">
        <f>[7]Switzerland!BE$16</f>
        <v>0</v>
      </c>
      <c r="BF14" s="1">
        <f>[7]Switzerland!BF$16</f>
        <v>0</v>
      </c>
      <c r="BG14" s="1">
        <f>[7]Switzerland!BG$16</f>
        <v>0</v>
      </c>
      <c r="BH14" s="1">
        <f>[7]Switzerland!BH$16</f>
        <v>0</v>
      </c>
      <c r="BI14" s="1">
        <f>[7]Switzerland!BI$16</f>
        <v>0</v>
      </c>
      <c r="BJ14" s="1">
        <f>[7]Switzerland!BJ$16</f>
        <v>0</v>
      </c>
      <c r="BK14" s="1">
        <f>[7]Switzerland!BK$16</f>
        <v>0</v>
      </c>
      <c r="BL14" s="1">
        <f>[7]Switzerland!BL$16</f>
        <v>0</v>
      </c>
      <c r="BM14" s="1">
        <f>[7]Switzerland!BM$16</f>
        <v>0</v>
      </c>
      <c r="BN14" s="1">
        <f>[7]Switzerland!BN$16</f>
        <v>0</v>
      </c>
      <c r="BO14" s="1">
        <f>[7]Switzerland!BO$16</f>
        <v>0</v>
      </c>
      <c r="BP14" s="1">
        <f>[7]Switzerland!BP$16</f>
        <v>0</v>
      </c>
      <c r="BQ14" s="1">
        <f>[7]Switzerland!BQ$16</f>
        <v>0</v>
      </c>
      <c r="BR14" s="1">
        <f>[7]Switzerland!BR$16</f>
        <v>0</v>
      </c>
      <c r="BS14" s="1">
        <f>[7]Switzerland!BS$16</f>
        <v>0</v>
      </c>
      <c r="BT14" s="1">
        <f>[7]Switzerland!BT$16</f>
        <v>0</v>
      </c>
      <c r="BU14" s="1">
        <f>[7]Switzerland!BU$16</f>
        <v>0</v>
      </c>
      <c r="BV14" s="1">
        <f>[7]Switzerland!BV$16</f>
        <v>0</v>
      </c>
      <c r="BW14" s="1">
        <f>[7]Switzerland!BW$16</f>
        <v>0</v>
      </c>
      <c r="BX14" s="1">
        <f>[7]Switzerland!BX$16</f>
        <v>0</v>
      </c>
      <c r="BY14" s="1">
        <f>[7]Switzerland!BY$16</f>
        <v>0</v>
      </c>
      <c r="BZ14" s="1">
        <f>[7]Switzerland!BZ$16</f>
        <v>0</v>
      </c>
      <c r="CA14" s="1">
        <f>[7]Switzerland!CA$16</f>
        <v>0</v>
      </c>
      <c r="CB14" s="1">
        <f>[7]Switzerland!CB$16</f>
        <v>0</v>
      </c>
      <c r="CC14" s="1">
        <f>[7]Switzerland!CC$16</f>
        <v>0</v>
      </c>
      <c r="CD14" s="1">
        <f>[7]Switzerland!CD$16</f>
        <v>0</v>
      </c>
      <c r="CE14" s="1">
        <f>[7]Switzerland!CE$16</f>
        <v>0</v>
      </c>
      <c r="CF14" s="1">
        <f>[7]Switzerland!CF$16</f>
        <v>0</v>
      </c>
      <c r="CG14" s="1">
        <f>[7]Switzerland!CG$16</f>
        <v>0</v>
      </c>
      <c r="CH14" s="1">
        <f>[7]Switzerland!CH$16</f>
        <v>0</v>
      </c>
      <c r="CI14" s="1">
        <f>[7]Switzerland!CI$16</f>
        <v>0</v>
      </c>
      <c r="CJ14" s="1">
        <f>[7]Switzerland!CJ$16</f>
        <v>0</v>
      </c>
      <c r="CK14" s="1">
        <f>[7]Switzerland!CK$16</f>
        <v>0</v>
      </c>
      <c r="CL14" s="1">
        <f>[7]Switzerland!CL$16</f>
        <v>0</v>
      </c>
      <c r="CM14" s="1">
        <f>[7]Switzerland!CM$16</f>
        <v>0</v>
      </c>
      <c r="CN14" s="1">
        <f>[7]Switzerland!CN$16</f>
        <v>0</v>
      </c>
      <c r="CO14" s="1">
        <f>[7]Switzerland!CO$16</f>
        <v>0</v>
      </c>
      <c r="CP14" s="1">
        <f>[7]Switzerland!CP$16</f>
        <v>0</v>
      </c>
      <c r="CQ14" s="1">
        <f>[7]Switzerland!CQ$16</f>
        <v>0</v>
      </c>
      <c r="CR14" s="1">
        <f>[7]Switzerland!CR$16</f>
        <v>0</v>
      </c>
      <c r="CS14" s="1">
        <f>[7]Switzerland!CS$16</f>
        <v>0</v>
      </c>
      <c r="CT14" s="1">
        <f>[7]Switzerland!CT$16</f>
        <v>0</v>
      </c>
      <c r="CU14" s="1">
        <f>[7]Switzerland!CU$16</f>
        <v>0</v>
      </c>
      <c r="CV14" s="1">
        <f>[7]Switzerland!CV$16</f>
        <v>0</v>
      </c>
      <c r="CW14" s="1">
        <f>[7]Switzerland!CW$16</f>
        <v>0</v>
      </c>
      <c r="CX14" s="1">
        <f>[7]Switzerland!CX$16</f>
        <v>0</v>
      </c>
      <c r="CY14" s="1">
        <f>[7]Switzerland!CY$16</f>
        <v>0</v>
      </c>
      <c r="CZ14" s="1">
        <f>[7]Switzerland!CZ$16</f>
        <v>0</v>
      </c>
      <c r="DA14" s="1">
        <f>[7]Switzerland!DA$16</f>
        <v>0</v>
      </c>
      <c r="DB14" s="1">
        <f>[7]Switzerland!DB$16</f>
        <v>0</v>
      </c>
      <c r="DC14" s="1">
        <f>[7]Switzerland!DC$16</f>
        <v>0</v>
      </c>
      <c r="DD14" s="1">
        <f>[7]Switzerland!DD$16</f>
        <v>0</v>
      </c>
      <c r="DE14" s="1">
        <f>[7]Switzerland!DE$16</f>
        <v>0</v>
      </c>
      <c r="DF14" s="1">
        <f>[7]Switzerland!DF$16</f>
        <v>0</v>
      </c>
      <c r="DG14" s="1">
        <f>[7]Switzerland!DG$16</f>
        <v>0</v>
      </c>
      <c r="DH14" s="1">
        <f>[7]Switzerland!DH$16</f>
        <v>0</v>
      </c>
      <c r="DI14" s="1">
        <f>[7]Switzerland!DI$16</f>
        <v>0</v>
      </c>
      <c r="DJ14" s="1">
        <f>[7]Switzerland!DJ$16</f>
        <v>0</v>
      </c>
      <c r="DK14" s="1">
        <f>[7]Switzerland!DK$16</f>
        <v>0</v>
      </c>
      <c r="DL14" s="1">
        <f>[7]Switzerland!DL$16</f>
        <v>0</v>
      </c>
      <c r="DM14" s="1">
        <f>[7]Switzerland!DM$16</f>
        <v>0</v>
      </c>
      <c r="DN14" s="1">
        <f>[7]Switzerland!DN$16</f>
        <v>0</v>
      </c>
      <c r="DO14" s="1">
        <f>[7]Switzerland!DO$16</f>
        <v>0</v>
      </c>
      <c r="DP14" s="1">
        <f>[7]Switzerland!DP$16</f>
        <v>0</v>
      </c>
      <c r="DQ14" s="1">
        <f>[7]Switzerland!DQ$16</f>
        <v>0</v>
      </c>
      <c r="DR14" s="1">
        <f>[7]Switzerland!DR$16</f>
        <v>0</v>
      </c>
      <c r="DS14" s="1">
        <f>[7]Switzerland!DS$16</f>
        <v>0</v>
      </c>
      <c r="DT14" s="1">
        <f>[7]Switzerland!DT$16</f>
        <v>0</v>
      </c>
      <c r="DU14" s="1">
        <f>[7]Switzerland!DU$16</f>
        <v>0</v>
      </c>
      <c r="DV14" s="1">
        <f>[7]Switzerland!DV$16</f>
        <v>0</v>
      </c>
      <c r="DW14" s="1">
        <f>[7]Switzerland!DW$16</f>
        <v>0</v>
      </c>
      <c r="DX14" s="1">
        <f>[7]Switzerland!DX$16</f>
        <v>0</v>
      </c>
      <c r="DY14" s="1">
        <f>[7]Switzerland!DY$16</f>
        <v>0</v>
      </c>
      <c r="DZ14" s="1">
        <f>[7]Switzerland!DZ$16</f>
        <v>0</v>
      </c>
      <c r="EA14" s="1">
        <f>[7]Switzerland!EA$16</f>
        <v>0</v>
      </c>
      <c r="EB14" s="1">
        <f>[7]Switzerland!EB$16</f>
        <v>0</v>
      </c>
      <c r="EC14" s="1">
        <f>[7]Switzerland!EC$16</f>
        <v>0</v>
      </c>
      <c r="ED14" s="1">
        <f>[7]Switzerland!ED$16</f>
        <v>0</v>
      </c>
      <c r="EE14" s="1">
        <f>[7]Switzerland!EE$16</f>
        <v>0</v>
      </c>
      <c r="EF14" s="1">
        <f>[7]Switzerland!EF$16</f>
        <v>0</v>
      </c>
      <c r="EG14" s="1">
        <f>[7]Switzerland!EG$16</f>
        <v>0</v>
      </c>
      <c r="EH14" s="1">
        <f>[7]Switzerland!EH$16</f>
        <v>0</v>
      </c>
      <c r="EI14" s="1">
        <f>[7]Switzerland!EI$16</f>
        <v>0</v>
      </c>
      <c r="EJ14" s="1">
        <f>[7]Switzerland!EJ$16</f>
        <v>0</v>
      </c>
      <c r="EK14" s="1">
        <f>[7]Switzerland!EK$16</f>
        <v>0</v>
      </c>
      <c r="EL14" s="1">
        <f>[7]Switzerland!EL$16</f>
        <v>0</v>
      </c>
      <c r="EM14" s="1">
        <f>[7]Switzerland!EM$16</f>
        <v>0</v>
      </c>
      <c r="EN14" s="1">
        <f>[7]Switzerland!EN$16</f>
        <v>0</v>
      </c>
      <c r="EO14" s="1">
        <f>[7]Switzerland!EO$16</f>
        <v>0</v>
      </c>
      <c r="EP14" s="1">
        <f>[7]Switzerland!EP$16</f>
        <v>0</v>
      </c>
      <c r="EQ14" s="1">
        <f>[7]Switzerland!EQ$16</f>
        <v>0</v>
      </c>
      <c r="ER14" s="1">
        <f>[7]Switzerland!ER$16</f>
        <v>0</v>
      </c>
      <c r="ES14" s="1">
        <f>[7]Switzerland!ES$16</f>
        <v>0</v>
      </c>
      <c r="ET14" s="1">
        <f>[7]Switzerland!ET$16</f>
        <v>0</v>
      </c>
      <c r="EU14" s="1">
        <f>[7]Switzerland!EU$16</f>
        <v>0</v>
      </c>
      <c r="EV14" s="1">
        <f>[7]Switzerland!EV$16</f>
        <v>0</v>
      </c>
      <c r="EW14" s="1">
        <f>[7]Switzerland!EW$16</f>
        <v>0</v>
      </c>
      <c r="EX14" s="1">
        <f>[7]Switzerland!EX$16</f>
        <v>0</v>
      </c>
      <c r="EY14" s="1">
        <f>[7]Switzerland!EY$16</f>
        <v>0</v>
      </c>
      <c r="EZ14" s="1">
        <f>[7]Switzerland!EZ$16</f>
        <v>0</v>
      </c>
      <c r="FA14" s="1">
        <f>[7]Switzerland!FA$16</f>
        <v>0</v>
      </c>
      <c r="FB14" s="1">
        <f>[7]Switzerland!FB$16</f>
        <v>0</v>
      </c>
      <c r="FC14" s="1">
        <f>[7]Switzerland!FC$16</f>
        <v>0</v>
      </c>
      <c r="FD14" s="1">
        <f>[7]Switzerland!FD$16</f>
        <v>0</v>
      </c>
      <c r="FE14" s="1">
        <f>[7]Switzerland!FE$16</f>
        <v>0</v>
      </c>
      <c r="FF14" s="1">
        <f>[7]Switzerland!FF$16</f>
        <v>0</v>
      </c>
      <c r="FG14" s="1">
        <f>[7]Switzerland!FG$16</f>
        <v>0</v>
      </c>
      <c r="FH14" s="1">
        <f>[7]Switzerland!FH$16</f>
        <v>0</v>
      </c>
      <c r="FI14" s="1">
        <f>[7]Switzerland!FI$16</f>
        <v>0</v>
      </c>
      <c r="FJ14" s="1">
        <f>[7]Switzerland!FJ$16</f>
        <v>0</v>
      </c>
      <c r="FK14" s="1">
        <f>[7]Switzerland!FK$16</f>
        <v>0</v>
      </c>
      <c r="FL14" s="1">
        <f>[7]Switzerland!FL$16</f>
        <v>0</v>
      </c>
      <c r="FM14" s="1">
        <f>[7]Switzerland!FM$16</f>
        <v>0</v>
      </c>
      <c r="FN14" s="1">
        <f>[7]Switzerland!FN$16</f>
        <v>0</v>
      </c>
      <c r="FO14" s="1">
        <f>[7]Switzerland!FO$16</f>
        <v>0</v>
      </c>
      <c r="FP14" s="1">
        <f>[7]Switzerland!FP$16</f>
        <v>0</v>
      </c>
      <c r="FQ14" s="1">
        <f>[7]Switzerland!FQ$16</f>
        <v>0</v>
      </c>
      <c r="FR14" s="1">
        <f>[7]Switzerland!FR$16</f>
        <v>0</v>
      </c>
      <c r="FS14" s="1">
        <f>[7]Switzerland!FS$16</f>
        <v>0</v>
      </c>
      <c r="FT14" s="1">
        <f>[7]Switzerland!FT$16</f>
        <v>0</v>
      </c>
      <c r="FU14" s="1">
        <f>[7]Switzerland!FU$16</f>
        <v>0</v>
      </c>
      <c r="FV14" s="1">
        <f>[7]Switzerland!FV$16</f>
        <v>0</v>
      </c>
      <c r="FW14" s="1">
        <f>[7]Switzerland!FW$16</f>
        <v>0</v>
      </c>
      <c r="FX14" s="1">
        <f>[7]Switzerland!FX$16</f>
        <v>0</v>
      </c>
      <c r="FY14" s="1">
        <f>[7]Switzerland!FY$16</f>
        <v>0</v>
      </c>
      <c r="FZ14" s="1">
        <f>[7]Switzerland!FZ$16</f>
        <v>0</v>
      </c>
      <c r="GA14" s="1">
        <f>[7]Switzerland!GA$16</f>
        <v>0</v>
      </c>
      <c r="GB14" s="1">
        <f>[7]Switzerland!GB$16</f>
        <v>0</v>
      </c>
      <c r="GC14" s="1">
        <f>[7]Switzerland!GC$16</f>
        <v>0</v>
      </c>
      <c r="GD14" s="1">
        <f>[7]Switzerland!GD$16</f>
        <v>0</v>
      </c>
      <c r="GE14" s="1">
        <f>[7]Switzerland!GE$16</f>
        <v>0</v>
      </c>
      <c r="GF14" s="1">
        <f>[7]Switzerland!GF$16</f>
        <v>0</v>
      </c>
      <c r="GG14" s="1">
        <f>[7]Switzerland!GG$16</f>
        <v>0</v>
      </c>
      <c r="GH14" s="1">
        <f>[7]Switzerland!GH$16</f>
        <v>0</v>
      </c>
      <c r="GI14" s="1">
        <f>[7]Switzerland!GI$16</f>
        <v>0</v>
      </c>
      <c r="GJ14" s="1">
        <f>[7]Switzerland!GJ$16</f>
        <v>0</v>
      </c>
      <c r="GK14" s="1">
        <f>[7]Switzerland!GK$16</f>
        <v>0</v>
      </c>
      <c r="GL14" s="2">
        <f>SUM($B14:GK14)</f>
        <v>0</v>
      </c>
    </row>
    <row r="15" spans="1:194">
      <c r="A15" t="s">
        <v>2</v>
      </c>
      <c r="B15" s="1">
        <f>[7]Ukraine!B$16</f>
        <v>0</v>
      </c>
      <c r="C15" s="1">
        <f>[7]Ukraine!C$16</f>
        <v>0</v>
      </c>
      <c r="D15" s="1">
        <f>[7]Ukraine!D$16</f>
        <v>21.1</v>
      </c>
      <c r="E15" s="1">
        <f>[7]Ukraine!E$16</f>
        <v>0</v>
      </c>
      <c r="F15" s="1">
        <f>[7]Ukraine!F$16</f>
        <v>0</v>
      </c>
      <c r="G15" s="1">
        <f>[7]Ukraine!G$16</f>
        <v>0</v>
      </c>
      <c r="H15" s="1">
        <f>[7]Ukraine!H$16</f>
        <v>0</v>
      </c>
      <c r="I15" s="1">
        <f>[7]Ukraine!I$16</f>
        <v>0</v>
      </c>
      <c r="J15" s="1">
        <f>[7]Ukraine!J$16</f>
        <v>0</v>
      </c>
      <c r="K15" s="1">
        <f>[7]Ukraine!K$16</f>
        <v>0</v>
      </c>
      <c r="L15" s="1">
        <f>[7]Ukraine!L$16</f>
        <v>0</v>
      </c>
      <c r="M15" s="1">
        <f>[7]Ukraine!M$16</f>
        <v>0</v>
      </c>
      <c r="N15" s="1">
        <f>[7]Ukraine!N$16</f>
        <v>0</v>
      </c>
      <c r="O15" s="1">
        <f>[7]Ukraine!O$16</f>
        <v>0</v>
      </c>
      <c r="P15" s="1">
        <f>[7]Ukraine!P$16</f>
        <v>0</v>
      </c>
      <c r="Q15" s="1">
        <f>[7]Ukraine!Q$16</f>
        <v>0</v>
      </c>
      <c r="R15" s="1">
        <f>[7]Ukraine!R$16</f>
        <v>0</v>
      </c>
      <c r="S15" s="1">
        <f>[7]Ukraine!S$16</f>
        <v>0</v>
      </c>
      <c r="T15" s="1">
        <f>[7]Ukraine!T$16</f>
        <v>0</v>
      </c>
      <c r="U15" s="1">
        <f>[7]Ukraine!U$16</f>
        <v>0</v>
      </c>
      <c r="V15" s="1">
        <f>[7]Ukraine!V$16</f>
        <v>0</v>
      </c>
      <c r="W15" s="1">
        <f>[7]Ukraine!W$16</f>
        <v>0</v>
      </c>
      <c r="X15" s="1">
        <f>[7]Ukraine!X$16</f>
        <v>0</v>
      </c>
      <c r="Y15" s="1">
        <f>[7]Ukraine!Y$16</f>
        <v>0</v>
      </c>
      <c r="Z15" s="1">
        <f>[7]Ukraine!Z$16</f>
        <v>0</v>
      </c>
      <c r="AA15" s="1">
        <f>[7]Ukraine!AA$16</f>
        <v>0</v>
      </c>
      <c r="AB15" s="1">
        <f>[7]Ukraine!AB$16</f>
        <v>0</v>
      </c>
      <c r="AC15" s="1">
        <f>[7]Ukraine!AC$16</f>
        <v>0</v>
      </c>
      <c r="AD15" s="1">
        <f>[7]Ukraine!AD$16</f>
        <v>0</v>
      </c>
      <c r="AE15" s="1">
        <f>[7]Ukraine!AE$16</f>
        <v>0</v>
      </c>
      <c r="AF15" s="1">
        <f>[7]Ukraine!AF$16</f>
        <v>0</v>
      </c>
      <c r="AG15" s="1">
        <f>[7]Ukraine!AG$16</f>
        <v>0</v>
      </c>
      <c r="AH15" s="1">
        <f>[7]Ukraine!AH$16</f>
        <v>0</v>
      </c>
      <c r="AI15" s="1">
        <f>[7]Ukraine!AI$16</f>
        <v>0</v>
      </c>
      <c r="AJ15" s="1">
        <f>[7]Ukraine!AJ$16</f>
        <v>0</v>
      </c>
      <c r="AK15" s="1">
        <f>[7]Ukraine!AK$16</f>
        <v>0</v>
      </c>
      <c r="AL15" s="1">
        <f>[7]Ukraine!AL$16</f>
        <v>0</v>
      </c>
      <c r="AM15" s="1">
        <f>[7]Ukraine!AM$16</f>
        <v>0</v>
      </c>
      <c r="AN15" s="1">
        <f>[7]Ukraine!AN$16</f>
        <v>0</v>
      </c>
      <c r="AO15" s="1">
        <f>[7]Ukraine!AO$16</f>
        <v>0</v>
      </c>
      <c r="AP15" s="1">
        <f>[7]Ukraine!AP$16</f>
        <v>0</v>
      </c>
      <c r="AQ15" s="1">
        <f>[7]Ukraine!AQ$16</f>
        <v>0</v>
      </c>
      <c r="AR15" s="1">
        <f>[7]Ukraine!AR$16</f>
        <v>0</v>
      </c>
      <c r="AS15" s="1">
        <f>[7]Ukraine!AS$16</f>
        <v>0</v>
      </c>
      <c r="AT15" s="1">
        <f>[7]Ukraine!AT$16</f>
        <v>0</v>
      </c>
      <c r="AU15" s="1">
        <f>[7]Ukraine!AU$16</f>
        <v>0</v>
      </c>
      <c r="AV15" s="1">
        <f>[7]Ukraine!AV$16</f>
        <v>0</v>
      </c>
      <c r="AW15" s="1">
        <f>[7]Ukraine!AW$16</f>
        <v>0</v>
      </c>
      <c r="AX15" s="1">
        <f>[7]Ukraine!AX$16</f>
        <v>0</v>
      </c>
      <c r="AY15" s="1">
        <f>[7]Ukraine!AY$16</f>
        <v>0</v>
      </c>
      <c r="AZ15" s="1">
        <f>[7]Ukraine!AZ$16</f>
        <v>0</v>
      </c>
      <c r="BA15" s="1">
        <f>[7]Ukraine!BA$16</f>
        <v>0</v>
      </c>
      <c r="BB15" s="1">
        <f>[7]Ukraine!BB$16</f>
        <v>0</v>
      </c>
      <c r="BC15" s="1">
        <f>[7]Ukraine!BC$16</f>
        <v>0</v>
      </c>
      <c r="BD15" s="1">
        <f>[7]Ukraine!BD$16</f>
        <v>0</v>
      </c>
      <c r="BE15" s="1">
        <f>[7]Ukraine!BE$16</f>
        <v>0</v>
      </c>
      <c r="BF15" s="1">
        <f>[7]Ukraine!BF$16</f>
        <v>0</v>
      </c>
      <c r="BG15" s="1">
        <f>[7]Ukraine!BG$16</f>
        <v>0</v>
      </c>
      <c r="BH15" s="1">
        <f>[7]Ukraine!BH$16</f>
        <v>0</v>
      </c>
      <c r="BI15" s="1">
        <f>[7]Ukraine!BI$16</f>
        <v>0</v>
      </c>
      <c r="BJ15" s="1">
        <f>[7]Ukraine!BJ$16</f>
        <v>0</v>
      </c>
      <c r="BK15" s="1">
        <f>[7]Ukraine!BK$16</f>
        <v>0</v>
      </c>
      <c r="BL15" s="1">
        <f>[7]Ukraine!BL$16</f>
        <v>0</v>
      </c>
      <c r="BM15" s="1">
        <f>[7]Ukraine!BM$16</f>
        <v>0</v>
      </c>
      <c r="BN15" s="1">
        <f>[7]Ukraine!BN$16</f>
        <v>0</v>
      </c>
      <c r="BO15" s="1">
        <f>[7]Ukraine!BO$16</f>
        <v>0</v>
      </c>
      <c r="BP15" s="1">
        <f>[7]Ukraine!BP$16</f>
        <v>0</v>
      </c>
      <c r="BQ15" s="1">
        <f>[7]Ukraine!BQ$16</f>
        <v>0</v>
      </c>
      <c r="BR15" s="1">
        <f>[7]Ukraine!BR$16</f>
        <v>0</v>
      </c>
      <c r="BS15" s="1">
        <f>[7]Ukraine!BS$16</f>
        <v>0</v>
      </c>
      <c r="BT15" s="1">
        <f>[7]Ukraine!BT$16</f>
        <v>0</v>
      </c>
      <c r="BU15" s="1">
        <f>[7]Ukraine!BU$16</f>
        <v>0</v>
      </c>
      <c r="BV15" s="1">
        <f>[7]Ukraine!BV$16</f>
        <v>0</v>
      </c>
      <c r="BW15" s="1">
        <f>[7]Ukraine!BW$16</f>
        <v>0</v>
      </c>
      <c r="BX15" s="1">
        <f>[7]Ukraine!BX$16</f>
        <v>0</v>
      </c>
      <c r="BY15" s="1">
        <f>[7]Ukraine!BY$16</f>
        <v>0</v>
      </c>
      <c r="BZ15" s="1">
        <f>[7]Ukraine!BZ$16</f>
        <v>0</v>
      </c>
      <c r="CA15" s="1">
        <f>[7]Ukraine!CA$16</f>
        <v>41.7</v>
      </c>
      <c r="CB15" s="1">
        <f>[7]Ukraine!CB$16</f>
        <v>18.400000000000002</v>
      </c>
      <c r="CC15" s="1">
        <f>[7]Ukraine!CC$16</f>
        <v>0</v>
      </c>
      <c r="CD15" s="1">
        <f>[7]Ukraine!CD$16</f>
        <v>0</v>
      </c>
      <c r="CE15" s="1">
        <f>[7]Ukraine!CE$16</f>
        <v>0</v>
      </c>
      <c r="CF15" s="1">
        <f>[7]Ukraine!CF$16</f>
        <v>0</v>
      </c>
      <c r="CG15" s="1">
        <f>[7]Ukraine!CG$16</f>
        <v>0</v>
      </c>
      <c r="CH15" s="1">
        <f>[7]Ukraine!CH$16</f>
        <v>0</v>
      </c>
      <c r="CI15" s="1">
        <f>[7]Ukraine!CI$16</f>
        <v>19.400000000000002</v>
      </c>
      <c r="CJ15" s="1">
        <f>[7]Ukraine!CJ$16</f>
        <v>18.8</v>
      </c>
      <c r="CK15" s="1">
        <f>[7]Ukraine!CK$16</f>
        <v>38.6</v>
      </c>
      <c r="CL15" s="1">
        <f>[7]Ukraine!CL$16</f>
        <v>18.7</v>
      </c>
      <c r="CM15" s="1">
        <f>[7]Ukraine!CM$16</f>
        <v>37.200000000000003</v>
      </c>
      <c r="CN15" s="1">
        <f>[7]Ukraine!CN$16</f>
        <v>0</v>
      </c>
      <c r="CO15" s="1">
        <f>[7]Ukraine!CO$16</f>
        <v>0</v>
      </c>
      <c r="CP15" s="1">
        <f>[7]Ukraine!CP$16</f>
        <v>0</v>
      </c>
      <c r="CQ15" s="1">
        <f>[7]Ukraine!CQ$16</f>
        <v>0</v>
      </c>
      <c r="CR15" s="1">
        <f>[7]Ukraine!CR$16</f>
        <v>16</v>
      </c>
      <c r="CS15" s="1">
        <f>[7]Ukraine!CS$16</f>
        <v>0</v>
      </c>
      <c r="CT15" s="1">
        <f>[7]Ukraine!CT$16</f>
        <v>20</v>
      </c>
      <c r="CU15" s="1">
        <f>[7]Ukraine!CU$16</f>
        <v>20</v>
      </c>
      <c r="CV15" s="1">
        <f>[7]Ukraine!CV$16</f>
        <v>0</v>
      </c>
      <c r="CW15" s="1">
        <f>[7]Ukraine!CW$16</f>
        <v>79.800000000000011</v>
      </c>
      <c r="CX15" s="1">
        <f>[7]Ukraine!CX$16</f>
        <v>40</v>
      </c>
      <c r="CY15" s="1">
        <f>[7]Ukraine!CY$16</f>
        <v>35.6</v>
      </c>
      <c r="CZ15" s="1">
        <f>[7]Ukraine!CZ$16</f>
        <v>0</v>
      </c>
      <c r="DA15" s="1">
        <f>[7]Ukraine!DA$16</f>
        <v>36.700000000000003</v>
      </c>
      <c r="DB15" s="1">
        <f>[7]Ukraine!DB$16</f>
        <v>57.400000000000006</v>
      </c>
      <c r="DC15" s="1">
        <f>[7]Ukraine!DC$16</f>
        <v>85.1</v>
      </c>
      <c r="DD15" s="1">
        <f>[7]Ukraine!DD$16</f>
        <v>62.100000000000009</v>
      </c>
      <c r="DE15" s="1">
        <f>[7]Ukraine!DE$16</f>
        <v>0</v>
      </c>
      <c r="DF15" s="1">
        <f>[7]Ukraine!DF$16</f>
        <v>19.700000000000003</v>
      </c>
      <c r="DG15" s="1">
        <f>[7]Ukraine!DG$16</f>
        <v>44.900000000000006</v>
      </c>
      <c r="DH15" s="1">
        <f>[7]Ukraine!DH$16</f>
        <v>54.7</v>
      </c>
      <c r="DI15" s="1">
        <f>[7]Ukraine!DI$16</f>
        <v>55.400000000000006</v>
      </c>
      <c r="DJ15" s="1">
        <f>[7]Ukraine!DJ$16</f>
        <v>54.6</v>
      </c>
      <c r="DK15" s="1">
        <f>[7]Ukraine!DK$16</f>
        <v>54</v>
      </c>
      <c r="DL15" s="1">
        <f>[7]Ukraine!DL$16</f>
        <v>34.200000000000003</v>
      </c>
      <c r="DM15" s="1">
        <f>[7]Ukraine!DM$16</f>
        <v>49.2</v>
      </c>
      <c r="DN15" s="1">
        <f>[7]Ukraine!DN$16</f>
        <v>50.300000000000004</v>
      </c>
      <c r="DO15" s="1">
        <f>[7]Ukraine!DO$16</f>
        <v>52.5</v>
      </c>
      <c r="DP15" s="1">
        <f>[7]Ukraine!DP$16</f>
        <v>55.900000000000006</v>
      </c>
      <c r="DQ15" s="1">
        <f>[7]Ukraine!DQ$16</f>
        <v>37.1</v>
      </c>
      <c r="DR15" s="1">
        <f>[7]Ukraine!DR$16</f>
        <v>58.788000000000004</v>
      </c>
      <c r="DS15" s="1">
        <f>[7]Ukraine!DS$16</f>
        <v>39.376000000000005</v>
      </c>
      <c r="DT15" s="1">
        <f>[7]Ukraine!DT$16</f>
        <v>56.312000000000005</v>
      </c>
      <c r="DU15" s="1">
        <f>[7]Ukraine!DU$16</f>
        <v>38.800000000000004</v>
      </c>
      <c r="DV15" s="1">
        <f>[7]Ukraine!DV$16</f>
        <v>193.322</v>
      </c>
      <c r="DW15" s="1">
        <f>[7]Ukraine!DW$16</f>
        <v>209.375</v>
      </c>
      <c r="DX15" s="1">
        <f>[7]Ukraine!DX$16</f>
        <v>127.88</v>
      </c>
      <c r="DY15" s="1">
        <f>[7]Ukraine!DY$16</f>
        <v>56.412000000000006</v>
      </c>
      <c r="DZ15" s="1">
        <f>[7]Ukraine!DZ$16</f>
        <v>116.68600000000002</v>
      </c>
      <c r="EA15" s="1">
        <f>[7]Ukraine!EA$16</f>
        <v>111.97400000000002</v>
      </c>
      <c r="EB15" s="1">
        <f>[7]Ukraine!EB$16</f>
        <v>511.19799999999998</v>
      </c>
      <c r="EC15" s="1">
        <f>[7]Ukraine!EC$16</f>
        <v>403.32600000000002</v>
      </c>
      <c r="ED15" s="1">
        <f>[7]Ukraine!ED$16</f>
        <v>39.548000000000002</v>
      </c>
      <c r="EE15" s="1">
        <f>[7]Ukraine!EE$16</f>
        <v>41.994</v>
      </c>
      <c r="EF15" s="1">
        <f>[7]Ukraine!EF$16</f>
        <v>193.64099999999999</v>
      </c>
      <c r="EG15" s="1">
        <f>[7]Ukraine!EG$16</f>
        <v>180.40900000000002</v>
      </c>
      <c r="EH15" s="1">
        <f>[7]Ukraine!EH$16</f>
        <v>130.73600000000002</v>
      </c>
      <c r="EI15" s="1">
        <f>[7]Ukraine!EI$16</f>
        <v>108.14800000000001</v>
      </c>
      <c r="EJ15" s="1">
        <f>[7]Ukraine!EJ$16</f>
        <v>120.828</v>
      </c>
      <c r="EK15" s="1">
        <f>[7]Ukraine!EK$16</f>
        <v>143.67400000000001</v>
      </c>
      <c r="EL15" s="1">
        <f>[7]Ukraine!EL$16</f>
        <v>162.35900000000001</v>
      </c>
      <c r="EM15" s="1">
        <f>[7]Ukraine!EM$16</f>
        <v>36.85</v>
      </c>
      <c r="EN15" s="1">
        <f>[7]Ukraine!EN$16</f>
        <v>109.44600000000001</v>
      </c>
      <c r="EO15" s="1">
        <f>[7]Ukraine!EO$16</f>
        <v>187.83</v>
      </c>
      <c r="EP15" s="1">
        <f>[7]Ukraine!EP$16</f>
        <v>70.834000000000003</v>
      </c>
      <c r="EQ15" s="1">
        <f>[7]Ukraine!EQ$16</f>
        <v>95.660000000000011</v>
      </c>
      <c r="ER15" s="1">
        <f>[7]Ukraine!ER$16</f>
        <v>38.900000000000006</v>
      </c>
      <c r="ES15" s="1">
        <f>[7]Ukraine!ES$16</f>
        <v>55.650000000000006</v>
      </c>
      <c r="ET15" s="1">
        <f>[7]Ukraine!ET$16</f>
        <v>122.476</v>
      </c>
      <c r="EU15" s="1">
        <f>[7]Ukraine!EU$16</f>
        <v>87.2</v>
      </c>
      <c r="EV15" s="1">
        <f>[7]Ukraine!EV$16</f>
        <v>175.745</v>
      </c>
      <c r="EW15" s="1">
        <f>[7]Ukraine!EW$16</f>
        <v>98.736999999999995</v>
      </c>
      <c r="EX15" s="1">
        <f>[7]Ukraine!EX$16</f>
        <v>142.12800000000001</v>
      </c>
      <c r="EY15" s="1">
        <f>[7]Ukraine!EY$16</f>
        <v>81.244000000000028</v>
      </c>
      <c r="EZ15" s="1">
        <f>[7]Ukraine!EZ$16</f>
        <v>177.71999999999997</v>
      </c>
      <c r="FA15" s="1">
        <f>[7]Ukraine!FA$16</f>
        <v>516.77200000000016</v>
      </c>
      <c r="FB15" s="1">
        <f>[7]Ukraine!FB$16</f>
        <v>430.83000000000004</v>
      </c>
      <c r="FC15" s="1">
        <f>[7]Ukraine!FC$16</f>
        <v>79.725000000000023</v>
      </c>
      <c r="FD15" s="1">
        <f>[7]Ukraine!FD$16</f>
        <v>40.899999999999977</v>
      </c>
      <c r="FE15" s="1">
        <f>[7]Ukraine!FE$16</f>
        <v>168.05</v>
      </c>
      <c r="FF15" s="1">
        <f>[7]Ukraine!FF$16</f>
        <v>191.45599999999999</v>
      </c>
      <c r="FG15" s="1">
        <f>[7]Ukraine!FG$16</f>
        <v>703.98</v>
      </c>
      <c r="FH15" s="1">
        <f>[7]Ukraine!FH$16</f>
        <v>963.77400000000023</v>
      </c>
      <c r="FI15" s="1">
        <f>[7]Ukraine!FI$16</f>
        <v>965.654</v>
      </c>
      <c r="FJ15" s="1">
        <f>[7]Ukraine!FJ$16</f>
        <v>478.60100000000006</v>
      </c>
      <c r="FK15" s="1">
        <f>[7]Ukraine!FK$16</f>
        <v>725.47</v>
      </c>
      <c r="FL15" s="1">
        <f>[7]Ukraine!FL$16</f>
        <v>144.691</v>
      </c>
      <c r="FM15" s="1">
        <f>[7]Ukraine!FM$16</f>
        <v>128.01599999999999</v>
      </c>
      <c r="FN15" s="1">
        <f>[7]Ukraine!FN$16</f>
        <v>436.57400000000007</v>
      </c>
      <c r="FO15" s="1">
        <f>[7]Ukraine!FO$16</f>
        <v>188.31400000000002</v>
      </c>
      <c r="FP15" s="1">
        <f>[7]Ukraine!FP$16</f>
        <v>88.909000000000006</v>
      </c>
      <c r="FQ15" s="1">
        <f>[7]Ukraine!FQ$16</f>
        <v>1570.2840000000001</v>
      </c>
      <c r="FR15" s="1">
        <f>[7]Ukraine!FR$16</f>
        <v>2357.23</v>
      </c>
      <c r="FS15" s="1">
        <f>[7]Ukraine!FS$16</f>
        <v>925.11</v>
      </c>
      <c r="FT15" s="1">
        <f>[7]Ukraine!FT$16</f>
        <v>716.93499999999995</v>
      </c>
      <c r="FU15" s="1">
        <f>[7]Ukraine!FU$16</f>
        <v>538.19000000000005</v>
      </c>
      <c r="FV15" s="1">
        <f>[7]Ukraine!FV$16</f>
        <v>413.53900000000004</v>
      </c>
      <c r="FW15" s="1">
        <f>[7]Ukraine!FW$16</f>
        <v>520.41</v>
      </c>
      <c r="FX15" s="1">
        <f>[7]Ukraine!FX$16</f>
        <v>496.4</v>
      </c>
      <c r="FY15" s="1">
        <f>[7]Ukraine!FY$16</f>
        <v>195.89</v>
      </c>
      <c r="FZ15" s="1">
        <f>[7]Ukraine!FZ$16</f>
        <v>23.04</v>
      </c>
      <c r="GA15" s="1">
        <f>[7]Ukraine!GA$16</f>
        <v>46.08</v>
      </c>
      <c r="GB15" s="1">
        <f>[7]Ukraine!GB$16</f>
        <v>0</v>
      </c>
      <c r="GC15" s="1">
        <f>[7]Ukraine!GC$16</f>
        <v>0</v>
      </c>
      <c r="GD15" s="1">
        <f>[7]Ukraine!GD$16</f>
        <v>0</v>
      </c>
      <c r="GE15" s="1">
        <f>[7]Ukraine!GE$16</f>
        <v>0</v>
      </c>
      <c r="GF15" s="1">
        <f>[7]Ukraine!GF$16</f>
        <v>0</v>
      </c>
      <c r="GG15" s="1">
        <f>[7]Ukraine!GG$16</f>
        <v>0</v>
      </c>
      <c r="GH15" s="1">
        <f>[7]Ukraine!GH$16</f>
        <v>0</v>
      </c>
      <c r="GI15" s="1">
        <f>[7]Ukraine!GI$16</f>
        <v>0</v>
      </c>
      <c r="GJ15" s="1">
        <f>[7]Ukraine!GJ$16</f>
        <v>0</v>
      </c>
      <c r="GK15" s="1">
        <f>[7]Ukraine!GK$16</f>
        <v>0</v>
      </c>
      <c r="GL15" s="2">
        <f>SUM($B15:GK15)</f>
        <v>19809.13</v>
      </c>
    </row>
    <row r="16" spans="1:194">
      <c r="A16" t="s">
        <v>4</v>
      </c>
      <c r="B16" s="1">
        <f>[7]USA!B$16</f>
        <v>0</v>
      </c>
      <c r="C16" s="1">
        <f>[7]USA!C$16</f>
        <v>0</v>
      </c>
      <c r="D16" s="1">
        <f>[7]USA!D$16</f>
        <v>0</v>
      </c>
      <c r="E16" s="1">
        <f>[7]USA!E$16</f>
        <v>0</v>
      </c>
      <c r="F16" s="1">
        <f>[7]USA!F$16</f>
        <v>0</v>
      </c>
      <c r="G16" s="1">
        <f>[7]USA!G$16</f>
        <v>0</v>
      </c>
      <c r="H16" s="1">
        <f>[7]USA!H$16</f>
        <v>0</v>
      </c>
      <c r="I16" s="1">
        <f>[7]USA!I$16</f>
        <v>0</v>
      </c>
      <c r="J16" s="1">
        <f>[7]USA!J$16</f>
        <v>0</v>
      </c>
      <c r="K16" s="1">
        <f>[7]USA!K$16</f>
        <v>0</v>
      </c>
      <c r="L16" s="1">
        <f>[7]USA!L$16</f>
        <v>0</v>
      </c>
      <c r="M16" s="1">
        <f>[7]USA!M$16</f>
        <v>0</v>
      </c>
      <c r="N16" s="1">
        <f>[7]USA!N$16</f>
        <v>0</v>
      </c>
      <c r="O16" s="1">
        <f>[7]USA!O$16</f>
        <v>0</v>
      </c>
      <c r="P16" s="1">
        <f>[7]USA!P$16</f>
        <v>0</v>
      </c>
      <c r="Q16" s="1">
        <f>[7]USA!Q$16</f>
        <v>0</v>
      </c>
      <c r="R16" s="1">
        <f>[7]USA!R$16</f>
        <v>0</v>
      </c>
      <c r="S16" s="1">
        <f>[7]USA!S$16</f>
        <v>0</v>
      </c>
      <c r="T16" s="1">
        <f>[7]USA!T$16</f>
        <v>0</v>
      </c>
      <c r="U16" s="1">
        <f>[7]USA!U$16</f>
        <v>0</v>
      </c>
      <c r="V16" s="1">
        <f>[7]USA!V$16</f>
        <v>0</v>
      </c>
      <c r="W16" s="1">
        <f>[7]USA!W$16</f>
        <v>0</v>
      </c>
      <c r="X16" s="1">
        <f>[7]USA!X$16</f>
        <v>0</v>
      </c>
      <c r="Y16" s="1">
        <f>[7]USA!Y$16</f>
        <v>0</v>
      </c>
      <c r="Z16" s="1">
        <f>[7]USA!Z$16</f>
        <v>0</v>
      </c>
      <c r="AA16" s="1">
        <f>[7]USA!AA$16</f>
        <v>0</v>
      </c>
      <c r="AB16" s="1">
        <f>[7]USA!AB$16</f>
        <v>0</v>
      </c>
      <c r="AC16" s="1">
        <f>[7]USA!AC$16</f>
        <v>0</v>
      </c>
      <c r="AD16" s="1">
        <f>[7]USA!AD$16</f>
        <v>0</v>
      </c>
      <c r="AE16" s="1">
        <f>[7]USA!AE$16</f>
        <v>0</v>
      </c>
      <c r="AF16" s="1">
        <f>[7]USA!AF$16</f>
        <v>0</v>
      </c>
      <c r="AG16" s="1">
        <f>[7]USA!AG$16</f>
        <v>0</v>
      </c>
      <c r="AH16" s="1">
        <f>[7]USA!AH$16</f>
        <v>0</v>
      </c>
      <c r="AI16" s="1">
        <f>[7]USA!AI$16</f>
        <v>0</v>
      </c>
      <c r="AJ16" s="1">
        <f>[7]USA!AJ$16</f>
        <v>0</v>
      </c>
      <c r="AK16" s="1">
        <f>[7]USA!AK$16</f>
        <v>0</v>
      </c>
      <c r="AL16" s="1">
        <f>[7]USA!AL$16</f>
        <v>0</v>
      </c>
      <c r="AM16" s="1">
        <f>[7]USA!AM$16</f>
        <v>0</v>
      </c>
      <c r="AN16" s="1">
        <f>[7]USA!AN$16</f>
        <v>0</v>
      </c>
      <c r="AO16" s="1">
        <f>[7]USA!AO$16</f>
        <v>0</v>
      </c>
      <c r="AP16" s="1">
        <f>[7]USA!AP$16</f>
        <v>0</v>
      </c>
      <c r="AQ16" s="1">
        <f>[7]USA!AQ$16</f>
        <v>0</v>
      </c>
      <c r="AR16" s="1">
        <f>[7]USA!AR$16</f>
        <v>0</v>
      </c>
      <c r="AS16" s="1">
        <f>[7]USA!AS$16</f>
        <v>0</v>
      </c>
      <c r="AT16" s="1">
        <f>[7]USA!AT$16</f>
        <v>0</v>
      </c>
      <c r="AU16" s="1">
        <f>[7]USA!AU$16</f>
        <v>0</v>
      </c>
      <c r="AV16" s="1">
        <f>[7]USA!AV$16</f>
        <v>0</v>
      </c>
      <c r="AW16" s="1">
        <f>[7]USA!AW$16</f>
        <v>0</v>
      </c>
      <c r="AX16" s="1">
        <f>[7]USA!AX$16</f>
        <v>0</v>
      </c>
      <c r="AY16" s="1">
        <f>[7]USA!AY$16</f>
        <v>0</v>
      </c>
      <c r="AZ16" s="1">
        <f>[7]USA!AZ$16</f>
        <v>0</v>
      </c>
      <c r="BA16" s="1">
        <f>[7]USA!BA$16</f>
        <v>0</v>
      </c>
      <c r="BB16" s="1">
        <f>[7]USA!BB$16</f>
        <v>0</v>
      </c>
      <c r="BC16" s="1">
        <f>[7]USA!BC$16</f>
        <v>0</v>
      </c>
      <c r="BD16" s="1">
        <f>[7]USA!BD$16</f>
        <v>0</v>
      </c>
      <c r="BE16" s="1">
        <f>[7]USA!BE$16</f>
        <v>0</v>
      </c>
      <c r="BF16" s="1">
        <f>[7]USA!BF$16</f>
        <v>0</v>
      </c>
      <c r="BG16" s="1">
        <f>[7]USA!BG$16</f>
        <v>0</v>
      </c>
      <c r="BH16" s="1">
        <f>[7]USA!BH$16</f>
        <v>0</v>
      </c>
      <c r="BI16" s="1">
        <f>[7]USA!BI$16</f>
        <v>0</v>
      </c>
      <c r="BJ16" s="1">
        <f>[7]USA!BJ$16</f>
        <v>0</v>
      </c>
      <c r="BK16" s="1">
        <f>[7]USA!BK$16</f>
        <v>0</v>
      </c>
      <c r="BL16" s="1">
        <f>[7]USA!BL$16</f>
        <v>0</v>
      </c>
      <c r="BM16" s="1">
        <f>[7]USA!BM$16</f>
        <v>0</v>
      </c>
      <c r="BN16" s="1">
        <f>[7]USA!BN$16</f>
        <v>0</v>
      </c>
      <c r="BO16" s="1">
        <f>[7]USA!BO$16</f>
        <v>0</v>
      </c>
      <c r="BP16" s="1">
        <f>[7]USA!BP$16</f>
        <v>0</v>
      </c>
      <c r="BQ16" s="1">
        <f>[7]USA!BQ$16</f>
        <v>0</v>
      </c>
      <c r="BR16" s="1">
        <f>[7]USA!BR$16</f>
        <v>0</v>
      </c>
      <c r="BS16" s="1">
        <f>[7]USA!BS$16</f>
        <v>0</v>
      </c>
      <c r="BT16" s="1">
        <f>[7]USA!BT$16</f>
        <v>0</v>
      </c>
      <c r="BU16" s="1">
        <f>[7]USA!BU$16</f>
        <v>0</v>
      </c>
      <c r="BV16" s="1">
        <f>[7]USA!BV$16</f>
        <v>0</v>
      </c>
      <c r="BW16" s="1">
        <f>[7]USA!BW$16</f>
        <v>0</v>
      </c>
      <c r="BX16" s="1">
        <f>[7]USA!BX$16</f>
        <v>0</v>
      </c>
      <c r="BY16" s="1">
        <f>[7]USA!BY$16</f>
        <v>0</v>
      </c>
      <c r="BZ16" s="1">
        <f>[7]USA!BZ$16</f>
        <v>0</v>
      </c>
      <c r="CA16" s="1">
        <f>[7]USA!CA$16</f>
        <v>0</v>
      </c>
      <c r="CB16" s="1">
        <f>[7]USA!CB$16</f>
        <v>0</v>
      </c>
      <c r="CC16" s="1">
        <f>[7]USA!CC$16</f>
        <v>0</v>
      </c>
      <c r="CD16" s="1">
        <f>[7]USA!CD$16</f>
        <v>0</v>
      </c>
      <c r="CE16" s="1">
        <f>[7]USA!CE$16</f>
        <v>0</v>
      </c>
      <c r="CF16" s="1">
        <f>[7]USA!CF$16</f>
        <v>0</v>
      </c>
      <c r="CG16" s="1">
        <f>[7]USA!CG$16</f>
        <v>0</v>
      </c>
      <c r="CH16" s="1">
        <f>[7]USA!CH$16</f>
        <v>0</v>
      </c>
      <c r="CI16" s="1">
        <f>[7]USA!CI$16</f>
        <v>0</v>
      </c>
      <c r="CJ16" s="1">
        <f>[7]USA!CJ$16</f>
        <v>0</v>
      </c>
      <c r="CK16" s="1">
        <f>[7]USA!CK$16</f>
        <v>0</v>
      </c>
      <c r="CL16" s="1">
        <f>[7]USA!CL$16</f>
        <v>0</v>
      </c>
      <c r="CM16" s="1">
        <f>[7]USA!CM$16</f>
        <v>0</v>
      </c>
      <c r="CN16" s="1">
        <f>[7]USA!CN$16</f>
        <v>0</v>
      </c>
      <c r="CO16" s="1">
        <f>[7]USA!CO$16</f>
        <v>0</v>
      </c>
      <c r="CP16" s="1">
        <f>[7]USA!CP$16</f>
        <v>0</v>
      </c>
      <c r="CQ16" s="1">
        <f>[7]USA!CQ$16</f>
        <v>0</v>
      </c>
      <c r="CR16" s="1">
        <f>[7]USA!CR$16</f>
        <v>0</v>
      </c>
      <c r="CS16" s="1">
        <f>[7]USA!CS$16</f>
        <v>0</v>
      </c>
      <c r="CT16" s="1">
        <f>[7]USA!CT$16</f>
        <v>0</v>
      </c>
      <c r="CU16" s="1">
        <f>[7]USA!CU$16</f>
        <v>0</v>
      </c>
      <c r="CV16" s="1">
        <f>[7]USA!CV$16</f>
        <v>0</v>
      </c>
      <c r="CW16" s="1">
        <f>[7]USA!CW$16</f>
        <v>0</v>
      </c>
      <c r="CX16" s="1">
        <f>[7]USA!CX$16</f>
        <v>0</v>
      </c>
      <c r="CY16" s="1">
        <f>[7]USA!CY$16</f>
        <v>0</v>
      </c>
      <c r="CZ16" s="1">
        <f>[7]USA!CZ$16</f>
        <v>0</v>
      </c>
      <c r="DA16" s="1">
        <f>[7]USA!DA$16</f>
        <v>0</v>
      </c>
      <c r="DB16" s="1">
        <f>[7]USA!DB$16</f>
        <v>0</v>
      </c>
      <c r="DC16" s="1">
        <f>[7]USA!DC$16</f>
        <v>0</v>
      </c>
      <c r="DD16" s="1">
        <f>[7]USA!DD$16</f>
        <v>4.1000000000000005</v>
      </c>
      <c r="DE16" s="1">
        <f>[7]USA!DE$16</f>
        <v>0</v>
      </c>
      <c r="DF16" s="1">
        <f>[7]USA!DF$16</f>
        <v>0</v>
      </c>
      <c r="DG16" s="1">
        <f>[7]USA!DG$16</f>
        <v>0</v>
      </c>
      <c r="DH16" s="1">
        <f>[7]USA!DH$16</f>
        <v>0</v>
      </c>
      <c r="DI16" s="1">
        <f>[7]USA!DI$16</f>
        <v>0</v>
      </c>
      <c r="DJ16" s="1">
        <f>[7]USA!DJ$16</f>
        <v>0</v>
      </c>
      <c r="DK16" s="1">
        <f>[7]USA!DK$16</f>
        <v>0</v>
      </c>
      <c r="DL16" s="1">
        <f>[7]USA!DL$16</f>
        <v>0</v>
      </c>
      <c r="DM16" s="1">
        <f>[7]USA!DM$16</f>
        <v>0</v>
      </c>
      <c r="DN16" s="1">
        <f>[7]USA!DN$16</f>
        <v>0</v>
      </c>
      <c r="DO16" s="1">
        <f>[7]USA!DO$16</f>
        <v>0</v>
      </c>
      <c r="DP16" s="1">
        <f>[7]USA!DP$16</f>
        <v>0</v>
      </c>
      <c r="DQ16" s="1">
        <f>[7]USA!DQ$16</f>
        <v>0</v>
      </c>
      <c r="DR16" s="1">
        <f>[7]USA!DR$16</f>
        <v>0</v>
      </c>
      <c r="DS16" s="1">
        <f>[7]USA!DS$16</f>
        <v>0</v>
      </c>
      <c r="DT16" s="1">
        <f>[7]USA!DT$16</f>
        <v>0</v>
      </c>
      <c r="DU16" s="1">
        <f>[7]USA!DU$16</f>
        <v>0</v>
      </c>
      <c r="DV16" s="1">
        <f>[7]USA!DV$16</f>
        <v>0</v>
      </c>
      <c r="DW16" s="1">
        <f>[7]USA!DW$16</f>
        <v>0</v>
      </c>
      <c r="DX16" s="1">
        <f>[7]USA!DX$16</f>
        <v>0</v>
      </c>
      <c r="DY16" s="1">
        <f>[7]USA!DY$16</f>
        <v>0</v>
      </c>
      <c r="DZ16" s="1">
        <f>[7]USA!DZ$16</f>
        <v>0</v>
      </c>
      <c r="EA16" s="1">
        <f>[7]USA!EA$16</f>
        <v>0</v>
      </c>
      <c r="EB16" s="1">
        <f>[7]USA!EB$16</f>
        <v>0</v>
      </c>
      <c r="EC16" s="1">
        <f>[7]USA!EC$16</f>
        <v>0</v>
      </c>
      <c r="ED16" s="1">
        <f>[7]USA!ED$16</f>
        <v>0</v>
      </c>
      <c r="EE16" s="1">
        <f>[7]USA!EE$16</f>
        <v>0</v>
      </c>
      <c r="EF16" s="1">
        <f>[7]USA!EF$16</f>
        <v>0</v>
      </c>
      <c r="EG16" s="1">
        <f>[7]USA!EG$16</f>
        <v>0</v>
      </c>
      <c r="EH16" s="1">
        <f>[7]USA!EH$16</f>
        <v>0</v>
      </c>
      <c r="EI16" s="1">
        <f>[7]USA!EI$16</f>
        <v>0</v>
      </c>
      <c r="EJ16" s="1">
        <f>[7]USA!EJ$16</f>
        <v>0</v>
      </c>
      <c r="EK16" s="1">
        <f>[7]USA!EK$16</f>
        <v>0</v>
      </c>
      <c r="EL16" s="1">
        <f>[7]USA!EL$16</f>
        <v>0</v>
      </c>
      <c r="EM16" s="1">
        <f>[7]USA!EM$16</f>
        <v>0</v>
      </c>
      <c r="EN16" s="1">
        <f>[7]USA!EN$16</f>
        <v>0</v>
      </c>
      <c r="EO16" s="1">
        <f>[7]USA!EO$16</f>
        <v>0</v>
      </c>
      <c r="EP16" s="1">
        <f>[7]USA!EP$16</f>
        <v>0</v>
      </c>
      <c r="EQ16" s="1">
        <f>[7]USA!EQ$16</f>
        <v>0</v>
      </c>
      <c r="ER16" s="1">
        <f>[7]USA!ER$16</f>
        <v>0</v>
      </c>
      <c r="ES16" s="1">
        <f>[7]USA!ES$16</f>
        <v>0</v>
      </c>
      <c r="ET16" s="1">
        <f>[7]USA!ET$16</f>
        <v>0</v>
      </c>
      <c r="EU16" s="1">
        <f>[7]USA!EU$16</f>
        <v>0</v>
      </c>
      <c r="EV16" s="1">
        <f>[7]USA!EV$16</f>
        <v>0</v>
      </c>
      <c r="EW16" s="1">
        <f>[7]USA!EW$16</f>
        <v>0</v>
      </c>
      <c r="EX16" s="1">
        <f>[7]USA!EX$16</f>
        <v>3.0000000000000001E-3</v>
      </c>
      <c r="EY16" s="1">
        <f>[7]USA!EY$16</f>
        <v>0</v>
      </c>
      <c r="EZ16" s="1">
        <f>[7]USA!EZ$16</f>
        <v>0</v>
      </c>
      <c r="FA16" s="1">
        <f>[7]USA!FA$16</f>
        <v>0</v>
      </c>
      <c r="FB16" s="1">
        <f>[7]USA!FB$16</f>
        <v>0</v>
      </c>
      <c r="FC16" s="1">
        <f>[7]USA!FC$16</f>
        <v>0</v>
      </c>
      <c r="FD16" s="1">
        <f>[7]USA!FD$16</f>
        <v>0</v>
      </c>
      <c r="FE16" s="1">
        <f>[7]USA!FE$16</f>
        <v>0</v>
      </c>
      <c r="FF16" s="1">
        <f>[7]USA!FF$16</f>
        <v>0</v>
      </c>
      <c r="FG16" s="1">
        <f>[7]USA!FG$16</f>
        <v>0</v>
      </c>
      <c r="FH16" s="1">
        <f>[7]USA!FH$16</f>
        <v>0</v>
      </c>
      <c r="FI16" s="1">
        <f>[7]USA!FI$16</f>
        <v>0</v>
      </c>
      <c r="FJ16" s="1">
        <f>[7]USA!FJ$16</f>
        <v>0</v>
      </c>
      <c r="FK16" s="1">
        <f>[7]USA!FK$16</f>
        <v>0</v>
      </c>
      <c r="FL16" s="1">
        <f>[7]USA!FL$16</f>
        <v>0</v>
      </c>
      <c r="FM16" s="1">
        <f>[7]USA!FM$16</f>
        <v>0</v>
      </c>
      <c r="FN16" s="1">
        <f>[7]USA!FN$16</f>
        <v>0</v>
      </c>
      <c r="FO16" s="1">
        <f>[7]USA!FO$16</f>
        <v>2E-3</v>
      </c>
      <c r="FP16" s="1">
        <f>[7]USA!FP$16</f>
        <v>0</v>
      </c>
      <c r="FQ16" s="1">
        <f>[7]USA!FQ$16</f>
        <v>0</v>
      </c>
      <c r="FR16" s="1">
        <f>[7]USA!FR$16</f>
        <v>0</v>
      </c>
      <c r="FS16" s="1">
        <f>[7]USA!FS$16</f>
        <v>0</v>
      </c>
      <c r="FT16" s="1">
        <f>[7]USA!FT$16</f>
        <v>0</v>
      </c>
      <c r="FU16" s="1">
        <f>[7]USA!FU$16</f>
        <v>0</v>
      </c>
      <c r="FV16" s="1">
        <f>[7]USA!FV$16</f>
        <v>0</v>
      </c>
      <c r="FW16" s="1">
        <f>[7]USA!FW$16</f>
        <v>0</v>
      </c>
      <c r="FX16" s="1">
        <f>[7]USA!FX$16</f>
        <v>0</v>
      </c>
      <c r="FY16" s="1">
        <f>[7]USA!FY$16</f>
        <v>0</v>
      </c>
      <c r="FZ16" s="1">
        <f>[7]USA!FZ$16</f>
        <v>0</v>
      </c>
      <c r="GA16" s="1">
        <f>[7]USA!GA$16</f>
        <v>0</v>
      </c>
      <c r="GB16" s="1">
        <f>[7]USA!GB$16</f>
        <v>0</v>
      </c>
      <c r="GC16" s="1">
        <f>[7]USA!GC$16</f>
        <v>0</v>
      </c>
      <c r="GD16" s="1">
        <f>[7]USA!GD$16</f>
        <v>0</v>
      </c>
      <c r="GE16" s="1">
        <f>[7]USA!GE$16</f>
        <v>0</v>
      </c>
      <c r="GF16" s="1">
        <f>[7]USA!GF$16</f>
        <v>0</v>
      </c>
      <c r="GG16" s="1">
        <f>[7]USA!GG$16</f>
        <v>0</v>
      </c>
      <c r="GH16" s="1">
        <f>[7]USA!GH$16</f>
        <v>0</v>
      </c>
      <c r="GI16" s="1">
        <f>[7]USA!GI$16</f>
        <v>0</v>
      </c>
      <c r="GJ16" s="1">
        <f>[7]USA!GJ$16</f>
        <v>0</v>
      </c>
      <c r="GK16" s="1">
        <f>[7]USA!GK$16</f>
        <v>0</v>
      </c>
      <c r="GL16" s="2">
        <f>SUM($B16:GK16)</f>
        <v>4.1050000000000004</v>
      </c>
    </row>
    <row r="17" spans="1:194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</row>
    <row r="18" spans="1:194">
      <c r="A18" t="s">
        <v>26</v>
      </c>
      <c r="B18" s="1">
        <f>[8]Austria!B$16</f>
        <v>0</v>
      </c>
      <c r="C18" s="1">
        <f>[8]Austria!C$16</f>
        <v>0</v>
      </c>
      <c r="D18" s="1">
        <f>[8]Austria!D$16</f>
        <v>0</v>
      </c>
      <c r="E18" s="1">
        <f>[8]Austria!E$16</f>
        <v>0</v>
      </c>
      <c r="F18" s="1">
        <f>[8]Austria!F$16</f>
        <v>0</v>
      </c>
      <c r="G18" s="1">
        <f>[8]Austria!G$16</f>
        <v>0</v>
      </c>
      <c r="H18" s="1">
        <f>[8]Austria!H$16</f>
        <v>0</v>
      </c>
      <c r="I18" s="1">
        <f>[8]Austria!I$16</f>
        <v>0</v>
      </c>
      <c r="J18" s="1">
        <f>[8]Austria!J$16</f>
        <v>0</v>
      </c>
      <c r="K18" s="1">
        <f>[8]Austria!K$16</f>
        <v>0</v>
      </c>
      <c r="L18" s="1">
        <f>[8]Austria!L$16</f>
        <v>0</v>
      </c>
      <c r="M18" s="1">
        <f>[8]Austria!M$16</f>
        <v>0</v>
      </c>
      <c r="N18" s="1">
        <f>[8]Austria!N$16</f>
        <v>0</v>
      </c>
      <c r="O18" s="1">
        <f>[8]Austria!O$16</f>
        <v>0</v>
      </c>
      <c r="P18" s="1">
        <f>[8]Austria!P$16</f>
        <v>0</v>
      </c>
      <c r="Q18" s="1">
        <f>[8]Austria!Q$16</f>
        <v>0</v>
      </c>
      <c r="R18" s="1">
        <f>[8]Austria!R$16</f>
        <v>0</v>
      </c>
      <c r="S18" s="1">
        <f>[8]Austria!S$16</f>
        <v>0</v>
      </c>
      <c r="T18" s="1">
        <f>[8]Austria!T$16</f>
        <v>0</v>
      </c>
      <c r="U18" s="1">
        <f>[8]Austria!U$16</f>
        <v>0</v>
      </c>
      <c r="V18" s="1">
        <f>[8]Austria!V$16</f>
        <v>0</v>
      </c>
      <c r="W18" s="1">
        <f>[8]Austria!W$16</f>
        <v>0</v>
      </c>
      <c r="X18" s="1">
        <f>[8]Austria!X$16</f>
        <v>0</v>
      </c>
      <c r="Y18" s="1">
        <f>[8]Austria!Y$16</f>
        <v>0</v>
      </c>
      <c r="Z18" s="1">
        <f>[8]Austria!Z$16</f>
        <v>0</v>
      </c>
      <c r="AA18" s="1">
        <f>[8]Austria!AA$16</f>
        <v>0</v>
      </c>
      <c r="AB18" s="1">
        <f>[8]Austria!AB$16</f>
        <v>0</v>
      </c>
      <c r="AC18" s="1">
        <f>[8]Austria!AC$16</f>
        <v>0</v>
      </c>
      <c r="AD18" s="1">
        <f>[8]Austria!AD$16</f>
        <v>0</v>
      </c>
      <c r="AE18" s="1">
        <f>[8]Austria!AE$16</f>
        <v>0</v>
      </c>
      <c r="AF18" s="1">
        <f>[8]Austria!AF$16</f>
        <v>0</v>
      </c>
      <c r="AG18" s="1">
        <f>[8]Austria!AG$16</f>
        <v>0</v>
      </c>
      <c r="AH18" s="1">
        <f>[8]Austria!AH$16</f>
        <v>0</v>
      </c>
      <c r="AI18" s="1">
        <f>[8]Austria!AI$16</f>
        <v>0</v>
      </c>
      <c r="AJ18" s="1">
        <f>[8]Austria!AJ$16</f>
        <v>0</v>
      </c>
      <c r="AK18" s="1">
        <f>[8]Austria!AK$16</f>
        <v>0</v>
      </c>
      <c r="AL18" s="1">
        <f>[8]Austria!AL$16</f>
        <v>0</v>
      </c>
      <c r="AM18" s="1">
        <f>[8]Austria!AM$16</f>
        <v>0</v>
      </c>
      <c r="AN18" s="1">
        <f>[8]Austria!AN$16</f>
        <v>0</v>
      </c>
      <c r="AO18" s="1">
        <f>[8]Austria!AO$16</f>
        <v>0</v>
      </c>
      <c r="AP18" s="1">
        <f>[8]Austria!AP$16</f>
        <v>0</v>
      </c>
      <c r="AQ18" s="1">
        <f>[8]Austria!AQ$16</f>
        <v>0</v>
      </c>
      <c r="AR18" s="1">
        <f>[8]Austria!AR$16</f>
        <v>0</v>
      </c>
      <c r="AS18" s="1">
        <f>[8]Austria!AS$16</f>
        <v>0</v>
      </c>
      <c r="AT18" s="1">
        <f>[8]Austria!AT$16</f>
        <v>0</v>
      </c>
      <c r="AU18" s="1">
        <f>[8]Austria!AU$16</f>
        <v>0</v>
      </c>
      <c r="AV18" s="1">
        <f>[8]Austria!AV$16</f>
        <v>0</v>
      </c>
      <c r="AW18" s="1">
        <f>[8]Austria!AW$16</f>
        <v>0</v>
      </c>
      <c r="AX18" s="1">
        <f>[8]Austria!AX$16</f>
        <v>0</v>
      </c>
      <c r="AY18" s="1">
        <f>[8]Austria!AY$16</f>
        <v>0</v>
      </c>
      <c r="AZ18" s="1">
        <f>[8]Austria!AZ$16</f>
        <v>0</v>
      </c>
      <c r="BA18" s="1">
        <f>[8]Austria!BA$16</f>
        <v>0</v>
      </c>
      <c r="BB18" s="1">
        <f>[8]Austria!BB$16</f>
        <v>0</v>
      </c>
      <c r="BC18" s="1">
        <f>[8]Austria!BC$16</f>
        <v>0</v>
      </c>
      <c r="BD18" s="1">
        <f>[8]Austria!BD$16</f>
        <v>0</v>
      </c>
      <c r="BE18" s="1">
        <f>[8]Austria!BE$16</f>
        <v>0</v>
      </c>
      <c r="BF18" s="1">
        <f>[8]Austria!BF$16</f>
        <v>0</v>
      </c>
      <c r="BG18" s="1">
        <f>[8]Austria!BG$16</f>
        <v>0</v>
      </c>
      <c r="BH18" s="1">
        <f>[8]Austria!BH$16</f>
        <v>0</v>
      </c>
      <c r="BI18" s="1">
        <f>[8]Austria!BI$16</f>
        <v>0</v>
      </c>
      <c r="BJ18" s="1">
        <f>[8]Austria!BJ$16</f>
        <v>0</v>
      </c>
      <c r="BK18" s="1">
        <f>[8]Austria!BK$16</f>
        <v>0</v>
      </c>
      <c r="BL18" s="1">
        <f>[8]Austria!BL$16</f>
        <v>0</v>
      </c>
      <c r="BM18" s="1">
        <f>[8]Austria!BM$16</f>
        <v>0</v>
      </c>
      <c r="BN18" s="1">
        <f>[8]Austria!BN$16</f>
        <v>0</v>
      </c>
      <c r="BO18" s="1">
        <f>[8]Austria!BO$16</f>
        <v>0</v>
      </c>
      <c r="BP18" s="1">
        <f>[8]Austria!BP$16</f>
        <v>0</v>
      </c>
      <c r="BQ18" s="1">
        <f>[8]Austria!BQ$16</f>
        <v>0</v>
      </c>
      <c r="BR18" s="1">
        <f>[8]Austria!BR$16</f>
        <v>0</v>
      </c>
      <c r="BS18" s="1">
        <f>[8]Austria!BS$16</f>
        <v>0</v>
      </c>
      <c r="BT18" s="1">
        <f>[8]Austria!BT$16</f>
        <v>0</v>
      </c>
      <c r="BU18" s="1">
        <f>[8]Austria!BU$16</f>
        <v>0</v>
      </c>
      <c r="BV18" s="1">
        <f>[8]Austria!BV$16</f>
        <v>0</v>
      </c>
      <c r="BW18" s="1">
        <f>[8]Austria!BW$16</f>
        <v>0</v>
      </c>
      <c r="BX18" s="1">
        <f>[8]Austria!BX$16</f>
        <v>0</v>
      </c>
      <c r="BY18" s="1">
        <f>[8]Austria!BY$16</f>
        <v>0</v>
      </c>
      <c r="BZ18" s="1">
        <f>[8]Austria!BZ$16</f>
        <v>0</v>
      </c>
      <c r="CA18" s="1">
        <f>[8]Austria!CA$16</f>
        <v>0</v>
      </c>
      <c r="CB18" s="1">
        <f>[8]Austria!CB$16</f>
        <v>0</v>
      </c>
      <c r="CC18" s="1">
        <f>[8]Austria!CC$16</f>
        <v>0</v>
      </c>
      <c r="CD18" s="1">
        <f>[8]Austria!CD$16</f>
        <v>0</v>
      </c>
      <c r="CE18" s="1">
        <f>[8]Austria!CE$16</f>
        <v>0</v>
      </c>
      <c r="CF18" s="1">
        <f>[8]Austria!CF$16</f>
        <v>0</v>
      </c>
      <c r="CG18" s="1">
        <f>[8]Austria!CG$16</f>
        <v>0</v>
      </c>
      <c r="CH18" s="1">
        <f>[8]Austria!CH$16</f>
        <v>0</v>
      </c>
      <c r="CI18" s="1">
        <f>[8]Austria!CI$16</f>
        <v>0</v>
      </c>
      <c r="CJ18" s="1">
        <f>[8]Austria!CJ$16</f>
        <v>0</v>
      </c>
      <c r="CK18" s="1">
        <f>[8]Austria!CK$16</f>
        <v>0</v>
      </c>
      <c r="CL18" s="1">
        <f>[8]Austria!CL$16</f>
        <v>0</v>
      </c>
      <c r="CM18" s="1">
        <f>[8]Austria!CM$16</f>
        <v>0</v>
      </c>
      <c r="CN18" s="1">
        <f>[8]Austria!CN$16</f>
        <v>0</v>
      </c>
      <c r="CO18" s="1">
        <f>[8]Austria!CO$16</f>
        <v>0</v>
      </c>
      <c r="CP18" s="1">
        <f>[8]Austria!CP$16</f>
        <v>0</v>
      </c>
      <c r="CQ18" s="1">
        <f>[8]Austria!CQ$16</f>
        <v>0</v>
      </c>
      <c r="CR18" s="1">
        <f>[8]Austria!CR$16</f>
        <v>0</v>
      </c>
      <c r="CS18" s="1">
        <f>[8]Austria!CS$16</f>
        <v>0</v>
      </c>
      <c r="CT18" s="1">
        <f>[8]Austria!CT$16</f>
        <v>0</v>
      </c>
      <c r="CU18" s="1">
        <f>[8]Austria!CU$16</f>
        <v>0</v>
      </c>
      <c r="CV18" s="1">
        <f>[8]Austria!CV$16</f>
        <v>0</v>
      </c>
      <c r="CW18" s="1">
        <f>[8]Austria!CW$16</f>
        <v>0</v>
      </c>
      <c r="CX18" s="1">
        <f>[8]Austria!CX$16</f>
        <v>0</v>
      </c>
      <c r="CY18" s="1">
        <f>[8]Austria!CY$16</f>
        <v>0</v>
      </c>
      <c r="CZ18" s="1">
        <f>[8]Austria!CZ$16</f>
        <v>0</v>
      </c>
      <c r="DA18" s="1">
        <f>[8]Austria!DA$16</f>
        <v>0</v>
      </c>
      <c r="DB18" s="1">
        <f>[8]Austria!DB$16</f>
        <v>0</v>
      </c>
      <c r="DC18" s="1">
        <f>[8]Austria!DC$16</f>
        <v>0</v>
      </c>
      <c r="DD18" s="1">
        <f>[8]Austria!DD$16</f>
        <v>0</v>
      </c>
      <c r="DE18" s="1">
        <f>[8]Austria!DE$16</f>
        <v>0</v>
      </c>
      <c r="DF18" s="1">
        <f>[8]Austria!DF$16</f>
        <v>0</v>
      </c>
      <c r="DG18" s="1">
        <f>[8]Austria!DG$16</f>
        <v>0</v>
      </c>
      <c r="DH18" s="1">
        <f>[8]Austria!DH$16</f>
        <v>0</v>
      </c>
      <c r="DI18" s="1">
        <f>[8]Austria!DI$16</f>
        <v>0</v>
      </c>
      <c r="DJ18" s="1">
        <f>[8]Austria!DJ$16</f>
        <v>0</v>
      </c>
      <c r="DK18" s="1">
        <f>[8]Austria!DK$16</f>
        <v>0</v>
      </c>
      <c r="DL18" s="1">
        <f>[8]Austria!DL$16</f>
        <v>0</v>
      </c>
      <c r="DM18" s="1">
        <f>[8]Austria!DM$16</f>
        <v>0</v>
      </c>
      <c r="DN18" s="1">
        <f>[8]Austria!DN$16</f>
        <v>0</v>
      </c>
      <c r="DO18" s="1">
        <f>[8]Austria!DO$16</f>
        <v>0</v>
      </c>
      <c r="DP18" s="1">
        <f>[8]Austria!DP$16</f>
        <v>0</v>
      </c>
      <c r="DQ18" s="1">
        <f>[8]Austria!DQ$16</f>
        <v>0</v>
      </c>
      <c r="DR18" s="1">
        <f>[8]Austria!DR$16</f>
        <v>0</v>
      </c>
      <c r="DS18" s="1">
        <f>[8]Austria!DS$16</f>
        <v>0</v>
      </c>
      <c r="DT18" s="1">
        <f>[8]Austria!DT$16</f>
        <v>0</v>
      </c>
      <c r="DU18" s="1">
        <f>[8]Austria!DU$16</f>
        <v>0</v>
      </c>
      <c r="DV18" s="1">
        <f>[8]Austria!DV$16</f>
        <v>0</v>
      </c>
      <c r="DW18" s="1">
        <f>[8]Austria!DW$16</f>
        <v>0</v>
      </c>
      <c r="DX18" s="1">
        <f>[8]Austria!DX$16</f>
        <v>0</v>
      </c>
      <c r="DY18" s="1">
        <f>[8]Austria!DY$16</f>
        <v>0</v>
      </c>
      <c r="DZ18" s="1">
        <f>[8]Austria!DZ$16</f>
        <v>0</v>
      </c>
      <c r="EA18" s="1">
        <f>[8]Austria!EA$16</f>
        <v>0</v>
      </c>
      <c r="EB18" s="1">
        <f>[8]Austria!EB$16</f>
        <v>0</v>
      </c>
      <c r="EC18" s="1">
        <f>[8]Austria!EC$16</f>
        <v>0</v>
      </c>
      <c r="ED18" s="1">
        <f>[8]Austria!ED$16</f>
        <v>0</v>
      </c>
      <c r="EE18" s="1">
        <f>[8]Austria!EE$16</f>
        <v>0</v>
      </c>
      <c r="EF18" s="1">
        <f>[8]Austria!EF$16</f>
        <v>0</v>
      </c>
      <c r="EG18" s="1">
        <f>[8]Austria!EG$16</f>
        <v>0</v>
      </c>
      <c r="EH18" s="1">
        <f>[8]Austria!EH$16</f>
        <v>3.1320000000000001</v>
      </c>
      <c r="EI18" s="1">
        <f>[8]Austria!EI$16</f>
        <v>0</v>
      </c>
      <c r="EJ18" s="1">
        <f>[8]Austria!EJ$16</f>
        <v>0</v>
      </c>
      <c r="EK18" s="1">
        <f>[8]Austria!EK$16</f>
        <v>1.7160000000000002</v>
      </c>
      <c r="EL18" s="1">
        <f>[8]Austria!EL$16</f>
        <v>0</v>
      </c>
      <c r="EM18" s="1">
        <f>[8]Austria!EM$16</f>
        <v>0</v>
      </c>
      <c r="EN18" s="1">
        <f>[8]Austria!EN$16</f>
        <v>0</v>
      </c>
      <c r="EO18" s="1">
        <f>[8]Austria!EO$16</f>
        <v>0</v>
      </c>
      <c r="EP18" s="1">
        <f>[8]Austria!EP$16</f>
        <v>0</v>
      </c>
      <c r="EQ18" s="1">
        <f>[8]Austria!EQ$16</f>
        <v>0</v>
      </c>
      <c r="ER18" s="1">
        <f>[8]Austria!ER$16</f>
        <v>0</v>
      </c>
      <c r="ES18" s="1">
        <f>[8]Austria!ES$16</f>
        <v>0</v>
      </c>
      <c r="ET18" s="1">
        <f>[8]Austria!ET$16</f>
        <v>0</v>
      </c>
      <c r="EU18" s="1">
        <f>[8]Austria!EU$16</f>
        <v>0</v>
      </c>
      <c r="EV18" s="1">
        <f>[8]Austria!EV$16</f>
        <v>0</v>
      </c>
      <c r="EW18" s="1">
        <f>[8]Austria!EW$16</f>
        <v>0</v>
      </c>
      <c r="EX18" s="1">
        <f>[8]Austria!EX$16</f>
        <v>0</v>
      </c>
      <c r="EY18" s="1">
        <f>[8]Austria!EY$16</f>
        <v>0</v>
      </c>
      <c r="EZ18" s="1">
        <f>[8]Austria!EZ$16</f>
        <v>0</v>
      </c>
      <c r="FA18" s="1">
        <f>[8]Austria!FA$16</f>
        <v>0</v>
      </c>
      <c r="FB18" s="1">
        <f>[8]Austria!FB$16</f>
        <v>0</v>
      </c>
      <c r="FC18" s="1">
        <f>[8]Austria!FC$16</f>
        <v>0</v>
      </c>
      <c r="FD18" s="1">
        <f>[8]Austria!FD$16</f>
        <v>0</v>
      </c>
      <c r="FE18" s="1">
        <f>[8]Austria!FE$16</f>
        <v>0</v>
      </c>
      <c r="FF18" s="1">
        <f>[8]Austria!FF$16</f>
        <v>0</v>
      </c>
      <c r="FG18" s="1">
        <f>[8]Austria!FG$16</f>
        <v>0</v>
      </c>
      <c r="FH18" s="1">
        <f>[8]Austria!FH$16</f>
        <v>0</v>
      </c>
      <c r="FI18" s="1">
        <f>[8]Austria!FI$16</f>
        <v>0</v>
      </c>
      <c r="FJ18" s="1">
        <f>[8]Austria!FJ$16</f>
        <v>0</v>
      </c>
      <c r="FK18" s="1">
        <f>[8]Austria!FK$16</f>
        <v>0</v>
      </c>
      <c r="FL18" s="1">
        <f>[8]Austria!FL$16</f>
        <v>0</v>
      </c>
      <c r="FM18" s="1">
        <f>[8]Austria!FM$16</f>
        <v>0</v>
      </c>
      <c r="FN18" s="1">
        <f>[8]Austria!FN$16</f>
        <v>0</v>
      </c>
      <c r="FO18" s="1">
        <f>[8]Austria!FO$16</f>
        <v>0</v>
      </c>
      <c r="FP18" s="1">
        <f>[8]Austria!FP$16</f>
        <v>0</v>
      </c>
      <c r="FQ18" s="1">
        <f>[8]Austria!FQ$16</f>
        <v>0</v>
      </c>
      <c r="FR18" s="1">
        <f>[8]Austria!FR$16</f>
        <v>0</v>
      </c>
      <c r="FS18" s="1">
        <f>[8]Austria!FS$16</f>
        <v>0</v>
      </c>
      <c r="FT18" s="1">
        <f>[8]Austria!FT$16</f>
        <v>0</v>
      </c>
      <c r="FU18" s="1">
        <f>[8]Austria!FU$16</f>
        <v>0</v>
      </c>
      <c r="FV18" s="1">
        <f>[8]Austria!FV$16</f>
        <v>0</v>
      </c>
      <c r="FW18" s="1">
        <f>[8]Austria!FW$16</f>
        <v>0</v>
      </c>
      <c r="FX18" s="1">
        <f>[8]Austria!FX$16</f>
        <v>0</v>
      </c>
      <c r="FY18" s="1">
        <f>[8]Austria!FY$16</f>
        <v>0</v>
      </c>
      <c r="FZ18" s="1">
        <f>[8]Austria!FZ$16</f>
        <v>0</v>
      </c>
      <c r="GA18" s="1">
        <f>[8]Austria!GA$16</f>
        <v>0</v>
      </c>
      <c r="GB18" s="1">
        <f>[8]Austria!GB$16</f>
        <v>0</v>
      </c>
      <c r="GC18" s="1">
        <f>[8]Austria!GC$16</f>
        <v>0</v>
      </c>
      <c r="GD18" s="1">
        <f>[8]Austria!GD$16</f>
        <v>0</v>
      </c>
      <c r="GE18" s="1">
        <f>[8]Austria!GE$16</f>
        <v>0</v>
      </c>
      <c r="GF18" s="1">
        <f>[8]Austria!GF$16</f>
        <v>0</v>
      </c>
      <c r="GG18" s="1">
        <f>[8]Austria!GG$16</f>
        <v>0</v>
      </c>
      <c r="GH18" s="1">
        <f>[8]Austria!GH$16</f>
        <v>0</v>
      </c>
      <c r="GI18" s="1">
        <f>[8]Austria!GI$16</f>
        <v>0</v>
      </c>
      <c r="GJ18" s="1">
        <f>[8]Austria!GJ$16</f>
        <v>0</v>
      </c>
      <c r="GK18" s="1">
        <f>[8]Austria!GK$16</f>
        <v>0</v>
      </c>
      <c r="GL18" s="2">
        <f>SUM($B18:GK18)</f>
        <v>4.8480000000000008</v>
      </c>
    </row>
    <row r="19" spans="1:194">
      <c r="A19" t="s">
        <v>27</v>
      </c>
      <c r="B19" s="1">
        <f>[8]Belgium!B$16</f>
        <v>0</v>
      </c>
      <c r="C19" s="1">
        <f>[8]Belgium!C$16</f>
        <v>0.2</v>
      </c>
      <c r="D19" s="1">
        <f>[8]Belgium!D$16</f>
        <v>0.2</v>
      </c>
      <c r="E19" s="1">
        <f>[8]Belgium!E$16</f>
        <v>0</v>
      </c>
      <c r="F19" s="1">
        <f>[8]Belgium!F$16</f>
        <v>0</v>
      </c>
      <c r="G19" s="1">
        <f>[8]Belgium!G$16</f>
        <v>0</v>
      </c>
      <c r="H19" s="1">
        <f>[8]Belgium!H$16</f>
        <v>0.1</v>
      </c>
      <c r="I19" s="1">
        <f>[8]Belgium!I$16</f>
        <v>0</v>
      </c>
      <c r="J19" s="1">
        <f>[8]Belgium!J$16</f>
        <v>0</v>
      </c>
      <c r="K19" s="1">
        <f>[8]Belgium!K$16</f>
        <v>0</v>
      </c>
      <c r="L19" s="1">
        <f>[8]Belgium!L$16</f>
        <v>0.2</v>
      </c>
      <c r="M19" s="1">
        <f>[8]Belgium!M$16</f>
        <v>0</v>
      </c>
      <c r="N19" s="1">
        <f>[8]Belgium!N$16</f>
        <v>0</v>
      </c>
      <c r="O19" s="1">
        <f>[8]Belgium!O$16</f>
        <v>0</v>
      </c>
      <c r="P19" s="1">
        <f>[8]Belgium!P$16</f>
        <v>0.2</v>
      </c>
      <c r="Q19" s="1">
        <f>[8]Belgium!Q$16</f>
        <v>0</v>
      </c>
      <c r="R19" s="1">
        <f>[8]Belgium!R$16</f>
        <v>0</v>
      </c>
      <c r="S19" s="1">
        <f>[8]Belgium!S$16</f>
        <v>0</v>
      </c>
      <c r="T19" s="1">
        <f>[8]Belgium!T$16</f>
        <v>0.2</v>
      </c>
      <c r="U19" s="1">
        <f>[8]Belgium!U$16</f>
        <v>0</v>
      </c>
      <c r="V19" s="1">
        <f>[8]Belgium!V$16</f>
        <v>0.2</v>
      </c>
      <c r="W19" s="1">
        <f>[8]Belgium!W$16</f>
        <v>0</v>
      </c>
      <c r="X19" s="1">
        <f>[8]Belgium!X$16</f>
        <v>0</v>
      </c>
      <c r="Y19" s="1">
        <f>[8]Belgium!Y$16</f>
        <v>0.2</v>
      </c>
      <c r="Z19" s="1">
        <f>[8]Belgium!Z$16</f>
        <v>0</v>
      </c>
      <c r="AA19" s="1">
        <f>[8]Belgium!AA$16</f>
        <v>0.2</v>
      </c>
      <c r="AB19" s="1">
        <f>[8]Belgium!AB$16</f>
        <v>0</v>
      </c>
      <c r="AC19" s="1">
        <f>[8]Belgium!AC$16</f>
        <v>0.2</v>
      </c>
      <c r="AD19" s="1">
        <f>[8]Belgium!AD$16</f>
        <v>0.2</v>
      </c>
      <c r="AE19" s="1">
        <f>[8]Belgium!AE$16</f>
        <v>0</v>
      </c>
      <c r="AF19" s="1">
        <f>[8]Belgium!AF$16</f>
        <v>0</v>
      </c>
      <c r="AG19" s="1">
        <f>[8]Belgium!AG$16</f>
        <v>0.2</v>
      </c>
      <c r="AH19" s="1">
        <f>[8]Belgium!AH$16</f>
        <v>0</v>
      </c>
      <c r="AI19" s="1">
        <f>[8]Belgium!AI$16</f>
        <v>0</v>
      </c>
      <c r="AJ19" s="1">
        <f>[8]Belgium!AJ$16</f>
        <v>0</v>
      </c>
      <c r="AK19" s="1">
        <f>[8]Belgium!AK$16</f>
        <v>0.2</v>
      </c>
      <c r="AL19" s="1">
        <f>[8]Belgium!AL$16</f>
        <v>0</v>
      </c>
      <c r="AM19" s="1">
        <f>[8]Belgium!AM$16</f>
        <v>0.2</v>
      </c>
      <c r="AN19" s="1">
        <f>[8]Belgium!AN$16</f>
        <v>0</v>
      </c>
      <c r="AO19" s="1">
        <f>[8]Belgium!AO$16</f>
        <v>0.2</v>
      </c>
      <c r="AP19" s="1">
        <f>[8]Belgium!AP$16</f>
        <v>0</v>
      </c>
      <c r="AQ19" s="1">
        <f>[8]Belgium!AQ$16</f>
        <v>0</v>
      </c>
      <c r="AR19" s="1">
        <f>[8]Belgium!AR$16</f>
        <v>0.2</v>
      </c>
      <c r="AS19" s="1">
        <f>[8]Belgium!AS$16</f>
        <v>0</v>
      </c>
      <c r="AT19" s="1">
        <f>[8]Belgium!AT$16</f>
        <v>0</v>
      </c>
      <c r="AU19" s="1">
        <f>[8]Belgium!AU$16</f>
        <v>0.2</v>
      </c>
      <c r="AV19" s="1">
        <f>[8]Belgium!AV$16</f>
        <v>0.2</v>
      </c>
      <c r="AW19" s="1">
        <f>[8]Belgium!AW$16</f>
        <v>0</v>
      </c>
      <c r="AX19" s="1">
        <f>[8]Belgium!AX$16</f>
        <v>0</v>
      </c>
      <c r="AY19" s="1">
        <f>[8]Belgium!AY$16</f>
        <v>0.2</v>
      </c>
      <c r="AZ19" s="1">
        <f>[8]Belgium!AZ$16</f>
        <v>0</v>
      </c>
      <c r="BA19" s="1">
        <f>[8]Belgium!BA$16</f>
        <v>0.2</v>
      </c>
      <c r="BB19" s="1">
        <f>[8]Belgium!BB$16</f>
        <v>0.2</v>
      </c>
      <c r="BC19" s="1">
        <f>[8]Belgium!BC$16</f>
        <v>0.2</v>
      </c>
      <c r="BD19" s="1">
        <f>[8]Belgium!BD$16</f>
        <v>0</v>
      </c>
      <c r="BE19" s="1">
        <f>[8]Belgium!BE$16</f>
        <v>0</v>
      </c>
      <c r="BF19" s="1">
        <f>[8]Belgium!BF$16</f>
        <v>0</v>
      </c>
      <c r="BG19" s="1">
        <f>[8]Belgium!BG$16</f>
        <v>0.2</v>
      </c>
      <c r="BH19" s="1">
        <f>[8]Belgium!BH$16</f>
        <v>0.2</v>
      </c>
      <c r="BI19" s="1">
        <f>[8]Belgium!BI$16</f>
        <v>0.2</v>
      </c>
      <c r="BJ19" s="1">
        <f>[8]Belgium!BJ$16</f>
        <v>0</v>
      </c>
      <c r="BK19" s="1">
        <f>[8]Belgium!BK$16</f>
        <v>0.2</v>
      </c>
      <c r="BL19" s="1">
        <f>[8]Belgium!BL$16</f>
        <v>0</v>
      </c>
      <c r="BM19" s="1">
        <f>[8]Belgium!BM$16</f>
        <v>0</v>
      </c>
      <c r="BN19" s="1">
        <f>[8]Belgium!BN$16</f>
        <v>0</v>
      </c>
      <c r="BO19" s="1">
        <f>[8]Belgium!BO$16</f>
        <v>0</v>
      </c>
      <c r="BP19" s="1">
        <f>[8]Belgium!BP$16</f>
        <v>0</v>
      </c>
      <c r="BQ19" s="1">
        <f>[8]Belgium!BQ$16</f>
        <v>0.2</v>
      </c>
      <c r="BR19" s="1">
        <f>[8]Belgium!BR$16</f>
        <v>3</v>
      </c>
      <c r="BS19" s="1">
        <f>[8]Belgium!BS$16</f>
        <v>1.5</v>
      </c>
      <c r="BT19" s="1">
        <f>[8]Belgium!BT$16</f>
        <v>0</v>
      </c>
      <c r="BU19" s="1">
        <f>[8]Belgium!BU$16</f>
        <v>0.2</v>
      </c>
      <c r="BV19" s="1">
        <f>[8]Belgium!BV$16</f>
        <v>0</v>
      </c>
      <c r="BW19" s="1">
        <f>[8]Belgium!BW$16</f>
        <v>0</v>
      </c>
      <c r="BX19" s="1">
        <f>[8]Belgium!BX$16</f>
        <v>0</v>
      </c>
      <c r="BY19" s="1">
        <f>[8]Belgium!BY$16</f>
        <v>0.2</v>
      </c>
      <c r="BZ19" s="1">
        <f>[8]Belgium!BZ$16</f>
        <v>0.40000000000000008</v>
      </c>
      <c r="CA19" s="1">
        <f>[8]Belgium!CA$16</f>
        <v>0</v>
      </c>
      <c r="CB19" s="1">
        <f>[8]Belgium!CB$16</f>
        <v>0</v>
      </c>
      <c r="CC19" s="1">
        <f>[8]Belgium!CC$16</f>
        <v>0</v>
      </c>
      <c r="CD19" s="1">
        <f>[8]Belgium!CD$16</f>
        <v>0.30000000000000004</v>
      </c>
      <c r="CE19" s="1">
        <f>[8]Belgium!CE$16</f>
        <v>0</v>
      </c>
      <c r="CF19" s="1">
        <f>[8]Belgium!CF$16</f>
        <v>0</v>
      </c>
      <c r="CG19" s="1">
        <f>[8]Belgium!CG$16</f>
        <v>0</v>
      </c>
      <c r="CH19" s="1">
        <f>[8]Belgium!CH$16</f>
        <v>0.40000000000000013</v>
      </c>
      <c r="CI19" s="1">
        <f>[8]Belgium!CI$16</f>
        <v>0.60000000000000009</v>
      </c>
      <c r="CJ19" s="1">
        <f>[8]Belgium!CJ$16</f>
        <v>0.30000000000000004</v>
      </c>
      <c r="CK19" s="1">
        <f>[8]Belgium!CK$16</f>
        <v>0</v>
      </c>
      <c r="CL19" s="1">
        <f>[8]Belgium!CL$16</f>
        <v>0.20000000000000018</v>
      </c>
      <c r="CM19" s="1">
        <f>[8]Belgium!CM$16</f>
        <v>0</v>
      </c>
      <c r="CN19" s="1">
        <f>[8]Belgium!CN$16</f>
        <v>0</v>
      </c>
      <c r="CO19" s="1">
        <f>[8]Belgium!CO$16</f>
        <v>0.2</v>
      </c>
      <c r="CP19" s="1">
        <f>[8]Belgium!CP$16</f>
        <v>0</v>
      </c>
      <c r="CQ19" s="1">
        <f>[8]Belgium!CQ$16</f>
        <v>0</v>
      </c>
      <c r="CR19" s="1">
        <f>[8]Belgium!CR$16</f>
        <v>0</v>
      </c>
      <c r="CS19" s="1">
        <f>[8]Belgium!CS$16</f>
        <v>0</v>
      </c>
      <c r="CT19" s="1">
        <f>[8]Belgium!CT$16</f>
        <v>0.4</v>
      </c>
      <c r="CU19" s="1">
        <f>[8]Belgium!CU$16</f>
        <v>0</v>
      </c>
      <c r="CV19" s="1">
        <f>[8]Belgium!CV$16</f>
        <v>0</v>
      </c>
      <c r="CW19" s="1">
        <f>[8]Belgium!CW$16</f>
        <v>0.20000000000000007</v>
      </c>
      <c r="CX19" s="1">
        <f>[8]Belgium!CX$16</f>
        <v>0</v>
      </c>
      <c r="CY19" s="1">
        <f>[8]Belgium!CY$16</f>
        <v>0</v>
      </c>
      <c r="CZ19" s="1">
        <f>[8]Belgium!CZ$16</f>
        <v>0.19999999999999996</v>
      </c>
      <c r="DA19" s="1">
        <f>[8]Belgium!DA$16</f>
        <v>0</v>
      </c>
      <c r="DB19" s="1">
        <f>[8]Belgium!DB$16</f>
        <v>0</v>
      </c>
      <c r="DC19" s="1">
        <f>[8]Belgium!DC$16</f>
        <v>0.19999999999999996</v>
      </c>
      <c r="DD19" s="1">
        <f>[8]Belgium!DD$16</f>
        <v>0.4</v>
      </c>
      <c r="DE19" s="1">
        <f>[8]Belgium!DE$16</f>
        <v>0</v>
      </c>
      <c r="DF19" s="1">
        <f>[8]Belgium!DF$16</f>
        <v>0.19999999999999996</v>
      </c>
      <c r="DG19" s="1">
        <f>[8]Belgium!DG$16</f>
        <v>0</v>
      </c>
      <c r="DH19" s="1">
        <f>[8]Belgium!DH$16</f>
        <v>0.5</v>
      </c>
      <c r="DI19" s="1">
        <f>[8]Belgium!DI$16</f>
        <v>0</v>
      </c>
      <c r="DJ19" s="1">
        <f>[8]Belgium!DJ$16</f>
        <v>0.19999999999999996</v>
      </c>
      <c r="DK19" s="1">
        <f>[8]Belgium!DK$16</f>
        <v>0</v>
      </c>
      <c r="DL19" s="1">
        <f>[8]Belgium!DL$16</f>
        <v>0</v>
      </c>
      <c r="DM19" s="1">
        <f>[8]Belgium!DM$16</f>
        <v>0.19999999999999996</v>
      </c>
      <c r="DN19" s="1">
        <f>[8]Belgium!DN$16</f>
        <v>0</v>
      </c>
      <c r="DO19" s="1">
        <f>[8]Belgium!DO$16</f>
        <v>0</v>
      </c>
      <c r="DP19" s="1">
        <f>[8]Belgium!DP$16</f>
        <v>0</v>
      </c>
      <c r="DQ19" s="1">
        <f>[8]Belgium!DQ$16</f>
        <v>0</v>
      </c>
      <c r="DR19" s="1">
        <f>[8]Belgium!DR$16</f>
        <v>0</v>
      </c>
      <c r="DS19" s="1">
        <f>[8]Belgium!DS$16</f>
        <v>0</v>
      </c>
      <c r="DT19" s="1">
        <f>[8]Belgium!DT$16</f>
        <v>0</v>
      </c>
      <c r="DU19" s="1">
        <f>[8]Belgium!DU$16</f>
        <v>0.36</v>
      </c>
      <c r="DV19" s="1">
        <f>[8]Belgium!DV$16</f>
        <v>0</v>
      </c>
      <c r="DW19" s="1">
        <f>[8]Belgium!DW$16</f>
        <v>0.48000000000000043</v>
      </c>
      <c r="DX19" s="1">
        <f>[8]Belgium!DX$16</f>
        <v>0</v>
      </c>
      <c r="DY19" s="1">
        <f>[8]Belgium!DY$16</f>
        <v>0.48</v>
      </c>
      <c r="DZ19" s="1">
        <f>[8]Belgium!DZ$16</f>
        <v>0</v>
      </c>
      <c r="EA19" s="1">
        <f>[8]Belgium!EA$16</f>
        <v>0.36</v>
      </c>
      <c r="EB19" s="1">
        <f>[8]Belgium!EB$16</f>
        <v>0.23999999999999977</v>
      </c>
      <c r="EC19" s="1">
        <f>[8]Belgium!EC$16</f>
        <v>0.24</v>
      </c>
      <c r="ED19" s="1">
        <f>[8]Belgium!ED$16</f>
        <v>0</v>
      </c>
      <c r="EE19" s="1">
        <f>[8]Belgium!EE$16</f>
        <v>0.35000000000000003</v>
      </c>
      <c r="EF19" s="1">
        <f>[8]Belgium!EF$16</f>
        <v>0.39999999999999947</v>
      </c>
      <c r="EG19" s="1">
        <f>[8]Belgium!EG$16</f>
        <v>0</v>
      </c>
      <c r="EH19" s="1">
        <f>[8]Belgium!EH$16</f>
        <v>0.40000000000000036</v>
      </c>
      <c r="EI19" s="1">
        <f>[8]Belgium!EI$16</f>
        <v>0.60000000000000009</v>
      </c>
      <c r="EJ19" s="1">
        <f>[8]Belgium!EJ$16</f>
        <v>0</v>
      </c>
      <c r="EK19" s="1">
        <f>[8]Belgium!EK$16</f>
        <v>1.4000000000000004</v>
      </c>
      <c r="EL19" s="1">
        <f>[8]Belgium!EL$16</f>
        <v>0</v>
      </c>
      <c r="EM19" s="1">
        <f>[8]Belgium!EM$16</f>
        <v>0</v>
      </c>
      <c r="EN19" s="1">
        <f>[8]Belgium!EN$16</f>
        <v>0</v>
      </c>
      <c r="EO19" s="1">
        <f>[8]Belgium!EO$16</f>
        <v>0</v>
      </c>
      <c r="EP19" s="1">
        <f>[8]Belgium!EP$16</f>
        <v>0</v>
      </c>
      <c r="EQ19" s="1">
        <f>[8]Belgium!EQ$16</f>
        <v>0.1509999999999998</v>
      </c>
      <c r="ER19" s="1">
        <f>[8]Belgium!ER$16</f>
        <v>0</v>
      </c>
      <c r="ES19" s="1">
        <f>[8]Belgium!ES$16</f>
        <v>0</v>
      </c>
      <c r="ET19" s="1">
        <f>[8]Belgium!ET$16</f>
        <v>0</v>
      </c>
      <c r="EU19" s="1">
        <f>[8]Belgium!EU$16</f>
        <v>0</v>
      </c>
      <c r="EV19" s="1">
        <f>[8]Belgium!EV$16</f>
        <v>0.30200000000000049</v>
      </c>
      <c r="EW19" s="1">
        <f>[8]Belgium!EW$16</f>
        <v>0</v>
      </c>
      <c r="EX19" s="1">
        <f>[8]Belgium!EX$16</f>
        <v>3.6280000000000001</v>
      </c>
      <c r="EY19" s="1">
        <f>[8]Belgium!EY$16</f>
        <v>1.9320000000000002</v>
      </c>
      <c r="EZ19" s="1">
        <f>[8]Belgium!EZ$16</f>
        <v>0.99500000000000011</v>
      </c>
      <c r="FA19" s="1">
        <f>[8]Belgium!FA$16</f>
        <v>5.0150000000000006</v>
      </c>
      <c r="FB19" s="1">
        <f>[8]Belgium!FB$16</f>
        <v>6.7610000000000001</v>
      </c>
      <c r="FC19" s="1">
        <f>[8]Belgium!FC$16</f>
        <v>3.4710000000000001</v>
      </c>
      <c r="FD19" s="1">
        <f>[8]Belgium!FD$16</f>
        <v>4.7429999999999994</v>
      </c>
      <c r="FE19" s="1">
        <f>[8]Belgium!FE$16</f>
        <v>2.6370000000000005</v>
      </c>
      <c r="FF19" s="1">
        <f>[8]Belgium!FF$16</f>
        <v>0.89800000000000035</v>
      </c>
      <c r="FG19" s="1">
        <f>[8]Belgium!FG$16</f>
        <v>1.9040000000000004</v>
      </c>
      <c r="FH19" s="1">
        <f>[8]Belgium!FH$16</f>
        <v>4.1229999999999993</v>
      </c>
      <c r="FI19" s="1">
        <f>[8]Belgium!FI$16</f>
        <v>1.1080000000000001</v>
      </c>
      <c r="FJ19" s="1">
        <f>[8]Belgium!FJ$16</f>
        <v>4.9009999999999998</v>
      </c>
      <c r="FK19" s="1">
        <f>[8]Belgium!FK$16</f>
        <v>5.8609999999999998</v>
      </c>
      <c r="FL19" s="1">
        <f>[8]Belgium!FL$16</f>
        <v>3.0659999999999998</v>
      </c>
      <c r="FM19" s="1">
        <f>[8]Belgium!FM$16</f>
        <v>0</v>
      </c>
      <c r="FN19" s="1">
        <f>[8]Belgium!FN$16</f>
        <v>4.173</v>
      </c>
      <c r="FO19" s="1">
        <f>[8]Belgium!FO$16</f>
        <v>4.6280000000000001</v>
      </c>
      <c r="FP19" s="1">
        <f>[8]Belgium!FP$16</f>
        <v>1.5350000000000001</v>
      </c>
      <c r="FQ19" s="1">
        <f>[8]Belgium!FQ$16</f>
        <v>4.4909999999999997</v>
      </c>
      <c r="FR19" s="1">
        <f>[8]Belgium!FR$16</f>
        <v>5.0860000000000003</v>
      </c>
      <c r="FS19" s="1">
        <f>[8]Belgium!FS$16</f>
        <v>4.3239999999999998</v>
      </c>
      <c r="FT19" s="1">
        <f>[8]Belgium!FT$16</f>
        <v>4.9079999999999995</v>
      </c>
      <c r="FU19" s="1">
        <f>[8]Belgium!FU$16</f>
        <v>1.746</v>
      </c>
      <c r="FV19" s="1">
        <f>[8]Belgium!FV$16</f>
        <v>1.4620000000000002</v>
      </c>
      <c r="FW19" s="1">
        <f>[8]Belgium!FW$16</f>
        <v>9.6239999999999988</v>
      </c>
      <c r="FX19" s="1">
        <f>[8]Belgium!FX$16</f>
        <v>1.5860000000000001</v>
      </c>
      <c r="FY19" s="1">
        <f>[8]Belgium!FY$16</f>
        <v>1.232</v>
      </c>
      <c r="FZ19" s="1">
        <f>[8]Belgium!FZ$16</f>
        <v>9.3680000000000003</v>
      </c>
      <c r="GA19" s="1">
        <f>[8]Belgium!GA$16</f>
        <v>2.149</v>
      </c>
      <c r="GB19" s="1">
        <f>[8]Belgium!GB$16</f>
        <v>0</v>
      </c>
      <c r="GC19" s="1">
        <f>[8]Belgium!GC$16</f>
        <v>0</v>
      </c>
      <c r="GD19" s="1">
        <f>[8]Belgium!GD$16</f>
        <v>0</v>
      </c>
      <c r="GE19" s="1">
        <f>[8]Belgium!GE$16</f>
        <v>0</v>
      </c>
      <c r="GF19" s="1">
        <f>[8]Belgium!GF$16</f>
        <v>0</v>
      </c>
      <c r="GG19" s="1">
        <f>[8]Belgium!GG$16</f>
        <v>0</v>
      </c>
      <c r="GH19" s="1">
        <f>[8]Belgium!GH$16</f>
        <v>0</v>
      </c>
      <c r="GI19" s="1">
        <f>[8]Belgium!GI$16</f>
        <v>0</v>
      </c>
      <c r="GJ19" s="1">
        <f>[8]Belgium!GJ$16</f>
        <v>0</v>
      </c>
      <c r="GK19" s="1">
        <f>[8]Belgium!GK$16</f>
        <v>0</v>
      </c>
      <c r="GL19" s="2">
        <f>SUM($B19:GK19)</f>
        <v>128.21799999999999</v>
      </c>
    </row>
    <row r="20" spans="1:194">
      <c r="A20" t="s">
        <v>28</v>
      </c>
      <c r="B20" s="1">
        <f>[8]Denmark!B$16</f>
        <v>0</v>
      </c>
      <c r="C20" s="1">
        <f>[8]Denmark!C$16</f>
        <v>0</v>
      </c>
      <c r="D20" s="1">
        <f>[8]Denmark!D$16</f>
        <v>0</v>
      </c>
      <c r="E20" s="1">
        <f>[8]Denmark!E$16</f>
        <v>0</v>
      </c>
      <c r="F20" s="1">
        <f>[8]Denmark!F$16</f>
        <v>0</v>
      </c>
      <c r="G20" s="1">
        <f>[8]Denmark!G$16</f>
        <v>0</v>
      </c>
      <c r="H20" s="1">
        <f>[8]Denmark!H$16</f>
        <v>0</v>
      </c>
      <c r="I20" s="1">
        <f>[8]Denmark!I$16</f>
        <v>0</v>
      </c>
      <c r="J20" s="1">
        <f>[8]Denmark!J$16</f>
        <v>0</v>
      </c>
      <c r="K20" s="1">
        <f>[8]Denmark!K$16</f>
        <v>24</v>
      </c>
      <c r="L20" s="1">
        <f>[8]Denmark!L$16</f>
        <v>0</v>
      </c>
      <c r="M20" s="1">
        <f>[8]Denmark!M$16</f>
        <v>24</v>
      </c>
      <c r="N20" s="1">
        <f>[8]Denmark!N$16</f>
        <v>24</v>
      </c>
      <c r="O20" s="1">
        <f>[8]Denmark!O$16</f>
        <v>0</v>
      </c>
      <c r="P20" s="1">
        <f>[8]Denmark!P$16</f>
        <v>24</v>
      </c>
      <c r="Q20" s="1">
        <f>[8]Denmark!Q$16</f>
        <v>24</v>
      </c>
      <c r="R20" s="1">
        <f>[8]Denmark!R$16</f>
        <v>0</v>
      </c>
      <c r="S20" s="1">
        <f>[8]Denmark!S$16</f>
        <v>24</v>
      </c>
      <c r="T20" s="1">
        <f>[8]Denmark!T$16</f>
        <v>0</v>
      </c>
      <c r="U20" s="1">
        <f>[8]Denmark!U$16</f>
        <v>0</v>
      </c>
      <c r="V20" s="1">
        <f>[8]Denmark!V$16</f>
        <v>0</v>
      </c>
      <c r="W20" s="1">
        <f>[8]Denmark!W$16</f>
        <v>6.3000000000000007</v>
      </c>
      <c r="X20" s="1">
        <f>[8]Denmark!X$16</f>
        <v>0</v>
      </c>
      <c r="Y20" s="1">
        <f>[8]Denmark!Y$16</f>
        <v>24</v>
      </c>
      <c r="Z20" s="1">
        <f>[8]Denmark!Z$16</f>
        <v>0</v>
      </c>
      <c r="AA20" s="1">
        <f>[8]Denmark!AA$16</f>
        <v>0</v>
      </c>
      <c r="AB20" s="1">
        <f>[8]Denmark!AB$16</f>
        <v>0</v>
      </c>
      <c r="AC20" s="1">
        <f>[8]Denmark!AC$16</f>
        <v>0</v>
      </c>
      <c r="AD20" s="1">
        <f>[8]Denmark!AD$16</f>
        <v>0</v>
      </c>
      <c r="AE20" s="1">
        <f>[8]Denmark!AE$16</f>
        <v>0</v>
      </c>
      <c r="AF20" s="1">
        <f>[8]Denmark!AF$16</f>
        <v>0</v>
      </c>
      <c r="AG20" s="1">
        <f>[8]Denmark!AG$16</f>
        <v>0</v>
      </c>
      <c r="AH20" s="1">
        <f>[8]Denmark!AH$16</f>
        <v>0</v>
      </c>
      <c r="AI20" s="1">
        <f>[8]Denmark!AI$16</f>
        <v>46.5</v>
      </c>
      <c r="AJ20" s="1">
        <f>[8]Denmark!AJ$16</f>
        <v>0.40000000000000568</v>
      </c>
      <c r="AK20" s="1">
        <f>[8]Denmark!AK$16</f>
        <v>0</v>
      </c>
      <c r="AL20" s="1">
        <f>[8]Denmark!AL$16</f>
        <v>0</v>
      </c>
      <c r="AM20" s="1">
        <f>[8]Denmark!AM$16</f>
        <v>0</v>
      </c>
      <c r="AN20" s="1">
        <f>[8]Denmark!AN$16</f>
        <v>0</v>
      </c>
      <c r="AO20" s="1">
        <f>[8]Denmark!AO$16</f>
        <v>0</v>
      </c>
      <c r="AP20" s="1">
        <f>[8]Denmark!AP$16</f>
        <v>0</v>
      </c>
      <c r="AQ20" s="1">
        <f>[8]Denmark!AQ$16</f>
        <v>0</v>
      </c>
      <c r="AR20" s="1">
        <f>[8]Denmark!AR$16</f>
        <v>0</v>
      </c>
      <c r="AS20" s="1">
        <f>[8]Denmark!AS$16</f>
        <v>0</v>
      </c>
      <c r="AT20" s="1">
        <f>[8]Denmark!AT$16</f>
        <v>0</v>
      </c>
      <c r="AU20" s="1">
        <f>[8]Denmark!AU$16</f>
        <v>0</v>
      </c>
      <c r="AV20" s="1">
        <f>[8]Denmark!AV$16</f>
        <v>22.5</v>
      </c>
      <c r="AW20" s="1">
        <f>[8]Denmark!AW$16</f>
        <v>0</v>
      </c>
      <c r="AX20" s="1">
        <f>[8]Denmark!AX$16</f>
        <v>23.200000000000003</v>
      </c>
      <c r="AY20" s="1">
        <f>[8]Denmark!AY$16</f>
        <v>0</v>
      </c>
      <c r="AZ20" s="1">
        <f>[8]Denmark!AZ$16</f>
        <v>0</v>
      </c>
      <c r="BA20" s="1">
        <f>[8]Denmark!BA$16</f>
        <v>9.7000000000000011</v>
      </c>
      <c r="BB20" s="1">
        <f>[8]Denmark!BB$16</f>
        <v>0</v>
      </c>
      <c r="BC20" s="1">
        <f>[8]Denmark!BC$16</f>
        <v>0</v>
      </c>
      <c r="BD20" s="1">
        <f>[8]Denmark!BD$16</f>
        <v>0.9</v>
      </c>
      <c r="BE20" s="1">
        <f>[8]Denmark!BE$16</f>
        <v>0.5</v>
      </c>
      <c r="BF20" s="1">
        <f>[8]Denmark!BF$16</f>
        <v>23.200000000000045</v>
      </c>
      <c r="BG20" s="1">
        <f>[8]Denmark!BG$16</f>
        <v>23.199999999999989</v>
      </c>
      <c r="BH20" s="1">
        <f>[8]Denmark!BH$16</f>
        <v>45.7</v>
      </c>
      <c r="BI20" s="1">
        <f>[8]Denmark!BI$16</f>
        <v>0</v>
      </c>
      <c r="BJ20" s="1">
        <f>[8]Denmark!BJ$16</f>
        <v>0</v>
      </c>
      <c r="BK20" s="1">
        <f>[8]Denmark!BK$16</f>
        <v>0</v>
      </c>
      <c r="BL20" s="1">
        <f>[8]Denmark!BL$16</f>
        <v>14.9</v>
      </c>
      <c r="BM20" s="1">
        <f>[8]Denmark!BM$16</f>
        <v>2.2000000000000002</v>
      </c>
      <c r="BN20" s="1">
        <f>[8]Denmark!BN$16</f>
        <v>0</v>
      </c>
      <c r="BO20" s="1">
        <f>[8]Denmark!BO$16</f>
        <v>0</v>
      </c>
      <c r="BP20" s="1">
        <f>[8]Denmark!BP$16</f>
        <v>0</v>
      </c>
      <c r="BQ20" s="1">
        <f>[8]Denmark!BQ$16</f>
        <v>0</v>
      </c>
      <c r="BR20" s="1">
        <f>[8]Denmark!BR$16</f>
        <v>3.3000000000000003</v>
      </c>
      <c r="BS20" s="1">
        <f>[8]Denmark!BS$16</f>
        <v>22.5</v>
      </c>
      <c r="BT20" s="1">
        <f>[8]Denmark!BT$16</f>
        <v>0</v>
      </c>
      <c r="BU20" s="1">
        <f>[8]Denmark!BU$16</f>
        <v>33.700000000000003</v>
      </c>
      <c r="BV20" s="1">
        <f>[8]Denmark!BV$16</f>
        <v>0</v>
      </c>
      <c r="BW20" s="1">
        <f>[8]Denmark!BW$16</f>
        <v>0</v>
      </c>
      <c r="BX20" s="1">
        <f>[8]Denmark!BX$16</f>
        <v>23</v>
      </c>
      <c r="BY20" s="1">
        <f>[8]Denmark!BY$16</f>
        <v>0</v>
      </c>
      <c r="BZ20" s="1">
        <f>[8]Denmark!BZ$16</f>
        <v>0</v>
      </c>
      <c r="CA20" s="1">
        <f>[8]Denmark!CA$16</f>
        <v>1</v>
      </c>
      <c r="CB20" s="1">
        <f>[8]Denmark!CB$16</f>
        <v>0</v>
      </c>
      <c r="CC20" s="1">
        <f>[8]Denmark!CC$16</f>
        <v>29.900000000000002</v>
      </c>
      <c r="CD20" s="1">
        <f>[8]Denmark!CD$16</f>
        <v>22.5</v>
      </c>
      <c r="CE20" s="1">
        <f>[8]Denmark!CE$16</f>
        <v>48</v>
      </c>
      <c r="CF20" s="1">
        <f>[8]Denmark!CF$16</f>
        <v>0</v>
      </c>
      <c r="CG20" s="1">
        <f>[8]Denmark!CG$16</f>
        <v>37.4</v>
      </c>
      <c r="CH20" s="1">
        <f>[8]Denmark!CH$16</f>
        <v>0</v>
      </c>
      <c r="CI20" s="1">
        <f>[8]Denmark!CI$16</f>
        <v>24</v>
      </c>
      <c r="CJ20" s="1">
        <f>[8]Denmark!CJ$16</f>
        <v>0</v>
      </c>
      <c r="CK20" s="1">
        <f>[8]Denmark!CK$16</f>
        <v>0</v>
      </c>
      <c r="CL20" s="1">
        <f>[8]Denmark!CL$16</f>
        <v>0</v>
      </c>
      <c r="CM20" s="1">
        <f>[8]Denmark!CM$16</f>
        <v>49.2</v>
      </c>
      <c r="CN20" s="1">
        <f>[8]Denmark!CN$16</f>
        <v>0</v>
      </c>
      <c r="CO20" s="1">
        <f>[8]Denmark!CO$16</f>
        <v>97.7</v>
      </c>
      <c r="CP20" s="1">
        <f>[8]Denmark!CP$16</f>
        <v>68.3</v>
      </c>
      <c r="CQ20" s="1">
        <f>[8]Denmark!CQ$16</f>
        <v>0</v>
      </c>
      <c r="CR20" s="1">
        <f>[8]Denmark!CR$16</f>
        <v>1.5</v>
      </c>
      <c r="CS20" s="1">
        <f>[8]Denmark!CS$16</f>
        <v>239.60000000000002</v>
      </c>
      <c r="CT20" s="1">
        <f>[8]Denmark!CT$16</f>
        <v>29.900000000000002</v>
      </c>
      <c r="CU20" s="1">
        <f>[8]Denmark!CU$16</f>
        <v>152.80000000000001</v>
      </c>
      <c r="CV20" s="1">
        <f>[8]Denmark!CV$16</f>
        <v>15.200000000000001</v>
      </c>
      <c r="CW20" s="1">
        <f>[8]Denmark!CW$16</f>
        <v>8.3000000000000007</v>
      </c>
      <c r="CX20" s="1">
        <f>[8]Denmark!CX$16</f>
        <v>0</v>
      </c>
      <c r="CY20" s="1">
        <f>[8]Denmark!CY$16</f>
        <v>3.7</v>
      </c>
      <c r="CZ20" s="1">
        <f>[8]Denmark!CZ$16</f>
        <v>0</v>
      </c>
      <c r="DA20" s="1">
        <f>[8]Denmark!DA$16</f>
        <v>157.4</v>
      </c>
      <c r="DB20" s="1">
        <f>[8]Denmark!DB$16</f>
        <v>22.5</v>
      </c>
      <c r="DC20" s="1">
        <f>[8]Denmark!DC$16</f>
        <v>0</v>
      </c>
      <c r="DD20" s="1">
        <f>[8]Denmark!DD$16</f>
        <v>0</v>
      </c>
      <c r="DE20" s="1">
        <f>[8]Denmark!DE$16</f>
        <v>0</v>
      </c>
      <c r="DF20" s="1">
        <f>[8]Denmark!DF$16</f>
        <v>0</v>
      </c>
      <c r="DG20" s="1">
        <f>[8]Denmark!DG$16</f>
        <v>0</v>
      </c>
      <c r="DH20" s="1">
        <f>[8]Denmark!DH$16</f>
        <v>0</v>
      </c>
      <c r="DI20" s="1">
        <f>[8]Denmark!DI$16</f>
        <v>2</v>
      </c>
      <c r="DJ20" s="1">
        <f>[8]Denmark!DJ$16</f>
        <v>6.5</v>
      </c>
      <c r="DK20" s="1">
        <f>[8]Denmark!DK$16</f>
        <v>13.9</v>
      </c>
      <c r="DL20" s="1">
        <f>[8]Denmark!DL$16</f>
        <v>0</v>
      </c>
      <c r="DM20" s="1">
        <f>[8]Denmark!DM$16</f>
        <v>0</v>
      </c>
      <c r="DN20" s="1">
        <f>[8]Denmark!DN$16</f>
        <v>0</v>
      </c>
      <c r="DO20" s="1">
        <f>[8]Denmark!DO$16</f>
        <v>2583.6000000000004</v>
      </c>
      <c r="DP20" s="1">
        <f>[8]Denmark!DP$16</f>
        <v>2796.3</v>
      </c>
      <c r="DQ20" s="1">
        <f>[8]Denmark!DQ$16</f>
        <v>2646.6000000000004</v>
      </c>
      <c r="DR20" s="1">
        <f>[8]Denmark!DR$16</f>
        <v>2938.4840000000004</v>
      </c>
      <c r="DS20" s="1">
        <f>[8]Denmark!DS$16</f>
        <v>2934</v>
      </c>
      <c r="DT20" s="1">
        <f>[8]Denmark!DT$16</f>
        <v>4115.1000000000004</v>
      </c>
      <c r="DU20" s="1">
        <f>[8]Denmark!DU$16</f>
        <v>2.2670000000000003</v>
      </c>
      <c r="DV20" s="1">
        <f>[8]Denmark!DV$16</f>
        <v>487.14</v>
      </c>
      <c r="DW20" s="1">
        <f>[8]Denmark!DW$16</f>
        <v>4887.5600000000004</v>
      </c>
      <c r="DX20" s="1">
        <f>[8]Denmark!DX$16</f>
        <v>3795.75</v>
      </c>
      <c r="DY20" s="1">
        <f>[8]Denmark!DY$16</f>
        <v>695.40000000000009</v>
      </c>
      <c r="DZ20" s="1">
        <f>[8]Denmark!DZ$16</f>
        <v>2071.44</v>
      </c>
      <c r="EA20" s="1">
        <f>[8]Denmark!EA$16</f>
        <v>459.20000000000005</v>
      </c>
      <c r="EB20" s="1">
        <f>[8]Denmark!EB$16</f>
        <v>729.16600000000005</v>
      </c>
      <c r="EC20" s="1">
        <f>[8]Denmark!EC$16</f>
        <v>70.304999999999993</v>
      </c>
      <c r="ED20" s="1">
        <f>[8]Denmark!ED$16</f>
        <v>2399.7400000000002</v>
      </c>
      <c r="EE20" s="1">
        <f>[8]Denmark!EE$16</f>
        <v>5358.3600000000006</v>
      </c>
      <c r="EF20" s="1">
        <f>[8]Denmark!EF$16</f>
        <v>12116.978999999999</v>
      </c>
      <c r="EG20" s="1">
        <f>[8]Denmark!EG$16</f>
        <v>5009.179000000001</v>
      </c>
      <c r="EH20" s="1">
        <f>[8]Denmark!EH$16</f>
        <v>7076.4800000000005</v>
      </c>
      <c r="EI20" s="1">
        <f>[8]Denmark!EI$16</f>
        <v>7261.7920000000004</v>
      </c>
      <c r="EJ20" s="1">
        <f>[8]Denmark!EJ$16</f>
        <v>7376.5</v>
      </c>
      <c r="EK20" s="1">
        <f>[8]Denmark!EK$16</f>
        <v>6928.0010000000002</v>
      </c>
      <c r="EL20" s="1">
        <f>[8]Denmark!EL$16</f>
        <v>6648.9000000000005</v>
      </c>
      <c r="EM20" s="1">
        <f>[8]Denmark!EM$16</f>
        <v>7669.4679999999998</v>
      </c>
      <c r="EN20" s="1">
        <f>[8]Denmark!EN$16</f>
        <v>7472.380000000001</v>
      </c>
      <c r="EO20" s="1">
        <f>[8]Denmark!EO$16</f>
        <v>10193.872000000001</v>
      </c>
      <c r="EP20" s="1">
        <f>[8]Denmark!EP$16</f>
        <v>5465.3</v>
      </c>
      <c r="EQ20" s="1">
        <f>[8]Denmark!EQ$16</f>
        <v>7769.6600000000008</v>
      </c>
      <c r="ER20" s="1">
        <f>[8]Denmark!ER$16</f>
        <v>743.38000000000011</v>
      </c>
      <c r="ES20" s="1">
        <f>[8]Denmark!ES$16</f>
        <v>2564.5200000000004</v>
      </c>
      <c r="ET20" s="1">
        <f>[8]Denmark!ET$16</f>
        <v>7219.7600000000011</v>
      </c>
      <c r="EU20" s="1">
        <f>[8]Denmark!EU$16</f>
        <v>7130.5770000000011</v>
      </c>
      <c r="EV20" s="1">
        <f>[8]Denmark!EV$16</f>
        <v>2380.0400000000004</v>
      </c>
      <c r="EW20" s="1">
        <f>[8]Denmark!EW$16</f>
        <v>6572.7740000000013</v>
      </c>
      <c r="EX20" s="1">
        <f>[8]Denmark!EX$16</f>
        <v>6959.74</v>
      </c>
      <c r="EY20" s="1">
        <f>[8]Denmark!EY$16</f>
        <v>4770.5970000000007</v>
      </c>
      <c r="EZ20" s="1">
        <f>[8]Denmark!EZ$16</f>
        <v>9755.2450000000008</v>
      </c>
      <c r="FA20" s="1">
        <f>[8]Denmark!FA$16</f>
        <v>2228.4739999999997</v>
      </c>
      <c r="FB20" s="1">
        <f>[8]Denmark!FB$16</f>
        <v>7966.9800000000005</v>
      </c>
      <c r="FC20" s="1">
        <f>[8]Denmark!FC$16</f>
        <v>0</v>
      </c>
      <c r="FD20" s="1">
        <f>[8]Denmark!FD$16</f>
        <v>7391.7210000000014</v>
      </c>
      <c r="FE20" s="1">
        <f>[8]Denmark!FE$16</f>
        <v>4806.84</v>
      </c>
      <c r="FF20" s="1">
        <f>[8]Denmark!FF$16</f>
        <v>2325.1799999999998</v>
      </c>
      <c r="FG20" s="1">
        <f>[8]Denmark!FG$16</f>
        <v>8191.9800000000005</v>
      </c>
      <c r="FH20" s="1">
        <f>[8]Denmark!FH$16</f>
        <v>6353.76</v>
      </c>
      <c r="FI20" s="1">
        <f>[8]Denmark!FI$16</f>
        <v>7026.380000000001</v>
      </c>
      <c r="FJ20" s="1">
        <f>[8]Denmark!FJ$16</f>
        <v>10745.28</v>
      </c>
      <c r="FK20" s="1">
        <f>[8]Denmark!FK$16</f>
        <v>4245.54</v>
      </c>
      <c r="FL20" s="1">
        <f>[8]Denmark!FL$16</f>
        <v>0</v>
      </c>
      <c r="FM20" s="1">
        <f>[8]Denmark!FM$16</f>
        <v>7524.6600000000008</v>
      </c>
      <c r="FN20" s="1">
        <f>[8]Denmark!FN$16</f>
        <v>2574.1799999999998</v>
      </c>
      <c r="FO20" s="1">
        <f>[8]Denmark!FO$16</f>
        <v>10070.92</v>
      </c>
      <c r="FP20" s="1">
        <f>[8]Denmark!FP$16</f>
        <v>2629.02</v>
      </c>
      <c r="FQ20" s="1">
        <f>[8]Denmark!FQ$16</f>
        <v>11749.84</v>
      </c>
      <c r="FR20" s="1">
        <f>[8]Denmark!FR$16</f>
        <v>3682.16</v>
      </c>
      <c r="FS20" s="1">
        <f>[8]Denmark!FS$16</f>
        <v>6436.6</v>
      </c>
      <c r="FT20" s="1">
        <f>[8]Denmark!FT$16</f>
        <v>6474.9000000000005</v>
      </c>
      <c r="FU20" s="1">
        <f>[8]Denmark!FU$16</f>
        <v>7622.64</v>
      </c>
      <c r="FV20" s="1">
        <f>[8]Denmark!FV$16</f>
        <v>6685.22</v>
      </c>
      <c r="FW20" s="1">
        <f>[8]Denmark!FW$16</f>
        <v>6763.32</v>
      </c>
      <c r="FX20" s="1">
        <f>[8]Denmark!FX$16</f>
        <v>9016.76</v>
      </c>
      <c r="FY20" s="1">
        <f>[8]Denmark!FY$16</f>
        <v>3410.1</v>
      </c>
      <c r="FZ20" s="1">
        <f>[8]Denmark!FZ$16</f>
        <v>9482.7000000000007</v>
      </c>
      <c r="GA20" s="1">
        <f>[8]Denmark!GA$16</f>
        <v>4841.16</v>
      </c>
      <c r="GB20" s="1">
        <f>[8]Denmark!GB$16</f>
        <v>0</v>
      </c>
      <c r="GC20" s="1">
        <f>[8]Denmark!GC$16</f>
        <v>0</v>
      </c>
      <c r="GD20" s="1">
        <f>[8]Denmark!GD$16</f>
        <v>0</v>
      </c>
      <c r="GE20" s="1">
        <f>[8]Denmark!GE$16</f>
        <v>0</v>
      </c>
      <c r="GF20" s="1">
        <f>[8]Denmark!GF$16</f>
        <v>0</v>
      </c>
      <c r="GG20" s="1">
        <f>[8]Denmark!GG$16</f>
        <v>0</v>
      </c>
      <c r="GH20" s="1">
        <f>[8]Denmark!GH$16</f>
        <v>0</v>
      </c>
      <c r="GI20" s="1">
        <f>[8]Denmark!GI$16</f>
        <v>0</v>
      </c>
      <c r="GJ20" s="1">
        <f>[8]Denmark!GJ$16</f>
        <v>0</v>
      </c>
      <c r="GK20" s="1">
        <f>[8]Denmark!GK$16</f>
        <v>0</v>
      </c>
      <c r="GL20" s="2">
        <f>SUM($B20:GK20)</f>
        <v>339802.87099999998</v>
      </c>
    </row>
    <row r="21" spans="1:194">
      <c r="A21" t="s">
        <v>29</v>
      </c>
      <c r="B21" s="1">
        <f>[8]Estonia!B$16</f>
        <v>128.30000000000001</v>
      </c>
      <c r="C21" s="1">
        <f>[8]Estonia!C$16</f>
        <v>21.1</v>
      </c>
      <c r="D21" s="1">
        <f>[8]Estonia!D$16</f>
        <v>0.5</v>
      </c>
      <c r="E21" s="1">
        <f>[8]Estonia!E$16</f>
        <v>4</v>
      </c>
      <c r="F21" s="1">
        <f>[8]Estonia!F$16</f>
        <v>1.1000000000000001</v>
      </c>
      <c r="G21" s="1">
        <f>[8]Estonia!G$16</f>
        <v>12.4</v>
      </c>
      <c r="H21" s="1">
        <f>[8]Estonia!H$16</f>
        <v>160.80000000000001</v>
      </c>
      <c r="I21" s="1">
        <f>[8]Estonia!I$16</f>
        <v>0</v>
      </c>
      <c r="J21" s="1">
        <f>[8]Estonia!J$16</f>
        <v>0</v>
      </c>
      <c r="K21" s="1">
        <f>[8]Estonia!K$16</f>
        <v>0</v>
      </c>
      <c r="L21" s="1">
        <f>[8]Estonia!L$16</f>
        <v>85.4</v>
      </c>
      <c r="M21" s="1">
        <f>[8]Estonia!M$16</f>
        <v>0</v>
      </c>
      <c r="N21" s="1">
        <f>[8]Estonia!N$16</f>
        <v>0</v>
      </c>
      <c r="O21" s="1">
        <f>[8]Estonia!O$16</f>
        <v>1063.4000000000001</v>
      </c>
      <c r="P21" s="1">
        <f>[8]Estonia!P$16</f>
        <v>849.2</v>
      </c>
      <c r="Q21" s="1">
        <f>[8]Estonia!Q$16</f>
        <v>451.3</v>
      </c>
      <c r="R21" s="1">
        <f>[8]Estonia!R$16</f>
        <v>197.9</v>
      </c>
      <c r="S21" s="1">
        <f>[8]Estonia!S$16</f>
        <v>182.60000000000002</v>
      </c>
      <c r="T21" s="1">
        <f>[8]Estonia!T$16</f>
        <v>64.400000000000006</v>
      </c>
      <c r="U21" s="1">
        <f>[8]Estonia!U$16</f>
        <v>214</v>
      </c>
      <c r="V21" s="1">
        <f>[8]Estonia!V$16</f>
        <v>226</v>
      </c>
      <c r="W21" s="1">
        <f>[8]Estonia!W$16</f>
        <v>539.70000000000005</v>
      </c>
      <c r="X21" s="1">
        <f>[8]Estonia!X$16</f>
        <v>720.90000000000009</v>
      </c>
      <c r="Y21" s="1">
        <f>[8]Estonia!Y$16</f>
        <v>881.5</v>
      </c>
      <c r="Z21" s="1">
        <f>[8]Estonia!Z$16</f>
        <v>1108.0000000000002</v>
      </c>
      <c r="AA21" s="1">
        <f>[8]Estonia!AA$16</f>
        <v>1274.3000000000002</v>
      </c>
      <c r="AB21" s="1">
        <f>[8]Estonia!AB$16</f>
        <v>863.1</v>
      </c>
      <c r="AC21" s="1">
        <f>[8]Estonia!AC$16</f>
        <v>581.20000000000005</v>
      </c>
      <c r="AD21" s="1">
        <f>[8]Estonia!AD$16</f>
        <v>179.00000000000003</v>
      </c>
      <c r="AE21" s="1">
        <f>[8]Estonia!AE$16</f>
        <v>168</v>
      </c>
      <c r="AF21" s="1">
        <f>[8]Estonia!AF$16</f>
        <v>0.60000000000000009</v>
      </c>
      <c r="AG21" s="1">
        <f>[8]Estonia!AG$16</f>
        <v>117.00000000000003</v>
      </c>
      <c r="AH21" s="1">
        <f>[8]Estonia!AH$16</f>
        <v>88.600000000000009</v>
      </c>
      <c r="AI21" s="1">
        <f>[8]Estonia!AI$16</f>
        <v>547.70000000000005</v>
      </c>
      <c r="AJ21" s="1">
        <f>[8]Estonia!AJ$16</f>
        <v>740.40000000000009</v>
      </c>
      <c r="AK21" s="1">
        <f>[8]Estonia!AK$16</f>
        <v>1135.5000000000002</v>
      </c>
      <c r="AL21" s="1">
        <f>[8]Estonia!AL$16</f>
        <v>1178.4000000000001</v>
      </c>
      <c r="AM21" s="1">
        <f>[8]Estonia!AM$16</f>
        <v>911</v>
      </c>
      <c r="AN21" s="1">
        <f>[8]Estonia!AN$16</f>
        <v>685.6</v>
      </c>
      <c r="AO21" s="1">
        <f>[8]Estonia!AO$16</f>
        <v>15.799999999999997</v>
      </c>
      <c r="AP21" s="1">
        <f>[8]Estonia!AP$16</f>
        <v>0.60000000000000009</v>
      </c>
      <c r="AQ21" s="1">
        <f>[8]Estonia!AQ$16</f>
        <v>7.4</v>
      </c>
      <c r="AR21" s="1">
        <f>[8]Estonia!AR$16</f>
        <v>2.8000000000000114</v>
      </c>
      <c r="AS21" s="1">
        <f>[8]Estonia!AS$16</f>
        <v>0</v>
      </c>
      <c r="AT21" s="1">
        <f>[8]Estonia!AT$16</f>
        <v>66.400000000000006</v>
      </c>
      <c r="AU21" s="1">
        <f>[8]Estonia!AU$16</f>
        <v>41.599999999999994</v>
      </c>
      <c r="AV21" s="1">
        <f>[8]Estonia!AV$16</f>
        <v>15.100000000000001</v>
      </c>
      <c r="AW21" s="1">
        <f>[8]Estonia!AW$16</f>
        <v>1</v>
      </c>
      <c r="AX21" s="1">
        <f>[8]Estonia!AX$16</f>
        <v>3.0999999999999943</v>
      </c>
      <c r="AY21" s="1">
        <f>[8]Estonia!AY$16</f>
        <v>2.2000000000000171</v>
      </c>
      <c r="AZ21" s="1">
        <f>[8]Estonia!AZ$16</f>
        <v>4.3</v>
      </c>
      <c r="BA21" s="1">
        <f>[8]Estonia!BA$16</f>
        <v>0.60000000000000009</v>
      </c>
      <c r="BB21" s="1">
        <f>[8]Estonia!BB$16</f>
        <v>5.6000000000000014</v>
      </c>
      <c r="BC21" s="1">
        <f>[8]Estonia!BC$16</f>
        <v>4.8000000000000007</v>
      </c>
      <c r="BD21" s="1">
        <f>[8]Estonia!BD$16</f>
        <v>3.0999999999999943</v>
      </c>
      <c r="BE21" s="1">
        <f>[8]Estonia!BE$16</f>
        <v>3.5</v>
      </c>
      <c r="BF21" s="1">
        <f>[8]Estonia!BF$16</f>
        <v>29.599999999999994</v>
      </c>
      <c r="BG21" s="1">
        <f>[8]Estonia!BG$16</f>
        <v>0.80000000000001137</v>
      </c>
      <c r="BH21" s="1">
        <f>[8]Estonia!BH$16</f>
        <v>0.20000000000000107</v>
      </c>
      <c r="BI21" s="1">
        <f>[8]Estonia!BI$16</f>
        <v>137.70000000000002</v>
      </c>
      <c r="BJ21" s="1">
        <f>[8]Estonia!BJ$16</f>
        <v>1087.2</v>
      </c>
      <c r="BK21" s="1">
        <f>[8]Estonia!BK$16</f>
        <v>634.6</v>
      </c>
      <c r="BL21" s="1">
        <f>[8]Estonia!BL$16</f>
        <v>9.4</v>
      </c>
      <c r="BM21" s="1">
        <f>[8]Estonia!BM$16</f>
        <v>0.1</v>
      </c>
      <c r="BN21" s="1">
        <f>[8]Estonia!BN$16</f>
        <v>0</v>
      </c>
      <c r="BO21" s="1">
        <f>[8]Estonia!BO$16</f>
        <v>1125</v>
      </c>
      <c r="BP21" s="1">
        <f>[8]Estonia!BP$16</f>
        <v>1.8</v>
      </c>
      <c r="BQ21" s="1">
        <f>[8]Estonia!BQ$16</f>
        <v>739.7</v>
      </c>
      <c r="BR21" s="1">
        <f>[8]Estonia!BR$16</f>
        <v>59.7</v>
      </c>
      <c r="BS21" s="1">
        <f>[8]Estonia!BS$16</f>
        <v>33.600000000000009</v>
      </c>
      <c r="BT21" s="1">
        <f>[8]Estonia!BT$16</f>
        <v>3.3000000000000114</v>
      </c>
      <c r="BU21" s="1">
        <f>[8]Estonia!BU$16</f>
        <v>8.4000000000000021</v>
      </c>
      <c r="BV21" s="1">
        <f>[8]Estonia!BV$16</f>
        <v>3.7000000000000028</v>
      </c>
      <c r="BW21" s="1">
        <f>[8]Estonia!BW$16</f>
        <v>3.3000000000000003</v>
      </c>
      <c r="BX21" s="1">
        <f>[8]Estonia!BX$16</f>
        <v>971.1</v>
      </c>
      <c r="BY21" s="1">
        <f>[8]Estonia!BY$16</f>
        <v>18.900000000000546</v>
      </c>
      <c r="BZ21" s="1">
        <f>[8]Estonia!BZ$16</f>
        <v>61.7</v>
      </c>
      <c r="CA21" s="1">
        <f>[8]Estonia!CA$16</f>
        <v>23</v>
      </c>
      <c r="CB21" s="1">
        <f>[8]Estonia!CB$16</f>
        <v>0.9</v>
      </c>
      <c r="CC21" s="1">
        <f>[8]Estonia!CC$16</f>
        <v>358.09999999999991</v>
      </c>
      <c r="CD21" s="1">
        <f>[8]Estonia!CD$16</f>
        <v>308</v>
      </c>
      <c r="CE21" s="1">
        <f>[8]Estonia!CE$16</f>
        <v>688.19999999999982</v>
      </c>
      <c r="CF21" s="1">
        <f>[8]Estonia!CF$16</f>
        <v>0</v>
      </c>
      <c r="CG21" s="1">
        <f>[8]Estonia!CG$16</f>
        <v>2.2000000000000011</v>
      </c>
      <c r="CH21" s="1">
        <f>[8]Estonia!CH$16</f>
        <v>1.1000000000000014</v>
      </c>
      <c r="CI21" s="1">
        <f>[8]Estonia!CI$16</f>
        <v>0.60000000000000853</v>
      </c>
      <c r="CJ21" s="1">
        <f>[8]Estonia!CJ$16</f>
        <v>69.400000000000006</v>
      </c>
      <c r="CK21" s="1">
        <f>[8]Estonia!CK$16</f>
        <v>1.5999999999999943</v>
      </c>
      <c r="CL21" s="1">
        <f>[8]Estonia!CL$16</f>
        <v>0</v>
      </c>
      <c r="CM21" s="1">
        <f>[8]Estonia!CM$16</f>
        <v>24.4</v>
      </c>
      <c r="CN21" s="1">
        <f>[8]Estonia!CN$16</f>
        <v>0.70000000000004547</v>
      </c>
      <c r="CO21" s="1">
        <f>[8]Estonia!CO$16</f>
        <v>119.09999999999991</v>
      </c>
      <c r="CP21" s="1">
        <f>[8]Estonia!CP$16</f>
        <v>22.5</v>
      </c>
      <c r="CQ21" s="1">
        <f>[8]Estonia!CQ$16</f>
        <v>0.20000000000004547</v>
      </c>
      <c r="CR21" s="1">
        <f>[8]Estonia!CR$16</f>
        <v>23.299999999999955</v>
      </c>
      <c r="CS21" s="1">
        <f>[8]Estonia!CS$16</f>
        <v>244</v>
      </c>
      <c r="CT21" s="1">
        <f>[8]Estonia!CT$16</f>
        <v>436.6</v>
      </c>
      <c r="CU21" s="1">
        <f>[8]Estonia!CU$16</f>
        <v>218.89999999999998</v>
      </c>
      <c r="CV21" s="1">
        <f>[8]Estonia!CV$16</f>
        <v>170.20000000000005</v>
      </c>
      <c r="CW21" s="1">
        <f>[8]Estonia!CW$16</f>
        <v>141.09999999999997</v>
      </c>
      <c r="CX21" s="1">
        <f>[8]Estonia!CX$16</f>
        <v>72</v>
      </c>
      <c r="CY21" s="1">
        <f>[8]Estonia!CY$16</f>
        <v>118.19999999999993</v>
      </c>
      <c r="CZ21" s="1">
        <f>[8]Estonia!CZ$16</f>
        <v>119.10000000000002</v>
      </c>
      <c r="DA21" s="1">
        <f>[8]Estonia!DA$16</f>
        <v>259.60000000000014</v>
      </c>
      <c r="DB21" s="1">
        <f>[8]Estonia!DB$16</f>
        <v>212.09999999999991</v>
      </c>
      <c r="DC21" s="1">
        <f>[8]Estonia!DC$16</f>
        <v>25</v>
      </c>
      <c r="DD21" s="1">
        <f>[8]Estonia!DD$16</f>
        <v>46.700000000000045</v>
      </c>
      <c r="DE21" s="1">
        <f>[8]Estonia!DE$16</f>
        <v>23.100000000000023</v>
      </c>
      <c r="DF21" s="1">
        <f>[8]Estonia!DF$16</f>
        <v>1.0999999999999091</v>
      </c>
      <c r="DG21" s="1">
        <f>[8]Estonia!DG$16</f>
        <v>23.5</v>
      </c>
      <c r="DH21" s="1">
        <f>[8]Estonia!DH$16</f>
        <v>70.100000000000023</v>
      </c>
      <c r="DI21" s="1">
        <f>[8]Estonia!DI$16</f>
        <v>93.799999999999955</v>
      </c>
      <c r="DJ21" s="1">
        <f>[8]Estonia!DJ$16</f>
        <v>47.199999999999932</v>
      </c>
      <c r="DK21" s="1">
        <f>[8]Estonia!DK$16</f>
        <v>3.5</v>
      </c>
      <c r="DL21" s="1">
        <f>[8]Estonia!DL$16</f>
        <v>48.299999999999955</v>
      </c>
      <c r="DM21" s="1">
        <f>[8]Estonia!DM$16</f>
        <v>23.199999999999818</v>
      </c>
      <c r="DN21" s="1">
        <f>[8]Estonia!DN$16</f>
        <v>0.8000000000001819</v>
      </c>
      <c r="DO21" s="1">
        <f>[8]Estonia!DO$16</f>
        <v>75.300000000000182</v>
      </c>
      <c r="DP21" s="1">
        <f>[8]Estonia!DP$16</f>
        <v>69.200000000000045</v>
      </c>
      <c r="DQ21" s="1">
        <f>[8]Estonia!DQ$16</f>
        <v>24.300000000000182</v>
      </c>
      <c r="DR21" s="1">
        <f>[8]Estonia!DR$16</f>
        <v>3.8519999999998618</v>
      </c>
      <c r="DS21" s="1">
        <f>[8]Estonia!DS$16</f>
        <v>23.394000000000062</v>
      </c>
      <c r="DT21" s="1">
        <f>[8]Estonia!DT$16</f>
        <v>46.602000000000089</v>
      </c>
      <c r="DU21" s="1">
        <f>[8]Estonia!DU$16</f>
        <v>113.51499999999942</v>
      </c>
      <c r="DV21" s="1">
        <f>[8]Estonia!DV$16</f>
        <v>114.94799999999998</v>
      </c>
      <c r="DW21" s="1">
        <f>[8]Estonia!DW$16</f>
        <v>71.524000000000001</v>
      </c>
      <c r="DX21" s="1">
        <f>[8]Estonia!DX$16</f>
        <v>97.031000000000176</v>
      </c>
      <c r="DY21" s="1">
        <f>[8]Estonia!DY$16</f>
        <v>2025.2389999999996</v>
      </c>
      <c r="DZ21" s="1">
        <f>[8]Estonia!DZ$16</f>
        <v>341.54999999999927</v>
      </c>
      <c r="EA21" s="1">
        <f>[8]Estonia!EA$16</f>
        <v>388.15000000000009</v>
      </c>
      <c r="EB21" s="1">
        <f>[8]Estonia!EB$16</f>
        <v>216.86800000000005</v>
      </c>
      <c r="EC21" s="1">
        <f>[8]Estonia!EC$16</f>
        <v>46.384000000000015</v>
      </c>
      <c r="ED21" s="1">
        <f>[8]Estonia!ED$16</f>
        <v>108.60500000000002</v>
      </c>
      <c r="EE21" s="1">
        <f>[8]Estonia!EE$16</f>
        <v>53.074000000000069</v>
      </c>
      <c r="EF21" s="1">
        <f>[8]Estonia!EF$16</f>
        <v>162.69400000000002</v>
      </c>
      <c r="EG21" s="1">
        <f>[8]Estonia!EG$16</f>
        <v>7593.6090000000004</v>
      </c>
      <c r="EH21" s="1">
        <f>[8]Estonia!EH$16</f>
        <v>495.34600000000012</v>
      </c>
      <c r="EI21" s="1">
        <f>[8]Estonia!EI$16</f>
        <v>216.03700000000003</v>
      </c>
      <c r="EJ21" s="1">
        <f>[8]Estonia!EJ$16</f>
        <v>165.29599999999994</v>
      </c>
      <c r="EK21" s="1">
        <f>[8]Estonia!EK$16</f>
        <v>162.88600000000008</v>
      </c>
      <c r="EL21" s="1">
        <f>[8]Estonia!EL$16</f>
        <v>2.9920000000001892</v>
      </c>
      <c r="EM21" s="1">
        <f>[8]Estonia!EM$16</f>
        <v>0.55999999999994543</v>
      </c>
      <c r="EN21" s="1">
        <f>[8]Estonia!EN$16</f>
        <v>24.410999999999945</v>
      </c>
      <c r="EO21" s="1">
        <f>[8]Estonia!EO$16</f>
        <v>62.189999999999941</v>
      </c>
      <c r="EP21" s="1">
        <f>[8]Estonia!EP$16</f>
        <v>47.206999999999994</v>
      </c>
      <c r="EQ21" s="1">
        <f>[8]Estonia!EQ$16</f>
        <v>70.350000000000023</v>
      </c>
      <c r="ER21" s="1">
        <f>[8]Estonia!ER$16</f>
        <v>44.240000000000009</v>
      </c>
      <c r="ES21" s="1">
        <f>[8]Estonia!ES$16</f>
        <v>20.159999999999968</v>
      </c>
      <c r="ET21" s="1">
        <f>[8]Estonia!ET$16</f>
        <v>70.000000000000455</v>
      </c>
      <c r="EU21" s="1">
        <f>[8]Estonia!EU$16</f>
        <v>48.066000000000031</v>
      </c>
      <c r="EV21" s="1">
        <f>[8]Estonia!EV$16</f>
        <v>43.319999999999993</v>
      </c>
      <c r="EW21" s="1">
        <f>[8]Estonia!EW$16</f>
        <v>70.602000000000018</v>
      </c>
      <c r="EX21" s="1">
        <f>[8]Estonia!EX$16</f>
        <v>291.68100000000004</v>
      </c>
      <c r="EY21" s="1">
        <f>[8]Estonia!EY$16</f>
        <v>623.21700000000055</v>
      </c>
      <c r="EZ21" s="1">
        <f>[8]Estonia!EZ$16</f>
        <v>138.84199999999987</v>
      </c>
      <c r="FA21" s="1">
        <f>[8]Estonia!FA$16</f>
        <v>161.28000000000003</v>
      </c>
      <c r="FB21" s="1">
        <f>[8]Estonia!FB$16</f>
        <v>23.362999999999943</v>
      </c>
      <c r="FC21" s="1">
        <f>[8]Estonia!FC$16</f>
        <v>207.53600000000006</v>
      </c>
      <c r="FD21" s="1">
        <f>[8]Estonia!FD$16</f>
        <v>209.798</v>
      </c>
      <c r="FE21" s="1">
        <f>[8]Estonia!FE$16</f>
        <v>291.452</v>
      </c>
      <c r="FF21" s="1">
        <f>[8]Estonia!FF$16</f>
        <v>1007.8800000000003</v>
      </c>
      <c r="FG21" s="1">
        <f>[8]Estonia!FG$16</f>
        <v>541.17200000000003</v>
      </c>
      <c r="FH21" s="1">
        <f>[8]Estonia!FH$16</f>
        <v>144.60400000000027</v>
      </c>
      <c r="FI21" s="1">
        <f>[8]Estonia!FI$16</f>
        <v>93.200000000000728</v>
      </c>
      <c r="FJ21" s="1">
        <f>[8]Estonia!FJ$16</f>
        <v>139.76800000000003</v>
      </c>
      <c r="FK21" s="1">
        <f>[8]Estonia!FK$16</f>
        <v>114.34999999999991</v>
      </c>
      <c r="FL21" s="1">
        <f>[8]Estonia!FL$16</f>
        <v>183.45999999999998</v>
      </c>
      <c r="FM21" s="1">
        <f>[8]Estonia!FM$16</f>
        <v>23.610000000000014</v>
      </c>
      <c r="FN21" s="1">
        <f>[8]Estonia!FN$16</f>
        <v>23.039999999999964</v>
      </c>
      <c r="FO21" s="1">
        <f>[8]Estonia!FO$16</f>
        <v>273.87600000000009</v>
      </c>
      <c r="FP21" s="1">
        <f>[8]Estonia!FP$16</f>
        <v>576.31999999999994</v>
      </c>
      <c r="FQ21" s="1">
        <f>[8]Estonia!FQ$16</f>
        <v>231.16599999999994</v>
      </c>
      <c r="FR21" s="1">
        <f>[8]Estonia!FR$16</f>
        <v>162.37400000000002</v>
      </c>
      <c r="FS21" s="1">
        <f>[8]Estonia!FS$16</f>
        <v>6.9999999999936335E-2</v>
      </c>
      <c r="FT21" s="1">
        <f>[8]Estonia!FT$16</f>
        <v>166.524</v>
      </c>
      <c r="FU21" s="1">
        <f>[8]Estonia!FU$16</f>
        <v>168.46800000000007</v>
      </c>
      <c r="FV21" s="1">
        <f>[8]Estonia!FV$16</f>
        <v>403.71800000000007</v>
      </c>
      <c r="FW21" s="1">
        <f>[8]Estonia!FW$16</f>
        <v>306.40800000000002</v>
      </c>
      <c r="FX21" s="1">
        <f>[8]Estonia!FX$16</f>
        <v>194.67200000000003</v>
      </c>
      <c r="FY21" s="1">
        <f>[8]Estonia!FY$16</f>
        <v>24.354000000000042</v>
      </c>
      <c r="FZ21" s="1">
        <f>[8]Estonia!FZ$16</f>
        <v>72.512</v>
      </c>
      <c r="GA21" s="1">
        <f>[8]Estonia!GA$16</f>
        <v>138.26</v>
      </c>
      <c r="GB21" s="1">
        <f>[8]Estonia!GB$16</f>
        <v>0</v>
      </c>
      <c r="GC21" s="1">
        <f>[8]Estonia!GC$16</f>
        <v>0</v>
      </c>
      <c r="GD21" s="1">
        <f>[8]Estonia!GD$16</f>
        <v>0</v>
      </c>
      <c r="GE21" s="1">
        <f>[8]Estonia!GE$16</f>
        <v>0</v>
      </c>
      <c r="GF21" s="1">
        <f>[8]Estonia!GF$16</f>
        <v>0</v>
      </c>
      <c r="GG21" s="1">
        <f>[8]Estonia!GG$16</f>
        <v>0</v>
      </c>
      <c r="GH21" s="1">
        <f>[8]Estonia!GH$16</f>
        <v>0</v>
      </c>
      <c r="GI21" s="1">
        <f>[8]Estonia!GI$16</f>
        <v>0</v>
      </c>
      <c r="GJ21" s="1">
        <f>[8]Estonia!GJ$16</f>
        <v>0</v>
      </c>
      <c r="GK21" s="1">
        <f>[8]Estonia!GK$16</f>
        <v>0</v>
      </c>
      <c r="GL21" s="2">
        <f>SUM($B21:GK21)</f>
        <v>44588.47699999997</v>
      </c>
    </row>
    <row r="22" spans="1:194">
      <c r="A22" t="s">
        <v>30</v>
      </c>
      <c r="B22" s="1">
        <f>[8]Finland!B$16</f>
        <v>0</v>
      </c>
      <c r="C22" s="1">
        <f>[8]Finland!C$16</f>
        <v>0</v>
      </c>
      <c r="D22" s="1">
        <f>[8]Finland!D$16</f>
        <v>0</v>
      </c>
      <c r="E22" s="1">
        <f>[8]Finland!E$16</f>
        <v>0</v>
      </c>
      <c r="F22" s="1">
        <f>[8]Finland!F$16</f>
        <v>0.4</v>
      </c>
      <c r="G22" s="1">
        <f>[8]Finland!G$16</f>
        <v>0</v>
      </c>
      <c r="H22" s="1">
        <f>[8]Finland!H$16</f>
        <v>0</v>
      </c>
      <c r="I22" s="1">
        <f>[8]Finland!I$16</f>
        <v>0</v>
      </c>
      <c r="J22" s="1">
        <f>[8]Finland!J$16</f>
        <v>0</v>
      </c>
      <c r="K22" s="1">
        <f>[8]Finland!K$16</f>
        <v>0</v>
      </c>
      <c r="L22" s="1">
        <f>[8]Finland!L$16</f>
        <v>0</v>
      </c>
      <c r="M22" s="1">
        <f>[8]Finland!M$16</f>
        <v>0</v>
      </c>
      <c r="N22" s="1">
        <f>[8]Finland!N$16</f>
        <v>0</v>
      </c>
      <c r="O22" s="1">
        <f>[8]Finland!O$16</f>
        <v>0</v>
      </c>
      <c r="P22" s="1">
        <f>[8]Finland!P$16</f>
        <v>0</v>
      </c>
      <c r="Q22" s="1">
        <f>[8]Finland!Q$16</f>
        <v>0</v>
      </c>
      <c r="R22" s="1">
        <f>[8]Finland!R$16</f>
        <v>0</v>
      </c>
      <c r="S22" s="1">
        <f>[8]Finland!S$16</f>
        <v>0</v>
      </c>
      <c r="T22" s="1">
        <f>[8]Finland!T$16</f>
        <v>0</v>
      </c>
      <c r="U22" s="1">
        <f>[8]Finland!U$16</f>
        <v>0</v>
      </c>
      <c r="V22" s="1">
        <f>[8]Finland!V$16</f>
        <v>0</v>
      </c>
      <c r="W22" s="1">
        <f>[8]Finland!W$16</f>
        <v>0</v>
      </c>
      <c r="X22" s="1">
        <f>[8]Finland!X$16</f>
        <v>0</v>
      </c>
      <c r="Y22" s="1">
        <f>[8]Finland!Y$16</f>
        <v>0</v>
      </c>
      <c r="Z22" s="1">
        <f>[8]Finland!Z$16</f>
        <v>0</v>
      </c>
      <c r="AA22" s="1">
        <f>[8]Finland!AA$16</f>
        <v>0</v>
      </c>
      <c r="AB22" s="1">
        <f>[8]Finland!AB$16</f>
        <v>0</v>
      </c>
      <c r="AC22" s="1">
        <f>[8]Finland!AC$16</f>
        <v>0</v>
      </c>
      <c r="AD22" s="1">
        <f>[8]Finland!AD$16</f>
        <v>0.2</v>
      </c>
      <c r="AE22" s="1">
        <f>[8]Finland!AE$16</f>
        <v>0</v>
      </c>
      <c r="AF22" s="1">
        <f>[8]Finland!AF$16</f>
        <v>0</v>
      </c>
      <c r="AG22" s="1">
        <f>[8]Finland!AG$16</f>
        <v>0</v>
      </c>
      <c r="AH22" s="1">
        <f>[8]Finland!AH$16</f>
        <v>0</v>
      </c>
      <c r="AI22" s="1">
        <f>[8]Finland!AI$16</f>
        <v>0</v>
      </c>
      <c r="AJ22" s="1">
        <f>[8]Finland!AJ$16</f>
        <v>0</v>
      </c>
      <c r="AK22" s="1">
        <f>[8]Finland!AK$16</f>
        <v>0</v>
      </c>
      <c r="AL22" s="1">
        <f>[8]Finland!AL$16</f>
        <v>0</v>
      </c>
      <c r="AM22" s="1">
        <f>[8]Finland!AM$16</f>
        <v>0</v>
      </c>
      <c r="AN22" s="1">
        <f>[8]Finland!AN$16</f>
        <v>0.2</v>
      </c>
      <c r="AO22" s="1">
        <f>[8]Finland!AO$16</f>
        <v>0</v>
      </c>
      <c r="AP22" s="1">
        <f>[8]Finland!AP$16</f>
        <v>7</v>
      </c>
      <c r="AQ22" s="1">
        <f>[8]Finland!AQ$16</f>
        <v>0.5</v>
      </c>
      <c r="AR22" s="1">
        <f>[8]Finland!AR$16</f>
        <v>0</v>
      </c>
      <c r="AS22" s="1">
        <f>[8]Finland!AS$16</f>
        <v>0</v>
      </c>
      <c r="AT22" s="1">
        <f>[8]Finland!AT$16</f>
        <v>0</v>
      </c>
      <c r="AU22" s="1">
        <f>[8]Finland!AU$16</f>
        <v>0</v>
      </c>
      <c r="AV22" s="1">
        <f>[8]Finland!AV$16</f>
        <v>0</v>
      </c>
      <c r="AW22" s="1">
        <f>[8]Finland!AW$16</f>
        <v>0</v>
      </c>
      <c r="AX22" s="1">
        <f>[8]Finland!AX$16</f>
        <v>0</v>
      </c>
      <c r="AY22" s="1">
        <f>[8]Finland!AY$16</f>
        <v>0</v>
      </c>
      <c r="AZ22" s="1">
        <f>[8]Finland!AZ$16</f>
        <v>0.1</v>
      </c>
      <c r="BA22" s="1">
        <f>[8]Finland!BA$16</f>
        <v>0</v>
      </c>
      <c r="BB22" s="1">
        <f>[8]Finland!BB$16</f>
        <v>1</v>
      </c>
      <c r="BC22" s="1">
        <f>[8]Finland!BC$16</f>
        <v>0.30000000000000004</v>
      </c>
      <c r="BD22" s="1">
        <f>[8]Finland!BD$16</f>
        <v>0</v>
      </c>
      <c r="BE22" s="1">
        <f>[8]Finland!BE$16</f>
        <v>0</v>
      </c>
      <c r="BF22" s="1">
        <f>[8]Finland!BF$16</f>
        <v>0</v>
      </c>
      <c r="BG22" s="1">
        <f>[8]Finland!BG$16</f>
        <v>0</v>
      </c>
      <c r="BH22" s="1">
        <f>[8]Finland!BH$16</f>
        <v>0</v>
      </c>
      <c r="BI22" s="1">
        <f>[8]Finland!BI$16</f>
        <v>0</v>
      </c>
      <c r="BJ22" s="1">
        <f>[8]Finland!BJ$16</f>
        <v>0</v>
      </c>
      <c r="BK22" s="1">
        <f>[8]Finland!BK$16</f>
        <v>0</v>
      </c>
      <c r="BL22" s="1">
        <f>[8]Finland!BL$16</f>
        <v>0</v>
      </c>
      <c r="BM22" s="1">
        <f>[8]Finland!BM$16</f>
        <v>0.1</v>
      </c>
      <c r="BN22" s="1">
        <f>[8]Finland!BN$16</f>
        <v>0.1</v>
      </c>
      <c r="BO22" s="1">
        <f>[8]Finland!BO$16</f>
        <v>0</v>
      </c>
      <c r="BP22" s="1">
        <f>[8]Finland!BP$16</f>
        <v>0</v>
      </c>
      <c r="BQ22" s="1">
        <f>[8]Finland!BQ$16</f>
        <v>0</v>
      </c>
      <c r="BR22" s="1">
        <f>[8]Finland!BR$16</f>
        <v>0</v>
      </c>
      <c r="BS22" s="1">
        <f>[8]Finland!BS$16</f>
        <v>0</v>
      </c>
      <c r="BT22" s="1">
        <f>[8]Finland!BT$16</f>
        <v>0</v>
      </c>
      <c r="BU22" s="1">
        <f>[8]Finland!BU$16</f>
        <v>0</v>
      </c>
      <c r="BV22" s="1">
        <f>[8]Finland!BV$16</f>
        <v>0</v>
      </c>
      <c r="BW22" s="1">
        <f>[8]Finland!BW$16</f>
        <v>0</v>
      </c>
      <c r="BX22" s="1">
        <f>[8]Finland!BX$16</f>
        <v>0</v>
      </c>
      <c r="BY22" s="1">
        <f>[8]Finland!BY$16</f>
        <v>0.2</v>
      </c>
      <c r="BZ22" s="1">
        <f>[8]Finland!BZ$16</f>
        <v>0</v>
      </c>
      <c r="CA22" s="1">
        <f>[8]Finland!CA$16</f>
        <v>0</v>
      </c>
      <c r="CB22" s="1">
        <f>[8]Finland!CB$16</f>
        <v>0</v>
      </c>
      <c r="CC22" s="1">
        <f>[8]Finland!CC$16</f>
        <v>0</v>
      </c>
      <c r="CD22" s="1">
        <f>[8]Finland!CD$16</f>
        <v>0</v>
      </c>
      <c r="CE22" s="1">
        <f>[8]Finland!CE$16</f>
        <v>0</v>
      </c>
      <c r="CF22" s="1">
        <f>[8]Finland!CF$16</f>
        <v>0</v>
      </c>
      <c r="CG22" s="1">
        <f>[8]Finland!CG$16</f>
        <v>0</v>
      </c>
      <c r="CH22" s="1">
        <f>[8]Finland!CH$16</f>
        <v>0</v>
      </c>
      <c r="CI22" s="1">
        <f>[8]Finland!CI$16</f>
        <v>0</v>
      </c>
      <c r="CJ22" s="1">
        <f>[8]Finland!CJ$16</f>
        <v>0.1</v>
      </c>
      <c r="CK22" s="1">
        <f>[8]Finland!CK$16</f>
        <v>6.1000000000000005</v>
      </c>
      <c r="CL22" s="1">
        <f>[8]Finland!CL$16</f>
        <v>0.9</v>
      </c>
      <c r="CM22" s="1">
        <f>[8]Finland!CM$16</f>
        <v>0.1</v>
      </c>
      <c r="CN22" s="1">
        <f>[8]Finland!CN$16</f>
        <v>0.1</v>
      </c>
      <c r="CO22" s="1">
        <f>[8]Finland!CO$16</f>
        <v>0</v>
      </c>
      <c r="CP22" s="1">
        <f>[8]Finland!CP$16</f>
        <v>0</v>
      </c>
      <c r="CQ22" s="1">
        <f>[8]Finland!CQ$16</f>
        <v>0</v>
      </c>
      <c r="CR22" s="1">
        <f>[8]Finland!CR$16</f>
        <v>0.1</v>
      </c>
      <c r="CS22" s="1">
        <f>[8]Finland!CS$16</f>
        <v>0</v>
      </c>
      <c r="CT22" s="1">
        <f>[8]Finland!CT$16</f>
        <v>0</v>
      </c>
      <c r="CU22" s="1">
        <f>[8]Finland!CU$16</f>
        <v>0</v>
      </c>
      <c r="CV22" s="1">
        <f>[8]Finland!CV$16</f>
        <v>0.1</v>
      </c>
      <c r="CW22" s="1">
        <f>[8]Finland!CW$16</f>
        <v>0.1</v>
      </c>
      <c r="CX22" s="1">
        <f>[8]Finland!CX$16</f>
        <v>0.60000000000000009</v>
      </c>
      <c r="CY22" s="1">
        <f>[8]Finland!CY$16</f>
        <v>0.1</v>
      </c>
      <c r="CZ22" s="1">
        <f>[8]Finland!CZ$16</f>
        <v>0</v>
      </c>
      <c r="DA22" s="1">
        <f>[8]Finland!DA$16</f>
        <v>0.1</v>
      </c>
      <c r="DB22" s="1">
        <f>[8]Finland!DB$16</f>
        <v>0</v>
      </c>
      <c r="DC22" s="1">
        <f>[8]Finland!DC$16</f>
        <v>0</v>
      </c>
      <c r="DD22" s="1">
        <f>[8]Finland!DD$16</f>
        <v>0</v>
      </c>
      <c r="DE22" s="1">
        <f>[8]Finland!DE$16</f>
        <v>0</v>
      </c>
      <c r="DF22" s="1">
        <f>[8]Finland!DF$16</f>
        <v>0</v>
      </c>
      <c r="DG22" s="1">
        <f>[8]Finland!DG$16</f>
        <v>0.4</v>
      </c>
      <c r="DH22" s="1">
        <f>[8]Finland!DH$16</f>
        <v>0.5</v>
      </c>
      <c r="DI22" s="1">
        <f>[8]Finland!DI$16</f>
        <v>0.30000000000000004</v>
      </c>
      <c r="DJ22" s="1">
        <f>[8]Finland!DJ$16</f>
        <v>0.1</v>
      </c>
      <c r="DK22" s="1">
        <f>[8]Finland!DK$16</f>
        <v>0.2</v>
      </c>
      <c r="DL22" s="1">
        <f>[8]Finland!DL$16</f>
        <v>0.1</v>
      </c>
      <c r="DM22" s="1">
        <f>[8]Finland!DM$16</f>
        <v>0</v>
      </c>
      <c r="DN22" s="1">
        <f>[8]Finland!DN$16</f>
        <v>0</v>
      </c>
      <c r="DO22" s="1">
        <f>[8]Finland!DO$16</f>
        <v>0</v>
      </c>
      <c r="DP22" s="1">
        <f>[8]Finland!DP$16</f>
        <v>0</v>
      </c>
      <c r="DQ22" s="1">
        <f>[8]Finland!DQ$16</f>
        <v>0</v>
      </c>
      <c r="DR22" s="1">
        <f>[8]Finland!DR$16</f>
        <v>0</v>
      </c>
      <c r="DS22" s="1">
        <f>[8]Finland!DS$16</f>
        <v>0</v>
      </c>
      <c r="DT22" s="1">
        <f>[8]Finland!DT$16</f>
        <v>0.46400000000000008</v>
      </c>
      <c r="DU22" s="1">
        <f>[8]Finland!DU$16</f>
        <v>0</v>
      </c>
      <c r="DV22" s="1">
        <f>[8]Finland!DV$16</f>
        <v>0.22700000000000001</v>
      </c>
      <c r="DW22" s="1">
        <f>[8]Finland!DW$16</f>
        <v>0.33400000000000002</v>
      </c>
      <c r="DX22" s="1">
        <f>[8]Finland!DX$16</f>
        <v>3.8000000000000006E-2</v>
      </c>
      <c r="DY22" s="1">
        <f>[8]Finland!DY$16</f>
        <v>0.36000000000000004</v>
      </c>
      <c r="DZ22" s="1">
        <f>[8]Finland!DZ$16</f>
        <v>0.06</v>
      </c>
      <c r="EA22" s="1">
        <f>[8]Finland!EA$16</f>
        <v>9.6000000000000002E-2</v>
      </c>
      <c r="EB22" s="1">
        <f>[8]Finland!EB$16</f>
        <v>0</v>
      </c>
      <c r="EC22" s="1">
        <f>[8]Finland!EC$16</f>
        <v>0</v>
      </c>
      <c r="ED22" s="1">
        <f>[8]Finland!ED$16</f>
        <v>0</v>
      </c>
      <c r="EE22" s="1">
        <f>[8]Finland!EE$16</f>
        <v>0</v>
      </c>
      <c r="EF22" s="1">
        <f>[8]Finland!EF$16</f>
        <v>0.15400000000000003</v>
      </c>
      <c r="EG22" s="1">
        <f>[8]Finland!EG$16</f>
        <v>2.29</v>
      </c>
      <c r="EH22" s="1">
        <f>[8]Finland!EH$16</f>
        <v>0.66100000000000003</v>
      </c>
      <c r="EI22" s="1">
        <f>[8]Finland!EI$16</f>
        <v>0.23700000000000002</v>
      </c>
      <c r="EJ22" s="1">
        <f>[8]Finland!EJ$16</f>
        <v>7.6000000000000012E-2</v>
      </c>
      <c r="EK22" s="1">
        <f>[8]Finland!EK$16</f>
        <v>2.7000000000000003E-2</v>
      </c>
      <c r="EL22" s="1">
        <f>[8]Finland!EL$16</f>
        <v>7.0999999999999994E-2</v>
      </c>
      <c r="EM22" s="1">
        <f>[8]Finland!EM$16</f>
        <v>6.4000000000000001E-2</v>
      </c>
      <c r="EN22" s="1">
        <f>[8]Finland!EN$16</f>
        <v>16.118000000000002</v>
      </c>
      <c r="EO22" s="1">
        <f>[8]Finland!EO$16</f>
        <v>0</v>
      </c>
      <c r="EP22" s="1">
        <f>[8]Finland!EP$16</f>
        <v>0</v>
      </c>
      <c r="EQ22" s="1">
        <f>[8]Finland!EQ$16</f>
        <v>0</v>
      </c>
      <c r="ER22" s="1">
        <f>[8]Finland!ER$16</f>
        <v>6.8999999999999992E-2</v>
      </c>
      <c r="ES22" s="1">
        <f>[8]Finland!ES$16</f>
        <v>0.63000000000000012</v>
      </c>
      <c r="ET22" s="1">
        <f>[8]Finland!ET$16</f>
        <v>0.68500000000000005</v>
      </c>
      <c r="EU22" s="1">
        <f>[8]Finland!EU$16</f>
        <v>0.29100000000000004</v>
      </c>
      <c r="EV22" s="1">
        <f>[8]Finland!EV$16</f>
        <v>7.9000000000000015E-2</v>
      </c>
      <c r="EW22" s="1">
        <f>[8]Finland!EW$16</f>
        <v>0</v>
      </c>
      <c r="EX22" s="1">
        <f>[8]Finland!EX$16</f>
        <v>142.47999999999999</v>
      </c>
      <c r="EY22" s="1">
        <f>[8]Finland!EY$16</f>
        <v>3332.2536</v>
      </c>
      <c r="EZ22" s="1">
        <f>[8]Finland!EZ$16</f>
        <v>0</v>
      </c>
      <c r="FA22" s="1">
        <f>[8]Finland!FA$16</f>
        <v>0</v>
      </c>
      <c r="FB22" s="1">
        <f>[8]Finland!FB$16</f>
        <v>626.00000000000011</v>
      </c>
      <c r="FC22" s="1">
        <f>[8]Finland!FC$16</f>
        <v>0</v>
      </c>
      <c r="FD22" s="1">
        <f>[8]Finland!FD$16</f>
        <v>1.6999999999999994E-2</v>
      </c>
      <c r="FE22" s="1">
        <f>[8]Finland!FE$16</f>
        <v>0</v>
      </c>
      <c r="FF22" s="1">
        <f>[8]Finland!FF$16</f>
        <v>0.81599999999999995</v>
      </c>
      <c r="FG22" s="1">
        <f>[8]Finland!FG$16</f>
        <v>0.63</v>
      </c>
      <c r="FH22" s="1">
        <f>[8]Finland!FH$16</f>
        <v>0</v>
      </c>
      <c r="FI22" s="1">
        <f>[8]Finland!FI$16</f>
        <v>1.4000000000000001</v>
      </c>
      <c r="FJ22" s="1">
        <f>[8]Finland!FJ$16</f>
        <v>0.18000000000000002</v>
      </c>
      <c r="FK22" s="1">
        <f>[8]Finland!FK$16</f>
        <v>9.0000000000000011E-2</v>
      </c>
      <c r="FL22" s="1">
        <f>[8]Finland!FL$16</f>
        <v>0</v>
      </c>
      <c r="FM22" s="1">
        <f>[8]Finland!FM$16</f>
        <v>0</v>
      </c>
      <c r="FN22" s="1">
        <f>[8]Finland!FN$16</f>
        <v>0</v>
      </c>
      <c r="FO22" s="1">
        <f>[8]Finland!FO$16</f>
        <v>0</v>
      </c>
      <c r="FP22" s="1">
        <f>[8]Finland!FP$16</f>
        <v>0</v>
      </c>
      <c r="FQ22" s="1">
        <f>[8]Finland!FQ$16</f>
        <v>0</v>
      </c>
      <c r="FR22" s="1">
        <f>[8]Finland!FR$16</f>
        <v>0</v>
      </c>
      <c r="FS22" s="1">
        <f>[8]Finland!FS$16</f>
        <v>0</v>
      </c>
      <c r="FT22" s="1">
        <f>[8]Finland!FT$16</f>
        <v>0</v>
      </c>
      <c r="FU22" s="1">
        <f>[8]Finland!FU$16</f>
        <v>0</v>
      </c>
      <c r="FV22" s="1">
        <f>[8]Finland!FV$16</f>
        <v>0</v>
      </c>
      <c r="FW22" s="1">
        <f>[8]Finland!FW$16</f>
        <v>0</v>
      </c>
      <c r="FX22" s="1">
        <f>[8]Finland!FX$16</f>
        <v>0</v>
      </c>
      <c r="FY22" s="1">
        <f>[8]Finland!FY$16</f>
        <v>0</v>
      </c>
      <c r="FZ22" s="1">
        <f>[8]Finland!FZ$16</f>
        <v>0</v>
      </c>
      <c r="GA22" s="1">
        <f>[8]Finland!GA$16</f>
        <v>0</v>
      </c>
      <c r="GB22" s="1">
        <f>[8]Finland!GB$16</f>
        <v>0</v>
      </c>
      <c r="GC22" s="1">
        <f>[8]Finland!GC$16</f>
        <v>0</v>
      </c>
      <c r="GD22" s="1">
        <f>[8]Finland!GD$16</f>
        <v>0</v>
      </c>
      <c r="GE22" s="1">
        <f>[8]Finland!GE$16</f>
        <v>0</v>
      </c>
      <c r="GF22" s="1">
        <f>[8]Finland!GF$16</f>
        <v>0</v>
      </c>
      <c r="GG22" s="1">
        <f>[8]Finland!GG$16</f>
        <v>0</v>
      </c>
      <c r="GH22" s="1">
        <f>[8]Finland!GH$16</f>
        <v>0</v>
      </c>
      <c r="GI22" s="1">
        <f>[8]Finland!GI$16</f>
        <v>0</v>
      </c>
      <c r="GJ22" s="1">
        <f>[8]Finland!GJ$16</f>
        <v>0</v>
      </c>
      <c r="GK22" s="1">
        <f>[8]Finland!GK$16</f>
        <v>0</v>
      </c>
      <c r="GL22" s="2">
        <f>SUM($B22:GK22)</f>
        <v>4146.9975999999997</v>
      </c>
    </row>
    <row r="23" spans="1:194">
      <c r="A23" t="s">
        <v>31</v>
      </c>
      <c r="B23" s="1">
        <f>[8]France!B$16</f>
        <v>0</v>
      </c>
      <c r="C23" s="1">
        <f>[8]France!C$16</f>
        <v>0</v>
      </c>
      <c r="D23" s="1">
        <f>[8]France!D$16</f>
        <v>0</v>
      </c>
      <c r="E23" s="1">
        <f>[8]France!E$16</f>
        <v>0</v>
      </c>
      <c r="F23" s="1">
        <f>[8]France!F$16</f>
        <v>0</v>
      </c>
      <c r="G23" s="1">
        <f>[8]France!G$16</f>
        <v>0</v>
      </c>
      <c r="H23" s="1">
        <f>[8]France!H$16</f>
        <v>0</v>
      </c>
      <c r="I23" s="1">
        <f>[8]France!I$16</f>
        <v>0</v>
      </c>
      <c r="J23" s="1">
        <f>[8]France!J$16</f>
        <v>0</v>
      </c>
      <c r="K23" s="1">
        <f>[8]France!K$16</f>
        <v>0</v>
      </c>
      <c r="L23" s="1">
        <f>[8]France!L$16</f>
        <v>0</v>
      </c>
      <c r="M23" s="1">
        <f>[8]France!M$16</f>
        <v>0</v>
      </c>
      <c r="N23" s="1">
        <f>[8]France!N$16</f>
        <v>0</v>
      </c>
      <c r="O23" s="1">
        <f>[8]France!O$16</f>
        <v>0</v>
      </c>
      <c r="P23" s="1">
        <f>[8]France!P$16</f>
        <v>0</v>
      </c>
      <c r="Q23" s="1">
        <f>[8]France!Q$16</f>
        <v>0</v>
      </c>
      <c r="R23" s="1">
        <f>[8]France!R$16</f>
        <v>0</v>
      </c>
      <c r="S23" s="1">
        <f>[8]France!S$16</f>
        <v>0</v>
      </c>
      <c r="T23" s="1">
        <f>[8]France!T$16</f>
        <v>0</v>
      </c>
      <c r="U23" s="1">
        <f>[8]France!U$16</f>
        <v>0</v>
      </c>
      <c r="V23" s="1">
        <f>[8]France!V$16</f>
        <v>0</v>
      </c>
      <c r="W23" s="1">
        <f>[8]France!W$16</f>
        <v>0</v>
      </c>
      <c r="X23" s="1">
        <f>[8]France!X$16</f>
        <v>0</v>
      </c>
      <c r="Y23" s="1">
        <f>[8]France!Y$16</f>
        <v>0</v>
      </c>
      <c r="Z23" s="1">
        <f>[8]France!Z$16</f>
        <v>0</v>
      </c>
      <c r="AA23" s="1">
        <f>[8]France!AA$16</f>
        <v>0</v>
      </c>
      <c r="AB23" s="1">
        <f>[8]France!AB$16</f>
        <v>0</v>
      </c>
      <c r="AC23" s="1">
        <f>[8]France!AC$16</f>
        <v>0</v>
      </c>
      <c r="AD23" s="1">
        <f>[8]France!AD$16</f>
        <v>0</v>
      </c>
      <c r="AE23" s="1">
        <f>[8]France!AE$16</f>
        <v>0</v>
      </c>
      <c r="AF23" s="1">
        <f>[8]France!AF$16</f>
        <v>0</v>
      </c>
      <c r="AG23" s="1">
        <f>[8]France!AG$16</f>
        <v>0</v>
      </c>
      <c r="AH23" s="1">
        <f>[8]France!AH$16</f>
        <v>0</v>
      </c>
      <c r="AI23" s="1">
        <f>[8]France!AI$16</f>
        <v>0</v>
      </c>
      <c r="AJ23" s="1">
        <f>[8]France!AJ$16</f>
        <v>0</v>
      </c>
      <c r="AK23" s="1">
        <f>[8]France!AK$16</f>
        <v>0</v>
      </c>
      <c r="AL23" s="1">
        <f>[8]France!AL$16</f>
        <v>0</v>
      </c>
      <c r="AM23" s="1">
        <f>[8]France!AM$16</f>
        <v>0</v>
      </c>
      <c r="AN23" s="1">
        <f>[8]France!AN$16</f>
        <v>0</v>
      </c>
      <c r="AO23" s="1">
        <f>[8]France!AO$16</f>
        <v>0</v>
      </c>
      <c r="AP23" s="1">
        <f>[8]France!AP$16</f>
        <v>0</v>
      </c>
      <c r="AQ23" s="1">
        <f>[8]France!AQ$16</f>
        <v>0</v>
      </c>
      <c r="AR23" s="1">
        <f>[8]France!AR$16</f>
        <v>0</v>
      </c>
      <c r="AS23" s="1">
        <f>[8]France!AS$16</f>
        <v>0</v>
      </c>
      <c r="AT23" s="1">
        <f>[8]France!AT$16</f>
        <v>0</v>
      </c>
      <c r="AU23" s="1">
        <f>[8]France!AU$16</f>
        <v>0</v>
      </c>
      <c r="AV23" s="1">
        <f>[8]France!AV$16</f>
        <v>0</v>
      </c>
      <c r="AW23" s="1">
        <f>[8]France!AW$16</f>
        <v>0</v>
      </c>
      <c r="AX23" s="1">
        <f>[8]France!AX$16</f>
        <v>0</v>
      </c>
      <c r="AY23" s="1">
        <f>[8]France!AY$16</f>
        <v>0</v>
      </c>
      <c r="AZ23" s="1">
        <f>[8]France!AZ$16</f>
        <v>0</v>
      </c>
      <c r="BA23" s="1">
        <f>[8]France!BA$16</f>
        <v>0</v>
      </c>
      <c r="BB23" s="1">
        <f>[8]France!BB$16</f>
        <v>0</v>
      </c>
      <c r="BC23" s="1">
        <f>[8]France!BC$16</f>
        <v>0</v>
      </c>
      <c r="BD23" s="1">
        <f>[8]France!BD$16</f>
        <v>0</v>
      </c>
      <c r="BE23" s="1">
        <f>[8]France!BE$16</f>
        <v>0</v>
      </c>
      <c r="BF23" s="1">
        <f>[8]France!BF$16</f>
        <v>0</v>
      </c>
      <c r="BG23" s="1">
        <f>[8]France!BG$16</f>
        <v>0</v>
      </c>
      <c r="BH23" s="1">
        <f>[8]France!BH$16</f>
        <v>0</v>
      </c>
      <c r="BI23" s="1">
        <f>[8]France!BI$16</f>
        <v>0</v>
      </c>
      <c r="BJ23" s="1">
        <f>[8]France!BJ$16</f>
        <v>1</v>
      </c>
      <c r="BK23" s="1">
        <f>[8]France!BK$16</f>
        <v>0.4</v>
      </c>
      <c r="BL23" s="1">
        <f>[8]France!BL$16</f>
        <v>0</v>
      </c>
      <c r="BM23" s="1">
        <f>[8]France!BM$16</f>
        <v>0</v>
      </c>
      <c r="BN23" s="1">
        <f>[8]France!BN$16</f>
        <v>0</v>
      </c>
      <c r="BO23" s="1">
        <f>[8]France!BO$16</f>
        <v>0</v>
      </c>
      <c r="BP23" s="1">
        <f>[8]France!BP$16</f>
        <v>0</v>
      </c>
      <c r="BQ23" s="1">
        <f>[8]France!BQ$16</f>
        <v>0</v>
      </c>
      <c r="BR23" s="1">
        <f>[8]France!BR$16</f>
        <v>0</v>
      </c>
      <c r="BS23" s="1">
        <f>[8]France!BS$16</f>
        <v>60</v>
      </c>
      <c r="BT23" s="1">
        <f>[8]France!BT$16</f>
        <v>0</v>
      </c>
      <c r="BU23" s="1">
        <f>[8]France!BU$16</f>
        <v>0.4</v>
      </c>
      <c r="BV23" s="1">
        <f>[8]France!BV$16</f>
        <v>0</v>
      </c>
      <c r="BW23" s="1">
        <f>[8]France!BW$16</f>
        <v>0</v>
      </c>
      <c r="BX23" s="1">
        <f>[8]France!BX$16</f>
        <v>0</v>
      </c>
      <c r="BY23" s="1">
        <f>[8]France!BY$16</f>
        <v>0</v>
      </c>
      <c r="BZ23" s="1">
        <f>[8]France!BZ$16</f>
        <v>0</v>
      </c>
      <c r="CA23" s="1">
        <f>[8]France!CA$16</f>
        <v>0</v>
      </c>
      <c r="CB23" s="1">
        <f>[8]France!CB$16</f>
        <v>0</v>
      </c>
      <c r="CC23" s="1">
        <f>[8]France!CC$16</f>
        <v>0</v>
      </c>
      <c r="CD23" s="1">
        <f>[8]France!CD$16</f>
        <v>0.30000000000000004</v>
      </c>
      <c r="CE23" s="1">
        <f>[8]France!CE$16</f>
        <v>0</v>
      </c>
      <c r="CF23" s="1">
        <f>[8]France!CF$16</f>
        <v>0</v>
      </c>
      <c r="CG23" s="1">
        <f>[8]France!CG$16</f>
        <v>0</v>
      </c>
      <c r="CH23" s="1">
        <f>[8]France!CH$16</f>
        <v>0</v>
      </c>
      <c r="CI23" s="1">
        <f>[8]France!CI$16</f>
        <v>0</v>
      </c>
      <c r="CJ23" s="1">
        <f>[8]France!CJ$16</f>
        <v>0</v>
      </c>
      <c r="CK23" s="1">
        <f>[8]France!CK$16</f>
        <v>0</v>
      </c>
      <c r="CL23" s="1">
        <f>[8]France!CL$16</f>
        <v>0</v>
      </c>
      <c r="CM23" s="1">
        <f>[8]France!CM$16</f>
        <v>0.5</v>
      </c>
      <c r="CN23" s="1">
        <f>[8]France!CN$16</f>
        <v>0</v>
      </c>
      <c r="CO23" s="1">
        <f>[8]France!CO$16</f>
        <v>0</v>
      </c>
      <c r="CP23" s="1">
        <f>[8]France!CP$16</f>
        <v>0</v>
      </c>
      <c r="CQ23" s="1">
        <f>[8]France!CQ$16</f>
        <v>0</v>
      </c>
      <c r="CR23" s="1">
        <f>[8]France!CR$16</f>
        <v>0</v>
      </c>
      <c r="CS23" s="1">
        <f>[8]France!CS$16</f>
        <v>0</v>
      </c>
      <c r="CT23" s="1">
        <f>[8]France!CT$16</f>
        <v>0</v>
      </c>
      <c r="CU23" s="1">
        <f>[8]France!CU$16</f>
        <v>0</v>
      </c>
      <c r="CV23" s="1">
        <f>[8]France!CV$16</f>
        <v>0</v>
      </c>
      <c r="CW23" s="1">
        <f>[8]France!CW$16</f>
        <v>0</v>
      </c>
      <c r="CX23" s="1">
        <f>[8]France!CX$16</f>
        <v>0</v>
      </c>
      <c r="CY23" s="1">
        <f>[8]France!CY$16</f>
        <v>0</v>
      </c>
      <c r="CZ23" s="1">
        <f>[8]France!CZ$16</f>
        <v>0</v>
      </c>
      <c r="DA23" s="1">
        <f>[8]France!DA$16</f>
        <v>0</v>
      </c>
      <c r="DB23" s="1">
        <f>[8]France!DB$16</f>
        <v>0</v>
      </c>
      <c r="DC23" s="1">
        <f>[8]France!DC$16</f>
        <v>0</v>
      </c>
      <c r="DD23" s="1">
        <f>[8]France!DD$16</f>
        <v>0</v>
      </c>
      <c r="DE23" s="1">
        <f>[8]France!DE$16</f>
        <v>0</v>
      </c>
      <c r="DF23" s="1">
        <f>[8]France!DF$16</f>
        <v>0</v>
      </c>
      <c r="DG23" s="1">
        <f>[8]France!DG$16</f>
        <v>0</v>
      </c>
      <c r="DH23" s="1">
        <f>[8]France!DH$16</f>
        <v>0</v>
      </c>
      <c r="DI23" s="1">
        <f>[8]France!DI$16</f>
        <v>0</v>
      </c>
      <c r="DJ23" s="1">
        <f>[8]France!DJ$16</f>
        <v>0</v>
      </c>
      <c r="DK23" s="1">
        <f>[8]France!DK$16</f>
        <v>0</v>
      </c>
      <c r="DL23" s="1">
        <f>[8]France!DL$16</f>
        <v>0</v>
      </c>
      <c r="DM23" s="1">
        <f>[8]France!DM$16</f>
        <v>0</v>
      </c>
      <c r="DN23" s="1">
        <f>[8]France!DN$16</f>
        <v>0</v>
      </c>
      <c r="DO23" s="1">
        <f>[8]France!DO$16</f>
        <v>0</v>
      </c>
      <c r="DP23" s="1">
        <f>[8]France!DP$16</f>
        <v>0</v>
      </c>
      <c r="DQ23" s="1">
        <f>[8]France!DQ$16</f>
        <v>0</v>
      </c>
      <c r="DR23" s="1">
        <f>[8]France!DR$16</f>
        <v>0</v>
      </c>
      <c r="DS23" s="1">
        <f>[8]France!DS$16</f>
        <v>0</v>
      </c>
      <c r="DT23" s="1">
        <f>[8]France!DT$16</f>
        <v>0</v>
      </c>
      <c r="DU23" s="1">
        <f>[8]France!DU$16</f>
        <v>0</v>
      </c>
      <c r="DV23" s="1">
        <f>[8]France!DV$16</f>
        <v>0</v>
      </c>
      <c r="DW23" s="1">
        <f>[8]France!DW$16</f>
        <v>0</v>
      </c>
      <c r="DX23" s="1">
        <f>[8]France!DX$16</f>
        <v>0</v>
      </c>
      <c r="DY23" s="1">
        <f>[8]France!DY$16</f>
        <v>0</v>
      </c>
      <c r="DZ23" s="1">
        <f>[8]France!DZ$16</f>
        <v>0</v>
      </c>
      <c r="EA23" s="1">
        <f>[8]France!EA$16</f>
        <v>0</v>
      </c>
      <c r="EB23" s="1">
        <f>[8]France!EB$16</f>
        <v>0</v>
      </c>
      <c r="EC23" s="1">
        <f>[8]France!EC$16</f>
        <v>0</v>
      </c>
      <c r="ED23" s="1">
        <f>[8]France!ED$16</f>
        <v>0</v>
      </c>
      <c r="EE23" s="1">
        <f>[8]France!EE$16</f>
        <v>0</v>
      </c>
      <c r="EF23" s="1">
        <f>[8]France!EF$16</f>
        <v>0</v>
      </c>
      <c r="EG23" s="1">
        <f>[8]France!EG$16</f>
        <v>0</v>
      </c>
      <c r="EH23" s="1">
        <f>[8]France!EH$16</f>
        <v>0</v>
      </c>
      <c r="EI23" s="1">
        <f>[8]France!EI$16</f>
        <v>0</v>
      </c>
      <c r="EJ23" s="1">
        <f>[8]France!EJ$16</f>
        <v>0</v>
      </c>
      <c r="EK23" s="1">
        <f>[8]France!EK$16</f>
        <v>0</v>
      </c>
      <c r="EL23" s="1">
        <f>[8]France!EL$16</f>
        <v>0</v>
      </c>
      <c r="EM23" s="1">
        <f>[8]France!EM$16</f>
        <v>0</v>
      </c>
      <c r="EN23" s="1">
        <f>[8]France!EN$16</f>
        <v>0</v>
      </c>
      <c r="EO23" s="1">
        <f>[8]France!EO$16</f>
        <v>0</v>
      </c>
      <c r="EP23" s="1">
        <f>[8]France!EP$16</f>
        <v>0</v>
      </c>
      <c r="EQ23" s="1">
        <f>[8]France!EQ$16</f>
        <v>0</v>
      </c>
      <c r="ER23" s="1">
        <f>[8]France!ER$16</f>
        <v>0</v>
      </c>
      <c r="ES23" s="1">
        <f>[8]France!ES$16</f>
        <v>0</v>
      </c>
      <c r="ET23" s="1">
        <f>[8]France!ET$16</f>
        <v>0</v>
      </c>
      <c r="EU23" s="1">
        <f>[8]France!EU$16</f>
        <v>0</v>
      </c>
      <c r="EV23" s="1">
        <f>[8]France!EV$16</f>
        <v>0</v>
      </c>
      <c r="EW23" s="1">
        <f>[8]France!EW$16</f>
        <v>0</v>
      </c>
      <c r="EX23" s="1">
        <f>[8]France!EX$16</f>
        <v>0</v>
      </c>
      <c r="EY23" s="1">
        <f>[8]France!EY$16</f>
        <v>0</v>
      </c>
      <c r="EZ23" s="1">
        <f>[8]France!EZ$16</f>
        <v>0</v>
      </c>
      <c r="FA23" s="1">
        <f>[8]France!FA$16</f>
        <v>0</v>
      </c>
      <c r="FB23" s="1">
        <f>[8]France!FB$16</f>
        <v>0</v>
      </c>
      <c r="FC23" s="1">
        <f>[8]France!FC$16</f>
        <v>0</v>
      </c>
      <c r="FD23" s="1">
        <f>[8]France!FD$16</f>
        <v>0</v>
      </c>
      <c r="FE23" s="1">
        <f>[8]France!FE$16</f>
        <v>0</v>
      </c>
      <c r="FF23" s="1">
        <f>[8]France!FF$16</f>
        <v>1E-3</v>
      </c>
      <c r="FG23" s="1">
        <f>[8]France!FG$16</f>
        <v>0</v>
      </c>
      <c r="FH23" s="1">
        <f>[8]France!FH$16</f>
        <v>0</v>
      </c>
      <c r="FI23" s="1">
        <f>[8]France!FI$16</f>
        <v>0</v>
      </c>
      <c r="FJ23" s="1">
        <f>[8]France!FJ$16</f>
        <v>0</v>
      </c>
      <c r="FK23" s="1">
        <f>[8]France!FK$16</f>
        <v>0</v>
      </c>
      <c r="FL23" s="1">
        <f>[8]France!FL$16</f>
        <v>0</v>
      </c>
      <c r="FM23" s="1">
        <f>[8]France!FM$16</f>
        <v>0</v>
      </c>
      <c r="FN23" s="1">
        <f>[8]France!FN$16</f>
        <v>0</v>
      </c>
      <c r="FO23" s="1">
        <f>[8]France!FO$16</f>
        <v>0</v>
      </c>
      <c r="FP23" s="1">
        <f>[8]France!FP$16</f>
        <v>0</v>
      </c>
      <c r="FQ23" s="1">
        <f>[8]France!FQ$16</f>
        <v>0</v>
      </c>
      <c r="FR23" s="1">
        <f>[8]France!FR$16</f>
        <v>0</v>
      </c>
      <c r="FS23" s="1">
        <f>[8]France!FS$16</f>
        <v>0</v>
      </c>
      <c r="FT23" s="1">
        <f>[8]France!FT$16</f>
        <v>0</v>
      </c>
      <c r="FU23" s="1">
        <f>[8]France!FU$16</f>
        <v>0</v>
      </c>
      <c r="FV23" s="1">
        <f>[8]France!FV$16</f>
        <v>0</v>
      </c>
      <c r="FW23" s="1">
        <f>[8]France!FW$16</f>
        <v>0</v>
      </c>
      <c r="FX23" s="1">
        <f>[8]France!FX$16</f>
        <v>0</v>
      </c>
      <c r="FY23" s="1">
        <f>[8]France!FY$16</f>
        <v>0</v>
      </c>
      <c r="FZ23" s="1">
        <f>[8]France!FZ$16</f>
        <v>0</v>
      </c>
      <c r="GA23" s="1">
        <f>[8]France!GA$16</f>
        <v>0</v>
      </c>
      <c r="GB23" s="1">
        <f>[8]France!GB$16</f>
        <v>0</v>
      </c>
      <c r="GC23" s="1">
        <f>[8]France!GC$16</f>
        <v>0</v>
      </c>
      <c r="GD23" s="1">
        <f>[8]France!GD$16</f>
        <v>0</v>
      </c>
      <c r="GE23" s="1">
        <f>[8]France!GE$16</f>
        <v>0</v>
      </c>
      <c r="GF23" s="1">
        <f>[8]France!GF$16</f>
        <v>0</v>
      </c>
      <c r="GG23" s="1">
        <f>[8]France!GG$16</f>
        <v>0</v>
      </c>
      <c r="GH23" s="1">
        <f>[8]France!GH$16</f>
        <v>0</v>
      </c>
      <c r="GI23" s="1">
        <f>[8]France!GI$16</f>
        <v>0</v>
      </c>
      <c r="GJ23" s="1">
        <f>[8]France!GJ$16</f>
        <v>0</v>
      </c>
      <c r="GK23" s="1">
        <f>[8]France!GK$16</f>
        <v>0</v>
      </c>
      <c r="GL23" s="2">
        <f>SUM($B23:GK23)</f>
        <v>62.600999999999992</v>
      </c>
    </row>
    <row r="24" spans="1:194">
      <c r="A24" t="s">
        <v>32</v>
      </c>
      <c r="B24" s="1">
        <f>[8]Germany!B$16</f>
        <v>0</v>
      </c>
      <c r="C24" s="1">
        <f>[8]Germany!C$16</f>
        <v>20.900000000000002</v>
      </c>
      <c r="D24" s="1">
        <f>[8]Germany!D$16</f>
        <v>20.8</v>
      </c>
      <c r="E24" s="1">
        <f>[8]Germany!E$16</f>
        <v>0</v>
      </c>
      <c r="F24" s="1">
        <f>[8]Germany!F$16</f>
        <v>1335.1000000000001</v>
      </c>
      <c r="G24" s="1">
        <f>[8]Germany!G$16</f>
        <v>0</v>
      </c>
      <c r="H24" s="1">
        <f>[8]Germany!H$16</f>
        <v>22.6</v>
      </c>
      <c r="I24" s="1">
        <f>[8]Germany!I$16</f>
        <v>0</v>
      </c>
      <c r="J24" s="1">
        <f>[8]Germany!J$16</f>
        <v>0</v>
      </c>
      <c r="K24" s="1">
        <f>[8]Germany!K$16</f>
        <v>0</v>
      </c>
      <c r="L24" s="1">
        <f>[8]Germany!L$16</f>
        <v>0</v>
      </c>
      <c r="M24" s="1">
        <f>[8]Germany!M$16</f>
        <v>7.1000000000000005</v>
      </c>
      <c r="N24" s="1">
        <f>[8]Germany!N$16</f>
        <v>0</v>
      </c>
      <c r="O24" s="1">
        <f>[8]Germany!O$16</f>
        <v>15</v>
      </c>
      <c r="P24" s="1">
        <f>[8]Germany!P$16</f>
        <v>2</v>
      </c>
      <c r="Q24" s="1">
        <f>[8]Germany!Q$16</f>
        <v>0.5</v>
      </c>
      <c r="R24" s="1">
        <f>[8]Germany!R$16</f>
        <v>2.9000000000000004</v>
      </c>
      <c r="S24" s="1">
        <f>[8]Germany!S$16</f>
        <v>2</v>
      </c>
      <c r="T24" s="1">
        <f>[8]Germany!T$16</f>
        <v>11.9</v>
      </c>
      <c r="U24" s="1">
        <f>[8]Germany!U$16</f>
        <v>0</v>
      </c>
      <c r="V24" s="1">
        <f>[8]Germany!V$16</f>
        <v>491.6</v>
      </c>
      <c r="W24" s="1">
        <f>[8]Germany!W$16</f>
        <v>1</v>
      </c>
      <c r="X24" s="1">
        <f>[8]Germany!X$16</f>
        <v>0</v>
      </c>
      <c r="Y24" s="1">
        <f>[8]Germany!Y$16</f>
        <v>2.0000000000000009</v>
      </c>
      <c r="Z24" s="1">
        <f>[8]Germany!Z$16</f>
        <v>0</v>
      </c>
      <c r="AA24" s="1">
        <f>[8]Germany!AA$16</f>
        <v>0</v>
      </c>
      <c r="AB24" s="1">
        <f>[8]Germany!AB$16</f>
        <v>0</v>
      </c>
      <c r="AC24" s="1">
        <f>[8]Germany!AC$16</f>
        <v>0</v>
      </c>
      <c r="AD24" s="1">
        <f>[8]Germany!AD$16</f>
        <v>0</v>
      </c>
      <c r="AE24" s="1">
        <f>[8]Germany!AE$16</f>
        <v>0</v>
      </c>
      <c r="AF24" s="1">
        <f>[8]Germany!AF$16</f>
        <v>0</v>
      </c>
      <c r="AG24" s="1">
        <f>[8]Germany!AG$16</f>
        <v>0.5</v>
      </c>
      <c r="AH24" s="1">
        <f>[8]Germany!AH$16</f>
        <v>0</v>
      </c>
      <c r="AI24" s="1">
        <f>[8]Germany!AI$16</f>
        <v>2.6</v>
      </c>
      <c r="AJ24" s="1">
        <f>[8]Germany!AJ$16</f>
        <v>4.5999999999999996</v>
      </c>
      <c r="AK24" s="1">
        <f>[8]Germany!AK$16</f>
        <v>2.5999999999999996</v>
      </c>
      <c r="AL24" s="1">
        <f>[8]Germany!AL$16</f>
        <v>6.4000000000000012</v>
      </c>
      <c r="AM24" s="1">
        <f>[8]Germany!AM$16</f>
        <v>0</v>
      </c>
      <c r="AN24" s="1">
        <f>[8]Germany!AN$16</f>
        <v>5.3000000000000007</v>
      </c>
      <c r="AO24" s="1">
        <f>[8]Germany!AO$16</f>
        <v>5.3000000000000007</v>
      </c>
      <c r="AP24" s="1">
        <f>[8]Germany!AP$16</f>
        <v>4.4000000000000021</v>
      </c>
      <c r="AQ24" s="1">
        <f>[8]Germany!AQ$16</f>
        <v>5.3</v>
      </c>
      <c r="AR24" s="1">
        <f>[8]Germany!AR$16</f>
        <v>5.3000000000000007</v>
      </c>
      <c r="AS24" s="1">
        <f>[8]Germany!AS$16</f>
        <v>0</v>
      </c>
      <c r="AT24" s="1">
        <f>[8]Germany!AT$16</f>
        <v>5.5</v>
      </c>
      <c r="AU24" s="1">
        <f>[8]Germany!AU$16</f>
        <v>1.0999999999999996</v>
      </c>
      <c r="AV24" s="1">
        <f>[8]Germany!AV$16</f>
        <v>0</v>
      </c>
      <c r="AW24" s="1">
        <f>[8]Germany!AW$16</f>
        <v>0.60000000000000142</v>
      </c>
      <c r="AX24" s="1">
        <f>[8]Germany!AX$16</f>
        <v>0</v>
      </c>
      <c r="AY24" s="1">
        <f>[8]Germany!AY$16</f>
        <v>16.300000000000004</v>
      </c>
      <c r="AZ24" s="1">
        <f>[8]Germany!AZ$16</f>
        <v>0</v>
      </c>
      <c r="BA24" s="1">
        <f>[8]Germany!BA$16</f>
        <v>5.5</v>
      </c>
      <c r="BB24" s="1">
        <f>[8]Germany!BB$16</f>
        <v>0.79999999999999893</v>
      </c>
      <c r="BC24" s="1">
        <f>[8]Germany!BC$16</f>
        <v>9.3000000000000007</v>
      </c>
      <c r="BD24" s="1">
        <f>[8]Germany!BD$16</f>
        <v>0.19999999999999929</v>
      </c>
      <c r="BE24" s="1">
        <f>[8]Germany!BE$16</f>
        <v>0</v>
      </c>
      <c r="BF24" s="1">
        <f>[8]Germany!BF$16</f>
        <v>0.30000000000000004</v>
      </c>
      <c r="BG24" s="1">
        <f>[8]Germany!BG$16</f>
        <v>11.5</v>
      </c>
      <c r="BH24" s="1">
        <f>[8]Germany!BH$16</f>
        <v>0</v>
      </c>
      <c r="BI24" s="1">
        <f>[8]Germany!BI$16</f>
        <v>7.5000000000000009</v>
      </c>
      <c r="BJ24" s="1">
        <f>[8]Germany!BJ$16</f>
        <v>6.4</v>
      </c>
      <c r="BK24" s="1">
        <f>[8]Germany!BK$16</f>
        <v>1.6999999999999993</v>
      </c>
      <c r="BL24" s="1">
        <f>[8]Germany!BL$16</f>
        <v>0</v>
      </c>
      <c r="BM24" s="1">
        <f>[8]Germany!BM$16</f>
        <v>0</v>
      </c>
      <c r="BN24" s="1">
        <f>[8]Germany!BN$16</f>
        <v>3</v>
      </c>
      <c r="BO24" s="1">
        <f>[8]Germany!BO$16</f>
        <v>6.3999999999999986</v>
      </c>
      <c r="BP24" s="1">
        <f>[8]Germany!BP$16</f>
        <v>0</v>
      </c>
      <c r="BQ24" s="1">
        <f>[8]Germany!BQ$16</f>
        <v>3.1</v>
      </c>
      <c r="BR24" s="1">
        <f>[8]Germany!BR$16</f>
        <v>5.3000000000000007</v>
      </c>
      <c r="BS24" s="1">
        <f>[8]Germany!BS$16</f>
        <v>1.1000000000000014</v>
      </c>
      <c r="BT24" s="1">
        <f>[8]Germany!BT$16</f>
        <v>5.5</v>
      </c>
      <c r="BU24" s="1">
        <f>[8]Germany!BU$16</f>
        <v>15.5</v>
      </c>
      <c r="BV24" s="1">
        <f>[8]Germany!BV$16</f>
        <v>10.200000000000001</v>
      </c>
      <c r="BW24" s="1">
        <f>[8]Germany!BW$16</f>
        <v>16.600000000000001</v>
      </c>
      <c r="BX24" s="1">
        <f>[8]Germany!BX$16</f>
        <v>26.700000000000003</v>
      </c>
      <c r="BY24" s="1">
        <f>[8]Germany!BY$16</f>
        <v>16.400000000000002</v>
      </c>
      <c r="BZ24" s="1">
        <f>[8]Germany!BZ$16</f>
        <v>0</v>
      </c>
      <c r="CA24" s="1">
        <f>[8]Germany!CA$16</f>
        <v>7</v>
      </c>
      <c r="CB24" s="1">
        <f>[8]Germany!CB$16</f>
        <v>5.5</v>
      </c>
      <c r="CC24" s="1">
        <f>[8]Germany!CC$16</f>
        <v>20.200000000000003</v>
      </c>
      <c r="CD24" s="1">
        <f>[8]Germany!CD$16</f>
        <v>8.4</v>
      </c>
      <c r="CE24" s="1">
        <f>[8]Germany!CE$16</f>
        <v>26.5</v>
      </c>
      <c r="CF24" s="1">
        <f>[8]Germany!CF$16</f>
        <v>7.7</v>
      </c>
      <c r="CG24" s="1">
        <f>[8]Germany!CG$16</f>
        <v>45.900000000000006</v>
      </c>
      <c r="CH24" s="1">
        <f>[8]Germany!CH$16</f>
        <v>5.9</v>
      </c>
      <c r="CI24" s="1">
        <f>[8]Germany!CI$16</f>
        <v>0.4</v>
      </c>
      <c r="CJ24" s="1">
        <f>[8]Germany!CJ$16</f>
        <v>5.8000000000000007</v>
      </c>
      <c r="CK24" s="1">
        <f>[8]Germany!CK$16</f>
        <v>0</v>
      </c>
      <c r="CL24" s="1">
        <f>[8]Germany!CL$16</f>
        <v>5.4</v>
      </c>
      <c r="CM24" s="1">
        <f>[8]Germany!CM$16</f>
        <v>5.3000000000000007</v>
      </c>
      <c r="CN24" s="1">
        <f>[8]Germany!CN$16</f>
        <v>5.4000000000000021</v>
      </c>
      <c r="CO24" s="1">
        <f>[8]Germany!CO$16</f>
        <v>5.3999999999999773</v>
      </c>
      <c r="CP24" s="1">
        <f>[8]Germany!CP$16</f>
        <v>1</v>
      </c>
      <c r="CQ24" s="1">
        <f>[8]Germany!CQ$16</f>
        <v>5.2999999999999545</v>
      </c>
      <c r="CR24" s="1">
        <f>[8]Germany!CR$16</f>
        <v>9.9999999999965894E-2</v>
      </c>
      <c r="CS24" s="1">
        <f>[8]Germany!CS$16</f>
        <v>21.800000000000068</v>
      </c>
      <c r="CT24" s="1">
        <f>[8]Germany!CT$16</f>
        <v>4.5</v>
      </c>
      <c r="CU24" s="1">
        <f>[8]Germany!CU$16</f>
        <v>5.5999999999999659</v>
      </c>
      <c r="CV24" s="1">
        <f>[8]Germany!CV$16</f>
        <v>5.5</v>
      </c>
      <c r="CW24" s="1">
        <f>[8]Germany!CW$16</f>
        <v>0.19999999999998863</v>
      </c>
      <c r="CX24" s="1">
        <f>[8]Germany!CX$16</f>
        <v>5.3999999999999773</v>
      </c>
      <c r="CY24" s="1">
        <f>[8]Germany!CY$16</f>
        <v>5.5</v>
      </c>
      <c r="CZ24" s="1">
        <f>[8]Germany!CZ$16</f>
        <v>5.3999999999999986</v>
      </c>
      <c r="DA24" s="1">
        <f>[8]Germany!DA$16</f>
        <v>5.2999999999999829</v>
      </c>
      <c r="DB24" s="1">
        <f>[8]Germany!DB$16</f>
        <v>6.6000000000000014</v>
      </c>
      <c r="DC24" s="1">
        <f>[8]Germany!DC$16</f>
        <v>5.5</v>
      </c>
      <c r="DD24" s="1">
        <f>[8]Germany!DD$16</f>
        <v>14.400000000000006</v>
      </c>
      <c r="DE24" s="1">
        <f>[8]Germany!DE$16</f>
        <v>8.0000000000000018</v>
      </c>
      <c r="DF24" s="1">
        <f>[8]Germany!DF$16</f>
        <v>0</v>
      </c>
      <c r="DG24" s="1">
        <f>[8]Germany!DG$16</f>
        <v>5.6000000000000005</v>
      </c>
      <c r="DH24" s="1">
        <f>[8]Germany!DH$16</f>
        <v>5.3000000000000114</v>
      </c>
      <c r="DI24" s="1">
        <f>[8]Germany!DI$16</f>
        <v>0.60000000000000142</v>
      </c>
      <c r="DJ24" s="1">
        <f>[8]Germany!DJ$16</f>
        <v>5.4</v>
      </c>
      <c r="DK24" s="1">
        <f>[8]Germany!DK$16</f>
        <v>5.4</v>
      </c>
      <c r="DL24" s="1">
        <f>[8]Germany!DL$16</f>
        <v>5.4</v>
      </c>
      <c r="DM24" s="1">
        <f>[8]Germany!DM$16</f>
        <v>2327.7999999999997</v>
      </c>
      <c r="DN24" s="1">
        <f>[8]Germany!DN$16</f>
        <v>6835</v>
      </c>
      <c r="DO24" s="1">
        <f>[8]Germany!DO$16</f>
        <v>5.4</v>
      </c>
      <c r="DP24" s="1">
        <f>[8]Germany!DP$16</f>
        <v>2372.6</v>
      </c>
      <c r="DQ24" s="1">
        <f>[8]Germany!DQ$16</f>
        <v>5.7999999999999989</v>
      </c>
      <c r="DR24" s="1">
        <f>[8]Germany!DR$16</f>
        <v>6.8999999999999995</v>
      </c>
      <c r="DS24" s="1">
        <f>[8]Germany!DS$16</f>
        <v>4961.7270000000008</v>
      </c>
      <c r="DT24" s="1">
        <f>[8]Germany!DT$16</f>
        <v>7861.1009999999997</v>
      </c>
      <c r="DU24" s="1">
        <f>[8]Germany!DU$16</f>
        <v>2274.4250000000002</v>
      </c>
      <c r="DV24" s="1">
        <f>[8]Germany!DV$16</f>
        <v>4822.07</v>
      </c>
      <c r="DW24" s="1">
        <f>[8]Germany!DW$16</f>
        <v>7644.7310000000016</v>
      </c>
      <c r="DX24" s="1">
        <f>[8]Germany!DX$16</f>
        <v>2317.5700000000002</v>
      </c>
      <c r="DY24" s="1">
        <f>[8]Germany!DY$16</f>
        <v>7341.8880000000008</v>
      </c>
      <c r="DZ24" s="1">
        <f>[8]Germany!DZ$16</f>
        <v>5347.5630000000001</v>
      </c>
      <c r="EA24" s="1">
        <f>[8]Germany!EA$16</f>
        <v>7535.5649999999987</v>
      </c>
      <c r="EB24" s="1">
        <f>[8]Germany!EB$16</f>
        <v>4103.9900000000007</v>
      </c>
      <c r="EC24" s="1">
        <f>[8]Germany!EC$16</f>
        <v>4987.8320000000003</v>
      </c>
      <c r="ED24" s="1">
        <f>[8]Germany!ED$16</f>
        <v>2850.779</v>
      </c>
      <c r="EE24" s="1">
        <f>[8]Germany!EE$16</f>
        <v>5958.9550000000008</v>
      </c>
      <c r="EF24" s="1">
        <f>[8]Germany!EF$16</f>
        <v>2919.0010000000002</v>
      </c>
      <c r="EG24" s="1">
        <f>[8]Germany!EG$16</f>
        <v>2380.181</v>
      </c>
      <c r="EH24" s="1">
        <f>[8]Germany!EH$16</f>
        <v>9827.1680000000015</v>
      </c>
      <c r="EI24" s="1">
        <f>[8]Germany!EI$16</f>
        <v>5311.6239999999998</v>
      </c>
      <c r="EJ24" s="1">
        <f>[8]Germany!EJ$16</f>
        <v>8561.4130000000005</v>
      </c>
      <c r="EK24" s="1">
        <f>[8]Germany!EK$16</f>
        <v>7727.4330000000009</v>
      </c>
      <c r="EL24" s="1">
        <f>[8]Germany!EL$16</f>
        <v>3475.7400000000002</v>
      </c>
      <c r="EM24" s="1">
        <f>[8]Germany!EM$16</f>
        <v>2162.067</v>
      </c>
      <c r="EN24" s="1">
        <f>[8]Germany!EN$16</f>
        <v>72.48299999999999</v>
      </c>
      <c r="EO24" s="1">
        <f>[8]Germany!EO$16</f>
        <v>5.3140000000000001</v>
      </c>
      <c r="EP24" s="1">
        <f>[8]Germany!EP$16</f>
        <v>16.157</v>
      </c>
      <c r="EQ24" s="1">
        <f>[8]Germany!EQ$16</f>
        <v>5.3809999999999993</v>
      </c>
      <c r="ER24" s="1">
        <f>[8]Germany!ER$16</f>
        <v>8.1690000000000005</v>
      </c>
      <c r="ES24" s="1">
        <f>[8]Germany!ES$16</f>
        <v>1.022</v>
      </c>
      <c r="ET24" s="1">
        <f>[8]Germany!ET$16</f>
        <v>6290.2450000000008</v>
      </c>
      <c r="EU24" s="1">
        <f>[8]Germany!EU$16</f>
        <v>5.1890000000000001</v>
      </c>
      <c r="EV24" s="1">
        <f>[8]Germany!EV$16</f>
        <v>4693.5570000000007</v>
      </c>
      <c r="EW24" s="1">
        <f>[8]Germany!EW$16</f>
        <v>0.66000000000000014</v>
      </c>
      <c r="EX24" s="1">
        <f>[8]Germany!EX$16</f>
        <v>0.53100000000000058</v>
      </c>
      <c r="EY24" s="1">
        <f>[8]Germany!EY$16</f>
        <v>1.573</v>
      </c>
      <c r="EZ24" s="1">
        <f>[8]Germany!EZ$16</f>
        <v>0.27600000000000002</v>
      </c>
      <c r="FA24" s="1">
        <f>[8]Germany!FA$16</f>
        <v>6.2999999999999723E-2</v>
      </c>
      <c r="FB24" s="1">
        <f>[8]Germany!FB$16</f>
        <v>0.66400000000000015</v>
      </c>
      <c r="FC24" s="1">
        <f>[8]Germany!FC$16</f>
        <v>0.61499999999999999</v>
      </c>
      <c r="FD24" s="1">
        <f>[8]Germany!FD$16</f>
        <v>9.4149999999999991</v>
      </c>
      <c r="FE24" s="1">
        <f>[8]Germany!FE$16</f>
        <v>6.3190000000000008</v>
      </c>
      <c r="FF24" s="1">
        <f>[8]Germany!FF$16</f>
        <v>1.1949999999999985</v>
      </c>
      <c r="FG24" s="1">
        <f>[8]Germany!FG$16</f>
        <v>1.0349999999999999</v>
      </c>
      <c r="FH24" s="1">
        <f>[8]Germany!FH$16</f>
        <v>0.19999999999999973</v>
      </c>
      <c r="FI24" s="1">
        <f>[8]Germany!FI$16</f>
        <v>0.13400000000000001</v>
      </c>
      <c r="FJ24" s="1">
        <f>[8]Germany!FJ$16</f>
        <v>2.7780000000000005</v>
      </c>
      <c r="FK24" s="1">
        <f>[8]Germany!FK$16</f>
        <v>0.55199999999999994</v>
      </c>
      <c r="FL24" s="1">
        <f>[8]Germany!FL$16</f>
        <v>1.1390000000000011</v>
      </c>
      <c r="FM24" s="1">
        <f>[8]Germany!FM$16</f>
        <v>14.530000000000001</v>
      </c>
      <c r="FN24" s="1">
        <f>[8]Germany!FN$16</f>
        <v>0.62400000000000011</v>
      </c>
      <c r="FO24" s="1">
        <f>[8]Germany!FO$16</f>
        <v>19.725999999999999</v>
      </c>
      <c r="FP24" s="1">
        <f>[8]Germany!FP$16</f>
        <v>0.48100000000000165</v>
      </c>
      <c r="FQ24" s="1">
        <f>[8]Germany!FQ$16</f>
        <v>2.7590000000000003</v>
      </c>
      <c r="FR24" s="1">
        <f>[8]Germany!FR$16</f>
        <v>0.99200000000000021</v>
      </c>
      <c r="FS24" s="1">
        <f>[8]Germany!FS$16</f>
        <v>24.640999999999998</v>
      </c>
      <c r="FT24" s="1">
        <f>[8]Germany!FT$16</f>
        <v>0.99400000000000022</v>
      </c>
      <c r="FU24" s="1">
        <f>[8]Germany!FU$16</f>
        <v>22.182000000000002</v>
      </c>
      <c r="FV24" s="1">
        <f>[8]Germany!FV$16</f>
        <v>238.76300000000001</v>
      </c>
      <c r="FW24" s="1">
        <f>[8]Germany!FW$16</f>
        <v>36.270000000000003</v>
      </c>
      <c r="FX24" s="1">
        <f>[8]Germany!FX$16</f>
        <v>0.25100000000000033</v>
      </c>
      <c r="FY24" s="1">
        <f>[8]Germany!FY$16</f>
        <v>31.652999999999999</v>
      </c>
      <c r="FZ24" s="1">
        <f>[8]Germany!FZ$16</f>
        <v>50.56</v>
      </c>
      <c r="GA24" s="1">
        <f>[8]Germany!GA$16</f>
        <v>37.358000000000004</v>
      </c>
      <c r="GB24" s="1">
        <f>[8]Germany!GB$16</f>
        <v>0</v>
      </c>
      <c r="GC24" s="1">
        <f>[8]Germany!GC$16</f>
        <v>0</v>
      </c>
      <c r="GD24" s="1">
        <f>[8]Germany!GD$16</f>
        <v>0</v>
      </c>
      <c r="GE24" s="1">
        <f>[8]Germany!GE$16</f>
        <v>0</v>
      </c>
      <c r="GF24" s="1">
        <f>[8]Germany!GF$16</f>
        <v>0</v>
      </c>
      <c r="GG24" s="1">
        <f>[8]Germany!GG$16</f>
        <v>0</v>
      </c>
      <c r="GH24" s="1">
        <f>[8]Germany!GH$16</f>
        <v>0</v>
      </c>
      <c r="GI24" s="1">
        <f>[8]Germany!GI$16</f>
        <v>0</v>
      </c>
      <c r="GJ24" s="1">
        <f>[8]Germany!GJ$16</f>
        <v>0</v>
      </c>
      <c r="GK24" s="1">
        <f>[8]Germany!GK$16</f>
        <v>0</v>
      </c>
      <c r="GL24" s="2">
        <f>SUM($B24:GK24)</f>
        <v>135969.57299999995</v>
      </c>
    </row>
    <row r="25" spans="1:194">
      <c r="A25" t="s">
        <v>33</v>
      </c>
      <c r="B25" s="1">
        <f>[8]Italy!B$16</f>
        <v>0</v>
      </c>
      <c r="C25" s="1">
        <f>[8]Italy!C$16</f>
        <v>0</v>
      </c>
      <c r="D25" s="1">
        <f>[8]Italy!D$16</f>
        <v>0</v>
      </c>
      <c r="E25" s="1">
        <f>[8]Italy!E$16</f>
        <v>0</v>
      </c>
      <c r="F25" s="1">
        <f>[8]Italy!F$16</f>
        <v>0</v>
      </c>
      <c r="G25" s="1">
        <f>[8]Italy!G$16</f>
        <v>0</v>
      </c>
      <c r="H25" s="1">
        <f>[8]Italy!H$16</f>
        <v>0</v>
      </c>
      <c r="I25" s="1">
        <f>[8]Italy!I$16</f>
        <v>0</v>
      </c>
      <c r="J25" s="1">
        <f>[8]Italy!J$16</f>
        <v>0.2</v>
      </c>
      <c r="K25" s="1">
        <f>[8]Italy!K$16</f>
        <v>0</v>
      </c>
      <c r="L25" s="1">
        <f>[8]Italy!L$16</f>
        <v>0</v>
      </c>
      <c r="M25" s="1">
        <f>[8]Italy!M$16</f>
        <v>0</v>
      </c>
      <c r="N25" s="1">
        <f>[8]Italy!N$16</f>
        <v>0</v>
      </c>
      <c r="O25" s="1">
        <f>[8]Italy!O$16</f>
        <v>0</v>
      </c>
      <c r="P25" s="1">
        <f>[8]Italy!P$16</f>
        <v>0</v>
      </c>
      <c r="Q25" s="1">
        <f>[8]Italy!Q$16</f>
        <v>0</v>
      </c>
      <c r="R25" s="1">
        <f>[8]Italy!R$16</f>
        <v>0</v>
      </c>
      <c r="S25" s="1">
        <f>[8]Italy!S$16</f>
        <v>0</v>
      </c>
      <c r="T25" s="1">
        <f>[8]Italy!T$16</f>
        <v>0</v>
      </c>
      <c r="U25" s="1">
        <f>[8]Italy!U$16</f>
        <v>0</v>
      </c>
      <c r="V25" s="1">
        <f>[8]Italy!V$16</f>
        <v>0</v>
      </c>
      <c r="W25" s="1">
        <f>[8]Italy!W$16</f>
        <v>0</v>
      </c>
      <c r="X25" s="1">
        <f>[8]Italy!X$16</f>
        <v>0</v>
      </c>
      <c r="Y25" s="1">
        <f>[8]Italy!Y$16</f>
        <v>0</v>
      </c>
      <c r="Z25" s="1">
        <f>[8]Italy!Z$16</f>
        <v>0</v>
      </c>
      <c r="AA25" s="1">
        <f>[8]Italy!AA$16</f>
        <v>0</v>
      </c>
      <c r="AB25" s="1">
        <f>[8]Italy!AB$16</f>
        <v>0</v>
      </c>
      <c r="AC25" s="1">
        <f>[8]Italy!AC$16</f>
        <v>0</v>
      </c>
      <c r="AD25" s="1">
        <f>[8]Italy!AD$16</f>
        <v>0</v>
      </c>
      <c r="AE25" s="1">
        <f>[8]Italy!AE$16</f>
        <v>0</v>
      </c>
      <c r="AF25" s="1">
        <f>[8]Italy!AF$16</f>
        <v>0</v>
      </c>
      <c r="AG25" s="1">
        <f>[8]Italy!AG$16</f>
        <v>0</v>
      </c>
      <c r="AH25" s="1">
        <f>[8]Italy!AH$16</f>
        <v>0</v>
      </c>
      <c r="AI25" s="1">
        <f>[8]Italy!AI$16</f>
        <v>0</v>
      </c>
      <c r="AJ25" s="1">
        <f>[8]Italy!AJ$16</f>
        <v>0</v>
      </c>
      <c r="AK25" s="1">
        <f>[8]Italy!AK$16</f>
        <v>0</v>
      </c>
      <c r="AL25" s="1">
        <f>[8]Italy!AL$16</f>
        <v>0</v>
      </c>
      <c r="AM25" s="1">
        <f>[8]Italy!AM$16</f>
        <v>0</v>
      </c>
      <c r="AN25" s="1">
        <f>[8]Italy!AN$16</f>
        <v>0</v>
      </c>
      <c r="AO25" s="1">
        <f>[8]Italy!AO$16</f>
        <v>0</v>
      </c>
      <c r="AP25" s="1">
        <f>[8]Italy!AP$16</f>
        <v>0</v>
      </c>
      <c r="AQ25" s="1">
        <f>[8]Italy!AQ$16</f>
        <v>0</v>
      </c>
      <c r="AR25" s="1">
        <f>[8]Italy!AR$16</f>
        <v>0</v>
      </c>
      <c r="AS25" s="1">
        <f>[8]Italy!AS$16</f>
        <v>0</v>
      </c>
      <c r="AT25" s="1">
        <f>[8]Italy!AT$16</f>
        <v>0</v>
      </c>
      <c r="AU25" s="1">
        <f>[8]Italy!AU$16</f>
        <v>0</v>
      </c>
      <c r="AV25" s="1">
        <f>[8]Italy!AV$16</f>
        <v>0</v>
      </c>
      <c r="AW25" s="1">
        <f>[8]Italy!AW$16</f>
        <v>0</v>
      </c>
      <c r="AX25" s="1">
        <f>[8]Italy!AX$16</f>
        <v>0</v>
      </c>
      <c r="AY25" s="1">
        <f>[8]Italy!AY$16</f>
        <v>0</v>
      </c>
      <c r="AZ25" s="1">
        <f>[8]Italy!AZ$16</f>
        <v>0</v>
      </c>
      <c r="BA25" s="1">
        <f>[8]Italy!BA$16</f>
        <v>0</v>
      </c>
      <c r="BB25" s="1">
        <f>[8]Italy!BB$16</f>
        <v>0</v>
      </c>
      <c r="BC25" s="1">
        <f>[8]Italy!BC$16</f>
        <v>0</v>
      </c>
      <c r="BD25" s="1">
        <f>[8]Italy!BD$16</f>
        <v>0</v>
      </c>
      <c r="BE25" s="1">
        <f>[8]Italy!BE$16</f>
        <v>0</v>
      </c>
      <c r="BF25" s="1">
        <f>[8]Italy!BF$16</f>
        <v>0</v>
      </c>
      <c r="BG25" s="1">
        <f>[8]Italy!BG$16</f>
        <v>0</v>
      </c>
      <c r="BH25" s="1">
        <f>[8]Italy!BH$16</f>
        <v>0</v>
      </c>
      <c r="BI25" s="1">
        <f>[8]Italy!BI$16</f>
        <v>0</v>
      </c>
      <c r="BJ25" s="1">
        <f>[8]Italy!BJ$16</f>
        <v>0</v>
      </c>
      <c r="BK25" s="1">
        <f>[8]Italy!BK$16</f>
        <v>0</v>
      </c>
      <c r="BL25" s="1">
        <f>[8]Italy!BL$16</f>
        <v>0</v>
      </c>
      <c r="BM25" s="1">
        <f>[8]Italy!BM$16</f>
        <v>0</v>
      </c>
      <c r="BN25" s="1">
        <f>[8]Italy!BN$16</f>
        <v>0</v>
      </c>
      <c r="BO25" s="1">
        <f>[8]Italy!BO$16</f>
        <v>0</v>
      </c>
      <c r="BP25" s="1">
        <f>[8]Italy!BP$16</f>
        <v>0</v>
      </c>
      <c r="BQ25" s="1">
        <f>[8]Italy!BQ$16</f>
        <v>0</v>
      </c>
      <c r="BR25" s="1">
        <f>[8]Italy!BR$16</f>
        <v>0</v>
      </c>
      <c r="BS25" s="1">
        <f>[8]Italy!BS$16</f>
        <v>3.3000000000000003</v>
      </c>
      <c r="BT25" s="1">
        <f>[8]Italy!BT$16</f>
        <v>0</v>
      </c>
      <c r="BU25" s="1">
        <f>[8]Italy!BU$16</f>
        <v>0</v>
      </c>
      <c r="BV25" s="1">
        <f>[8]Italy!BV$16</f>
        <v>0</v>
      </c>
      <c r="BW25" s="1">
        <f>[8]Italy!BW$16</f>
        <v>0</v>
      </c>
      <c r="BX25" s="1">
        <f>[8]Italy!BX$16</f>
        <v>0</v>
      </c>
      <c r="BY25" s="1">
        <f>[8]Italy!BY$16</f>
        <v>0</v>
      </c>
      <c r="BZ25" s="1">
        <f>[8]Italy!BZ$16</f>
        <v>0</v>
      </c>
      <c r="CA25" s="1">
        <f>[8]Italy!CA$16</f>
        <v>0</v>
      </c>
      <c r="CB25" s="1">
        <f>[8]Italy!CB$16</f>
        <v>0</v>
      </c>
      <c r="CC25" s="1">
        <f>[8]Italy!CC$16</f>
        <v>0</v>
      </c>
      <c r="CD25" s="1">
        <f>[8]Italy!CD$16</f>
        <v>0</v>
      </c>
      <c r="CE25" s="1">
        <f>[8]Italy!CE$16</f>
        <v>0</v>
      </c>
      <c r="CF25" s="1">
        <f>[8]Italy!CF$16</f>
        <v>0</v>
      </c>
      <c r="CG25" s="1">
        <f>[8]Italy!CG$16</f>
        <v>0</v>
      </c>
      <c r="CH25" s="1">
        <f>[8]Italy!CH$16</f>
        <v>0</v>
      </c>
      <c r="CI25" s="1">
        <f>[8]Italy!CI$16</f>
        <v>0</v>
      </c>
      <c r="CJ25" s="1">
        <f>[8]Italy!CJ$16</f>
        <v>0</v>
      </c>
      <c r="CK25" s="1">
        <f>[8]Italy!CK$16</f>
        <v>0</v>
      </c>
      <c r="CL25" s="1">
        <f>[8]Italy!CL$16</f>
        <v>0</v>
      </c>
      <c r="CM25" s="1">
        <f>[8]Italy!CM$16</f>
        <v>1.9000000000000001</v>
      </c>
      <c r="CN25" s="1">
        <f>[8]Italy!CN$16</f>
        <v>0</v>
      </c>
      <c r="CO25" s="1">
        <f>[8]Italy!CO$16</f>
        <v>0</v>
      </c>
      <c r="CP25" s="1">
        <f>[8]Italy!CP$16</f>
        <v>0</v>
      </c>
      <c r="CQ25" s="1">
        <f>[8]Italy!CQ$16</f>
        <v>0</v>
      </c>
      <c r="CR25" s="1">
        <f>[8]Italy!CR$16</f>
        <v>0</v>
      </c>
      <c r="CS25" s="1">
        <f>[8]Italy!CS$16</f>
        <v>0</v>
      </c>
      <c r="CT25" s="1">
        <f>[8]Italy!CT$16</f>
        <v>0</v>
      </c>
      <c r="CU25" s="1">
        <f>[8]Italy!CU$16</f>
        <v>0</v>
      </c>
      <c r="CV25" s="1">
        <f>[8]Italy!CV$16</f>
        <v>0</v>
      </c>
      <c r="CW25" s="1">
        <f>[8]Italy!CW$16</f>
        <v>0</v>
      </c>
      <c r="CX25" s="1">
        <f>[8]Italy!CX$16</f>
        <v>0</v>
      </c>
      <c r="CY25" s="1">
        <f>[8]Italy!CY$16</f>
        <v>0</v>
      </c>
      <c r="CZ25" s="1">
        <f>[8]Italy!CZ$16</f>
        <v>0</v>
      </c>
      <c r="DA25" s="1">
        <f>[8]Italy!DA$16</f>
        <v>0</v>
      </c>
      <c r="DB25" s="1">
        <f>[8]Italy!DB$16</f>
        <v>0</v>
      </c>
      <c r="DC25" s="1">
        <f>[8]Italy!DC$16</f>
        <v>0</v>
      </c>
      <c r="DD25" s="1">
        <f>[8]Italy!DD$16</f>
        <v>0</v>
      </c>
      <c r="DE25" s="1">
        <f>[8]Italy!DE$16</f>
        <v>0</v>
      </c>
      <c r="DF25" s="1">
        <f>[8]Italy!DF$16</f>
        <v>0</v>
      </c>
      <c r="DG25" s="1">
        <f>[8]Italy!DG$16</f>
        <v>0</v>
      </c>
      <c r="DH25" s="1">
        <f>[8]Italy!DH$16</f>
        <v>0</v>
      </c>
      <c r="DI25" s="1">
        <f>[8]Italy!DI$16</f>
        <v>0</v>
      </c>
      <c r="DJ25" s="1">
        <f>[8]Italy!DJ$16</f>
        <v>0</v>
      </c>
      <c r="DK25" s="1">
        <f>[8]Italy!DK$16</f>
        <v>0</v>
      </c>
      <c r="DL25" s="1">
        <f>[8]Italy!DL$16</f>
        <v>0</v>
      </c>
      <c r="DM25" s="1">
        <f>[8]Italy!DM$16</f>
        <v>0</v>
      </c>
      <c r="DN25" s="1">
        <f>[8]Italy!DN$16</f>
        <v>0</v>
      </c>
      <c r="DO25" s="1">
        <f>[8]Italy!DO$16</f>
        <v>0</v>
      </c>
      <c r="DP25" s="1">
        <f>[8]Italy!DP$16</f>
        <v>0</v>
      </c>
      <c r="DQ25" s="1">
        <f>[8]Italy!DQ$16</f>
        <v>0</v>
      </c>
      <c r="DR25" s="1">
        <f>[8]Italy!DR$16</f>
        <v>0</v>
      </c>
      <c r="DS25" s="1">
        <f>[8]Italy!DS$16</f>
        <v>0</v>
      </c>
      <c r="DT25" s="1">
        <f>[8]Italy!DT$16</f>
        <v>0</v>
      </c>
      <c r="DU25" s="1">
        <f>[8]Italy!DU$16</f>
        <v>0</v>
      </c>
      <c r="DV25" s="1">
        <f>[8]Italy!DV$16</f>
        <v>0</v>
      </c>
      <c r="DW25" s="1">
        <f>[8]Italy!DW$16</f>
        <v>0</v>
      </c>
      <c r="DX25" s="1">
        <f>[8]Italy!DX$16</f>
        <v>0</v>
      </c>
      <c r="DY25" s="1">
        <f>[8]Italy!DY$16</f>
        <v>0</v>
      </c>
      <c r="DZ25" s="1">
        <f>[8]Italy!DZ$16</f>
        <v>0</v>
      </c>
      <c r="EA25" s="1">
        <f>[8]Italy!EA$16</f>
        <v>0</v>
      </c>
      <c r="EB25" s="1">
        <f>[8]Italy!EB$16</f>
        <v>0</v>
      </c>
      <c r="EC25" s="1">
        <f>[8]Italy!EC$16</f>
        <v>0</v>
      </c>
      <c r="ED25" s="1">
        <f>[8]Italy!ED$16</f>
        <v>0</v>
      </c>
      <c r="EE25" s="1">
        <f>[8]Italy!EE$16</f>
        <v>0</v>
      </c>
      <c r="EF25" s="1">
        <f>[8]Italy!EF$16</f>
        <v>0</v>
      </c>
      <c r="EG25" s="1">
        <f>[8]Italy!EG$16</f>
        <v>0</v>
      </c>
      <c r="EH25" s="1">
        <f>[8]Italy!EH$16</f>
        <v>0</v>
      </c>
      <c r="EI25" s="1">
        <f>[8]Italy!EI$16</f>
        <v>0</v>
      </c>
      <c r="EJ25" s="1">
        <f>[8]Italy!EJ$16</f>
        <v>0</v>
      </c>
      <c r="EK25" s="1">
        <f>[8]Italy!EK$16</f>
        <v>0</v>
      </c>
      <c r="EL25" s="1">
        <f>[8]Italy!EL$16</f>
        <v>0</v>
      </c>
      <c r="EM25" s="1">
        <f>[8]Italy!EM$16</f>
        <v>0</v>
      </c>
      <c r="EN25" s="1">
        <f>[8]Italy!EN$16</f>
        <v>0</v>
      </c>
      <c r="EO25" s="1">
        <f>[8]Italy!EO$16</f>
        <v>0</v>
      </c>
      <c r="EP25" s="1">
        <f>[8]Italy!EP$16</f>
        <v>2E-3</v>
      </c>
      <c r="EQ25" s="1">
        <f>[8]Italy!EQ$16</f>
        <v>0</v>
      </c>
      <c r="ER25" s="1">
        <f>[8]Italy!ER$16</f>
        <v>0</v>
      </c>
      <c r="ES25" s="1">
        <f>[8]Italy!ES$16</f>
        <v>0</v>
      </c>
      <c r="ET25" s="1">
        <f>[8]Italy!ET$16</f>
        <v>0</v>
      </c>
      <c r="EU25" s="1">
        <f>[8]Italy!EU$16</f>
        <v>0</v>
      </c>
      <c r="EV25" s="1">
        <f>[8]Italy!EV$16</f>
        <v>0</v>
      </c>
      <c r="EW25" s="1">
        <f>[8]Italy!EW$16</f>
        <v>0</v>
      </c>
      <c r="EX25" s="1">
        <f>[8]Italy!EX$16</f>
        <v>0.88400000000000001</v>
      </c>
      <c r="EY25" s="1">
        <f>[8]Italy!EY$16</f>
        <v>0</v>
      </c>
      <c r="EZ25" s="1">
        <f>[8]Italy!EZ$16</f>
        <v>0</v>
      </c>
      <c r="FA25" s="1">
        <f>[8]Italy!FA$16</f>
        <v>0</v>
      </c>
      <c r="FB25" s="1">
        <f>[8]Italy!FB$16</f>
        <v>0</v>
      </c>
      <c r="FC25" s="1">
        <f>[8]Italy!FC$16</f>
        <v>0</v>
      </c>
      <c r="FD25" s="1">
        <f>[8]Italy!FD$16</f>
        <v>0</v>
      </c>
      <c r="FE25" s="1">
        <f>[8]Italy!FE$16</f>
        <v>0</v>
      </c>
      <c r="FF25" s="1">
        <f>[8]Italy!FF$16</f>
        <v>6.0000000000000001E-3</v>
      </c>
      <c r="FG25" s="1">
        <f>[8]Italy!FG$16</f>
        <v>0</v>
      </c>
      <c r="FH25" s="1">
        <f>[8]Italy!FH$16</f>
        <v>0</v>
      </c>
      <c r="FI25" s="1">
        <f>[8]Italy!FI$16</f>
        <v>0</v>
      </c>
      <c r="FJ25" s="1">
        <f>[8]Italy!FJ$16</f>
        <v>0</v>
      </c>
      <c r="FK25" s="1">
        <f>[8]Italy!FK$16</f>
        <v>0</v>
      </c>
      <c r="FL25" s="1">
        <f>[8]Italy!FL$16</f>
        <v>0</v>
      </c>
      <c r="FM25" s="1">
        <f>[8]Italy!FM$16</f>
        <v>0</v>
      </c>
      <c r="FN25" s="1">
        <f>[8]Italy!FN$16</f>
        <v>0</v>
      </c>
      <c r="FO25" s="1">
        <f>[8]Italy!FO$16</f>
        <v>0</v>
      </c>
      <c r="FP25" s="1">
        <f>[8]Italy!FP$16</f>
        <v>0</v>
      </c>
      <c r="FQ25" s="1">
        <f>[8]Italy!FQ$16</f>
        <v>0</v>
      </c>
      <c r="FR25" s="1">
        <f>[8]Italy!FR$16</f>
        <v>0</v>
      </c>
      <c r="FS25" s="1">
        <f>[8]Italy!FS$16</f>
        <v>0</v>
      </c>
      <c r="FT25" s="1">
        <f>[8]Italy!FT$16</f>
        <v>0</v>
      </c>
      <c r="FU25" s="1">
        <f>[8]Italy!FU$16</f>
        <v>0</v>
      </c>
      <c r="FV25" s="1">
        <f>[8]Italy!FV$16</f>
        <v>0</v>
      </c>
      <c r="FW25" s="1">
        <f>[8]Italy!FW$16</f>
        <v>0</v>
      </c>
      <c r="FX25" s="1">
        <f>[8]Italy!FX$16</f>
        <v>0</v>
      </c>
      <c r="FY25" s="1">
        <f>[8]Italy!FY$16</f>
        <v>0</v>
      </c>
      <c r="FZ25" s="1">
        <f>[8]Italy!FZ$16</f>
        <v>0</v>
      </c>
      <c r="GA25" s="1">
        <f>[8]Italy!GA$16</f>
        <v>0</v>
      </c>
      <c r="GB25" s="1">
        <f>[8]Italy!GB$16</f>
        <v>0</v>
      </c>
      <c r="GC25" s="1">
        <f>[8]Italy!GC$16</f>
        <v>0</v>
      </c>
      <c r="GD25" s="1">
        <f>[8]Italy!GD$16</f>
        <v>0</v>
      </c>
      <c r="GE25" s="1">
        <f>[8]Italy!GE$16</f>
        <v>0</v>
      </c>
      <c r="GF25" s="1">
        <f>[8]Italy!GF$16</f>
        <v>0</v>
      </c>
      <c r="GG25" s="1">
        <f>[8]Italy!GG$16</f>
        <v>0</v>
      </c>
      <c r="GH25" s="1">
        <f>[8]Italy!GH$16</f>
        <v>0</v>
      </c>
      <c r="GI25" s="1">
        <f>[8]Italy!GI$16</f>
        <v>0</v>
      </c>
      <c r="GJ25" s="1">
        <f>[8]Italy!GJ$16</f>
        <v>0</v>
      </c>
      <c r="GK25" s="1">
        <f>[8]Italy!GK$16</f>
        <v>0</v>
      </c>
      <c r="GL25" s="2">
        <f>SUM($B25:GK25)</f>
        <v>6.2920000000000007</v>
      </c>
    </row>
    <row r="26" spans="1:194">
      <c r="A26" t="s">
        <v>34</v>
      </c>
      <c r="B26" s="1">
        <f>[8]Latvia!B$16</f>
        <v>0</v>
      </c>
      <c r="C26" s="1">
        <f>[8]Latvia!C$16</f>
        <v>0</v>
      </c>
      <c r="D26" s="1">
        <f>[8]Latvia!D$16</f>
        <v>0</v>
      </c>
      <c r="E26" s="1">
        <f>[8]Latvia!E$16</f>
        <v>0</v>
      </c>
      <c r="F26" s="1">
        <f>[8]Latvia!F$16</f>
        <v>0</v>
      </c>
      <c r="G26" s="1">
        <f>[8]Latvia!G$16</f>
        <v>0</v>
      </c>
      <c r="H26" s="1">
        <f>[8]Latvia!H$16</f>
        <v>0</v>
      </c>
      <c r="I26" s="1">
        <f>[8]Latvia!I$16</f>
        <v>0</v>
      </c>
      <c r="J26" s="1">
        <f>[8]Latvia!J$16</f>
        <v>0</v>
      </c>
      <c r="K26" s="1">
        <f>[8]Latvia!K$16</f>
        <v>0</v>
      </c>
      <c r="L26" s="1">
        <f>[8]Latvia!L$16</f>
        <v>0</v>
      </c>
      <c r="M26" s="1">
        <f>[8]Latvia!M$16</f>
        <v>0</v>
      </c>
      <c r="N26" s="1">
        <f>[8]Latvia!N$16</f>
        <v>0</v>
      </c>
      <c r="O26" s="1">
        <f>[8]Latvia!O$16</f>
        <v>0</v>
      </c>
      <c r="P26" s="1">
        <f>[8]Latvia!P$16</f>
        <v>0</v>
      </c>
      <c r="Q26" s="1">
        <f>[8]Latvia!Q$16</f>
        <v>0</v>
      </c>
      <c r="R26" s="1">
        <f>[8]Latvia!R$16</f>
        <v>0</v>
      </c>
      <c r="S26" s="1">
        <f>[8]Latvia!S$16</f>
        <v>0</v>
      </c>
      <c r="T26" s="1">
        <f>[8]Latvia!T$16</f>
        <v>0</v>
      </c>
      <c r="U26" s="1">
        <f>[8]Latvia!U$16</f>
        <v>0</v>
      </c>
      <c r="V26" s="1">
        <f>[8]Latvia!V$16</f>
        <v>0</v>
      </c>
      <c r="W26" s="1">
        <f>[8]Latvia!W$16</f>
        <v>0</v>
      </c>
      <c r="X26" s="1">
        <f>[8]Latvia!X$16</f>
        <v>0</v>
      </c>
      <c r="Y26" s="1">
        <f>[8]Latvia!Y$16</f>
        <v>0</v>
      </c>
      <c r="Z26" s="1">
        <f>[8]Latvia!Z$16</f>
        <v>0</v>
      </c>
      <c r="AA26" s="1">
        <f>[8]Latvia!AA$16</f>
        <v>0</v>
      </c>
      <c r="AB26" s="1">
        <f>[8]Latvia!AB$16</f>
        <v>0</v>
      </c>
      <c r="AC26" s="1">
        <f>[8]Latvia!AC$16</f>
        <v>0</v>
      </c>
      <c r="AD26" s="1">
        <f>[8]Latvia!AD$16</f>
        <v>0</v>
      </c>
      <c r="AE26" s="1">
        <f>[8]Latvia!AE$16</f>
        <v>0</v>
      </c>
      <c r="AF26" s="1">
        <f>[8]Latvia!AF$16</f>
        <v>0</v>
      </c>
      <c r="AG26" s="1">
        <f>[8]Latvia!AG$16</f>
        <v>0</v>
      </c>
      <c r="AH26" s="1">
        <f>[8]Latvia!AH$16</f>
        <v>0</v>
      </c>
      <c r="AI26" s="1">
        <f>[8]Latvia!AI$16</f>
        <v>0</v>
      </c>
      <c r="AJ26" s="1">
        <f>[8]Latvia!AJ$16</f>
        <v>0</v>
      </c>
      <c r="AK26" s="1">
        <f>[8]Latvia!AK$16</f>
        <v>0</v>
      </c>
      <c r="AL26" s="1">
        <f>[8]Latvia!AL$16</f>
        <v>0</v>
      </c>
      <c r="AM26" s="1">
        <f>[8]Latvia!AM$16</f>
        <v>0</v>
      </c>
      <c r="AN26" s="1">
        <f>[8]Latvia!AN$16</f>
        <v>0</v>
      </c>
      <c r="AO26" s="1">
        <f>[8]Latvia!AO$16</f>
        <v>0</v>
      </c>
      <c r="AP26" s="1">
        <f>[8]Latvia!AP$16</f>
        <v>0</v>
      </c>
      <c r="AQ26" s="1">
        <f>[8]Latvia!AQ$16</f>
        <v>0</v>
      </c>
      <c r="AR26" s="1">
        <f>[8]Latvia!AR$16</f>
        <v>0</v>
      </c>
      <c r="AS26" s="1">
        <f>[8]Latvia!AS$16</f>
        <v>0</v>
      </c>
      <c r="AT26" s="1">
        <f>[8]Latvia!AT$16</f>
        <v>0</v>
      </c>
      <c r="AU26" s="1">
        <f>[8]Latvia!AU$16</f>
        <v>0</v>
      </c>
      <c r="AV26" s="1">
        <f>[8]Latvia!AV$16</f>
        <v>0</v>
      </c>
      <c r="AW26" s="1">
        <f>[8]Latvia!AW$16</f>
        <v>0</v>
      </c>
      <c r="AX26" s="1">
        <f>[8]Latvia!AX$16</f>
        <v>0</v>
      </c>
      <c r="AY26" s="1">
        <f>[8]Latvia!AY$16</f>
        <v>0</v>
      </c>
      <c r="AZ26" s="1">
        <f>[8]Latvia!AZ$16</f>
        <v>0</v>
      </c>
      <c r="BA26" s="1">
        <f>[8]Latvia!BA$16</f>
        <v>0</v>
      </c>
      <c r="BB26" s="1">
        <f>[8]Latvia!BB$16</f>
        <v>0</v>
      </c>
      <c r="BC26" s="1">
        <f>[8]Latvia!BC$16</f>
        <v>0</v>
      </c>
      <c r="BD26" s="1">
        <f>[8]Latvia!BD$16</f>
        <v>0</v>
      </c>
      <c r="BE26" s="1">
        <f>[8]Latvia!BE$16</f>
        <v>0</v>
      </c>
      <c r="BF26" s="1">
        <f>[8]Latvia!BF$16</f>
        <v>0</v>
      </c>
      <c r="BG26" s="1">
        <f>[8]Latvia!BG$16</f>
        <v>0</v>
      </c>
      <c r="BH26" s="1">
        <f>[8]Latvia!BH$16</f>
        <v>0</v>
      </c>
      <c r="BI26" s="1">
        <f>[8]Latvia!BI$16</f>
        <v>0</v>
      </c>
      <c r="BJ26" s="1">
        <f>[8]Latvia!BJ$16</f>
        <v>0</v>
      </c>
      <c r="BK26" s="1">
        <f>[8]Latvia!BK$16</f>
        <v>0</v>
      </c>
      <c r="BL26" s="1">
        <f>[8]Latvia!BL$16</f>
        <v>0</v>
      </c>
      <c r="BM26" s="1">
        <f>[8]Latvia!BM$16</f>
        <v>0</v>
      </c>
      <c r="BN26" s="1">
        <f>[8]Latvia!BN$16</f>
        <v>0</v>
      </c>
      <c r="BO26" s="1">
        <f>[8]Latvia!BO$16</f>
        <v>0</v>
      </c>
      <c r="BP26" s="1">
        <f>[8]Latvia!BP$16</f>
        <v>0</v>
      </c>
      <c r="BQ26" s="1">
        <f>[8]Latvia!BQ$16</f>
        <v>0</v>
      </c>
      <c r="BR26" s="1">
        <f>[8]Latvia!BR$16</f>
        <v>0</v>
      </c>
      <c r="BS26" s="1">
        <f>[8]Latvia!BS$16</f>
        <v>0</v>
      </c>
      <c r="BT26" s="1">
        <f>[8]Latvia!BT$16</f>
        <v>0</v>
      </c>
      <c r="BU26" s="1">
        <f>[8]Latvia!BU$16</f>
        <v>0</v>
      </c>
      <c r="BV26" s="1">
        <f>[8]Latvia!BV$16</f>
        <v>0</v>
      </c>
      <c r="BW26" s="1">
        <f>[8]Latvia!BW$16</f>
        <v>0</v>
      </c>
      <c r="BX26" s="1">
        <f>[8]Latvia!BX$16</f>
        <v>0</v>
      </c>
      <c r="BY26" s="1">
        <f>[8]Latvia!BY$16</f>
        <v>0</v>
      </c>
      <c r="BZ26" s="1">
        <f>[8]Latvia!BZ$16</f>
        <v>0</v>
      </c>
      <c r="CA26" s="1">
        <f>[8]Latvia!CA$16</f>
        <v>0</v>
      </c>
      <c r="CB26" s="1">
        <f>[8]Latvia!CB$16</f>
        <v>0</v>
      </c>
      <c r="CC26" s="1">
        <f>[8]Latvia!CC$16</f>
        <v>0</v>
      </c>
      <c r="CD26" s="1">
        <f>[8]Latvia!CD$16</f>
        <v>0</v>
      </c>
      <c r="CE26" s="1">
        <f>[8]Latvia!CE$16</f>
        <v>0</v>
      </c>
      <c r="CF26" s="1">
        <f>[8]Latvia!CF$16</f>
        <v>0</v>
      </c>
      <c r="CG26" s="1">
        <f>[8]Latvia!CG$16</f>
        <v>0</v>
      </c>
      <c r="CH26" s="1">
        <f>[8]Latvia!CH$16</f>
        <v>0</v>
      </c>
      <c r="CI26" s="1">
        <f>[8]Latvia!CI$16</f>
        <v>0</v>
      </c>
      <c r="CJ26" s="1">
        <f>[8]Latvia!CJ$16</f>
        <v>0</v>
      </c>
      <c r="CK26" s="1">
        <f>[8]Latvia!CK$16</f>
        <v>0</v>
      </c>
      <c r="CL26" s="1">
        <f>[8]Latvia!CL$16</f>
        <v>0</v>
      </c>
      <c r="CM26" s="1">
        <f>[8]Latvia!CM$16</f>
        <v>0</v>
      </c>
      <c r="CN26" s="1">
        <f>[8]Latvia!CN$16</f>
        <v>0</v>
      </c>
      <c r="CO26" s="1">
        <f>[8]Latvia!CO$16</f>
        <v>0</v>
      </c>
      <c r="CP26" s="1">
        <f>[8]Latvia!CP$16</f>
        <v>0</v>
      </c>
      <c r="CQ26" s="1">
        <f>[8]Latvia!CQ$16</f>
        <v>0</v>
      </c>
      <c r="CR26" s="1">
        <f>[8]Latvia!CR$16</f>
        <v>0</v>
      </c>
      <c r="CS26" s="1">
        <f>[8]Latvia!CS$16</f>
        <v>0</v>
      </c>
      <c r="CT26" s="1">
        <f>[8]Latvia!CT$16</f>
        <v>0</v>
      </c>
      <c r="CU26" s="1">
        <f>[8]Latvia!CU$16</f>
        <v>0</v>
      </c>
      <c r="CV26" s="1">
        <f>[8]Latvia!CV$16</f>
        <v>0</v>
      </c>
      <c r="CW26" s="1">
        <f>[8]Latvia!CW$16</f>
        <v>0</v>
      </c>
      <c r="CX26" s="1">
        <f>[8]Latvia!CX$16</f>
        <v>0</v>
      </c>
      <c r="CY26" s="1">
        <f>[8]Latvia!CY$16</f>
        <v>0</v>
      </c>
      <c r="CZ26" s="1">
        <f>[8]Latvia!CZ$16</f>
        <v>0</v>
      </c>
      <c r="DA26" s="1">
        <f>[8]Latvia!DA$16</f>
        <v>0</v>
      </c>
      <c r="DB26" s="1">
        <f>[8]Latvia!DB$16</f>
        <v>0</v>
      </c>
      <c r="DC26" s="1">
        <f>[8]Latvia!DC$16</f>
        <v>0</v>
      </c>
      <c r="DD26" s="1">
        <f>[8]Latvia!DD$16</f>
        <v>0</v>
      </c>
      <c r="DE26" s="1">
        <f>[8]Latvia!DE$16</f>
        <v>0</v>
      </c>
      <c r="DF26" s="1">
        <f>[8]Latvia!DF$16</f>
        <v>0</v>
      </c>
      <c r="DG26" s="1">
        <f>[8]Latvia!DG$16</f>
        <v>0</v>
      </c>
      <c r="DH26" s="1">
        <f>[8]Latvia!DH$16</f>
        <v>0</v>
      </c>
      <c r="DI26" s="1">
        <f>[8]Latvia!DI$16</f>
        <v>0</v>
      </c>
      <c r="DJ26" s="1">
        <f>[8]Latvia!DJ$16</f>
        <v>0</v>
      </c>
      <c r="DK26" s="1">
        <f>[8]Latvia!DK$16</f>
        <v>0</v>
      </c>
      <c r="DL26" s="1">
        <f>[8]Latvia!DL$16</f>
        <v>0</v>
      </c>
      <c r="DM26" s="1">
        <f>[8]Latvia!DM$16</f>
        <v>0</v>
      </c>
      <c r="DN26" s="1">
        <f>[8]Latvia!DN$16</f>
        <v>0</v>
      </c>
      <c r="DO26" s="1">
        <f>[8]Latvia!DO$16</f>
        <v>0</v>
      </c>
      <c r="DP26" s="1">
        <f>[8]Latvia!DP$16</f>
        <v>0</v>
      </c>
      <c r="DQ26" s="1">
        <f>[8]Latvia!DQ$16</f>
        <v>0</v>
      </c>
      <c r="DR26" s="1">
        <f>[8]Latvia!DR$16</f>
        <v>0</v>
      </c>
      <c r="DS26" s="1">
        <f>[8]Latvia!DS$16</f>
        <v>0</v>
      </c>
      <c r="DT26" s="1">
        <f>[8]Latvia!DT$16</f>
        <v>0</v>
      </c>
      <c r="DU26" s="1">
        <f>[8]Latvia!DU$16</f>
        <v>0</v>
      </c>
      <c r="DV26" s="1">
        <f>[8]Latvia!DV$16</f>
        <v>0</v>
      </c>
      <c r="DW26" s="1">
        <f>[8]Latvia!DW$16</f>
        <v>0</v>
      </c>
      <c r="DX26" s="1">
        <f>[8]Latvia!DX$16</f>
        <v>0</v>
      </c>
      <c r="DY26" s="1">
        <f>[8]Latvia!DY$16</f>
        <v>0</v>
      </c>
      <c r="DZ26" s="1">
        <f>[8]Latvia!DZ$16</f>
        <v>0</v>
      </c>
      <c r="EA26" s="1">
        <f>[8]Latvia!EA$16</f>
        <v>0</v>
      </c>
      <c r="EB26" s="1">
        <f>[8]Latvia!EB$16</f>
        <v>0</v>
      </c>
      <c r="EC26" s="1">
        <f>[8]Latvia!EC$16</f>
        <v>0</v>
      </c>
      <c r="ED26" s="1">
        <f>[8]Latvia!ED$16</f>
        <v>0</v>
      </c>
      <c r="EE26" s="1">
        <f>[8]Latvia!EE$16</f>
        <v>0</v>
      </c>
      <c r="EF26" s="1">
        <f>[8]Latvia!EF$16</f>
        <v>0</v>
      </c>
      <c r="EG26" s="1">
        <f>[8]Latvia!EG$16</f>
        <v>0</v>
      </c>
      <c r="EH26" s="1">
        <f>[8]Latvia!EH$16</f>
        <v>0</v>
      </c>
      <c r="EI26" s="1">
        <f>[8]Latvia!EI$16</f>
        <v>0</v>
      </c>
      <c r="EJ26" s="1">
        <f>[8]Latvia!EJ$16</f>
        <v>0</v>
      </c>
      <c r="EK26" s="1">
        <f>[8]Latvia!EK$16</f>
        <v>0</v>
      </c>
      <c r="EL26" s="1">
        <f>[8]Latvia!EL$16</f>
        <v>0</v>
      </c>
      <c r="EM26" s="1">
        <f>[8]Latvia!EM$16</f>
        <v>0</v>
      </c>
      <c r="EN26" s="1">
        <f>[8]Latvia!EN$16</f>
        <v>0</v>
      </c>
      <c r="EO26" s="1">
        <f>[8]Latvia!EO$16</f>
        <v>0</v>
      </c>
      <c r="EP26" s="1">
        <f>[8]Latvia!EP$16</f>
        <v>0</v>
      </c>
      <c r="EQ26" s="1">
        <f>[8]Latvia!EQ$16</f>
        <v>0</v>
      </c>
      <c r="ER26" s="1">
        <f>[8]Latvia!ER$16</f>
        <v>0</v>
      </c>
      <c r="ES26" s="1">
        <f>[8]Latvia!ES$16</f>
        <v>0</v>
      </c>
      <c r="ET26" s="1">
        <f>[8]Latvia!ET$16</f>
        <v>0</v>
      </c>
      <c r="EU26" s="1">
        <f>[8]Latvia!EU$16</f>
        <v>0</v>
      </c>
      <c r="EV26" s="1">
        <f>[8]Latvia!EV$16</f>
        <v>0</v>
      </c>
      <c r="EW26" s="1">
        <f>[8]Latvia!EW$16</f>
        <v>0</v>
      </c>
      <c r="EX26" s="1">
        <f>[8]Latvia!EX$16</f>
        <v>0</v>
      </c>
      <c r="EY26" s="1">
        <f>[8]Latvia!EY$16</f>
        <v>0</v>
      </c>
      <c r="EZ26" s="1">
        <f>[8]Latvia!EZ$16</f>
        <v>0</v>
      </c>
      <c r="FA26" s="1">
        <f>[8]Latvia!FA$16</f>
        <v>0</v>
      </c>
      <c r="FB26" s="1">
        <f>[8]Latvia!FB$16</f>
        <v>0</v>
      </c>
      <c r="FC26" s="1">
        <f>[8]Latvia!FC$16</f>
        <v>0</v>
      </c>
      <c r="FD26" s="1">
        <f>[8]Latvia!FD$16</f>
        <v>0</v>
      </c>
      <c r="FE26" s="1">
        <f>[8]Latvia!FE$16</f>
        <v>0</v>
      </c>
      <c r="FF26" s="1">
        <f>[8]Latvia!FF$16</f>
        <v>0</v>
      </c>
      <c r="FG26" s="1">
        <f>[8]Latvia!FG$16</f>
        <v>0</v>
      </c>
      <c r="FH26" s="1">
        <f>[8]Latvia!FH$16</f>
        <v>0</v>
      </c>
      <c r="FI26" s="1">
        <f>[8]Latvia!FI$16</f>
        <v>0</v>
      </c>
      <c r="FJ26" s="1">
        <f>[8]Latvia!FJ$16</f>
        <v>0</v>
      </c>
      <c r="FK26" s="1">
        <f>[8]Latvia!FK$16</f>
        <v>0</v>
      </c>
      <c r="FL26" s="1">
        <f>[8]Latvia!FL$16</f>
        <v>0</v>
      </c>
      <c r="FM26" s="1">
        <f>[8]Latvia!FM$16</f>
        <v>0</v>
      </c>
      <c r="FN26" s="1">
        <f>[8]Latvia!FN$16</f>
        <v>0</v>
      </c>
      <c r="FO26" s="1">
        <f>[8]Latvia!FO$16</f>
        <v>0</v>
      </c>
      <c r="FP26" s="1">
        <f>[8]Latvia!FP$16</f>
        <v>0</v>
      </c>
      <c r="FQ26" s="1">
        <f>[8]Latvia!FQ$16</f>
        <v>0</v>
      </c>
      <c r="FR26" s="1">
        <f>[8]Latvia!FR$16</f>
        <v>0</v>
      </c>
      <c r="FS26" s="1">
        <f>[8]Latvia!FS$16</f>
        <v>0</v>
      </c>
      <c r="FT26" s="1">
        <f>[8]Latvia!FT$16</f>
        <v>0</v>
      </c>
      <c r="FU26" s="1">
        <f>[8]Latvia!FU$16</f>
        <v>0</v>
      </c>
      <c r="FV26" s="1">
        <f>[8]Latvia!FV$16</f>
        <v>0</v>
      </c>
      <c r="FW26" s="1">
        <f>[8]Latvia!FW$16</f>
        <v>0</v>
      </c>
      <c r="FX26" s="1">
        <f>[8]Latvia!FX$16</f>
        <v>0</v>
      </c>
      <c r="FY26" s="1">
        <f>[8]Latvia!FY$16</f>
        <v>0</v>
      </c>
      <c r="FZ26" s="1">
        <f>[8]Latvia!FZ$16</f>
        <v>0</v>
      </c>
      <c r="GA26" s="1">
        <f>[8]Latvia!GA$16</f>
        <v>0</v>
      </c>
      <c r="GB26" s="1">
        <f>[8]Latvia!GB$16</f>
        <v>0</v>
      </c>
      <c r="GC26" s="1">
        <f>[8]Latvia!GC$16</f>
        <v>0</v>
      </c>
      <c r="GD26" s="1">
        <f>[8]Latvia!GD$16</f>
        <v>0</v>
      </c>
      <c r="GE26" s="1">
        <f>[8]Latvia!GE$16</f>
        <v>0</v>
      </c>
      <c r="GF26" s="1">
        <f>[8]Latvia!GF$16</f>
        <v>0</v>
      </c>
      <c r="GG26" s="1">
        <f>[8]Latvia!GG$16</f>
        <v>0</v>
      </c>
      <c r="GH26" s="1">
        <f>[8]Latvia!GH$16</f>
        <v>0</v>
      </c>
      <c r="GI26" s="1">
        <f>[8]Latvia!GI$16</f>
        <v>0</v>
      </c>
      <c r="GJ26" s="1">
        <f>[8]Latvia!GJ$16</f>
        <v>0</v>
      </c>
      <c r="GK26" s="1">
        <f>[8]Latvia!GK$16</f>
        <v>0</v>
      </c>
      <c r="GL26" s="2">
        <f>SUM($B26:GK26)</f>
        <v>0</v>
      </c>
    </row>
    <row r="27" spans="1:194">
      <c r="A27" t="s">
        <v>35</v>
      </c>
      <c r="B27" s="1">
        <f>[8]Netherlands!B$16</f>
        <v>2.7</v>
      </c>
      <c r="C27" s="1">
        <f>[8]Netherlands!C$16</f>
        <v>0</v>
      </c>
      <c r="D27" s="1">
        <f>[8]Netherlands!D$16</f>
        <v>0</v>
      </c>
      <c r="E27" s="1">
        <f>[8]Netherlands!E$16</f>
        <v>0</v>
      </c>
      <c r="F27" s="1">
        <f>[8]Netherlands!F$16</f>
        <v>0</v>
      </c>
      <c r="G27" s="1">
        <f>[8]Netherlands!G$16</f>
        <v>0</v>
      </c>
      <c r="H27" s="1">
        <f>[8]Netherlands!H$16</f>
        <v>0</v>
      </c>
      <c r="I27" s="1">
        <f>[8]Netherlands!I$16</f>
        <v>0</v>
      </c>
      <c r="J27" s="1">
        <f>[8]Netherlands!J$16</f>
        <v>0</v>
      </c>
      <c r="K27" s="1">
        <f>[8]Netherlands!K$16</f>
        <v>0</v>
      </c>
      <c r="L27" s="1">
        <f>[8]Netherlands!L$16</f>
        <v>0</v>
      </c>
      <c r="M27" s="1">
        <f>[8]Netherlands!M$16</f>
        <v>0</v>
      </c>
      <c r="N27" s="1">
        <f>[8]Netherlands!N$16</f>
        <v>0</v>
      </c>
      <c r="O27" s="1">
        <f>[8]Netherlands!O$16</f>
        <v>0</v>
      </c>
      <c r="P27" s="1">
        <f>[8]Netherlands!P$16</f>
        <v>0</v>
      </c>
      <c r="Q27" s="1">
        <f>[8]Netherlands!Q$16</f>
        <v>0</v>
      </c>
      <c r="R27" s="1">
        <f>[8]Netherlands!R$16</f>
        <v>0</v>
      </c>
      <c r="S27" s="1">
        <f>[8]Netherlands!S$16</f>
        <v>0</v>
      </c>
      <c r="T27" s="1">
        <f>[8]Netherlands!T$16</f>
        <v>0</v>
      </c>
      <c r="U27" s="1">
        <f>[8]Netherlands!U$16</f>
        <v>0</v>
      </c>
      <c r="V27" s="1">
        <f>[8]Netherlands!V$16</f>
        <v>0</v>
      </c>
      <c r="W27" s="1">
        <f>[8]Netherlands!W$16</f>
        <v>0</v>
      </c>
      <c r="X27" s="1">
        <f>[8]Netherlands!X$16</f>
        <v>0</v>
      </c>
      <c r="Y27" s="1">
        <f>[8]Netherlands!Y$16</f>
        <v>0</v>
      </c>
      <c r="Z27" s="1">
        <f>[8]Netherlands!Z$16</f>
        <v>0</v>
      </c>
      <c r="AA27" s="1">
        <f>[8]Netherlands!AA$16</f>
        <v>0</v>
      </c>
      <c r="AB27" s="1">
        <f>[8]Netherlands!AB$16</f>
        <v>0.70000000000000007</v>
      </c>
      <c r="AC27" s="1">
        <f>[8]Netherlands!AC$16</f>
        <v>0</v>
      </c>
      <c r="AD27" s="1">
        <f>[8]Netherlands!AD$16</f>
        <v>0</v>
      </c>
      <c r="AE27" s="1">
        <f>[8]Netherlands!AE$16</f>
        <v>0</v>
      </c>
      <c r="AF27" s="1">
        <f>[8]Netherlands!AF$16</f>
        <v>0</v>
      </c>
      <c r="AG27" s="1">
        <f>[8]Netherlands!AG$16</f>
        <v>0</v>
      </c>
      <c r="AH27" s="1">
        <f>[8]Netherlands!AH$16</f>
        <v>0</v>
      </c>
      <c r="AI27" s="1">
        <f>[8]Netherlands!AI$16</f>
        <v>0</v>
      </c>
      <c r="AJ27" s="1">
        <f>[8]Netherlands!AJ$16</f>
        <v>0</v>
      </c>
      <c r="AK27" s="1">
        <f>[8]Netherlands!AK$16</f>
        <v>0</v>
      </c>
      <c r="AL27" s="1">
        <f>[8]Netherlands!AL$16</f>
        <v>0</v>
      </c>
      <c r="AM27" s="1">
        <f>[8]Netherlands!AM$16</f>
        <v>0</v>
      </c>
      <c r="AN27" s="1">
        <f>[8]Netherlands!AN$16</f>
        <v>0</v>
      </c>
      <c r="AO27" s="1">
        <f>[8]Netherlands!AO$16</f>
        <v>0</v>
      </c>
      <c r="AP27" s="1">
        <f>[8]Netherlands!AP$16</f>
        <v>0</v>
      </c>
      <c r="AQ27" s="1">
        <f>[8]Netherlands!AQ$16</f>
        <v>0</v>
      </c>
      <c r="AR27" s="1">
        <f>[8]Netherlands!AR$16</f>
        <v>0</v>
      </c>
      <c r="AS27" s="1">
        <f>[8]Netherlands!AS$16</f>
        <v>0</v>
      </c>
      <c r="AT27" s="1">
        <f>[8]Netherlands!AT$16</f>
        <v>0</v>
      </c>
      <c r="AU27" s="1">
        <f>[8]Netherlands!AU$16</f>
        <v>0</v>
      </c>
      <c r="AV27" s="1">
        <f>[8]Netherlands!AV$16</f>
        <v>0</v>
      </c>
      <c r="AW27" s="1">
        <f>[8]Netherlands!AW$16</f>
        <v>0</v>
      </c>
      <c r="AX27" s="1">
        <f>[8]Netherlands!AX$16</f>
        <v>0</v>
      </c>
      <c r="AY27" s="1">
        <f>[8]Netherlands!AY$16</f>
        <v>0</v>
      </c>
      <c r="AZ27" s="1">
        <f>[8]Netherlands!AZ$16</f>
        <v>0</v>
      </c>
      <c r="BA27" s="1">
        <f>[8]Netherlands!BA$16</f>
        <v>0</v>
      </c>
      <c r="BB27" s="1">
        <f>[8]Netherlands!BB$16</f>
        <v>0</v>
      </c>
      <c r="BC27" s="1">
        <f>[8]Netherlands!BC$16</f>
        <v>0</v>
      </c>
      <c r="BD27" s="1">
        <f>[8]Netherlands!BD$16</f>
        <v>0</v>
      </c>
      <c r="BE27" s="1">
        <f>[8]Netherlands!BE$16</f>
        <v>0</v>
      </c>
      <c r="BF27" s="1">
        <f>[8]Netherlands!BF$16</f>
        <v>0</v>
      </c>
      <c r="BG27" s="1">
        <f>[8]Netherlands!BG$16</f>
        <v>0</v>
      </c>
      <c r="BH27" s="1">
        <f>[8]Netherlands!BH$16</f>
        <v>0</v>
      </c>
      <c r="BI27" s="1">
        <f>[8]Netherlands!BI$16</f>
        <v>0</v>
      </c>
      <c r="BJ27" s="1">
        <f>[8]Netherlands!BJ$16</f>
        <v>0</v>
      </c>
      <c r="BK27" s="1">
        <f>[8]Netherlands!BK$16</f>
        <v>0</v>
      </c>
      <c r="BL27" s="1">
        <f>[8]Netherlands!BL$16</f>
        <v>0</v>
      </c>
      <c r="BM27" s="1">
        <f>[8]Netherlands!BM$16</f>
        <v>0</v>
      </c>
      <c r="BN27" s="1">
        <f>[8]Netherlands!BN$16</f>
        <v>0</v>
      </c>
      <c r="BO27" s="1">
        <f>[8]Netherlands!BO$16</f>
        <v>0</v>
      </c>
      <c r="BP27" s="1">
        <f>[8]Netherlands!BP$16</f>
        <v>0</v>
      </c>
      <c r="BQ27" s="1">
        <f>[8]Netherlands!BQ$16</f>
        <v>0</v>
      </c>
      <c r="BR27" s="1">
        <f>[8]Netherlands!BR$16</f>
        <v>0</v>
      </c>
      <c r="BS27" s="1">
        <f>[8]Netherlands!BS$16</f>
        <v>0</v>
      </c>
      <c r="BT27" s="1">
        <f>[8]Netherlands!BT$16</f>
        <v>0</v>
      </c>
      <c r="BU27" s="1">
        <f>[8]Netherlands!BU$16</f>
        <v>0</v>
      </c>
      <c r="BV27" s="1">
        <f>[8]Netherlands!BV$16</f>
        <v>0</v>
      </c>
      <c r="BW27" s="1">
        <f>[8]Netherlands!BW$16</f>
        <v>0</v>
      </c>
      <c r="BX27" s="1">
        <f>[8]Netherlands!BX$16</f>
        <v>0</v>
      </c>
      <c r="BY27" s="1">
        <f>[8]Netherlands!BY$16</f>
        <v>0</v>
      </c>
      <c r="BZ27" s="1">
        <f>[8]Netherlands!BZ$16</f>
        <v>0</v>
      </c>
      <c r="CA27" s="1">
        <f>[8]Netherlands!CA$16</f>
        <v>0</v>
      </c>
      <c r="CB27" s="1">
        <f>[8]Netherlands!CB$16</f>
        <v>0</v>
      </c>
      <c r="CC27" s="1">
        <f>[8]Netherlands!CC$16</f>
        <v>0</v>
      </c>
      <c r="CD27" s="1">
        <f>[8]Netherlands!CD$16</f>
        <v>0</v>
      </c>
      <c r="CE27" s="1">
        <f>[8]Netherlands!CE$16</f>
        <v>0</v>
      </c>
      <c r="CF27" s="1">
        <f>[8]Netherlands!CF$16</f>
        <v>0</v>
      </c>
      <c r="CG27" s="1">
        <f>[8]Netherlands!CG$16</f>
        <v>0</v>
      </c>
      <c r="CH27" s="1">
        <f>[8]Netherlands!CH$16</f>
        <v>0</v>
      </c>
      <c r="CI27" s="1">
        <f>[8]Netherlands!CI$16</f>
        <v>3</v>
      </c>
      <c r="CJ27" s="1">
        <f>[8]Netherlands!CJ$16</f>
        <v>0</v>
      </c>
      <c r="CK27" s="1">
        <f>[8]Netherlands!CK$16</f>
        <v>0</v>
      </c>
      <c r="CL27" s="1">
        <f>[8]Netherlands!CL$16</f>
        <v>0</v>
      </c>
      <c r="CM27" s="1">
        <f>[8]Netherlands!CM$16</f>
        <v>0</v>
      </c>
      <c r="CN27" s="1">
        <f>[8]Netherlands!CN$16</f>
        <v>0</v>
      </c>
      <c r="CO27" s="1">
        <f>[8]Netherlands!CO$16</f>
        <v>0</v>
      </c>
      <c r="CP27" s="1">
        <f>[8]Netherlands!CP$16</f>
        <v>0</v>
      </c>
      <c r="CQ27" s="1">
        <f>[8]Netherlands!CQ$16</f>
        <v>0</v>
      </c>
      <c r="CR27" s="1">
        <f>[8]Netherlands!CR$16</f>
        <v>0</v>
      </c>
      <c r="CS27" s="1">
        <f>[8]Netherlands!CS$16</f>
        <v>0</v>
      </c>
      <c r="CT27" s="1">
        <f>[8]Netherlands!CT$16</f>
        <v>0</v>
      </c>
      <c r="CU27" s="1">
        <f>[8]Netherlands!CU$16</f>
        <v>1.3</v>
      </c>
      <c r="CV27" s="1">
        <f>[8]Netherlands!CV$16</f>
        <v>0</v>
      </c>
      <c r="CW27" s="1">
        <f>[8]Netherlands!CW$16</f>
        <v>0</v>
      </c>
      <c r="CX27" s="1">
        <f>[8]Netherlands!CX$16</f>
        <v>0</v>
      </c>
      <c r="CY27" s="1">
        <f>[8]Netherlands!CY$16</f>
        <v>0</v>
      </c>
      <c r="CZ27" s="1">
        <f>[8]Netherlands!CZ$16</f>
        <v>0</v>
      </c>
      <c r="DA27" s="1">
        <f>[8]Netherlands!DA$16</f>
        <v>0</v>
      </c>
      <c r="DB27" s="1">
        <f>[8]Netherlands!DB$16</f>
        <v>0</v>
      </c>
      <c r="DC27" s="1">
        <f>[8]Netherlands!DC$16</f>
        <v>0</v>
      </c>
      <c r="DD27" s="1">
        <f>[8]Netherlands!DD$16</f>
        <v>0</v>
      </c>
      <c r="DE27" s="1">
        <f>[8]Netherlands!DE$16</f>
        <v>0</v>
      </c>
      <c r="DF27" s="1">
        <f>[8]Netherlands!DF$16</f>
        <v>0</v>
      </c>
      <c r="DG27" s="1">
        <f>[8]Netherlands!DG$16</f>
        <v>0</v>
      </c>
      <c r="DH27" s="1">
        <f>[8]Netherlands!DH$16</f>
        <v>0</v>
      </c>
      <c r="DI27" s="1">
        <f>[8]Netherlands!DI$16</f>
        <v>0</v>
      </c>
      <c r="DJ27" s="1">
        <f>[8]Netherlands!DJ$16</f>
        <v>0</v>
      </c>
      <c r="DK27" s="1">
        <f>[8]Netherlands!DK$16</f>
        <v>0</v>
      </c>
      <c r="DL27" s="1">
        <f>[8]Netherlands!DL$16</f>
        <v>0</v>
      </c>
      <c r="DM27" s="1">
        <f>[8]Netherlands!DM$16</f>
        <v>0</v>
      </c>
      <c r="DN27" s="1">
        <f>[8]Netherlands!DN$16</f>
        <v>0</v>
      </c>
      <c r="DO27" s="1">
        <f>[8]Netherlands!DO$16</f>
        <v>0</v>
      </c>
      <c r="DP27" s="1">
        <f>[8]Netherlands!DP$16</f>
        <v>0</v>
      </c>
      <c r="DQ27" s="1">
        <f>[8]Netherlands!DQ$16</f>
        <v>0</v>
      </c>
      <c r="DR27" s="1">
        <f>[8]Netherlands!DR$16</f>
        <v>2.0000000000000018E-2</v>
      </c>
      <c r="DS27" s="1">
        <f>[8]Netherlands!DS$16</f>
        <v>0</v>
      </c>
      <c r="DT27" s="1">
        <f>[8]Netherlands!DT$16</f>
        <v>0</v>
      </c>
      <c r="DU27" s="1">
        <f>[8]Netherlands!DU$16</f>
        <v>0</v>
      </c>
      <c r="DV27" s="1">
        <f>[8]Netherlands!DV$16</f>
        <v>1.8120000000000003</v>
      </c>
      <c r="DW27" s="1">
        <f>[8]Netherlands!DW$16</f>
        <v>1.5000000000000001E-2</v>
      </c>
      <c r="DX27" s="1">
        <f>[8]Netherlands!DX$16</f>
        <v>0</v>
      </c>
      <c r="DY27" s="1">
        <f>[8]Netherlands!DY$16</f>
        <v>0</v>
      </c>
      <c r="DZ27" s="1">
        <f>[8]Netherlands!DZ$16</f>
        <v>0</v>
      </c>
      <c r="EA27" s="1">
        <f>[8]Netherlands!EA$16</f>
        <v>0</v>
      </c>
      <c r="EB27" s="1">
        <f>[8]Netherlands!EB$16</f>
        <v>3.0000000000000001E-3</v>
      </c>
      <c r="EC27" s="1">
        <f>[8]Netherlands!EC$16</f>
        <v>2.9000000000000005E-2</v>
      </c>
      <c r="ED27" s="1">
        <f>[8]Netherlands!ED$16</f>
        <v>1.7000000000000001E-2</v>
      </c>
      <c r="EE27" s="1">
        <f>[8]Netherlands!EE$16</f>
        <v>0</v>
      </c>
      <c r="EF27" s="1">
        <f>[8]Netherlands!EF$16</f>
        <v>7.8000000000000014E-2</v>
      </c>
      <c r="EG27" s="1">
        <f>[8]Netherlands!EG$16</f>
        <v>0</v>
      </c>
      <c r="EH27" s="1">
        <f>[8]Netherlands!EH$16</f>
        <v>0</v>
      </c>
      <c r="EI27" s="1">
        <f>[8]Netherlands!EI$16</f>
        <v>0</v>
      </c>
      <c r="EJ27" s="1">
        <f>[8]Netherlands!EJ$16</f>
        <v>0</v>
      </c>
      <c r="EK27" s="1">
        <f>[8]Netherlands!EK$16</f>
        <v>0</v>
      </c>
      <c r="EL27" s="1">
        <f>[8]Netherlands!EL$16</f>
        <v>9.0000000000000011E-2</v>
      </c>
      <c r="EM27" s="1">
        <f>[8]Netherlands!EM$16</f>
        <v>0</v>
      </c>
      <c r="EN27" s="1">
        <f>[8]Netherlands!EN$16</f>
        <v>0</v>
      </c>
      <c r="EO27" s="1">
        <f>[8]Netherlands!EO$16</f>
        <v>0</v>
      </c>
      <c r="EP27" s="1">
        <f>[8]Netherlands!EP$16</f>
        <v>0</v>
      </c>
      <c r="EQ27" s="1">
        <f>[8]Netherlands!EQ$16</f>
        <v>2.7000000000000003E-2</v>
      </c>
      <c r="ER27" s="1">
        <f>[8]Netherlands!ER$16</f>
        <v>2.9999999999999992E-3</v>
      </c>
      <c r="ES27" s="1">
        <f>[8]Netherlands!ES$16</f>
        <v>0</v>
      </c>
      <c r="ET27" s="1">
        <f>[8]Netherlands!ET$16</f>
        <v>0</v>
      </c>
      <c r="EU27" s="1">
        <f>[8]Netherlands!EU$16</f>
        <v>0</v>
      </c>
      <c r="EV27" s="1">
        <f>[8]Netherlands!EV$16</f>
        <v>7.000000000000001E-3</v>
      </c>
      <c r="EW27" s="1">
        <f>[8]Netherlands!EW$16</f>
        <v>0</v>
      </c>
      <c r="EX27" s="1">
        <f>[8]Netherlands!EX$16</f>
        <v>0</v>
      </c>
      <c r="EY27" s="1">
        <f>[8]Netherlands!EY$16</f>
        <v>0</v>
      </c>
      <c r="EZ27" s="1">
        <f>[8]Netherlands!EZ$16</f>
        <v>0</v>
      </c>
      <c r="FA27" s="1">
        <f>[8]Netherlands!FA$16</f>
        <v>0</v>
      </c>
      <c r="FB27" s="1">
        <f>[8]Netherlands!FB$16</f>
        <v>0</v>
      </c>
      <c r="FC27" s="1">
        <f>[8]Netherlands!FC$16</f>
        <v>3.0000000000000027E-3</v>
      </c>
      <c r="FD27" s="1">
        <f>[8]Netherlands!FD$16</f>
        <v>2.9999999999999992E-3</v>
      </c>
      <c r="FE27" s="1">
        <f>[8]Netherlands!FE$16</f>
        <v>0</v>
      </c>
      <c r="FF27" s="1">
        <f>[8]Netherlands!FF$16</f>
        <v>0</v>
      </c>
      <c r="FG27" s="1">
        <f>[8]Netherlands!FG$16</f>
        <v>0</v>
      </c>
      <c r="FH27" s="1">
        <f>[8]Netherlands!FH$16</f>
        <v>0</v>
      </c>
      <c r="FI27" s="1">
        <f>[8]Netherlands!FI$16</f>
        <v>1.8000000000000002E-2</v>
      </c>
      <c r="FJ27" s="1">
        <f>[8]Netherlands!FJ$16</f>
        <v>0</v>
      </c>
      <c r="FK27" s="1">
        <f>[8]Netherlands!FK$16</f>
        <v>8.9999999999999941E-3</v>
      </c>
      <c r="FL27" s="1">
        <f>[8]Netherlands!FL$16</f>
        <v>0</v>
      </c>
      <c r="FM27" s="1">
        <f>[8]Netherlands!FM$16</f>
        <v>0</v>
      </c>
      <c r="FN27" s="1">
        <f>[8]Netherlands!FN$16</f>
        <v>0</v>
      </c>
      <c r="FO27" s="1">
        <f>[8]Netherlands!FO$16</f>
        <v>0</v>
      </c>
      <c r="FP27" s="1">
        <f>[8]Netherlands!FP$16</f>
        <v>0</v>
      </c>
      <c r="FQ27" s="1">
        <f>[8]Netherlands!FQ$16</f>
        <v>0</v>
      </c>
      <c r="FR27" s="1">
        <f>[8]Netherlands!FR$16</f>
        <v>0</v>
      </c>
      <c r="FS27" s="1">
        <f>[8]Netherlands!FS$16</f>
        <v>0</v>
      </c>
      <c r="FT27" s="1">
        <f>[8]Netherlands!FT$16</f>
        <v>0</v>
      </c>
      <c r="FU27" s="1">
        <f>[8]Netherlands!FU$16</f>
        <v>0</v>
      </c>
      <c r="FV27" s="1">
        <f>[8]Netherlands!FV$16</f>
        <v>0</v>
      </c>
      <c r="FW27" s="1">
        <f>[8]Netherlands!FW$16</f>
        <v>0</v>
      </c>
      <c r="FX27" s="1">
        <f>[8]Netherlands!FX$16</f>
        <v>0</v>
      </c>
      <c r="FY27" s="1">
        <f>[8]Netherlands!FY$16</f>
        <v>0</v>
      </c>
      <c r="FZ27" s="1">
        <f>[8]Netherlands!FZ$16</f>
        <v>0</v>
      </c>
      <c r="GA27" s="1">
        <f>[8]Netherlands!GA$16</f>
        <v>0</v>
      </c>
      <c r="GB27" s="1">
        <f>[8]Netherlands!GB$16</f>
        <v>0</v>
      </c>
      <c r="GC27" s="1">
        <f>[8]Netherlands!GC$16</f>
        <v>0</v>
      </c>
      <c r="GD27" s="1">
        <f>[8]Netherlands!GD$16</f>
        <v>0</v>
      </c>
      <c r="GE27" s="1">
        <f>[8]Netherlands!GE$16</f>
        <v>0</v>
      </c>
      <c r="GF27" s="1">
        <f>[8]Netherlands!GF$16</f>
        <v>0</v>
      </c>
      <c r="GG27" s="1">
        <f>[8]Netherlands!GG$16</f>
        <v>0</v>
      </c>
      <c r="GH27" s="1">
        <f>[8]Netherlands!GH$16</f>
        <v>0</v>
      </c>
      <c r="GI27" s="1">
        <f>[8]Netherlands!GI$16</f>
        <v>0</v>
      </c>
      <c r="GJ27" s="1">
        <f>[8]Netherlands!GJ$16</f>
        <v>0</v>
      </c>
      <c r="GK27" s="1">
        <f>[8]Netherlands!GK$16</f>
        <v>0</v>
      </c>
      <c r="GL27" s="2">
        <f>SUM($B27:GK27)</f>
        <v>9.8339999999999996</v>
      </c>
    </row>
    <row r="28" spans="1:194">
      <c r="A28" t="s">
        <v>36</v>
      </c>
      <c r="B28" s="1">
        <f>[8]Poland!B$16</f>
        <v>6.4</v>
      </c>
      <c r="C28" s="1">
        <f>[8]Poland!C$16</f>
        <v>22</v>
      </c>
      <c r="D28" s="1">
        <f>[8]Poland!D$16</f>
        <v>22.300000000000004</v>
      </c>
      <c r="E28" s="1">
        <f>[8]Poland!E$16</f>
        <v>1.9000000000000001</v>
      </c>
      <c r="F28" s="1">
        <f>[8]Poland!F$16</f>
        <v>31.200000000000003</v>
      </c>
      <c r="G28" s="1">
        <f>[8]Poland!G$16</f>
        <v>20.6</v>
      </c>
      <c r="H28" s="1">
        <f>[8]Poland!H$16</f>
        <v>39.1</v>
      </c>
      <c r="I28" s="1">
        <f>[8]Poland!I$16</f>
        <v>21.400000000000002</v>
      </c>
      <c r="J28" s="1">
        <f>[8]Poland!J$16</f>
        <v>29.3</v>
      </c>
      <c r="K28" s="1">
        <f>[8]Poland!K$16</f>
        <v>21.3</v>
      </c>
      <c r="L28" s="1">
        <f>[8]Poland!L$16</f>
        <v>19.400000000000002</v>
      </c>
      <c r="M28" s="1">
        <f>[8]Poland!M$16</f>
        <v>19.100000000000001</v>
      </c>
      <c r="N28" s="1">
        <f>[8]Poland!N$16</f>
        <v>29.400000000000002</v>
      </c>
      <c r="O28" s="1">
        <f>[8]Poland!O$16</f>
        <v>27.1</v>
      </c>
      <c r="P28" s="1">
        <f>[8]Poland!P$16</f>
        <v>39.800000000000004</v>
      </c>
      <c r="Q28" s="1">
        <f>[8]Poland!Q$16</f>
        <v>20.200000000000003</v>
      </c>
      <c r="R28" s="1">
        <f>[8]Poland!R$16</f>
        <v>47.6</v>
      </c>
      <c r="S28" s="1">
        <f>[8]Poland!S$16</f>
        <v>20</v>
      </c>
      <c r="T28" s="1">
        <f>[8]Poland!T$16</f>
        <v>20.200000000000003</v>
      </c>
      <c r="U28" s="1">
        <f>[8]Poland!U$16</f>
        <v>20.200000000000003</v>
      </c>
      <c r="V28" s="1">
        <f>[8]Poland!V$16</f>
        <v>28.200000000000003</v>
      </c>
      <c r="W28" s="1">
        <f>[8]Poland!W$16</f>
        <v>44.400000000000006</v>
      </c>
      <c r="X28" s="1">
        <f>[8]Poland!X$16</f>
        <v>6.2</v>
      </c>
      <c r="Y28" s="1">
        <f>[8]Poland!Y$16</f>
        <v>26.200000000000003</v>
      </c>
      <c r="Z28" s="1">
        <f>[8]Poland!Z$16</f>
        <v>20.2</v>
      </c>
      <c r="AA28" s="1">
        <f>[8]Poland!AA$16</f>
        <v>22.8</v>
      </c>
      <c r="AB28" s="1">
        <f>[8]Poland!AB$16</f>
        <v>20.200000000000003</v>
      </c>
      <c r="AC28" s="1">
        <f>[8]Poland!AC$16</f>
        <v>22.8</v>
      </c>
      <c r="AD28" s="1">
        <f>[8]Poland!AD$16</f>
        <v>37</v>
      </c>
      <c r="AE28" s="1">
        <f>[8]Poland!AE$16</f>
        <v>2.6</v>
      </c>
      <c r="AF28" s="1">
        <f>[8]Poland!AF$16</f>
        <v>20.900000000000002</v>
      </c>
      <c r="AG28" s="1">
        <f>[8]Poland!AG$16</f>
        <v>39.700000000000003</v>
      </c>
      <c r="AH28" s="1">
        <f>[8]Poland!AH$16</f>
        <v>22.200000000000003</v>
      </c>
      <c r="AI28" s="1">
        <f>[8]Poland!AI$16</f>
        <v>1</v>
      </c>
      <c r="AJ28" s="1">
        <f>[8]Poland!AJ$16</f>
        <v>18.900000000000002</v>
      </c>
      <c r="AK28" s="1">
        <f>[8]Poland!AK$16</f>
        <v>37.800000000000004</v>
      </c>
      <c r="AL28" s="1">
        <f>[8]Poland!AL$16</f>
        <v>18.900000000000002</v>
      </c>
      <c r="AM28" s="1">
        <f>[8]Poland!AM$16</f>
        <v>18.900000000000006</v>
      </c>
      <c r="AN28" s="1">
        <f>[8]Poland!AN$16</f>
        <v>2.9000000000000004</v>
      </c>
      <c r="AO28" s="1">
        <f>[8]Poland!AO$16</f>
        <v>37.800000000000004</v>
      </c>
      <c r="AP28" s="1">
        <f>[8]Poland!AP$16</f>
        <v>18.900000000000002</v>
      </c>
      <c r="AQ28" s="1">
        <f>[8]Poland!AQ$16</f>
        <v>36.9</v>
      </c>
      <c r="AR28" s="1">
        <f>[8]Poland!AR$16</f>
        <v>37.200000000000003</v>
      </c>
      <c r="AS28" s="1">
        <f>[8]Poland!AS$16</f>
        <v>18.900000000000002</v>
      </c>
      <c r="AT28" s="1">
        <f>[8]Poland!AT$16</f>
        <v>33.800000000000004</v>
      </c>
      <c r="AU28" s="1">
        <f>[8]Poland!AU$16</f>
        <v>0</v>
      </c>
      <c r="AV28" s="1">
        <f>[8]Poland!AV$16</f>
        <v>18.900000000000002</v>
      </c>
      <c r="AW28" s="1">
        <f>[8]Poland!AW$16</f>
        <v>27.900000000000002</v>
      </c>
      <c r="AX28" s="1">
        <f>[8]Poland!AX$16</f>
        <v>38.1</v>
      </c>
      <c r="AY28" s="1">
        <f>[8]Poland!AY$16</f>
        <v>0.1</v>
      </c>
      <c r="AZ28" s="1">
        <f>[8]Poland!AZ$16</f>
        <v>19.100000000000001</v>
      </c>
      <c r="BA28" s="1">
        <f>[8]Poland!BA$16</f>
        <v>18.900000000000002</v>
      </c>
      <c r="BB28" s="1">
        <f>[8]Poland!BB$16</f>
        <v>50.900000000000006</v>
      </c>
      <c r="BC28" s="1">
        <f>[8]Poland!BC$16</f>
        <v>23</v>
      </c>
      <c r="BD28" s="1">
        <f>[8]Poland!BD$16</f>
        <v>19.100000000000001</v>
      </c>
      <c r="BE28" s="1">
        <f>[8]Poland!BE$16</f>
        <v>21.5</v>
      </c>
      <c r="BF28" s="1">
        <f>[8]Poland!BF$16</f>
        <v>13.700000000000001</v>
      </c>
      <c r="BG28" s="1">
        <f>[8]Poland!BG$16</f>
        <v>22</v>
      </c>
      <c r="BH28" s="1">
        <f>[8]Poland!BH$16</f>
        <v>15.200000000000001</v>
      </c>
      <c r="BI28" s="1">
        <f>[8]Poland!BI$16</f>
        <v>46.2</v>
      </c>
      <c r="BJ28" s="1">
        <f>[8]Poland!BJ$16</f>
        <v>19.100000000000001</v>
      </c>
      <c r="BK28" s="1">
        <f>[8]Poland!BK$16</f>
        <v>34.800000000000004</v>
      </c>
      <c r="BL28" s="1">
        <f>[8]Poland!BL$16</f>
        <v>21.700000000000003</v>
      </c>
      <c r="BM28" s="1">
        <f>[8]Poland!BM$16</f>
        <v>21.900000000000002</v>
      </c>
      <c r="BN28" s="1">
        <f>[8]Poland!BN$16</f>
        <v>14.4</v>
      </c>
      <c r="BO28" s="1">
        <f>[8]Poland!BO$16</f>
        <v>21.5</v>
      </c>
      <c r="BP28" s="1">
        <f>[8]Poland!BP$16</f>
        <v>30.900000000000002</v>
      </c>
      <c r="BQ28" s="1">
        <f>[8]Poland!BQ$16</f>
        <v>33.1</v>
      </c>
      <c r="BR28" s="1">
        <f>[8]Poland!BR$16</f>
        <v>21</v>
      </c>
      <c r="BS28" s="1">
        <f>[8]Poland!BS$16</f>
        <v>14.5</v>
      </c>
      <c r="BT28" s="1">
        <f>[8]Poland!BT$16</f>
        <v>20.900000000000002</v>
      </c>
      <c r="BU28" s="1">
        <f>[8]Poland!BU$16</f>
        <v>40.700000000000003</v>
      </c>
      <c r="BV28" s="1">
        <f>[8]Poland!BV$16</f>
        <v>28.200000000000003</v>
      </c>
      <c r="BW28" s="1">
        <f>[8]Poland!BW$16</f>
        <v>61.7</v>
      </c>
      <c r="BX28" s="1">
        <f>[8]Poland!BX$16</f>
        <v>49.1</v>
      </c>
      <c r="BY28" s="1">
        <f>[8]Poland!BY$16</f>
        <v>52.6</v>
      </c>
      <c r="BZ28" s="1">
        <f>[8]Poland!BZ$16</f>
        <v>57.2</v>
      </c>
      <c r="CA28" s="1">
        <f>[8]Poland!CA$16</f>
        <v>19.3</v>
      </c>
      <c r="CB28" s="1">
        <f>[8]Poland!CB$16</f>
        <v>69.100000000000009</v>
      </c>
      <c r="CC28" s="1">
        <f>[8]Poland!CC$16</f>
        <v>33.900000000000006</v>
      </c>
      <c r="CD28" s="1">
        <f>[8]Poland!CD$16</f>
        <v>30.3</v>
      </c>
      <c r="CE28" s="1">
        <f>[8]Poland!CE$16</f>
        <v>22.400000000000002</v>
      </c>
      <c r="CF28" s="1">
        <f>[8]Poland!CF$16</f>
        <v>43</v>
      </c>
      <c r="CG28" s="1">
        <f>[8]Poland!CG$16</f>
        <v>53.7</v>
      </c>
      <c r="CH28" s="1">
        <f>[8]Poland!CH$16</f>
        <v>20.100000000000001</v>
      </c>
      <c r="CI28" s="1">
        <f>[8]Poland!CI$16</f>
        <v>24.1</v>
      </c>
      <c r="CJ28" s="1">
        <f>[8]Poland!CJ$16</f>
        <v>38.5</v>
      </c>
      <c r="CK28" s="1">
        <f>[8]Poland!CK$16</f>
        <v>2.8</v>
      </c>
      <c r="CL28" s="1">
        <f>[8]Poland!CL$16</f>
        <v>20.6</v>
      </c>
      <c r="CM28" s="1">
        <f>[8]Poland!CM$16</f>
        <v>20.8</v>
      </c>
      <c r="CN28" s="1">
        <f>[8]Poland!CN$16</f>
        <v>37.700000000000003</v>
      </c>
      <c r="CO28" s="1">
        <f>[8]Poland!CO$16</f>
        <v>1.7999999999999998</v>
      </c>
      <c r="CP28" s="1">
        <f>[8]Poland!CP$16</f>
        <v>21.5</v>
      </c>
      <c r="CQ28" s="1">
        <f>[8]Poland!CQ$16</f>
        <v>216.3</v>
      </c>
      <c r="CR28" s="1">
        <f>[8]Poland!CR$16</f>
        <v>22.900000000000002</v>
      </c>
      <c r="CS28" s="1">
        <f>[8]Poland!CS$16</f>
        <v>24.1</v>
      </c>
      <c r="CT28" s="1">
        <f>[8]Poland!CT$16</f>
        <v>46.5</v>
      </c>
      <c r="CU28" s="1">
        <f>[8]Poland!CU$16</f>
        <v>29.6</v>
      </c>
      <c r="CV28" s="1">
        <f>[8]Poland!CV$16</f>
        <v>26</v>
      </c>
      <c r="CW28" s="1">
        <f>[8]Poland!CW$16</f>
        <v>22.700000000000003</v>
      </c>
      <c r="CX28" s="1">
        <f>[8]Poland!CX$16</f>
        <v>24.700000000000003</v>
      </c>
      <c r="CY28" s="1">
        <f>[8]Poland!CY$16</f>
        <v>6.1000000000000005</v>
      </c>
      <c r="CZ28" s="1">
        <f>[8]Poland!CZ$16</f>
        <v>19.900000000000002</v>
      </c>
      <c r="DA28" s="1">
        <f>[8]Poland!DA$16</f>
        <v>0.89999999999999991</v>
      </c>
      <c r="DB28" s="1">
        <f>[8]Poland!DB$16</f>
        <v>21</v>
      </c>
      <c r="DC28" s="1">
        <f>[8]Poland!DC$16</f>
        <v>21.2</v>
      </c>
      <c r="DD28" s="1">
        <f>[8]Poland!DD$16</f>
        <v>3.9000000000000057</v>
      </c>
      <c r="DE28" s="1">
        <f>[8]Poland!DE$16</f>
        <v>20.700000000000003</v>
      </c>
      <c r="DF28" s="1">
        <f>[8]Poland!DF$16</f>
        <v>24.199999999999996</v>
      </c>
      <c r="DG28" s="1">
        <f>[8]Poland!DG$16</f>
        <v>2.0999999999999996</v>
      </c>
      <c r="DH28" s="1">
        <f>[8]Poland!DH$16</f>
        <v>23.2</v>
      </c>
      <c r="DI28" s="1">
        <f>[8]Poland!DI$16</f>
        <v>23.400000000000002</v>
      </c>
      <c r="DJ28" s="1">
        <f>[8]Poland!DJ$16</f>
        <v>20.900000000000002</v>
      </c>
      <c r="DK28" s="1">
        <f>[8]Poland!DK$16</f>
        <v>22.8</v>
      </c>
      <c r="DL28" s="1">
        <f>[8]Poland!DL$16</f>
        <v>1</v>
      </c>
      <c r="DM28" s="1">
        <f>[8]Poland!DM$16</f>
        <v>21.6</v>
      </c>
      <c r="DN28" s="1">
        <f>[8]Poland!DN$16</f>
        <v>23.200000000000003</v>
      </c>
      <c r="DO28" s="1">
        <f>[8]Poland!DO$16</f>
        <v>400.8</v>
      </c>
      <c r="DP28" s="1">
        <f>[8]Poland!DP$16</f>
        <v>43</v>
      </c>
      <c r="DQ28" s="1">
        <f>[8]Poland!DQ$16</f>
        <v>34.4</v>
      </c>
      <c r="DR28" s="1">
        <f>[8]Poland!DR$16</f>
        <v>4.7480000000000002</v>
      </c>
      <c r="DS28" s="1">
        <f>[8]Poland!DS$16</f>
        <v>27.312000000000005</v>
      </c>
      <c r="DT28" s="1">
        <f>[8]Poland!DT$16</f>
        <v>23.970000000000002</v>
      </c>
      <c r="DU28" s="1">
        <f>[8]Poland!DU$16</f>
        <v>23.433000000000003</v>
      </c>
      <c r="DV28" s="1">
        <f>[8]Poland!DV$16</f>
        <v>4.7640000000000002</v>
      </c>
      <c r="DW28" s="1">
        <f>[8]Poland!DW$16</f>
        <v>37.51</v>
      </c>
      <c r="DX28" s="1">
        <f>[8]Poland!DX$16</f>
        <v>2.0909999999999997</v>
      </c>
      <c r="DY28" s="1">
        <f>[8]Poland!DY$16</f>
        <v>21.901000000000003</v>
      </c>
      <c r="DZ28" s="1">
        <f>[8]Poland!DZ$16</f>
        <v>25.753999999999998</v>
      </c>
      <c r="EA28" s="1">
        <f>[8]Poland!EA$16</f>
        <v>23.506</v>
      </c>
      <c r="EB28" s="1">
        <f>[8]Poland!EB$16</f>
        <v>24.996000000000009</v>
      </c>
      <c r="EC28" s="1">
        <f>[8]Poland!EC$16</f>
        <v>6.0060000000000011</v>
      </c>
      <c r="ED28" s="1">
        <f>[8]Poland!ED$16</f>
        <v>26.176000000000002</v>
      </c>
      <c r="EE28" s="1">
        <f>[8]Poland!EE$16</f>
        <v>37.545999999999999</v>
      </c>
      <c r="EF28" s="1">
        <f>[8]Poland!EF$16</f>
        <v>19.114000000000001</v>
      </c>
      <c r="EG28" s="1">
        <f>[8]Poland!EG$16</f>
        <v>27.722000000000005</v>
      </c>
      <c r="EH28" s="1">
        <f>[8]Poland!EH$16</f>
        <v>42.305</v>
      </c>
      <c r="EI28" s="1">
        <f>[8]Poland!EI$16</f>
        <v>6.3599999999999994</v>
      </c>
      <c r="EJ28" s="1">
        <f>[8]Poland!EJ$16</f>
        <v>23.745000000000001</v>
      </c>
      <c r="EK28" s="1">
        <f>[8]Poland!EK$16</f>
        <v>26.801000000000002</v>
      </c>
      <c r="EL28" s="1">
        <f>[8]Poland!EL$16</f>
        <v>39.509</v>
      </c>
      <c r="EM28" s="1">
        <f>[8]Poland!EM$16</f>
        <v>43.352000000000004</v>
      </c>
      <c r="EN28" s="1">
        <f>[8]Poland!EN$16</f>
        <v>26.673000000000002</v>
      </c>
      <c r="EO28" s="1">
        <f>[8]Poland!EO$16</f>
        <v>40.463000000000008</v>
      </c>
      <c r="EP28" s="1">
        <f>[8]Poland!EP$16</f>
        <v>22.439999999999998</v>
      </c>
      <c r="EQ28" s="1">
        <f>[8]Poland!EQ$16</f>
        <v>0.16599999999999993</v>
      </c>
      <c r="ER28" s="1">
        <f>[8]Poland!ER$16</f>
        <v>4.1329999999999991</v>
      </c>
      <c r="ES28" s="1">
        <f>[8]Poland!ES$16</f>
        <v>20.266000000000002</v>
      </c>
      <c r="ET28" s="1">
        <f>[8]Poland!ET$16</f>
        <v>1.292</v>
      </c>
      <c r="EU28" s="1">
        <f>[8]Poland!EU$16</f>
        <v>37.842999999999996</v>
      </c>
      <c r="EV28" s="1">
        <f>[8]Poland!EV$16</f>
        <v>1.7550000000000097</v>
      </c>
      <c r="EW28" s="1">
        <f>[8]Poland!EW$16</f>
        <v>0.48099999999999987</v>
      </c>
      <c r="EX28" s="1">
        <f>[8]Poland!EX$16</f>
        <v>22.58</v>
      </c>
      <c r="EY28" s="1">
        <f>[8]Poland!EY$16</f>
        <v>21.594999999999999</v>
      </c>
      <c r="EZ28" s="1">
        <f>[8]Poland!EZ$16</f>
        <v>22.965000000000003</v>
      </c>
      <c r="FA28" s="1">
        <f>[8]Poland!FA$16</f>
        <v>0.30300000000000438</v>
      </c>
      <c r="FB28" s="1">
        <f>[8]Poland!FB$16</f>
        <v>2.1949999999999998</v>
      </c>
      <c r="FC28" s="1">
        <f>[8]Poland!FC$16</f>
        <v>22.501000000000005</v>
      </c>
      <c r="FD28" s="1">
        <f>[8]Poland!FD$16</f>
        <v>1.6550000000000011</v>
      </c>
      <c r="FE28" s="1">
        <f>[8]Poland!FE$16</f>
        <v>1.6000000000000014E-2</v>
      </c>
      <c r="FF28" s="1">
        <f>[8]Poland!FF$16</f>
        <v>2.0549999999999997</v>
      </c>
      <c r="FG28" s="1">
        <f>[8]Poland!FG$16</f>
        <v>9.0760000000000005</v>
      </c>
      <c r="FH28" s="1">
        <f>[8]Poland!FH$16</f>
        <v>22.198</v>
      </c>
      <c r="FI28" s="1">
        <f>[8]Poland!FI$16</f>
        <v>21.798000000000012</v>
      </c>
      <c r="FJ28" s="1">
        <f>[8]Poland!FJ$16</f>
        <v>41.012</v>
      </c>
      <c r="FK28" s="1">
        <f>[8]Poland!FK$16</f>
        <v>5.400000000000027E-2</v>
      </c>
      <c r="FL28" s="1">
        <f>[8]Poland!FL$16</f>
        <v>9.1999999999999638E-2</v>
      </c>
      <c r="FM28" s="1">
        <f>[8]Poland!FM$16</f>
        <v>23.619999999999997</v>
      </c>
      <c r="FN28" s="1">
        <f>[8]Poland!FN$16</f>
        <v>217.39800000000002</v>
      </c>
      <c r="FO28" s="1">
        <f>[8]Poland!FO$16</f>
        <v>23.957000000000004</v>
      </c>
      <c r="FP28" s="1">
        <f>[8]Poland!FP$16</f>
        <v>43.23299999999999</v>
      </c>
      <c r="FQ28" s="1">
        <f>[8]Poland!FQ$16</f>
        <v>46.235000000000007</v>
      </c>
      <c r="FR28" s="1">
        <f>[8]Poland!FR$16</f>
        <v>4.3000000000000149E-2</v>
      </c>
      <c r="FS28" s="1">
        <f>[8]Poland!FS$16</f>
        <v>9.1460000000000008</v>
      </c>
      <c r="FT28" s="1">
        <f>[8]Poland!FT$16</f>
        <v>0.79399999999999693</v>
      </c>
      <c r="FU28" s="1">
        <f>[8]Poland!FU$16</f>
        <v>21.314999999999998</v>
      </c>
      <c r="FV28" s="1">
        <f>[8]Poland!FV$16</f>
        <v>1.2000000000000455E-2</v>
      </c>
      <c r="FW28" s="1">
        <f>[8]Poland!FW$16</f>
        <v>21.24799999999999</v>
      </c>
      <c r="FX28" s="1">
        <f>[8]Poland!FX$16</f>
        <v>21.335000000000001</v>
      </c>
      <c r="FY28" s="1">
        <f>[8]Poland!FY$16</f>
        <v>1.4409999999999998</v>
      </c>
      <c r="FZ28" s="1">
        <f>[8]Poland!FZ$16</f>
        <v>1.7999999999999794E-2</v>
      </c>
      <c r="GA28" s="1">
        <f>[8]Poland!GA$16</f>
        <v>7.0000000000014495E-3</v>
      </c>
      <c r="GB28" s="1">
        <f>[8]Poland!GB$16</f>
        <v>0</v>
      </c>
      <c r="GC28" s="1">
        <f>[8]Poland!GC$16</f>
        <v>0</v>
      </c>
      <c r="GD28" s="1">
        <f>[8]Poland!GD$16</f>
        <v>0</v>
      </c>
      <c r="GE28" s="1">
        <f>[8]Poland!GE$16</f>
        <v>0</v>
      </c>
      <c r="GF28" s="1">
        <f>[8]Poland!GF$16</f>
        <v>0</v>
      </c>
      <c r="GG28" s="1">
        <f>[8]Poland!GG$16</f>
        <v>0</v>
      </c>
      <c r="GH28" s="1">
        <f>[8]Poland!GH$16</f>
        <v>0</v>
      </c>
      <c r="GI28" s="1">
        <f>[8]Poland!GI$16</f>
        <v>0</v>
      </c>
      <c r="GJ28" s="1">
        <f>[8]Poland!GJ$16</f>
        <v>0</v>
      </c>
      <c r="GK28" s="1">
        <f>[8]Poland!GK$16</f>
        <v>0</v>
      </c>
      <c r="GL28" s="2">
        <f>SUM($B28:GK28)</f>
        <v>4852.4299999999948</v>
      </c>
    </row>
    <row r="29" spans="1:194">
      <c r="A29" t="s">
        <v>37</v>
      </c>
      <c r="B29" s="1">
        <f>[8]Portugal!B$16</f>
        <v>0</v>
      </c>
      <c r="C29" s="1">
        <f>[8]Portugal!C$16</f>
        <v>0</v>
      </c>
      <c r="D29" s="1">
        <f>[8]Portugal!D$16</f>
        <v>0</v>
      </c>
      <c r="E29" s="1">
        <f>[8]Portugal!E$16</f>
        <v>0</v>
      </c>
      <c r="F29" s="1">
        <f>[8]Portugal!F$16</f>
        <v>0</v>
      </c>
      <c r="G29" s="1">
        <f>[8]Portugal!G$16</f>
        <v>0</v>
      </c>
      <c r="H29" s="1">
        <f>[8]Portugal!H$16</f>
        <v>0</v>
      </c>
      <c r="I29" s="1">
        <f>[8]Portugal!I$16</f>
        <v>0</v>
      </c>
      <c r="J29" s="1">
        <f>[8]Portugal!J$16</f>
        <v>0</v>
      </c>
      <c r="K29" s="1">
        <f>[8]Portugal!K$16</f>
        <v>0</v>
      </c>
      <c r="L29" s="1">
        <f>[8]Portugal!L$16</f>
        <v>0</v>
      </c>
      <c r="M29" s="1">
        <f>[8]Portugal!M$16</f>
        <v>0</v>
      </c>
      <c r="N29" s="1">
        <f>[8]Portugal!N$16</f>
        <v>0</v>
      </c>
      <c r="O29" s="1">
        <f>[8]Portugal!O$16</f>
        <v>0</v>
      </c>
      <c r="P29" s="1">
        <f>[8]Portugal!P$16</f>
        <v>0</v>
      </c>
      <c r="Q29" s="1">
        <f>[8]Portugal!Q$16</f>
        <v>0</v>
      </c>
      <c r="R29" s="1">
        <f>[8]Portugal!R$16</f>
        <v>0</v>
      </c>
      <c r="S29" s="1">
        <f>[8]Portugal!S$16</f>
        <v>0</v>
      </c>
      <c r="T29" s="1">
        <f>[8]Portugal!T$16</f>
        <v>0</v>
      </c>
      <c r="U29" s="1">
        <f>[8]Portugal!U$16</f>
        <v>0</v>
      </c>
      <c r="V29" s="1">
        <f>[8]Portugal!V$16</f>
        <v>0</v>
      </c>
      <c r="W29" s="1">
        <f>[8]Portugal!W$16</f>
        <v>0</v>
      </c>
      <c r="X29" s="1">
        <f>[8]Portugal!X$16</f>
        <v>0</v>
      </c>
      <c r="Y29" s="1">
        <f>[8]Portugal!Y$16</f>
        <v>0</v>
      </c>
      <c r="Z29" s="1">
        <f>[8]Portugal!Z$16</f>
        <v>0</v>
      </c>
      <c r="AA29" s="1">
        <f>[8]Portugal!AA$16</f>
        <v>0</v>
      </c>
      <c r="AB29" s="1">
        <f>[8]Portugal!AB$16</f>
        <v>0</v>
      </c>
      <c r="AC29" s="1">
        <f>[8]Portugal!AC$16</f>
        <v>0</v>
      </c>
      <c r="AD29" s="1">
        <f>[8]Portugal!AD$16</f>
        <v>0</v>
      </c>
      <c r="AE29" s="1">
        <f>[8]Portugal!AE$16</f>
        <v>0</v>
      </c>
      <c r="AF29" s="1">
        <f>[8]Portugal!AF$16</f>
        <v>0</v>
      </c>
      <c r="AG29" s="1">
        <f>[8]Portugal!AG$16</f>
        <v>0</v>
      </c>
      <c r="AH29" s="1">
        <f>[8]Portugal!AH$16</f>
        <v>0</v>
      </c>
      <c r="AI29" s="1">
        <f>[8]Portugal!AI$16</f>
        <v>0</v>
      </c>
      <c r="AJ29" s="1">
        <f>[8]Portugal!AJ$16</f>
        <v>0</v>
      </c>
      <c r="AK29" s="1">
        <f>[8]Portugal!AK$16</f>
        <v>0</v>
      </c>
      <c r="AL29" s="1">
        <f>[8]Portugal!AL$16</f>
        <v>0</v>
      </c>
      <c r="AM29" s="1">
        <f>[8]Portugal!AM$16</f>
        <v>0</v>
      </c>
      <c r="AN29" s="1">
        <f>[8]Portugal!AN$16</f>
        <v>0</v>
      </c>
      <c r="AO29" s="1">
        <f>[8]Portugal!AO$16</f>
        <v>0</v>
      </c>
      <c r="AP29" s="1">
        <f>[8]Portugal!AP$16</f>
        <v>0</v>
      </c>
      <c r="AQ29" s="1">
        <f>[8]Portugal!AQ$16</f>
        <v>0</v>
      </c>
      <c r="AR29" s="1">
        <f>[8]Portugal!AR$16</f>
        <v>0</v>
      </c>
      <c r="AS29" s="1">
        <f>[8]Portugal!AS$16</f>
        <v>0</v>
      </c>
      <c r="AT29" s="1">
        <f>[8]Portugal!AT$16</f>
        <v>0</v>
      </c>
      <c r="AU29" s="1">
        <f>[8]Portugal!AU$16</f>
        <v>0</v>
      </c>
      <c r="AV29" s="1">
        <f>[8]Portugal!AV$16</f>
        <v>0</v>
      </c>
      <c r="AW29" s="1">
        <f>[8]Portugal!AW$16</f>
        <v>0</v>
      </c>
      <c r="AX29" s="1">
        <f>[8]Portugal!AX$16</f>
        <v>0</v>
      </c>
      <c r="AY29" s="1">
        <f>[8]Portugal!AY$16</f>
        <v>0</v>
      </c>
      <c r="AZ29" s="1">
        <f>[8]Portugal!AZ$16</f>
        <v>0</v>
      </c>
      <c r="BA29" s="1">
        <f>[8]Portugal!BA$16</f>
        <v>0</v>
      </c>
      <c r="BB29" s="1">
        <f>[8]Portugal!BB$16</f>
        <v>0</v>
      </c>
      <c r="BC29" s="1">
        <f>[8]Portugal!BC$16</f>
        <v>0</v>
      </c>
      <c r="BD29" s="1">
        <f>[8]Portugal!BD$16</f>
        <v>0</v>
      </c>
      <c r="BE29" s="1">
        <f>[8]Portugal!BE$16</f>
        <v>0</v>
      </c>
      <c r="BF29" s="1">
        <f>[8]Portugal!BF$16</f>
        <v>0</v>
      </c>
      <c r="BG29" s="1">
        <f>[8]Portugal!BG$16</f>
        <v>0</v>
      </c>
      <c r="BH29" s="1">
        <f>[8]Portugal!BH$16</f>
        <v>0</v>
      </c>
      <c r="BI29" s="1">
        <f>[8]Portugal!BI$16</f>
        <v>0</v>
      </c>
      <c r="BJ29" s="1">
        <f>[8]Portugal!BJ$16</f>
        <v>0</v>
      </c>
      <c r="BK29" s="1">
        <f>[8]Portugal!BK$16</f>
        <v>0</v>
      </c>
      <c r="BL29" s="1">
        <f>[8]Portugal!BL$16</f>
        <v>0</v>
      </c>
      <c r="BM29" s="1">
        <f>[8]Portugal!BM$16</f>
        <v>0</v>
      </c>
      <c r="BN29" s="1">
        <f>[8]Portugal!BN$16</f>
        <v>0</v>
      </c>
      <c r="BO29" s="1">
        <f>[8]Portugal!BO$16</f>
        <v>0</v>
      </c>
      <c r="BP29" s="1">
        <f>[8]Portugal!BP$16</f>
        <v>0</v>
      </c>
      <c r="BQ29" s="1">
        <f>[8]Portugal!BQ$16</f>
        <v>0</v>
      </c>
      <c r="BR29" s="1">
        <f>[8]Portugal!BR$16</f>
        <v>0</v>
      </c>
      <c r="BS29" s="1">
        <f>[8]Portugal!BS$16</f>
        <v>0</v>
      </c>
      <c r="BT29" s="1">
        <f>[8]Portugal!BT$16</f>
        <v>0</v>
      </c>
      <c r="BU29" s="1">
        <f>[8]Portugal!BU$16</f>
        <v>0</v>
      </c>
      <c r="BV29" s="1">
        <f>[8]Portugal!BV$16</f>
        <v>0</v>
      </c>
      <c r="BW29" s="1">
        <f>[8]Portugal!BW$16</f>
        <v>0</v>
      </c>
      <c r="BX29" s="1">
        <f>[8]Portugal!BX$16</f>
        <v>0</v>
      </c>
      <c r="BY29" s="1">
        <f>[8]Portugal!BY$16</f>
        <v>0</v>
      </c>
      <c r="BZ29" s="1">
        <f>[8]Portugal!BZ$16</f>
        <v>0</v>
      </c>
      <c r="CA29" s="1">
        <f>[8]Portugal!CA$16</f>
        <v>0</v>
      </c>
      <c r="CB29" s="1">
        <f>[8]Portugal!CB$16</f>
        <v>0</v>
      </c>
      <c r="CC29" s="1">
        <f>[8]Portugal!CC$16</f>
        <v>0</v>
      </c>
      <c r="CD29" s="1">
        <f>[8]Portugal!CD$16</f>
        <v>0</v>
      </c>
      <c r="CE29" s="1">
        <f>[8]Portugal!CE$16</f>
        <v>0</v>
      </c>
      <c r="CF29" s="1">
        <f>[8]Portugal!CF$16</f>
        <v>0</v>
      </c>
      <c r="CG29" s="1">
        <f>[8]Portugal!CG$16</f>
        <v>0</v>
      </c>
      <c r="CH29" s="1">
        <f>[8]Portugal!CH$16</f>
        <v>0</v>
      </c>
      <c r="CI29" s="1">
        <f>[8]Portugal!CI$16</f>
        <v>0</v>
      </c>
      <c r="CJ29" s="1">
        <f>[8]Portugal!CJ$16</f>
        <v>0</v>
      </c>
      <c r="CK29" s="1">
        <f>[8]Portugal!CK$16</f>
        <v>0</v>
      </c>
      <c r="CL29" s="1">
        <f>[8]Portugal!CL$16</f>
        <v>0</v>
      </c>
      <c r="CM29" s="1">
        <f>[8]Portugal!CM$16</f>
        <v>0</v>
      </c>
      <c r="CN29" s="1">
        <f>[8]Portugal!CN$16</f>
        <v>0</v>
      </c>
      <c r="CO29" s="1">
        <f>[8]Portugal!CO$16</f>
        <v>0</v>
      </c>
      <c r="CP29" s="1">
        <f>[8]Portugal!CP$16</f>
        <v>0</v>
      </c>
      <c r="CQ29" s="1">
        <f>[8]Portugal!CQ$16</f>
        <v>0</v>
      </c>
      <c r="CR29" s="1">
        <f>[8]Portugal!CR$16</f>
        <v>0</v>
      </c>
      <c r="CS29" s="1">
        <f>[8]Portugal!CS$16</f>
        <v>0</v>
      </c>
      <c r="CT29" s="1">
        <f>[8]Portugal!CT$16</f>
        <v>0</v>
      </c>
      <c r="CU29" s="1">
        <f>[8]Portugal!CU$16</f>
        <v>0</v>
      </c>
      <c r="CV29" s="1">
        <f>[8]Portugal!CV$16</f>
        <v>0</v>
      </c>
      <c r="CW29" s="1">
        <f>[8]Portugal!CW$16</f>
        <v>0</v>
      </c>
      <c r="CX29" s="1">
        <f>[8]Portugal!CX$16</f>
        <v>0</v>
      </c>
      <c r="CY29" s="1">
        <f>[8]Portugal!CY$16</f>
        <v>0</v>
      </c>
      <c r="CZ29" s="1">
        <f>[8]Portugal!CZ$16</f>
        <v>0</v>
      </c>
      <c r="DA29" s="1">
        <f>[8]Portugal!DA$16</f>
        <v>0</v>
      </c>
      <c r="DB29" s="1">
        <f>[8]Portugal!DB$16</f>
        <v>0</v>
      </c>
      <c r="DC29" s="1">
        <f>[8]Portugal!DC$16</f>
        <v>0</v>
      </c>
      <c r="DD29" s="1">
        <f>[8]Portugal!DD$16</f>
        <v>0</v>
      </c>
      <c r="DE29" s="1">
        <f>[8]Portugal!DE$16</f>
        <v>0</v>
      </c>
      <c r="DF29" s="1">
        <f>[8]Portugal!DF$16</f>
        <v>0</v>
      </c>
      <c r="DG29" s="1">
        <f>[8]Portugal!DG$16</f>
        <v>0</v>
      </c>
      <c r="DH29" s="1">
        <f>[8]Portugal!DH$16</f>
        <v>0</v>
      </c>
      <c r="DI29" s="1">
        <f>[8]Portugal!DI$16</f>
        <v>0</v>
      </c>
      <c r="DJ29" s="1">
        <f>[8]Portugal!DJ$16</f>
        <v>0</v>
      </c>
      <c r="DK29" s="1">
        <f>[8]Portugal!DK$16</f>
        <v>0</v>
      </c>
      <c r="DL29" s="1">
        <f>[8]Portugal!DL$16</f>
        <v>0</v>
      </c>
      <c r="DM29" s="1">
        <f>[8]Portugal!DM$16</f>
        <v>0</v>
      </c>
      <c r="DN29" s="1">
        <f>[8]Portugal!DN$16</f>
        <v>0</v>
      </c>
      <c r="DO29" s="1">
        <f>[8]Portugal!DO$16</f>
        <v>0</v>
      </c>
      <c r="DP29" s="1">
        <f>[8]Portugal!DP$16</f>
        <v>0</v>
      </c>
      <c r="DQ29" s="1">
        <f>[8]Portugal!DQ$16</f>
        <v>0</v>
      </c>
      <c r="DR29" s="1">
        <f>[8]Portugal!DR$16</f>
        <v>0</v>
      </c>
      <c r="DS29" s="1">
        <f>[8]Portugal!DS$16</f>
        <v>0</v>
      </c>
      <c r="DT29" s="1">
        <f>[8]Portugal!DT$16</f>
        <v>0</v>
      </c>
      <c r="DU29" s="1">
        <f>[8]Portugal!DU$16</f>
        <v>0</v>
      </c>
      <c r="DV29" s="1">
        <f>[8]Portugal!DV$16</f>
        <v>0</v>
      </c>
      <c r="DW29" s="1">
        <f>[8]Portugal!DW$16</f>
        <v>0</v>
      </c>
      <c r="DX29" s="1">
        <f>[8]Portugal!DX$16</f>
        <v>0</v>
      </c>
      <c r="DY29" s="1">
        <f>[8]Portugal!DY$16</f>
        <v>0</v>
      </c>
      <c r="DZ29" s="1">
        <f>[8]Portugal!DZ$16</f>
        <v>0</v>
      </c>
      <c r="EA29" s="1">
        <f>[8]Portugal!EA$16</f>
        <v>0</v>
      </c>
      <c r="EB29" s="1">
        <f>[8]Portugal!EB$16</f>
        <v>0</v>
      </c>
      <c r="EC29" s="1">
        <f>[8]Portugal!EC$16</f>
        <v>0</v>
      </c>
      <c r="ED29" s="1">
        <f>[8]Portugal!ED$16</f>
        <v>0</v>
      </c>
      <c r="EE29" s="1">
        <f>[8]Portugal!EE$16</f>
        <v>0</v>
      </c>
      <c r="EF29" s="1">
        <f>[8]Portugal!EF$16</f>
        <v>0</v>
      </c>
      <c r="EG29" s="1">
        <f>[8]Portugal!EG$16</f>
        <v>0</v>
      </c>
      <c r="EH29" s="1">
        <f>[8]Portugal!EH$16</f>
        <v>0</v>
      </c>
      <c r="EI29" s="1">
        <f>[8]Portugal!EI$16</f>
        <v>0</v>
      </c>
      <c r="EJ29" s="1">
        <f>[8]Portugal!EJ$16</f>
        <v>0</v>
      </c>
      <c r="EK29" s="1">
        <f>[8]Portugal!EK$16</f>
        <v>0</v>
      </c>
      <c r="EL29" s="1">
        <f>[8]Portugal!EL$16</f>
        <v>0</v>
      </c>
      <c r="EM29" s="1">
        <f>[8]Portugal!EM$16</f>
        <v>0</v>
      </c>
      <c r="EN29" s="1">
        <f>[8]Portugal!EN$16</f>
        <v>0</v>
      </c>
      <c r="EO29" s="1">
        <f>[8]Portugal!EO$16</f>
        <v>0</v>
      </c>
      <c r="EP29" s="1">
        <f>[8]Portugal!EP$16</f>
        <v>0</v>
      </c>
      <c r="EQ29" s="1">
        <f>[8]Portugal!EQ$16</f>
        <v>0</v>
      </c>
      <c r="ER29" s="1">
        <f>[8]Portugal!ER$16</f>
        <v>0</v>
      </c>
      <c r="ES29" s="1">
        <f>[8]Portugal!ES$16</f>
        <v>0</v>
      </c>
      <c r="ET29" s="1">
        <f>[8]Portugal!ET$16</f>
        <v>0</v>
      </c>
      <c r="EU29" s="1">
        <f>[8]Portugal!EU$16</f>
        <v>0</v>
      </c>
      <c r="EV29" s="1">
        <f>[8]Portugal!EV$16</f>
        <v>0</v>
      </c>
      <c r="EW29" s="1">
        <f>[8]Portugal!EW$16</f>
        <v>0</v>
      </c>
      <c r="EX29" s="1">
        <f>[8]Portugal!EX$16</f>
        <v>0</v>
      </c>
      <c r="EY29" s="1">
        <f>[8]Portugal!EY$16</f>
        <v>0</v>
      </c>
      <c r="EZ29" s="1">
        <f>[8]Portugal!EZ$16</f>
        <v>0</v>
      </c>
      <c r="FA29" s="1">
        <f>[8]Portugal!FA$16</f>
        <v>0</v>
      </c>
      <c r="FB29" s="1">
        <f>[8]Portugal!FB$16</f>
        <v>0</v>
      </c>
      <c r="FC29" s="1">
        <f>[8]Portugal!FC$16</f>
        <v>0</v>
      </c>
      <c r="FD29" s="1">
        <f>[8]Portugal!FD$16</f>
        <v>0</v>
      </c>
      <c r="FE29" s="1">
        <f>[8]Portugal!FE$16</f>
        <v>0</v>
      </c>
      <c r="FF29" s="1">
        <f>[8]Portugal!FF$16</f>
        <v>0</v>
      </c>
      <c r="FG29" s="1">
        <f>[8]Portugal!FG$16</f>
        <v>0</v>
      </c>
      <c r="FH29" s="1">
        <f>[8]Portugal!FH$16</f>
        <v>0</v>
      </c>
      <c r="FI29" s="1">
        <f>[8]Portugal!FI$16</f>
        <v>0</v>
      </c>
      <c r="FJ29" s="1">
        <f>[8]Portugal!FJ$16</f>
        <v>0</v>
      </c>
      <c r="FK29" s="1">
        <f>[8]Portugal!FK$16</f>
        <v>0</v>
      </c>
      <c r="FL29" s="1">
        <f>[8]Portugal!FL$16</f>
        <v>0</v>
      </c>
      <c r="FM29" s="1">
        <f>[8]Portugal!FM$16</f>
        <v>0</v>
      </c>
      <c r="FN29" s="1">
        <f>[8]Portugal!FN$16</f>
        <v>0</v>
      </c>
      <c r="FO29" s="1">
        <f>[8]Portugal!FO$16</f>
        <v>0</v>
      </c>
      <c r="FP29" s="1">
        <f>[8]Portugal!FP$16</f>
        <v>0</v>
      </c>
      <c r="FQ29" s="1">
        <f>[8]Portugal!FQ$16</f>
        <v>0</v>
      </c>
      <c r="FR29" s="1">
        <f>[8]Portugal!FR$16</f>
        <v>0</v>
      </c>
      <c r="FS29" s="1">
        <f>[8]Portugal!FS$16</f>
        <v>0</v>
      </c>
      <c r="FT29" s="1">
        <f>[8]Portugal!FT$16</f>
        <v>0</v>
      </c>
      <c r="FU29" s="1">
        <f>[8]Portugal!FU$16</f>
        <v>0</v>
      </c>
      <c r="FV29" s="1">
        <f>[8]Portugal!FV$16</f>
        <v>0</v>
      </c>
      <c r="FW29" s="1">
        <f>[8]Portugal!FW$16</f>
        <v>0</v>
      </c>
      <c r="FX29" s="1">
        <f>[8]Portugal!FX$16</f>
        <v>0</v>
      </c>
      <c r="FY29" s="1">
        <f>[8]Portugal!FY$16</f>
        <v>0</v>
      </c>
      <c r="FZ29" s="1">
        <f>[8]Portugal!FZ$16</f>
        <v>0</v>
      </c>
      <c r="GA29" s="1">
        <f>[8]Portugal!GA$16</f>
        <v>0</v>
      </c>
      <c r="GB29" s="1">
        <f>[8]Portugal!GB$16</f>
        <v>0</v>
      </c>
      <c r="GC29" s="1">
        <f>[8]Portugal!GC$16</f>
        <v>0</v>
      </c>
      <c r="GD29" s="1">
        <f>[8]Portugal!GD$16</f>
        <v>0</v>
      </c>
      <c r="GE29" s="1">
        <f>[8]Portugal!GE$16</f>
        <v>0</v>
      </c>
      <c r="GF29" s="1">
        <f>[8]Portugal!GF$16</f>
        <v>0</v>
      </c>
      <c r="GG29" s="1">
        <f>[8]Portugal!GG$16</f>
        <v>0</v>
      </c>
      <c r="GH29" s="1">
        <f>[8]Portugal!GH$16</f>
        <v>0</v>
      </c>
      <c r="GI29" s="1">
        <f>[8]Portugal!GI$16</f>
        <v>0</v>
      </c>
      <c r="GJ29" s="1">
        <f>[8]Portugal!GJ$16</f>
        <v>0</v>
      </c>
      <c r="GK29" s="1">
        <f>[8]Portugal!GK$16</f>
        <v>0</v>
      </c>
      <c r="GL29" s="2">
        <f>SUM($B29:GK29)</f>
        <v>0</v>
      </c>
    </row>
    <row r="30" spans="1:194">
      <c r="A30" t="s">
        <v>38</v>
      </c>
      <c r="B30" s="1">
        <f>[8]Sweden!B$16</f>
        <v>24</v>
      </c>
      <c r="C30" s="1">
        <f>[8]Sweden!C$16</f>
        <v>0</v>
      </c>
      <c r="D30" s="1">
        <f>[8]Sweden!D$16</f>
        <v>0</v>
      </c>
      <c r="E30" s="1">
        <f>[8]Sweden!E$16</f>
        <v>0</v>
      </c>
      <c r="F30" s="1">
        <f>[8]Sweden!F$16</f>
        <v>0</v>
      </c>
      <c r="G30" s="1">
        <f>[8]Sweden!G$16</f>
        <v>0</v>
      </c>
      <c r="H30" s="1">
        <f>[8]Sweden!H$16</f>
        <v>0</v>
      </c>
      <c r="I30" s="1">
        <f>[8]Sweden!I$16</f>
        <v>0</v>
      </c>
      <c r="J30" s="1">
        <f>[8]Sweden!J$16</f>
        <v>0</v>
      </c>
      <c r="K30" s="1">
        <f>[8]Sweden!K$16</f>
        <v>0</v>
      </c>
      <c r="L30" s="1">
        <f>[8]Sweden!L$16</f>
        <v>0</v>
      </c>
      <c r="M30" s="1">
        <f>[8]Sweden!M$16</f>
        <v>0</v>
      </c>
      <c r="N30" s="1">
        <f>[8]Sweden!N$16</f>
        <v>0</v>
      </c>
      <c r="O30" s="1">
        <f>[8]Sweden!O$16</f>
        <v>0</v>
      </c>
      <c r="P30" s="1">
        <f>[8]Sweden!P$16</f>
        <v>0</v>
      </c>
      <c r="Q30" s="1">
        <f>[8]Sweden!Q$16</f>
        <v>0</v>
      </c>
      <c r="R30" s="1">
        <f>[8]Sweden!R$16</f>
        <v>0</v>
      </c>
      <c r="S30" s="1">
        <f>[8]Sweden!S$16</f>
        <v>0</v>
      </c>
      <c r="T30" s="1">
        <f>[8]Sweden!T$16</f>
        <v>0</v>
      </c>
      <c r="U30" s="1">
        <f>[8]Sweden!U$16</f>
        <v>0</v>
      </c>
      <c r="V30" s="1">
        <f>[8]Sweden!V$16</f>
        <v>0</v>
      </c>
      <c r="W30" s="1">
        <f>[8]Sweden!W$16</f>
        <v>0</v>
      </c>
      <c r="X30" s="1">
        <f>[8]Sweden!X$16</f>
        <v>0</v>
      </c>
      <c r="Y30" s="1">
        <f>[8]Sweden!Y$16</f>
        <v>0</v>
      </c>
      <c r="Z30" s="1">
        <f>[8]Sweden!Z$16</f>
        <v>0</v>
      </c>
      <c r="AA30" s="1">
        <f>[8]Sweden!AA$16</f>
        <v>0</v>
      </c>
      <c r="AB30" s="1">
        <f>[8]Sweden!AB$16</f>
        <v>0</v>
      </c>
      <c r="AC30" s="1">
        <f>[8]Sweden!AC$16</f>
        <v>0</v>
      </c>
      <c r="AD30" s="1">
        <f>[8]Sweden!AD$16</f>
        <v>0</v>
      </c>
      <c r="AE30" s="1">
        <f>[8]Sweden!AE$16</f>
        <v>0</v>
      </c>
      <c r="AF30" s="1">
        <f>[8]Sweden!AF$16</f>
        <v>0</v>
      </c>
      <c r="AG30" s="1">
        <f>[8]Sweden!AG$16</f>
        <v>0</v>
      </c>
      <c r="AH30" s="1">
        <f>[8]Sweden!AH$16</f>
        <v>0</v>
      </c>
      <c r="AI30" s="1">
        <f>[8]Sweden!AI$16</f>
        <v>0</v>
      </c>
      <c r="AJ30" s="1">
        <f>[8]Sweden!AJ$16</f>
        <v>0</v>
      </c>
      <c r="AK30" s="1">
        <f>[8]Sweden!AK$16</f>
        <v>0</v>
      </c>
      <c r="AL30" s="1">
        <f>[8]Sweden!AL$16</f>
        <v>0</v>
      </c>
      <c r="AM30" s="1">
        <f>[8]Sweden!AM$16</f>
        <v>0</v>
      </c>
      <c r="AN30" s="1">
        <f>[8]Sweden!AN$16</f>
        <v>0</v>
      </c>
      <c r="AO30" s="1">
        <f>[8]Sweden!AO$16</f>
        <v>0</v>
      </c>
      <c r="AP30" s="1">
        <f>[8]Sweden!AP$16</f>
        <v>0</v>
      </c>
      <c r="AQ30" s="1">
        <f>[8]Sweden!AQ$16</f>
        <v>0</v>
      </c>
      <c r="AR30" s="1">
        <f>[8]Sweden!AR$16</f>
        <v>0</v>
      </c>
      <c r="AS30" s="1">
        <f>[8]Sweden!AS$16</f>
        <v>0</v>
      </c>
      <c r="AT30" s="1">
        <f>[8]Sweden!AT$16</f>
        <v>0</v>
      </c>
      <c r="AU30" s="1">
        <f>[8]Sweden!AU$16</f>
        <v>0</v>
      </c>
      <c r="AV30" s="1">
        <f>[8]Sweden!AV$16</f>
        <v>0</v>
      </c>
      <c r="AW30" s="1">
        <f>[8]Sweden!AW$16</f>
        <v>0</v>
      </c>
      <c r="AX30" s="1">
        <f>[8]Sweden!AX$16</f>
        <v>0</v>
      </c>
      <c r="AY30" s="1">
        <f>[8]Sweden!AY$16</f>
        <v>0</v>
      </c>
      <c r="AZ30" s="1">
        <f>[8]Sweden!AZ$16</f>
        <v>0</v>
      </c>
      <c r="BA30" s="1">
        <f>[8]Sweden!BA$16</f>
        <v>0</v>
      </c>
      <c r="BB30" s="1">
        <f>[8]Sweden!BB$16</f>
        <v>4212.1000000000004</v>
      </c>
      <c r="BC30" s="1">
        <f>[8]Sweden!BC$16</f>
        <v>0</v>
      </c>
      <c r="BD30" s="1">
        <f>[8]Sweden!BD$16</f>
        <v>0</v>
      </c>
      <c r="BE30" s="1">
        <f>[8]Sweden!BE$16</f>
        <v>0</v>
      </c>
      <c r="BF30" s="1">
        <f>[8]Sweden!BF$16</f>
        <v>0</v>
      </c>
      <c r="BG30" s="1">
        <f>[8]Sweden!BG$16</f>
        <v>0</v>
      </c>
      <c r="BH30" s="1">
        <f>[8]Sweden!BH$16</f>
        <v>0</v>
      </c>
      <c r="BI30" s="1">
        <f>[8]Sweden!BI$16</f>
        <v>0</v>
      </c>
      <c r="BJ30" s="1">
        <f>[8]Sweden!BJ$16</f>
        <v>0</v>
      </c>
      <c r="BK30" s="1">
        <f>[8]Sweden!BK$16</f>
        <v>0</v>
      </c>
      <c r="BL30" s="1">
        <f>[8]Sweden!BL$16</f>
        <v>0</v>
      </c>
      <c r="BM30" s="1">
        <f>[8]Sweden!BM$16</f>
        <v>0</v>
      </c>
      <c r="BN30" s="1">
        <f>[8]Sweden!BN$16</f>
        <v>0</v>
      </c>
      <c r="BO30" s="1">
        <f>[8]Sweden!BO$16</f>
        <v>0</v>
      </c>
      <c r="BP30" s="1">
        <f>[8]Sweden!BP$16</f>
        <v>0</v>
      </c>
      <c r="BQ30" s="1">
        <f>[8]Sweden!BQ$16</f>
        <v>0</v>
      </c>
      <c r="BR30" s="1">
        <f>[8]Sweden!BR$16</f>
        <v>0</v>
      </c>
      <c r="BS30" s="1">
        <f>[8]Sweden!BS$16</f>
        <v>0</v>
      </c>
      <c r="BT30" s="1">
        <f>[8]Sweden!BT$16</f>
        <v>0</v>
      </c>
      <c r="BU30" s="1">
        <f>[8]Sweden!BU$16</f>
        <v>0</v>
      </c>
      <c r="BV30" s="1">
        <f>[8]Sweden!BV$16</f>
        <v>0</v>
      </c>
      <c r="BW30" s="1">
        <f>[8]Sweden!BW$16</f>
        <v>0</v>
      </c>
      <c r="BX30" s="1">
        <f>[8]Sweden!BX$16</f>
        <v>0</v>
      </c>
      <c r="BY30" s="1">
        <f>[8]Sweden!BY$16</f>
        <v>0</v>
      </c>
      <c r="BZ30" s="1">
        <f>[8]Sweden!BZ$16</f>
        <v>0</v>
      </c>
      <c r="CA30" s="1">
        <f>[8]Sweden!CA$16</f>
        <v>0</v>
      </c>
      <c r="CB30" s="1">
        <f>[8]Sweden!CB$16</f>
        <v>0</v>
      </c>
      <c r="CC30" s="1">
        <f>[8]Sweden!CC$16</f>
        <v>0</v>
      </c>
      <c r="CD30" s="1">
        <f>[8]Sweden!CD$16</f>
        <v>0</v>
      </c>
      <c r="CE30" s="1">
        <f>[8]Sweden!CE$16</f>
        <v>0</v>
      </c>
      <c r="CF30" s="1">
        <f>[8]Sweden!CF$16</f>
        <v>0</v>
      </c>
      <c r="CG30" s="1">
        <f>[8]Sweden!CG$16</f>
        <v>0</v>
      </c>
      <c r="CH30" s="1">
        <f>[8]Sweden!CH$16</f>
        <v>0</v>
      </c>
      <c r="CI30" s="1">
        <f>[8]Sweden!CI$16</f>
        <v>0</v>
      </c>
      <c r="CJ30" s="1">
        <f>[8]Sweden!CJ$16</f>
        <v>0</v>
      </c>
      <c r="CK30" s="1">
        <f>[8]Sweden!CK$16</f>
        <v>0</v>
      </c>
      <c r="CL30" s="1">
        <f>[8]Sweden!CL$16</f>
        <v>0</v>
      </c>
      <c r="CM30" s="1">
        <f>[8]Sweden!CM$16</f>
        <v>0</v>
      </c>
      <c r="CN30" s="1">
        <f>[8]Sweden!CN$16</f>
        <v>0</v>
      </c>
      <c r="CO30" s="1">
        <f>[8]Sweden!CO$16</f>
        <v>0</v>
      </c>
      <c r="CP30" s="1">
        <f>[8]Sweden!CP$16</f>
        <v>0</v>
      </c>
      <c r="CQ30" s="1">
        <f>[8]Sweden!CQ$16</f>
        <v>0</v>
      </c>
      <c r="CR30" s="1">
        <f>[8]Sweden!CR$16</f>
        <v>0</v>
      </c>
      <c r="CS30" s="1">
        <f>[8]Sweden!CS$16</f>
        <v>0</v>
      </c>
      <c r="CT30" s="1">
        <f>[8]Sweden!CT$16</f>
        <v>0</v>
      </c>
      <c r="CU30" s="1">
        <f>[8]Sweden!CU$16</f>
        <v>0</v>
      </c>
      <c r="CV30" s="1">
        <f>[8]Sweden!CV$16</f>
        <v>0</v>
      </c>
      <c r="CW30" s="1">
        <f>[8]Sweden!CW$16</f>
        <v>0</v>
      </c>
      <c r="CX30" s="1">
        <f>[8]Sweden!CX$16</f>
        <v>0</v>
      </c>
      <c r="CY30" s="1">
        <f>[8]Sweden!CY$16</f>
        <v>0</v>
      </c>
      <c r="CZ30" s="1">
        <f>[8]Sweden!CZ$16</f>
        <v>0</v>
      </c>
      <c r="DA30" s="1">
        <f>[8]Sweden!DA$16</f>
        <v>0</v>
      </c>
      <c r="DB30" s="1">
        <f>[8]Sweden!DB$16</f>
        <v>0</v>
      </c>
      <c r="DC30" s="1">
        <f>[8]Sweden!DC$16</f>
        <v>0</v>
      </c>
      <c r="DD30" s="1">
        <f>[8]Sweden!DD$16</f>
        <v>0</v>
      </c>
      <c r="DE30" s="1">
        <f>[8]Sweden!DE$16</f>
        <v>0</v>
      </c>
      <c r="DF30" s="1">
        <f>[8]Sweden!DF$16</f>
        <v>0</v>
      </c>
      <c r="DG30" s="1">
        <f>[8]Sweden!DG$16</f>
        <v>0</v>
      </c>
      <c r="DH30" s="1">
        <f>[8]Sweden!DH$16</f>
        <v>0</v>
      </c>
      <c r="DI30" s="1">
        <f>[8]Sweden!DI$16</f>
        <v>0</v>
      </c>
      <c r="DJ30" s="1">
        <f>[8]Sweden!DJ$16</f>
        <v>0</v>
      </c>
      <c r="DK30" s="1">
        <f>[8]Sweden!DK$16</f>
        <v>0</v>
      </c>
      <c r="DL30" s="1">
        <f>[8]Sweden!DL$16</f>
        <v>0</v>
      </c>
      <c r="DM30" s="1">
        <f>[8]Sweden!DM$16</f>
        <v>0</v>
      </c>
      <c r="DN30" s="1">
        <f>[8]Sweden!DN$16</f>
        <v>0</v>
      </c>
      <c r="DO30" s="1">
        <f>[8]Sweden!DO$16</f>
        <v>0</v>
      </c>
      <c r="DP30" s="1">
        <f>[8]Sweden!DP$16</f>
        <v>0</v>
      </c>
      <c r="DQ30" s="1">
        <f>[8]Sweden!DQ$16</f>
        <v>0</v>
      </c>
      <c r="DR30" s="1">
        <f>[8]Sweden!DR$16</f>
        <v>0</v>
      </c>
      <c r="DS30" s="1">
        <f>[8]Sweden!DS$16</f>
        <v>0</v>
      </c>
      <c r="DT30" s="1">
        <f>[8]Sweden!DT$16</f>
        <v>0</v>
      </c>
      <c r="DU30" s="1">
        <f>[8]Sweden!DU$16</f>
        <v>0</v>
      </c>
      <c r="DV30" s="1">
        <f>[8]Sweden!DV$16</f>
        <v>0</v>
      </c>
      <c r="DW30" s="1">
        <f>[8]Sweden!DW$16</f>
        <v>0</v>
      </c>
      <c r="DX30" s="1">
        <f>[8]Sweden!DX$16</f>
        <v>0</v>
      </c>
      <c r="DY30" s="1">
        <f>[8]Sweden!DY$16</f>
        <v>1764</v>
      </c>
      <c r="DZ30" s="1">
        <f>[8]Sweden!DZ$16</f>
        <v>0</v>
      </c>
      <c r="EA30" s="1">
        <f>[8]Sweden!EA$16</f>
        <v>1387.5</v>
      </c>
      <c r="EB30" s="1">
        <f>[8]Sweden!EB$16</f>
        <v>0</v>
      </c>
      <c r="EC30" s="1">
        <f>[8]Sweden!EC$16</f>
        <v>0</v>
      </c>
      <c r="ED30" s="1">
        <f>[8]Sweden!ED$16</f>
        <v>0</v>
      </c>
      <c r="EE30" s="1">
        <f>[8]Sweden!EE$16</f>
        <v>0</v>
      </c>
      <c r="EF30" s="1">
        <f>[8]Sweden!EF$16</f>
        <v>0</v>
      </c>
      <c r="EG30" s="1">
        <f>[8]Sweden!EG$16</f>
        <v>0</v>
      </c>
      <c r="EH30" s="1">
        <f>[8]Sweden!EH$16</f>
        <v>0</v>
      </c>
      <c r="EI30" s="1">
        <f>[8]Sweden!EI$16</f>
        <v>2258.23</v>
      </c>
      <c r="EJ30" s="1">
        <f>[8]Sweden!EJ$16</f>
        <v>0</v>
      </c>
      <c r="EK30" s="1">
        <f>[8]Sweden!EK$16</f>
        <v>0</v>
      </c>
      <c r="EL30" s="1">
        <f>[8]Sweden!EL$16</f>
        <v>0</v>
      </c>
      <c r="EM30" s="1">
        <f>[8]Sweden!EM$16</f>
        <v>0</v>
      </c>
      <c r="EN30" s="1">
        <f>[8]Sweden!EN$16</f>
        <v>0</v>
      </c>
      <c r="EO30" s="1">
        <f>[8]Sweden!EO$16</f>
        <v>0</v>
      </c>
      <c r="EP30" s="1">
        <f>[8]Sweden!EP$16</f>
        <v>0</v>
      </c>
      <c r="EQ30" s="1">
        <f>[8]Sweden!EQ$16</f>
        <v>0</v>
      </c>
      <c r="ER30" s="1">
        <f>[8]Sweden!ER$16</f>
        <v>0</v>
      </c>
      <c r="ES30" s="1">
        <f>[8]Sweden!ES$16</f>
        <v>0</v>
      </c>
      <c r="ET30" s="1">
        <f>[8]Sweden!ET$16</f>
        <v>0</v>
      </c>
      <c r="EU30" s="1">
        <f>[8]Sweden!EU$16</f>
        <v>0</v>
      </c>
      <c r="EV30" s="1">
        <f>[8]Sweden!EV$16</f>
        <v>0</v>
      </c>
      <c r="EW30" s="1">
        <f>[8]Sweden!EW$16</f>
        <v>0</v>
      </c>
      <c r="EX30" s="1">
        <f>[8]Sweden!EX$16</f>
        <v>0</v>
      </c>
      <c r="EY30" s="1">
        <f>[8]Sweden!EY$16</f>
        <v>6975.1229999999996</v>
      </c>
      <c r="EZ30" s="1">
        <f>[8]Sweden!EZ$16</f>
        <v>0</v>
      </c>
      <c r="FA30" s="1">
        <f>[8]Sweden!FA$16</f>
        <v>0</v>
      </c>
      <c r="FB30" s="1">
        <f>[8]Sweden!FB$16</f>
        <v>0</v>
      </c>
      <c r="FC30" s="1">
        <f>[8]Sweden!FC$16</f>
        <v>0</v>
      </c>
      <c r="FD30" s="1">
        <f>[8]Sweden!FD$16</f>
        <v>0</v>
      </c>
      <c r="FE30" s="1">
        <f>[8]Sweden!FE$16</f>
        <v>0</v>
      </c>
      <c r="FF30" s="1">
        <f>[8]Sweden!FF$16</f>
        <v>0</v>
      </c>
      <c r="FG30" s="1">
        <f>[8]Sweden!FG$16</f>
        <v>0</v>
      </c>
      <c r="FH30" s="1">
        <f>[8]Sweden!FH$16</f>
        <v>0</v>
      </c>
      <c r="FI30" s="1">
        <f>[8]Sweden!FI$16</f>
        <v>0</v>
      </c>
      <c r="FJ30" s="1">
        <f>[8]Sweden!FJ$16</f>
        <v>0</v>
      </c>
      <c r="FK30" s="1">
        <f>[8]Sweden!FK$16</f>
        <v>0</v>
      </c>
      <c r="FL30" s="1">
        <f>[8]Sweden!FL$16</f>
        <v>0</v>
      </c>
      <c r="FM30" s="1">
        <f>[8]Sweden!FM$16</f>
        <v>0</v>
      </c>
      <c r="FN30" s="1">
        <f>[8]Sweden!FN$16</f>
        <v>0</v>
      </c>
      <c r="FO30" s="1">
        <f>[8]Sweden!FO$16</f>
        <v>0</v>
      </c>
      <c r="FP30" s="1">
        <f>[8]Sweden!FP$16</f>
        <v>0</v>
      </c>
      <c r="FQ30" s="1">
        <f>[8]Sweden!FQ$16</f>
        <v>0</v>
      </c>
      <c r="FR30" s="1">
        <f>[8]Sweden!FR$16</f>
        <v>0</v>
      </c>
      <c r="FS30" s="1">
        <f>[8]Sweden!FS$16</f>
        <v>0</v>
      </c>
      <c r="FT30" s="1">
        <f>[8]Sweden!FT$16</f>
        <v>0</v>
      </c>
      <c r="FU30" s="1">
        <f>[8]Sweden!FU$16</f>
        <v>0</v>
      </c>
      <c r="FV30" s="1">
        <f>[8]Sweden!FV$16</f>
        <v>0</v>
      </c>
      <c r="FW30" s="1">
        <f>[8]Sweden!FW$16</f>
        <v>0</v>
      </c>
      <c r="FX30" s="1">
        <f>[8]Sweden!FX$16</f>
        <v>0</v>
      </c>
      <c r="FY30" s="1">
        <f>[8]Sweden!FY$16</f>
        <v>0</v>
      </c>
      <c r="FZ30" s="1">
        <f>[8]Sweden!FZ$16</f>
        <v>0</v>
      </c>
      <c r="GA30" s="1">
        <f>[8]Sweden!GA$16</f>
        <v>0</v>
      </c>
      <c r="GB30" s="1">
        <f>[8]Sweden!GB$16</f>
        <v>0</v>
      </c>
      <c r="GC30" s="1">
        <f>[8]Sweden!GC$16</f>
        <v>0</v>
      </c>
      <c r="GD30" s="1">
        <f>[8]Sweden!GD$16</f>
        <v>0</v>
      </c>
      <c r="GE30" s="1">
        <f>[8]Sweden!GE$16</f>
        <v>0</v>
      </c>
      <c r="GF30" s="1">
        <f>[8]Sweden!GF$16</f>
        <v>0</v>
      </c>
      <c r="GG30" s="1">
        <f>[8]Sweden!GG$16</f>
        <v>0</v>
      </c>
      <c r="GH30" s="1">
        <f>[8]Sweden!GH$16</f>
        <v>0</v>
      </c>
      <c r="GI30" s="1">
        <f>[8]Sweden!GI$16</f>
        <v>0</v>
      </c>
      <c r="GJ30" s="1">
        <f>[8]Sweden!GJ$16</f>
        <v>0</v>
      </c>
      <c r="GK30" s="1">
        <f>[8]Sweden!GK$16</f>
        <v>0</v>
      </c>
      <c r="GL30" s="2">
        <f>SUM($B30:GK30)</f>
        <v>16620.953000000001</v>
      </c>
    </row>
    <row r="32" spans="1:194">
      <c r="A32" t="s">
        <v>39</v>
      </c>
      <c r="B32" s="1">
        <f>[8]Lithuania!B$16</f>
        <v>2.5999999999999979</v>
      </c>
      <c r="C32" s="1">
        <f>[8]Lithuania!C$16</f>
        <v>5</v>
      </c>
      <c r="D32" s="1">
        <f>[8]Lithuania!D$16</f>
        <v>0.29999999999995453</v>
      </c>
      <c r="E32" s="1">
        <f>[8]Lithuania!E$16</f>
        <v>1.5999999999999659</v>
      </c>
      <c r="F32" s="1">
        <f>[8]Lithuania!F$16</f>
        <v>1.6999999999999886</v>
      </c>
      <c r="G32" s="1">
        <f>[8]Lithuania!G$16</f>
        <v>1.4000000000000909</v>
      </c>
      <c r="H32" s="1">
        <f>[8]Lithuania!H$16</f>
        <v>5</v>
      </c>
      <c r="I32" s="1">
        <f>[8]Lithuania!I$16</f>
        <v>0.19999999999998863</v>
      </c>
      <c r="J32" s="1">
        <f>[8]Lithuania!J$16</f>
        <v>9.9999999999999867E-2</v>
      </c>
      <c r="K32" s="1">
        <f>[8]Lithuania!K$16</f>
        <v>4.5</v>
      </c>
      <c r="L32" s="1">
        <f>[8]Lithuania!L$16</f>
        <v>0.5</v>
      </c>
      <c r="M32" s="1">
        <f>[8]Lithuania!M$16</f>
        <v>0.10000000000002274</v>
      </c>
      <c r="N32" s="1">
        <f>[8]Lithuania!N$16</f>
        <v>0.30000000000000004</v>
      </c>
      <c r="O32" s="1">
        <f>[8]Lithuania!O$16</f>
        <v>1.0999999999999943</v>
      </c>
      <c r="P32" s="1">
        <f>[8]Lithuania!P$16</f>
        <v>0.70000000000000018</v>
      </c>
      <c r="Q32" s="1">
        <f>[8]Lithuania!Q$16</f>
        <v>0.20000000000004547</v>
      </c>
      <c r="R32" s="1">
        <f>[8]Lithuania!R$16</f>
        <v>0.5</v>
      </c>
      <c r="S32" s="1">
        <f>[8]Lithuania!S$16</f>
        <v>1.3000000000000114</v>
      </c>
      <c r="T32" s="1">
        <f>[8]Lithuania!T$16</f>
        <v>0</v>
      </c>
      <c r="U32" s="1">
        <f>[8]Lithuania!U$16</f>
        <v>25.600000000000005</v>
      </c>
      <c r="V32" s="1">
        <f>[8]Lithuania!V$16</f>
        <v>0</v>
      </c>
      <c r="W32" s="1">
        <f>[8]Lithuania!W$16</f>
        <v>142.4</v>
      </c>
      <c r="X32" s="1">
        <f>[8]Lithuania!X$16</f>
        <v>0.2</v>
      </c>
      <c r="Y32" s="1">
        <f>[8]Lithuania!Y$16</f>
        <v>4.5</v>
      </c>
      <c r="Z32" s="1">
        <f>[8]Lithuania!Z$16</f>
        <v>1.2000000000000011</v>
      </c>
      <c r="AA32" s="1">
        <f>[8]Lithuania!AA$16</f>
        <v>1.6</v>
      </c>
      <c r="AB32" s="1">
        <f>[8]Lithuania!AB$16</f>
        <v>1.6</v>
      </c>
      <c r="AC32" s="1">
        <f>[8]Lithuania!AC$16</f>
        <v>2.1</v>
      </c>
      <c r="AD32" s="1">
        <f>[8]Lithuania!AD$16</f>
        <v>1.7000000000000002</v>
      </c>
      <c r="AE32" s="1">
        <f>[8]Lithuania!AE$16</f>
        <v>3.5</v>
      </c>
      <c r="AF32" s="1">
        <f>[8]Lithuania!AF$16</f>
        <v>0.89999999999999991</v>
      </c>
      <c r="AG32" s="1">
        <f>[8]Lithuania!AG$16</f>
        <v>1</v>
      </c>
      <c r="AH32" s="1">
        <f>[8]Lithuania!AH$16</f>
        <v>1.1000000000000001</v>
      </c>
      <c r="AI32" s="1">
        <f>[8]Lithuania!AI$16</f>
        <v>2.4000000000000004</v>
      </c>
      <c r="AJ32" s="1">
        <f>[8]Lithuania!AJ$16</f>
        <v>1220.8</v>
      </c>
      <c r="AK32" s="1">
        <f>[8]Lithuania!AK$16</f>
        <v>438.3</v>
      </c>
      <c r="AL32" s="1">
        <f>[8]Lithuania!AL$16</f>
        <v>841.1</v>
      </c>
      <c r="AM32" s="1">
        <f>[8]Lithuania!AM$16</f>
        <v>87.9</v>
      </c>
      <c r="AN32" s="1">
        <f>[8]Lithuania!AN$16</f>
        <v>0</v>
      </c>
      <c r="AO32" s="1">
        <f>[8]Lithuania!AO$16</f>
        <v>1.8</v>
      </c>
      <c r="AP32" s="1">
        <f>[8]Lithuania!AP$16</f>
        <v>207.9</v>
      </c>
      <c r="AQ32" s="1">
        <f>[8]Lithuania!AQ$16</f>
        <v>166.4</v>
      </c>
      <c r="AR32" s="1">
        <f>[8]Lithuania!AR$16</f>
        <v>297.40000000000003</v>
      </c>
      <c r="AS32" s="1">
        <f>[8]Lithuania!AS$16</f>
        <v>253</v>
      </c>
      <c r="AT32" s="1">
        <f>[8]Lithuania!AT$16</f>
        <v>911.7</v>
      </c>
      <c r="AU32" s="1">
        <f>[8]Lithuania!AU$16</f>
        <v>279.90000000000009</v>
      </c>
      <c r="AV32" s="1">
        <f>[8]Lithuania!AV$16</f>
        <v>135.80000000000001</v>
      </c>
      <c r="AW32" s="1">
        <f>[8]Lithuania!AW$16</f>
        <v>289.29999999999995</v>
      </c>
      <c r="AX32" s="1">
        <f>[8]Lithuania!AX$16</f>
        <v>193.89999999999998</v>
      </c>
      <c r="AY32" s="1">
        <f>[8]Lithuania!AY$16</f>
        <v>287.20000000000005</v>
      </c>
      <c r="AZ32" s="1">
        <f>[8]Lithuania!AZ$16</f>
        <v>907.10000000000014</v>
      </c>
      <c r="BA32" s="1">
        <f>[8]Lithuania!BA$16</f>
        <v>1385.1</v>
      </c>
      <c r="BB32" s="1">
        <f>[8]Lithuania!BB$16</f>
        <v>473.90000000000009</v>
      </c>
      <c r="BC32" s="1">
        <f>[8]Lithuania!BC$16</f>
        <v>1642.5</v>
      </c>
      <c r="BD32" s="1">
        <f>[8]Lithuania!BD$16</f>
        <v>2362.8000000000002</v>
      </c>
      <c r="BE32" s="1">
        <f>[8]Lithuania!BE$16</f>
        <v>1660.2</v>
      </c>
      <c r="BF32" s="1">
        <f>[8]Lithuania!BF$16</f>
        <v>863</v>
      </c>
      <c r="BG32" s="1">
        <f>[8]Lithuania!BG$16</f>
        <v>725.40000000000009</v>
      </c>
      <c r="BH32" s="1">
        <f>[8]Lithuania!BH$16</f>
        <v>824.30000000000007</v>
      </c>
      <c r="BI32" s="1">
        <f>[8]Lithuania!BI$16</f>
        <v>3319.5</v>
      </c>
      <c r="BJ32" s="1">
        <f>[8]Lithuania!BJ$16</f>
        <v>1229.4000000000001</v>
      </c>
      <c r="BK32" s="1">
        <f>[8]Lithuania!BK$16</f>
        <v>65.599999999999994</v>
      </c>
      <c r="BL32" s="1">
        <f>[8]Lithuania!BL$16</f>
        <v>1392.6000000000001</v>
      </c>
      <c r="BM32" s="1">
        <f>[8]Lithuania!BM$16</f>
        <v>775</v>
      </c>
      <c r="BN32" s="1">
        <f>[8]Lithuania!BN$16</f>
        <v>1754</v>
      </c>
      <c r="BO32" s="1">
        <f>[8]Lithuania!BO$16</f>
        <v>1664.3999999999996</v>
      </c>
      <c r="BP32" s="1">
        <f>[8]Lithuania!BP$16</f>
        <v>2882.4</v>
      </c>
      <c r="BQ32" s="1">
        <f>[8]Lithuania!BQ$16</f>
        <v>2223.8000000000002</v>
      </c>
      <c r="BR32" s="1">
        <f>[8]Lithuania!BR$16</f>
        <v>1800</v>
      </c>
      <c r="BS32" s="1">
        <f>[8]Lithuania!BS$16</f>
        <v>2175.9000000000005</v>
      </c>
      <c r="BT32" s="1">
        <f>[8]Lithuania!BT$16</f>
        <v>1914.4</v>
      </c>
      <c r="BU32" s="1">
        <f>[8]Lithuania!BU$16</f>
        <v>1092.5999999999995</v>
      </c>
      <c r="BV32" s="1">
        <f>[8]Lithuania!BV$16</f>
        <v>1146.7000000000007</v>
      </c>
      <c r="BW32" s="1">
        <f>[8]Lithuania!BW$16</f>
        <v>1693.7</v>
      </c>
      <c r="BX32" s="1">
        <f>[8]Lithuania!BX$16</f>
        <v>2569.4000000000015</v>
      </c>
      <c r="BY32" s="1">
        <f>[8]Lithuania!BY$16</f>
        <v>2049.7999999999993</v>
      </c>
      <c r="BZ32" s="1">
        <f>[8]Lithuania!BZ$16</f>
        <v>1944.1000000000004</v>
      </c>
      <c r="CA32" s="1">
        <f>[8]Lithuania!CA$16</f>
        <v>1473.1999999999998</v>
      </c>
      <c r="CB32" s="1">
        <f>[8]Lithuania!CB$16</f>
        <v>1290.1000000000004</v>
      </c>
      <c r="CC32" s="1">
        <f>[8]Lithuania!CC$16</f>
        <v>666</v>
      </c>
      <c r="CD32" s="1">
        <f>[8]Lithuania!CD$16</f>
        <v>244.5</v>
      </c>
      <c r="CE32" s="1">
        <f>[8]Lithuania!CE$16</f>
        <v>497.79999999999973</v>
      </c>
      <c r="CF32" s="1">
        <f>[8]Lithuania!CF$16</f>
        <v>1347.4000000000005</v>
      </c>
      <c r="CG32" s="1">
        <f>[8]Lithuania!CG$16</f>
        <v>388.29999999999927</v>
      </c>
      <c r="CH32" s="1">
        <f>[8]Lithuania!CH$16</f>
        <v>887.80000000000018</v>
      </c>
      <c r="CI32" s="1">
        <f>[8]Lithuania!CI$16</f>
        <v>143.5</v>
      </c>
      <c r="CJ32" s="1">
        <f>[8]Lithuania!CJ$16</f>
        <v>1266.8999999999999</v>
      </c>
      <c r="CK32" s="1">
        <f>[8]Lithuania!CK$16</f>
        <v>1056.8000000000002</v>
      </c>
      <c r="CL32" s="1">
        <f>[8]Lithuania!CL$16</f>
        <v>0.1000000000003638</v>
      </c>
      <c r="CM32" s="1">
        <f>[8]Lithuania!CM$16</f>
        <v>1352.5</v>
      </c>
      <c r="CN32" s="1">
        <f>[8]Lithuania!CN$16</f>
        <v>1566.3000000000002</v>
      </c>
      <c r="CO32" s="1">
        <f>[8]Lithuania!CO$16</f>
        <v>608.60000000000036</v>
      </c>
      <c r="CP32" s="1">
        <f>[8]Lithuania!CP$16</f>
        <v>297</v>
      </c>
      <c r="CQ32" s="1">
        <f>[8]Lithuania!CQ$16</f>
        <v>786.10000000000036</v>
      </c>
      <c r="CR32" s="1">
        <f>[8]Lithuania!CR$16</f>
        <v>24.900000000000091</v>
      </c>
      <c r="CS32" s="1">
        <f>[8]Lithuania!CS$16</f>
        <v>186.9</v>
      </c>
      <c r="CT32" s="1">
        <f>[8]Lithuania!CT$16</f>
        <v>6.3999999999998636</v>
      </c>
      <c r="CU32" s="1">
        <f>[8]Lithuania!CU$16</f>
        <v>165.40000000000055</v>
      </c>
      <c r="CV32" s="1">
        <f>[8]Lithuania!CV$16</f>
        <v>267</v>
      </c>
      <c r="CW32" s="1">
        <f>[8]Lithuania!CW$16</f>
        <v>112.5</v>
      </c>
      <c r="CX32" s="1">
        <f>[8]Lithuania!CX$16</f>
        <v>75.5</v>
      </c>
      <c r="CY32" s="1">
        <f>[8]Lithuania!CY$16</f>
        <v>2031.4000000000005</v>
      </c>
      <c r="CZ32" s="1">
        <f>[8]Lithuania!CZ$16</f>
        <v>2229.3000000000002</v>
      </c>
      <c r="DA32" s="1">
        <f>[8]Lithuania!DA$16</f>
        <v>2544.4000000000005</v>
      </c>
      <c r="DB32" s="1">
        <f>[8]Lithuania!DB$16</f>
        <v>1537.1000000000004</v>
      </c>
      <c r="DC32" s="1">
        <f>[8]Lithuania!DC$16</f>
        <v>980.89999999999964</v>
      </c>
      <c r="DD32" s="1">
        <f>[8]Lithuania!DD$16</f>
        <v>1101.8000000000002</v>
      </c>
      <c r="DE32" s="1">
        <f>[8]Lithuania!DE$16</f>
        <v>831.30000000000018</v>
      </c>
      <c r="DF32" s="1">
        <f>[8]Lithuania!DF$16</f>
        <v>1422.4</v>
      </c>
      <c r="DG32" s="1">
        <f>[8]Lithuania!DG$16</f>
        <v>1482.1000000000001</v>
      </c>
      <c r="DH32" s="1">
        <f>[8]Lithuania!DH$16</f>
        <v>1523.9</v>
      </c>
      <c r="DI32" s="1">
        <f>[8]Lithuania!DI$16</f>
        <v>123.5</v>
      </c>
      <c r="DJ32" s="1">
        <f>[8]Lithuania!DJ$16</f>
        <v>543.90000000000009</v>
      </c>
      <c r="DK32" s="1">
        <f>[8]Lithuania!DK$16</f>
        <v>492.30000000000018</v>
      </c>
      <c r="DL32" s="1">
        <f>[8]Lithuania!DL$16</f>
        <v>499.09999999999991</v>
      </c>
      <c r="DM32" s="1">
        <f>[8]Lithuania!DM$16</f>
        <v>510.40000000000009</v>
      </c>
      <c r="DN32" s="1">
        <f>[8]Lithuania!DN$16</f>
        <v>501.6</v>
      </c>
      <c r="DO32" s="1">
        <f>[8]Lithuania!DO$16</f>
        <v>1513.4</v>
      </c>
      <c r="DP32" s="1">
        <f>[8]Lithuania!DP$16</f>
        <v>201.70000000000027</v>
      </c>
      <c r="DQ32" s="1">
        <f>[8]Lithuania!DQ$16</f>
        <v>455.89999999999964</v>
      </c>
      <c r="DR32" s="1">
        <f>[8]Lithuania!DR$16</f>
        <v>1502.0700000000002</v>
      </c>
      <c r="DS32" s="1">
        <f>[8]Lithuania!DS$16</f>
        <v>1952.83</v>
      </c>
      <c r="DT32" s="1">
        <f>[8]Lithuania!DT$16</f>
        <v>1035.3220000000001</v>
      </c>
      <c r="DU32" s="1">
        <f>[8]Lithuania!DU$16</f>
        <v>1092.7059999999999</v>
      </c>
      <c r="DV32" s="1">
        <f>[8]Lithuania!DV$16</f>
        <v>1389.0920000000001</v>
      </c>
      <c r="DW32" s="1">
        <f>[8]Lithuania!DW$16</f>
        <v>3161.1820000000002</v>
      </c>
      <c r="DX32" s="1">
        <f>[8]Lithuania!DX$16</f>
        <v>1446.607</v>
      </c>
      <c r="DY32" s="1">
        <f>[8]Lithuania!DY$16</f>
        <v>1680.1570000000004</v>
      </c>
      <c r="DZ32" s="1">
        <f>[8]Lithuania!DZ$16</f>
        <v>1438.6100000000006</v>
      </c>
      <c r="EA32" s="1">
        <f>[8]Lithuania!EA$16</f>
        <v>1239.0909999999985</v>
      </c>
      <c r="EB32" s="1">
        <f>[8]Lithuania!EB$16</f>
        <v>397.48300000000017</v>
      </c>
      <c r="EC32" s="1">
        <f>[8]Lithuania!EC$16</f>
        <v>860.55899999999929</v>
      </c>
      <c r="ED32" s="1">
        <f>[8]Lithuania!ED$16</f>
        <v>62.161000000000058</v>
      </c>
      <c r="EE32" s="1">
        <f>[8]Lithuania!EE$16</f>
        <v>65.302000000001499</v>
      </c>
      <c r="EF32" s="1">
        <f>[8]Lithuania!EF$16</f>
        <v>14868.249</v>
      </c>
      <c r="EG32" s="1">
        <f>[8]Lithuania!EG$16</f>
        <v>109.25</v>
      </c>
      <c r="EH32" s="1">
        <f>[8]Lithuania!EH$16</f>
        <v>9055.1069999999963</v>
      </c>
      <c r="EI32" s="1">
        <f>[8]Lithuania!EI$16</f>
        <v>14972.683000000003</v>
      </c>
      <c r="EJ32" s="1">
        <f>[8]Lithuania!EJ$16</f>
        <v>2782.2329999999984</v>
      </c>
      <c r="EK32" s="1">
        <f>[8]Lithuania!EK$16</f>
        <v>3403.3250000000007</v>
      </c>
      <c r="EL32" s="1">
        <f>[8]Lithuania!EL$16</f>
        <v>707.17100000000028</v>
      </c>
      <c r="EM32" s="1">
        <f>[8]Lithuania!EM$16</f>
        <v>293.46000000000276</v>
      </c>
      <c r="EN32" s="1">
        <f>[8]Lithuania!EN$16</f>
        <v>268.58000000000175</v>
      </c>
      <c r="EO32" s="1">
        <f>[8]Lithuania!EO$16</f>
        <v>160.68499999999949</v>
      </c>
      <c r="EP32" s="1">
        <f>[8]Lithuania!EP$16</f>
        <v>147.78800000000047</v>
      </c>
      <c r="EQ32" s="1">
        <f>[8]Lithuania!EQ$16</f>
        <v>274.17299999999886</v>
      </c>
      <c r="ER32" s="1">
        <f>[8]Lithuania!ER$16</f>
        <v>951.79299999999967</v>
      </c>
      <c r="ES32" s="1">
        <f>[8]Lithuania!ES$16</f>
        <v>7604.8470000000016</v>
      </c>
      <c r="ET32" s="1">
        <f>[8]Lithuania!ET$16</f>
        <v>14910.306000000002</v>
      </c>
      <c r="EU32" s="1">
        <f>[8]Lithuania!EU$16</f>
        <v>12231.991</v>
      </c>
      <c r="EV32" s="1">
        <f>[8]Lithuania!EV$16</f>
        <v>11845.481</v>
      </c>
      <c r="EW32" s="1">
        <f>[8]Lithuania!EW$16</f>
        <v>5257.6080000000002</v>
      </c>
      <c r="EX32" s="1">
        <f>[8]Lithuania!EX$16</f>
        <v>2497.3289999999997</v>
      </c>
      <c r="EY32" s="1">
        <f>[8]Lithuania!EY$16</f>
        <v>992.46299999999792</v>
      </c>
      <c r="EZ32" s="1">
        <f>[8]Lithuania!EZ$16</f>
        <v>4500.9609999999993</v>
      </c>
      <c r="FA32" s="1">
        <f>[8]Lithuania!FA$16</f>
        <v>975.19599999999991</v>
      </c>
      <c r="FB32" s="1">
        <f>[8]Lithuania!FB$16</f>
        <v>3766.7339999999986</v>
      </c>
      <c r="FC32" s="1">
        <f>[8]Lithuania!FC$16</f>
        <v>8010.1840000000011</v>
      </c>
      <c r="FD32" s="1">
        <f>[8]Lithuania!FD$16</f>
        <v>8100.5899999999983</v>
      </c>
      <c r="FE32" s="1">
        <f>[8]Lithuania!FE$16</f>
        <v>17173.744000000006</v>
      </c>
      <c r="FF32" s="1">
        <f>[8]Lithuania!FF$16</f>
        <v>22587.831000000002</v>
      </c>
      <c r="FG32" s="1">
        <f>[8]Lithuania!FG$16</f>
        <v>13024.608</v>
      </c>
      <c r="FH32" s="1">
        <f>[8]Lithuania!FH$16</f>
        <v>9291.3950000000004</v>
      </c>
      <c r="FI32" s="1">
        <f>[8]Lithuania!FI$16</f>
        <v>9822.7469999999994</v>
      </c>
      <c r="FJ32" s="1">
        <f>[8]Lithuania!FJ$16</f>
        <v>10847.293000000001</v>
      </c>
      <c r="FK32" s="1">
        <f>[8]Lithuania!FK$16</f>
        <v>7866.0190000000002</v>
      </c>
      <c r="FL32" s="1">
        <f>[8]Lithuania!FL$16</f>
        <v>405.40899999999965</v>
      </c>
      <c r="FM32" s="1">
        <f>[8]Lithuania!FM$16</f>
        <v>6835.0879999999997</v>
      </c>
      <c r="FN32" s="1">
        <f>[8]Lithuania!FN$16</f>
        <v>2142.0239999999994</v>
      </c>
      <c r="FO32" s="1">
        <f>[8]Lithuania!FO$16</f>
        <v>2746.5259999999998</v>
      </c>
      <c r="FP32" s="1">
        <f>[8]Lithuania!FP$16</f>
        <v>8296.848</v>
      </c>
      <c r="FQ32" s="1">
        <f>[8]Lithuania!FQ$16</f>
        <v>9309.4629999999997</v>
      </c>
      <c r="FR32" s="1">
        <f>[8]Lithuania!FR$16</f>
        <v>6615.8930000000018</v>
      </c>
      <c r="FS32" s="1">
        <f>[8]Lithuania!FS$16</f>
        <v>7516.8889999999992</v>
      </c>
      <c r="FT32" s="1">
        <f>[8]Lithuania!FT$16</f>
        <v>10923.199999999999</v>
      </c>
      <c r="FU32" s="1">
        <f>[8]Lithuania!FU$16</f>
        <v>8243.2330000000002</v>
      </c>
      <c r="FV32" s="1">
        <f>[8]Lithuania!FV$16</f>
        <v>7312.665</v>
      </c>
      <c r="FW32" s="1">
        <f>[8]Lithuania!FW$16</f>
        <v>1417.7039999999997</v>
      </c>
      <c r="FX32" s="1">
        <f>[8]Lithuania!FX$16</f>
        <v>8953.7679999999982</v>
      </c>
      <c r="FY32" s="1">
        <f>[8]Lithuania!FY$16</f>
        <v>6604.9860000000008</v>
      </c>
      <c r="FZ32" s="1">
        <f>[8]Lithuania!FZ$16</f>
        <v>5244.6699999999983</v>
      </c>
      <c r="GA32" s="1">
        <f>[8]Lithuania!GA$16</f>
        <v>4741.3609999999999</v>
      </c>
      <c r="GB32" s="1">
        <f>[8]Lithuania!GB$16</f>
        <v>0</v>
      </c>
      <c r="GC32" s="1">
        <f>[8]Lithuania!GC$16</f>
        <v>0</v>
      </c>
      <c r="GD32" s="1">
        <f>[8]Lithuania!GD$16</f>
        <v>0</v>
      </c>
      <c r="GE32" s="1">
        <f>[8]Lithuania!GE$16</f>
        <v>0</v>
      </c>
      <c r="GF32" s="1">
        <f>[8]Lithuania!GF$16</f>
        <v>0</v>
      </c>
      <c r="GG32" s="1">
        <f>[8]Lithuania!GG$16</f>
        <v>0</v>
      </c>
      <c r="GH32" s="1">
        <f>[8]Lithuania!GH$16</f>
        <v>0</v>
      </c>
      <c r="GI32" s="1">
        <f>[8]Lithuania!GI$16</f>
        <v>0</v>
      </c>
      <c r="GJ32" s="1">
        <f>[8]Lithuania!GJ$16</f>
        <v>0</v>
      </c>
      <c r="GK32" s="1">
        <f>[8]Lithuania!GK$16</f>
        <v>0</v>
      </c>
      <c r="GL32" s="2">
        <f>SUM($B32:GK32)</f>
        <v>417539.52299999999</v>
      </c>
    </row>
    <row r="33" spans="1:194">
      <c r="A33" t="s">
        <v>40</v>
      </c>
      <c r="B33" s="1">
        <f>[8]Bulgaria!B$16</f>
        <v>0</v>
      </c>
      <c r="C33" s="1">
        <f>[8]Bulgaria!C$16</f>
        <v>0</v>
      </c>
      <c r="D33" s="1">
        <f>[8]Bulgaria!D$16</f>
        <v>0</v>
      </c>
      <c r="E33" s="1">
        <f>[8]Bulgaria!E$16</f>
        <v>0</v>
      </c>
      <c r="F33" s="1">
        <f>[8]Bulgaria!F$16</f>
        <v>0</v>
      </c>
      <c r="G33" s="1">
        <f>[8]Bulgaria!G$16</f>
        <v>0</v>
      </c>
      <c r="H33" s="1">
        <f>[8]Bulgaria!H$16</f>
        <v>0</v>
      </c>
      <c r="I33" s="1">
        <f>[8]Bulgaria!I$16</f>
        <v>0</v>
      </c>
      <c r="J33" s="1">
        <f>[8]Bulgaria!J$16</f>
        <v>0</v>
      </c>
      <c r="K33" s="1">
        <f>[8]Bulgaria!K$16</f>
        <v>0</v>
      </c>
      <c r="L33" s="1">
        <f>[8]Bulgaria!L$16</f>
        <v>0</v>
      </c>
      <c r="M33" s="1">
        <f>[8]Bulgaria!M$16</f>
        <v>0</v>
      </c>
      <c r="N33" s="1">
        <f>[8]Bulgaria!N$16</f>
        <v>0</v>
      </c>
      <c r="O33" s="1">
        <f>[8]Bulgaria!O$16</f>
        <v>0</v>
      </c>
      <c r="P33" s="1">
        <f>[8]Bulgaria!P$16</f>
        <v>0</v>
      </c>
      <c r="Q33" s="1">
        <f>[8]Bulgaria!Q$16</f>
        <v>0</v>
      </c>
      <c r="R33" s="1">
        <f>[8]Bulgaria!R$16</f>
        <v>0</v>
      </c>
      <c r="S33" s="1">
        <f>[8]Bulgaria!S$16</f>
        <v>0</v>
      </c>
      <c r="T33" s="1">
        <f>[8]Bulgaria!T$16</f>
        <v>0</v>
      </c>
      <c r="U33" s="1">
        <f>[8]Bulgaria!U$16</f>
        <v>0</v>
      </c>
      <c r="V33" s="1">
        <f>[8]Bulgaria!V$16</f>
        <v>0</v>
      </c>
      <c r="W33" s="1">
        <f>[8]Bulgaria!W$16</f>
        <v>0</v>
      </c>
      <c r="X33" s="1">
        <f>[8]Bulgaria!X$16</f>
        <v>0</v>
      </c>
      <c r="Y33" s="1">
        <f>[8]Bulgaria!Y$16</f>
        <v>0</v>
      </c>
      <c r="Z33" s="1">
        <f>[8]Bulgaria!Z$16</f>
        <v>0</v>
      </c>
      <c r="AA33" s="1">
        <f>[8]Bulgaria!AA$16</f>
        <v>0</v>
      </c>
      <c r="AB33" s="1">
        <f>[8]Bulgaria!AB$16</f>
        <v>0</v>
      </c>
      <c r="AC33" s="1">
        <f>[8]Bulgaria!AC$16</f>
        <v>0</v>
      </c>
      <c r="AD33" s="1">
        <f>[8]Bulgaria!AD$16</f>
        <v>0</v>
      </c>
      <c r="AE33" s="1">
        <f>[8]Bulgaria!AE$16</f>
        <v>0</v>
      </c>
      <c r="AF33" s="1">
        <f>[8]Bulgaria!AF$16</f>
        <v>0</v>
      </c>
      <c r="AG33" s="1">
        <f>[8]Bulgaria!AG$16</f>
        <v>0</v>
      </c>
      <c r="AH33" s="1">
        <f>[8]Bulgaria!AH$16</f>
        <v>0</v>
      </c>
      <c r="AI33" s="1">
        <f>[8]Bulgaria!AI$16</f>
        <v>0</v>
      </c>
      <c r="AJ33" s="1">
        <f>[8]Bulgaria!AJ$16</f>
        <v>0</v>
      </c>
      <c r="AK33" s="1">
        <f>[8]Bulgaria!AK$16</f>
        <v>0</v>
      </c>
      <c r="AL33" s="1">
        <f>[8]Bulgaria!AL$16</f>
        <v>0</v>
      </c>
      <c r="AM33" s="1">
        <f>[8]Bulgaria!AM$16</f>
        <v>0</v>
      </c>
      <c r="AN33" s="1">
        <f>[8]Bulgaria!AN$16</f>
        <v>0</v>
      </c>
      <c r="AO33" s="1">
        <f>[8]Bulgaria!AO$16</f>
        <v>0</v>
      </c>
      <c r="AP33" s="1">
        <f>[8]Bulgaria!AP$16</f>
        <v>0</v>
      </c>
      <c r="AQ33" s="1">
        <f>[8]Bulgaria!AQ$16</f>
        <v>0</v>
      </c>
      <c r="AR33" s="1">
        <f>[8]Bulgaria!AR$16</f>
        <v>0</v>
      </c>
      <c r="AS33" s="1">
        <f>[8]Bulgaria!AS$16</f>
        <v>0</v>
      </c>
      <c r="AT33" s="1">
        <f>[8]Bulgaria!AT$16</f>
        <v>0</v>
      </c>
      <c r="AU33" s="1">
        <f>[8]Bulgaria!AU$16</f>
        <v>0</v>
      </c>
      <c r="AV33" s="1">
        <f>[8]Bulgaria!AV$16</f>
        <v>0</v>
      </c>
      <c r="AW33" s="1">
        <f>[8]Bulgaria!AW$16</f>
        <v>0</v>
      </c>
      <c r="AX33" s="1">
        <f>[8]Bulgaria!AX$16</f>
        <v>0</v>
      </c>
      <c r="AY33" s="1">
        <f>[8]Bulgaria!AY$16</f>
        <v>0</v>
      </c>
      <c r="AZ33" s="1">
        <f>[8]Bulgaria!AZ$16</f>
        <v>0</v>
      </c>
      <c r="BA33" s="1">
        <f>[8]Bulgaria!BA$16</f>
        <v>0</v>
      </c>
      <c r="BB33" s="1">
        <f>[8]Bulgaria!BB$16</f>
        <v>0</v>
      </c>
      <c r="BC33" s="1">
        <f>[8]Bulgaria!BC$16</f>
        <v>0</v>
      </c>
      <c r="BD33" s="1">
        <f>[8]Bulgaria!BD$16</f>
        <v>0</v>
      </c>
      <c r="BE33" s="1">
        <f>[8]Bulgaria!BE$16</f>
        <v>0</v>
      </c>
      <c r="BF33" s="1">
        <f>[8]Bulgaria!BF$16</f>
        <v>0</v>
      </c>
      <c r="BG33" s="1">
        <f>[8]Bulgaria!BG$16</f>
        <v>0</v>
      </c>
      <c r="BH33" s="1">
        <f>[8]Bulgaria!BH$16</f>
        <v>0</v>
      </c>
      <c r="BI33" s="1">
        <f>[8]Bulgaria!BI$16</f>
        <v>0</v>
      </c>
      <c r="BJ33" s="1">
        <f>[8]Bulgaria!BJ$16</f>
        <v>0</v>
      </c>
      <c r="BK33" s="1">
        <f>[8]Bulgaria!BK$16</f>
        <v>0</v>
      </c>
      <c r="BL33" s="1">
        <f>[8]Bulgaria!BL$16</f>
        <v>0</v>
      </c>
      <c r="BM33" s="1">
        <f>[8]Bulgaria!BM$16</f>
        <v>0</v>
      </c>
      <c r="BN33" s="1">
        <f>[8]Bulgaria!BN$16</f>
        <v>0</v>
      </c>
      <c r="BO33" s="1">
        <f>[8]Bulgaria!BO$16</f>
        <v>0</v>
      </c>
      <c r="BP33" s="1">
        <f>[8]Bulgaria!BP$16</f>
        <v>0</v>
      </c>
      <c r="BQ33" s="1">
        <f>[8]Bulgaria!BQ$16</f>
        <v>0</v>
      </c>
      <c r="BR33" s="1">
        <f>[8]Bulgaria!BR$16</f>
        <v>0</v>
      </c>
      <c r="BS33" s="1">
        <f>[8]Bulgaria!BS$16</f>
        <v>0</v>
      </c>
      <c r="BT33" s="1">
        <f>[8]Bulgaria!BT$16</f>
        <v>0</v>
      </c>
      <c r="BU33" s="1">
        <f>[8]Bulgaria!BU$16</f>
        <v>0</v>
      </c>
      <c r="BV33" s="1">
        <f>[8]Bulgaria!BV$16</f>
        <v>0</v>
      </c>
      <c r="BW33" s="1">
        <f>[8]Bulgaria!BW$16</f>
        <v>0</v>
      </c>
      <c r="BX33" s="1">
        <f>[8]Bulgaria!BX$16</f>
        <v>0</v>
      </c>
      <c r="BY33" s="1">
        <f>[8]Bulgaria!BY$16</f>
        <v>0</v>
      </c>
      <c r="BZ33" s="1">
        <f>[8]Bulgaria!BZ$16</f>
        <v>0</v>
      </c>
      <c r="CA33" s="1">
        <f>[8]Bulgaria!CA$16</f>
        <v>0</v>
      </c>
      <c r="CB33" s="1">
        <f>[8]Bulgaria!CB$16</f>
        <v>0</v>
      </c>
      <c r="CC33" s="1">
        <f>[8]Bulgaria!CC$16</f>
        <v>0</v>
      </c>
      <c r="CD33" s="1">
        <f>[8]Bulgaria!CD$16</f>
        <v>0</v>
      </c>
      <c r="CE33" s="1">
        <f>[8]Bulgaria!CE$16</f>
        <v>0</v>
      </c>
      <c r="CF33" s="1">
        <f>[8]Bulgaria!CF$16</f>
        <v>0</v>
      </c>
      <c r="CG33" s="1">
        <f>[8]Bulgaria!CG$16</f>
        <v>0</v>
      </c>
      <c r="CH33" s="1">
        <f>[8]Bulgaria!CH$16</f>
        <v>0</v>
      </c>
      <c r="CI33" s="1">
        <f>[8]Bulgaria!CI$16</f>
        <v>0</v>
      </c>
      <c r="CJ33" s="1">
        <f>[8]Bulgaria!CJ$16</f>
        <v>0</v>
      </c>
      <c r="CK33" s="1">
        <f>[8]Bulgaria!CK$16</f>
        <v>0</v>
      </c>
      <c r="CL33" s="1">
        <f>[8]Bulgaria!CL$16</f>
        <v>0</v>
      </c>
      <c r="CM33" s="1">
        <f>[8]Bulgaria!CM$16</f>
        <v>0</v>
      </c>
      <c r="CN33" s="1">
        <f>[8]Bulgaria!CN$16</f>
        <v>0</v>
      </c>
      <c r="CO33" s="1">
        <f>[8]Bulgaria!CO$16</f>
        <v>0</v>
      </c>
      <c r="CP33" s="1">
        <f>[8]Bulgaria!CP$16</f>
        <v>0</v>
      </c>
      <c r="CQ33" s="1">
        <f>[8]Bulgaria!CQ$16</f>
        <v>0</v>
      </c>
      <c r="CR33" s="1">
        <f>[8]Bulgaria!CR$16</f>
        <v>0</v>
      </c>
      <c r="CS33" s="1">
        <f>[8]Bulgaria!CS$16</f>
        <v>0</v>
      </c>
      <c r="CT33" s="1">
        <f>[8]Bulgaria!CT$16</f>
        <v>0</v>
      </c>
      <c r="CU33" s="1">
        <f>[8]Bulgaria!CU$16</f>
        <v>0</v>
      </c>
      <c r="CV33" s="1">
        <f>[8]Bulgaria!CV$16</f>
        <v>0</v>
      </c>
      <c r="CW33" s="1">
        <f>[8]Bulgaria!CW$16</f>
        <v>0</v>
      </c>
      <c r="CX33" s="1">
        <f>[8]Bulgaria!CX$16</f>
        <v>0</v>
      </c>
      <c r="CY33" s="1">
        <f>[8]Bulgaria!CY$16</f>
        <v>0</v>
      </c>
      <c r="CZ33" s="1">
        <f>[8]Bulgaria!CZ$16</f>
        <v>0</v>
      </c>
      <c r="DA33" s="1">
        <f>[8]Bulgaria!DA$16</f>
        <v>0</v>
      </c>
      <c r="DB33" s="1">
        <f>[8]Bulgaria!DB$16</f>
        <v>0</v>
      </c>
      <c r="DC33" s="1">
        <f>[8]Bulgaria!DC$16</f>
        <v>0</v>
      </c>
      <c r="DD33" s="1">
        <f>[8]Bulgaria!DD$16</f>
        <v>0</v>
      </c>
      <c r="DE33" s="1">
        <f>[8]Bulgaria!DE$16</f>
        <v>0</v>
      </c>
      <c r="DF33" s="1">
        <f>[8]Bulgaria!DF$16</f>
        <v>0</v>
      </c>
      <c r="DG33" s="1">
        <f>[8]Bulgaria!DG$16</f>
        <v>0</v>
      </c>
      <c r="DH33" s="1">
        <f>[8]Bulgaria!DH$16</f>
        <v>0</v>
      </c>
      <c r="DI33" s="1">
        <f>[8]Bulgaria!DI$16</f>
        <v>0</v>
      </c>
      <c r="DJ33" s="1">
        <f>[8]Bulgaria!DJ$16</f>
        <v>0</v>
      </c>
      <c r="DK33" s="1">
        <f>[8]Bulgaria!DK$16</f>
        <v>0</v>
      </c>
      <c r="DL33" s="1">
        <f>[8]Bulgaria!DL$16</f>
        <v>0</v>
      </c>
      <c r="DM33" s="1">
        <f>[8]Bulgaria!DM$16</f>
        <v>22.400000000000002</v>
      </c>
      <c r="DN33" s="1">
        <f>[8]Bulgaria!DN$16</f>
        <v>0</v>
      </c>
      <c r="DO33" s="1">
        <f>[8]Bulgaria!DO$16</f>
        <v>0</v>
      </c>
      <c r="DP33" s="1">
        <f>[8]Bulgaria!DP$16</f>
        <v>0</v>
      </c>
      <c r="DQ33" s="1">
        <f>[8]Bulgaria!DQ$16</f>
        <v>0</v>
      </c>
      <c r="DR33" s="1">
        <f>[8]Bulgaria!DR$16</f>
        <v>0</v>
      </c>
      <c r="DS33" s="1">
        <f>[8]Bulgaria!DS$16</f>
        <v>0</v>
      </c>
      <c r="DT33" s="1">
        <f>[8]Bulgaria!DT$16</f>
        <v>0</v>
      </c>
      <c r="DU33" s="1">
        <f>[8]Bulgaria!DU$16</f>
        <v>0</v>
      </c>
      <c r="DV33" s="1">
        <f>[8]Bulgaria!DV$16</f>
        <v>0</v>
      </c>
      <c r="DW33" s="1">
        <f>[8]Bulgaria!DW$16</f>
        <v>0</v>
      </c>
      <c r="DX33" s="1">
        <f>[8]Bulgaria!DX$16</f>
        <v>0</v>
      </c>
      <c r="DY33" s="1">
        <f>[8]Bulgaria!DY$16</f>
        <v>0</v>
      </c>
      <c r="DZ33" s="1">
        <f>[8]Bulgaria!DZ$16</f>
        <v>0</v>
      </c>
      <c r="EA33" s="1">
        <f>[8]Bulgaria!EA$16</f>
        <v>0</v>
      </c>
      <c r="EB33" s="1">
        <f>[8]Bulgaria!EB$16</f>
        <v>0</v>
      </c>
      <c r="EC33" s="1">
        <f>[8]Bulgaria!EC$16</f>
        <v>0</v>
      </c>
      <c r="ED33" s="1">
        <f>[8]Bulgaria!ED$16</f>
        <v>0</v>
      </c>
      <c r="EE33" s="1">
        <f>[8]Bulgaria!EE$16</f>
        <v>0.87200000000000011</v>
      </c>
      <c r="EF33" s="1">
        <f>[8]Bulgaria!EF$16</f>
        <v>0</v>
      </c>
      <c r="EG33" s="1">
        <f>[8]Bulgaria!EG$16</f>
        <v>0</v>
      </c>
      <c r="EH33" s="1">
        <f>[8]Bulgaria!EH$16</f>
        <v>0</v>
      </c>
      <c r="EI33" s="1">
        <f>[8]Bulgaria!EI$16</f>
        <v>0</v>
      </c>
      <c r="EJ33" s="1">
        <f>[8]Bulgaria!EJ$16</f>
        <v>0</v>
      </c>
      <c r="EK33" s="1">
        <f>[8]Bulgaria!EK$16</f>
        <v>0</v>
      </c>
      <c r="EL33" s="1">
        <f>[8]Bulgaria!EL$16</f>
        <v>0</v>
      </c>
      <c r="EM33" s="1">
        <f>[8]Bulgaria!EM$16</f>
        <v>0</v>
      </c>
      <c r="EN33" s="1">
        <f>[8]Bulgaria!EN$16</f>
        <v>0</v>
      </c>
      <c r="EO33" s="1">
        <f>[8]Bulgaria!EO$16</f>
        <v>0</v>
      </c>
      <c r="EP33" s="1">
        <f>[8]Bulgaria!EP$16</f>
        <v>0</v>
      </c>
      <c r="EQ33" s="1">
        <f>[8]Bulgaria!EQ$16</f>
        <v>0</v>
      </c>
      <c r="ER33" s="1">
        <f>[8]Bulgaria!ER$16</f>
        <v>0</v>
      </c>
      <c r="ES33" s="1">
        <f>[8]Bulgaria!ES$16</f>
        <v>0</v>
      </c>
      <c r="ET33" s="1">
        <f>[8]Bulgaria!ET$16</f>
        <v>0</v>
      </c>
      <c r="EU33" s="1">
        <f>[8]Bulgaria!EU$16</f>
        <v>0</v>
      </c>
      <c r="EV33" s="1">
        <f>[8]Bulgaria!EV$16</f>
        <v>0</v>
      </c>
      <c r="EW33" s="1">
        <f>[8]Bulgaria!EW$16</f>
        <v>0</v>
      </c>
      <c r="EX33" s="1">
        <f>[8]Bulgaria!EX$16</f>
        <v>0</v>
      </c>
      <c r="EY33" s="1">
        <f>[8]Bulgaria!EY$16</f>
        <v>0</v>
      </c>
      <c r="EZ33" s="1">
        <f>[8]Bulgaria!EZ$16</f>
        <v>0</v>
      </c>
      <c r="FA33" s="1">
        <f>[8]Bulgaria!FA$16</f>
        <v>0</v>
      </c>
      <c r="FB33" s="1">
        <f>[8]Bulgaria!FB$16</f>
        <v>0</v>
      </c>
      <c r="FC33" s="1">
        <f>[8]Bulgaria!FC$16</f>
        <v>0</v>
      </c>
      <c r="FD33" s="1">
        <f>[8]Bulgaria!FD$16</f>
        <v>0</v>
      </c>
      <c r="FE33" s="1">
        <f>[8]Bulgaria!FE$16</f>
        <v>0</v>
      </c>
      <c r="FF33" s="1">
        <f>[8]Bulgaria!FF$16</f>
        <v>0</v>
      </c>
      <c r="FG33" s="1">
        <f>[8]Bulgaria!FG$16</f>
        <v>0</v>
      </c>
      <c r="FH33" s="1">
        <f>[8]Bulgaria!FH$16</f>
        <v>0</v>
      </c>
      <c r="FI33" s="1">
        <f>[8]Bulgaria!FI$16</f>
        <v>0</v>
      </c>
      <c r="FJ33" s="1">
        <f>[8]Bulgaria!FJ$16</f>
        <v>0</v>
      </c>
      <c r="FK33" s="1">
        <f>[8]Bulgaria!FK$16</f>
        <v>0</v>
      </c>
      <c r="FL33" s="1">
        <f>[8]Bulgaria!FL$16</f>
        <v>0</v>
      </c>
      <c r="FM33" s="1">
        <f>[8]Bulgaria!FM$16</f>
        <v>0</v>
      </c>
      <c r="FN33" s="1">
        <f>[8]Bulgaria!FN$16</f>
        <v>0</v>
      </c>
      <c r="FO33" s="1">
        <f>[8]Bulgaria!FO$16</f>
        <v>0</v>
      </c>
      <c r="FP33" s="1">
        <f>[8]Bulgaria!FP$16</f>
        <v>0</v>
      </c>
      <c r="FQ33" s="1">
        <f>[8]Bulgaria!FQ$16</f>
        <v>0</v>
      </c>
      <c r="FR33" s="1">
        <f>[8]Bulgaria!FR$16</f>
        <v>0</v>
      </c>
      <c r="FS33" s="1">
        <f>[8]Bulgaria!FS$16</f>
        <v>0</v>
      </c>
      <c r="FT33" s="1">
        <f>[8]Bulgaria!FT$16</f>
        <v>0</v>
      </c>
      <c r="FU33" s="1">
        <f>[8]Bulgaria!FU$16</f>
        <v>0</v>
      </c>
      <c r="FV33" s="1">
        <f>[8]Bulgaria!FV$16</f>
        <v>0</v>
      </c>
      <c r="FW33" s="1">
        <f>[8]Bulgaria!FW$16</f>
        <v>0</v>
      </c>
      <c r="FX33" s="1">
        <f>[8]Bulgaria!FX$16</f>
        <v>0</v>
      </c>
      <c r="FY33" s="1">
        <f>[8]Bulgaria!FY$16</f>
        <v>0</v>
      </c>
      <c r="FZ33" s="1">
        <f>[8]Bulgaria!FZ$16</f>
        <v>0</v>
      </c>
      <c r="GA33" s="1">
        <f>[8]Bulgaria!GA$16</f>
        <v>0</v>
      </c>
      <c r="GB33" s="1">
        <f>[8]Bulgaria!GB$16</f>
        <v>0</v>
      </c>
      <c r="GC33" s="1">
        <f>[8]Bulgaria!GC$16</f>
        <v>0</v>
      </c>
      <c r="GD33" s="1">
        <f>[8]Bulgaria!GD$16</f>
        <v>0</v>
      </c>
      <c r="GE33" s="1">
        <f>[8]Bulgaria!GE$16</f>
        <v>0</v>
      </c>
      <c r="GF33" s="1">
        <f>[8]Bulgaria!GF$16</f>
        <v>0</v>
      </c>
      <c r="GG33" s="1">
        <f>[8]Bulgaria!GG$16</f>
        <v>0</v>
      </c>
      <c r="GH33" s="1">
        <f>[8]Bulgaria!GH$16</f>
        <v>0</v>
      </c>
      <c r="GI33" s="1">
        <f>[8]Bulgaria!GI$16</f>
        <v>0</v>
      </c>
      <c r="GJ33" s="1">
        <f>[8]Bulgaria!GJ$16</f>
        <v>0</v>
      </c>
      <c r="GK33" s="1">
        <f>[8]Bulgaria!GK$16</f>
        <v>0</v>
      </c>
      <c r="GL33" s="2">
        <f>SUM($B33:GK33)</f>
        <v>23.272000000000002</v>
      </c>
    </row>
    <row r="34" spans="1:194">
      <c r="A34" t="s">
        <v>41</v>
      </c>
      <c r="B34" s="1">
        <f>[8]CzechRepublic!B$16</f>
        <v>0</v>
      </c>
      <c r="C34" s="1">
        <f>[8]CzechRepublic!C$16</f>
        <v>0</v>
      </c>
      <c r="D34" s="1">
        <f>[8]CzechRepublic!D$16</f>
        <v>0</v>
      </c>
      <c r="E34" s="1">
        <f>[8]CzechRepublic!E$16</f>
        <v>0</v>
      </c>
      <c r="F34" s="1">
        <f>[8]CzechRepublic!F$16</f>
        <v>0</v>
      </c>
      <c r="G34" s="1">
        <f>[8]CzechRepublic!G$16</f>
        <v>0</v>
      </c>
      <c r="H34" s="1">
        <f>[8]CzechRepublic!H$16</f>
        <v>0</v>
      </c>
      <c r="I34" s="1">
        <f>[8]CzechRepublic!I$16</f>
        <v>0</v>
      </c>
      <c r="J34" s="1">
        <f>[8]CzechRepublic!J$16</f>
        <v>0</v>
      </c>
      <c r="K34" s="1">
        <f>[8]CzechRepublic!K$16</f>
        <v>0</v>
      </c>
      <c r="L34" s="1">
        <f>[8]CzechRepublic!L$16</f>
        <v>0</v>
      </c>
      <c r="M34" s="1">
        <f>[8]CzechRepublic!M$16</f>
        <v>0</v>
      </c>
      <c r="N34" s="1">
        <f>[8]CzechRepublic!N$16</f>
        <v>0</v>
      </c>
      <c r="O34" s="1">
        <f>[8]CzechRepublic!O$16</f>
        <v>0</v>
      </c>
      <c r="P34" s="1">
        <f>[8]CzechRepublic!P$16</f>
        <v>0</v>
      </c>
      <c r="Q34" s="1">
        <f>[8]CzechRepublic!Q$16</f>
        <v>0</v>
      </c>
      <c r="R34" s="1">
        <f>[8]CzechRepublic!R$16</f>
        <v>0</v>
      </c>
      <c r="S34" s="1">
        <f>[8]CzechRepublic!S$16</f>
        <v>0</v>
      </c>
      <c r="T34" s="1">
        <f>[8]CzechRepublic!T$16</f>
        <v>0</v>
      </c>
      <c r="U34" s="1">
        <f>[8]CzechRepublic!U$16</f>
        <v>0</v>
      </c>
      <c r="V34" s="1">
        <f>[8]CzechRepublic!V$16</f>
        <v>0</v>
      </c>
      <c r="W34" s="1">
        <f>[8]CzechRepublic!W$16</f>
        <v>0</v>
      </c>
      <c r="X34" s="1">
        <f>[8]CzechRepublic!X$16</f>
        <v>0</v>
      </c>
      <c r="Y34" s="1">
        <f>[8]CzechRepublic!Y$16</f>
        <v>0</v>
      </c>
      <c r="Z34" s="1">
        <f>[8]CzechRepublic!Z$16</f>
        <v>0</v>
      </c>
      <c r="AA34" s="1">
        <f>[8]CzechRepublic!AA$16</f>
        <v>0</v>
      </c>
      <c r="AB34" s="1">
        <f>[8]CzechRepublic!AB$16</f>
        <v>0</v>
      </c>
      <c r="AC34" s="1">
        <f>[8]CzechRepublic!AC$16</f>
        <v>0</v>
      </c>
      <c r="AD34" s="1">
        <f>[8]CzechRepublic!AD$16</f>
        <v>0</v>
      </c>
      <c r="AE34" s="1">
        <f>[8]CzechRepublic!AE$16</f>
        <v>0</v>
      </c>
      <c r="AF34" s="1">
        <f>[8]CzechRepublic!AF$16</f>
        <v>0</v>
      </c>
      <c r="AG34" s="1">
        <f>[8]CzechRepublic!AG$16</f>
        <v>0</v>
      </c>
      <c r="AH34" s="1">
        <f>[8]CzechRepublic!AH$16</f>
        <v>0</v>
      </c>
      <c r="AI34" s="1">
        <f>[8]CzechRepublic!AI$16</f>
        <v>0</v>
      </c>
      <c r="AJ34" s="1">
        <f>[8]CzechRepublic!AJ$16</f>
        <v>0</v>
      </c>
      <c r="AK34" s="1">
        <f>[8]CzechRepublic!AK$16</f>
        <v>0</v>
      </c>
      <c r="AL34" s="1">
        <f>[8]CzechRepublic!AL$16</f>
        <v>0</v>
      </c>
      <c r="AM34" s="1">
        <f>[8]CzechRepublic!AM$16</f>
        <v>0</v>
      </c>
      <c r="AN34" s="1">
        <f>[8]CzechRepublic!AN$16</f>
        <v>0</v>
      </c>
      <c r="AO34" s="1">
        <f>[8]CzechRepublic!AO$16</f>
        <v>0</v>
      </c>
      <c r="AP34" s="1">
        <f>[8]CzechRepublic!AP$16</f>
        <v>0</v>
      </c>
      <c r="AQ34" s="1">
        <f>[8]CzechRepublic!AQ$16</f>
        <v>0</v>
      </c>
      <c r="AR34" s="1">
        <f>[8]CzechRepublic!AR$16</f>
        <v>0</v>
      </c>
      <c r="AS34" s="1">
        <f>[8]CzechRepublic!AS$16</f>
        <v>0</v>
      </c>
      <c r="AT34" s="1">
        <f>[8]CzechRepublic!AT$16</f>
        <v>0</v>
      </c>
      <c r="AU34" s="1">
        <f>[8]CzechRepublic!AU$16</f>
        <v>0</v>
      </c>
      <c r="AV34" s="1">
        <f>[8]CzechRepublic!AV$16</f>
        <v>0</v>
      </c>
      <c r="AW34" s="1">
        <f>[8]CzechRepublic!AW$16</f>
        <v>0</v>
      </c>
      <c r="AX34" s="1">
        <f>[8]CzechRepublic!AX$16</f>
        <v>0</v>
      </c>
      <c r="AY34" s="1">
        <f>[8]CzechRepublic!AY$16</f>
        <v>0</v>
      </c>
      <c r="AZ34" s="1">
        <f>[8]CzechRepublic!AZ$16</f>
        <v>0</v>
      </c>
      <c r="BA34" s="1">
        <f>[8]CzechRepublic!BA$16</f>
        <v>0</v>
      </c>
      <c r="BB34" s="1">
        <f>[8]CzechRepublic!BB$16</f>
        <v>0</v>
      </c>
      <c r="BC34" s="1">
        <f>[8]CzechRepublic!BC$16</f>
        <v>0</v>
      </c>
      <c r="BD34" s="1">
        <f>[8]CzechRepublic!BD$16</f>
        <v>0</v>
      </c>
      <c r="BE34" s="1">
        <f>[8]CzechRepublic!BE$16</f>
        <v>0</v>
      </c>
      <c r="BF34" s="1">
        <f>[8]CzechRepublic!BF$16</f>
        <v>0</v>
      </c>
      <c r="BG34" s="1">
        <f>[8]CzechRepublic!BG$16</f>
        <v>0</v>
      </c>
      <c r="BH34" s="1">
        <f>[8]CzechRepublic!BH$16</f>
        <v>0</v>
      </c>
      <c r="BI34" s="1">
        <f>[8]CzechRepublic!BI$16</f>
        <v>0</v>
      </c>
      <c r="BJ34" s="1">
        <f>[8]CzechRepublic!BJ$16</f>
        <v>0</v>
      </c>
      <c r="BK34" s="1">
        <f>[8]CzechRepublic!BK$16</f>
        <v>0</v>
      </c>
      <c r="BL34" s="1">
        <f>[8]CzechRepublic!BL$16</f>
        <v>0</v>
      </c>
      <c r="BM34" s="1">
        <f>[8]CzechRepublic!BM$16</f>
        <v>0</v>
      </c>
      <c r="BN34" s="1">
        <f>[8]CzechRepublic!BN$16</f>
        <v>0</v>
      </c>
      <c r="BO34" s="1">
        <f>[8]CzechRepublic!BO$16</f>
        <v>0</v>
      </c>
      <c r="BP34" s="1">
        <f>[8]CzechRepublic!BP$16</f>
        <v>0</v>
      </c>
      <c r="BQ34" s="1">
        <f>[8]CzechRepublic!BQ$16</f>
        <v>0</v>
      </c>
      <c r="BR34" s="1">
        <f>[8]CzechRepublic!BR$16</f>
        <v>0</v>
      </c>
      <c r="BS34" s="1">
        <f>[8]CzechRepublic!BS$16</f>
        <v>0</v>
      </c>
      <c r="BT34" s="1">
        <f>[8]CzechRepublic!BT$16</f>
        <v>0</v>
      </c>
      <c r="BU34" s="1">
        <f>[8]CzechRepublic!BU$16</f>
        <v>0</v>
      </c>
      <c r="BV34" s="1">
        <f>[8]CzechRepublic!BV$16</f>
        <v>0</v>
      </c>
      <c r="BW34" s="1">
        <f>[8]CzechRepublic!BW$16</f>
        <v>0</v>
      </c>
      <c r="BX34" s="1">
        <f>[8]CzechRepublic!BX$16</f>
        <v>0</v>
      </c>
      <c r="BY34" s="1">
        <f>[8]CzechRepublic!BY$16</f>
        <v>0</v>
      </c>
      <c r="BZ34" s="1">
        <f>[8]CzechRepublic!BZ$16</f>
        <v>0</v>
      </c>
      <c r="CA34" s="1">
        <f>[8]CzechRepublic!CA$16</f>
        <v>0</v>
      </c>
      <c r="CB34" s="1">
        <f>[8]CzechRepublic!CB$16</f>
        <v>0</v>
      </c>
      <c r="CC34" s="1">
        <f>[8]CzechRepublic!CC$16</f>
        <v>0</v>
      </c>
      <c r="CD34" s="1">
        <f>[8]CzechRepublic!CD$16</f>
        <v>0</v>
      </c>
      <c r="CE34" s="1">
        <f>[8]CzechRepublic!CE$16</f>
        <v>0.1</v>
      </c>
      <c r="CF34" s="1">
        <f>[8]CzechRepublic!CF$16</f>
        <v>0</v>
      </c>
      <c r="CG34" s="1">
        <f>[8]CzechRepublic!CG$16</f>
        <v>0</v>
      </c>
      <c r="CH34" s="1">
        <f>[8]CzechRepublic!CH$16</f>
        <v>0</v>
      </c>
      <c r="CI34" s="1">
        <f>[8]CzechRepublic!CI$16</f>
        <v>0</v>
      </c>
      <c r="CJ34" s="1">
        <f>[8]CzechRepublic!CJ$16</f>
        <v>0</v>
      </c>
      <c r="CK34" s="1">
        <f>[8]CzechRepublic!CK$16</f>
        <v>0</v>
      </c>
      <c r="CL34" s="1">
        <f>[8]CzechRepublic!CL$16</f>
        <v>0</v>
      </c>
      <c r="CM34" s="1">
        <f>[8]CzechRepublic!CM$16</f>
        <v>0</v>
      </c>
      <c r="CN34" s="1">
        <f>[8]CzechRepublic!CN$16</f>
        <v>0</v>
      </c>
      <c r="CO34" s="1">
        <f>[8]CzechRepublic!CO$16</f>
        <v>0</v>
      </c>
      <c r="CP34" s="1">
        <f>[8]CzechRepublic!CP$16</f>
        <v>0</v>
      </c>
      <c r="CQ34" s="1">
        <f>[8]CzechRepublic!CQ$16</f>
        <v>0</v>
      </c>
      <c r="CR34" s="1">
        <f>[8]CzechRepublic!CR$16</f>
        <v>0</v>
      </c>
      <c r="CS34" s="1">
        <f>[8]CzechRepublic!CS$16</f>
        <v>0</v>
      </c>
      <c r="CT34" s="1">
        <f>[8]CzechRepublic!CT$16</f>
        <v>0</v>
      </c>
      <c r="CU34" s="1">
        <f>[8]CzechRepublic!CU$16</f>
        <v>0</v>
      </c>
      <c r="CV34" s="1">
        <f>[8]CzechRepublic!CV$16</f>
        <v>0</v>
      </c>
      <c r="CW34" s="1">
        <f>[8]CzechRepublic!CW$16</f>
        <v>0</v>
      </c>
      <c r="CX34" s="1">
        <f>[8]CzechRepublic!CX$16</f>
        <v>0</v>
      </c>
      <c r="CY34" s="1">
        <f>[8]CzechRepublic!CY$16</f>
        <v>0</v>
      </c>
      <c r="CZ34" s="1">
        <f>[8]CzechRepublic!CZ$16</f>
        <v>0</v>
      </c>
      <c r="DA34" s="1">
        <f>[8]CzechRepublic!DA$16</f>
        <v>0</v>
      </c>
      <c r="DB34" s="1">
        <f>[8]CzechRepublic!DB$16</f>
        <v>0</v>
      </c>
      <c r="DC34" s="1">
        <f>[8]CzechRepublic!DC$16</f>
        <v>0</v>
      </c>
      <c r="DD34" s="1">
        <f>[8]CzechRepublic!DD$16</f>
        <v>0</v>
      </c>
      <c r="DE34" s="1">
        <f>[8]CzechRepublic!DE$16</f>
        <v>0</v>
      </c>
      <c r="DF34" s="1">
        <f>[8]CzechRepublic!DF$16</f>
        <v>0</v>
      </c>
      <c r="DG34" s="1">
        <f>[8]CzechRepublic!DG$16</f>
        <v>0</v>
      </c>
      <c r="DH34" s="1">
        <f>[8]CzechRepublic!DH$16</f>
        <v>0</v>
      </c>
      <c r="DI34" s="1">
        <f>[8]CzechRepublic!DI$16</f>
        <v>0</v>
      </c>
      <c r="DJ34" s="1">
        <f>[8]CzechRepublic!DJ$16</f>
        <v>0</v>
      </c>
      <c r="DK34" s="1">
        <f>[8]CzechRepublic!DK$16</f>
        <v>0</v>
      </c>
      <c r="DL34" s="1">
        <f>[8]CzechRepublic!DL$16</f>
        <v>0</v>
      </c>
      <c r="DM34" s="1">
        <f>[8]CzechRepublic!DM$16</f>
        <v>0</v>
      </c>
      <c r="DN34" s="1">
        <f>[8]CzechRepublic!DN$16</f>
        <v>0</v>
      </c>
      <c r="DO34" s="1">
        <f>[8]CzechRepublic!DO$16</f>
        <v>0</v>
      </c>
      <c r="DP34" s="1">
        <f>[8]CzechRepublic!DP$16</f>
        <v>0</v>
      </c>
      <c r="DQ34" s="1">
        <f>[8]CzechRepublic!DQ$16</f>
        <v>0</v>
      </c>
      <c r="DR34" s="1">
        <f>[8]CzechRepublic!DR$16</f>
        <v>0</v>
      </c>
      <c r="DS34" s="1">
        <f>[8]CzechRepublic!DS$16</f>
        <v>0</v>
      </c>
      <c r="DT34" s="1">
        <f>[8]CzechRepublic!DT$16</f>
        <v>0</v>
      </c>
      <c r="DU34" s="1">
        <f>[8]CzechRepublic!DU$16</f>
        <v>0</v>
      </c>
      <c r="DV34" s="1">
        <f>[8]CzechRepublic!DV$16</f>
        <v>0</v>
      </c>
      <c r="DW34" s="1">
        <f>[8]CzechRepublic!DW$16</f>
        <v>0</v>
      </c>
      <c r="DX34" s="1">
        <f>[8]CzechRepublic!DX$16</f>
        <v>0</v>
      </c>
      <c r="DY34" s="1">
        <f>[8]CzechRepublic!DY$16</f>
        <v>0</v>
      </c>
      <c r="DZ34" s="1">
        <f>[8]CzechRepublic!DZ$16</f>
        <v>0</v>
      </c>
      <c r="EA34" s="1">
        <f>[8]CzechRepublic!EA$16</f>
        <v>0</v>
      </c>
      <c r="EB34" s="1">
        <f>[8]CzechRepublic!EB$16</f>
        <v>0</v>
      </c>
      <c r="EC34" s="1">
        <f>[8]CzechRepublic!EC$16</f>
        <v>0</v>
      </c>
      <c r="ED34" s="1">
        <f>[8]CzechRepublic!ED$16</f>
        <v>0</v>
      </c>
      <c r="EE34" s="1">
        <f>[8]CzechRepublic!EE$16</f>
        <v>0</v>
      </c>
      <c r="EF34" s="1">
        <f>[8]CzechRepublic!EF$16</f>
        <v>0</v>
      </c>
      <c r="EG34" s="1">
        <f>[8]CzechRepublic!EG$16</f>
        <v>0</v>
      </c>
      <c r="EH34" s="1">
        <f>[8]CzechRepublic!EH$16</f>
        <v>0</v>
      </c>
      <c r="EI34" s="1">
        <f>[8]CzechRepublic!EI$16</f>
        <v>0</v>
      </c>
      <c r="EJ34" s="1">
        <f>[8]CzechRepublic!EJ$16</f>
        <v>0</v>
      </c>
      <c r="EK34" s="1">
        <f>[8]CzechRepublic!EK$16</f>
        <v>0</v>
      </c>
      <c r="EL34" s="1">
        <f>[8]CzechRepublic!EL$16</f>
        <v>0</v>
      </c>
      <c r="EM34" s="1">
        <f>[8]CzechRepublic!EM$16</f>
        <v>0</v>
      </c>
      <c r="EN34" s="1">
        <f>[8]CzechRepublic!EN$16</f>
        <v>0</v>
      </c>
      <c r="EO34" s="1">
        <f>[8]CzechRepublic!EO$16</f>
        <v>0</v>
      </c>
      <c r="EP34" s="1">
        <f>[8]CzechRepublic!EP$16</f>
        <v>0</v>
      </c>
      <c r="EQ34" s="1">
        <f>[8]CzechRepublic!EQ$16</f>
        <v>0</v>
      </c>
      <c r="ER34" s="1">
        <f>[8]CzechRepublic!ER$16</f>
        <v>0</v>
      </c>
      <c r="ES34" s="1">
        <f>[8]CzechRepublic!ES$16</f>
        <v>0</v>
      </c>
      <c r="ET34" s="1">
        <f>[8]CzechRepublic!ET$16</f>
        <v>0</v>
      </c>
      <c r="EU34" s="1">
        <f>[8]CzechRepublic!EU$16</f>
        <v>0</v>
      </c>
      <c r="EV34" s="1">
        <f>[8]CzechRepublic!EV$16</f>
        <v>0</v>
      </c>
      <c r="EW34" s="1">
        <f>[8]CzechRepublic!EW$16</f>
        <v>0</v>
      </c>
      <c r="EX34" s="1">
        <f>[8]CzechRepublic!EX$16</f>
        <v>0</v>
      </c>
      <c r="EY34" s="1">
        <f>[8]CzechRepublic!EY$16</f>
        <v>1.57</v>
      </c>
      <c r="EZ34" s="1">
        <f>[8]CzechRepublic!EZ$16</f>
        <v>12.023000000000001</v>
      </c>
      <c r="FA34" s="1">
        <f>[8]CzechRepublic!FA$16</f>
        <v>0</v>
      </c>
      <c r="FB34" s="1">
        <f>[8]CzechRepublic!FB$16</f>
        <v>4.2299999999999995</v>
      </c>
      <c r="FC34" s="1">
        <f>[8]CzechRepublic!FC$16</f>
        <v>35.64</v>
      </c>
      <c r="FD34" s="1">
        <f>[8]CzechRepublic!FD$16</f>
        <v>0</v>
      </c>
      <c r="FE34" s="1">
        <f>[8]CzechRepublic!FE$16</f>
        <v>1.6829999999999998</v>
      </c>
      <c r="FF34" s="1">
        <f>[8]CzechRepublic!FF$16</f>
        <v>4.4350000000000005</v>
      </c>
      <c r="FG34" s="1">
        <f>[8]CzechRepublic!FG$16</f>
        <v>2.8690000000000002</v>
      </c>
      <c r="FH34" s="1">
        <f>[8]CzechRepublic!FH$16</f>
        <v>2.94</v>
      </c>
      <c r="FI34" s="1">
        <f>[8]CzechRepublic!FI$16</f>
        <v>15.240000000000002</v>
      </c>
      <c r="FJ34" s="1">
        <f>[8]CzechRepublic!FJ$16</f>
        <v>12.275</v>
      </c>
      <c r="FK34" s="1">
        <f>[8]CzechRepublic!FK$16</f>
        <v>19.990000000000002</v>
      </c>
      <c r="FL34" s="1">
        <f>[8]CzechRepublic!FL$16</f>
        <v>22.088000000000001</v>
      </c>
      <c r="FM34" s="1">
        <f>[8]CzechRepublic!FM$16</f>
        <v>0</v>
      </c>
      <c r="FN34" s="1">
        <f>[8]CzechRepublic!FN$16</f>
        <v>4.4750000000000005</v>
      </c>
      <c r="FO34" s="1">
        <f>[8]CzechRepublic!FO$16</f>
        <v>2.5000000000000001E-2</v>
      </c>
      <c r="FP34" s="1">
        <f>[8]CzechRepublic!FP$16</f>
        <v>24.63</v>
      </c>
      <c r="FQ34" s="1">
        <f>[8]CzechRepublic!FQ$16</f>
        <v>16.63</v>
      </c>
      <c r="FR34" s="1">
        <f>[8]CzechRepublic!FR$16</f>
        <v>0</v>
      </c>
      <c r="FS34" s="1">
        <f>[8]CzechRepublic!FS$16</f>
        <v>12.450000000000001</v>
      </c>
      <c r="FT34" s="1">
        <f>[8]CzechRepublic!FT$16</f>
        <v>0</v>
      </c>
      <c r="FU34" s="1">
        <f>[8]CzechRepublic!FU$16</f>
        <v>23.861000000000001</v>
      </c>
      <c r="FV34" s="1">
        <f>[8]CzechRepublic!FV$16</f>
        <v>29.790000000000003</v>
      </c>
      <c r="FW34" s="1">
        <f>[8]CzechRepublic!FW$16</f>
        <v>0</v>
      </c>
      <c r="FX34" s="1">
        <f>[8]CzechRepublic!FX$16</f>
        <v>22.160000000000004</v>
      </c>
      <c r="FY34" s="1">
        <f>[8]CzechRepublic!FY$16</f>
        <v>13.23</v>
      </c>
      <c r="FZ34" s="1">
        <f>[8]CzechRepublic!FZ$16</f>
        <v>0.1</v>
      </c>
      <c r="GA34" s="1">
        <f>[8]CzechRepublic!GA$16</f>
        <v>2.581</v>
      </c>
      <c r="GB34" s="1">
        <f>[8]CzechRepublic!GB$16</f>
        <v>0</v>
      </c>
      <c r="GC34" s="1">
        <f>[8]CzechRepublic!GC$16</f>
        <v>0</v>
      </c>
      <c r="GD34" s="1">
        <f>[8]CzechRepublic!GD$16</f>
        <v>0</v>
      </c>
      <c r="GE34" s="1">
        <f>[8]CzechRepublic!GE$16</f>
        <v>0</v>
      </c>
      <c r="GF34" s="1">
        <f>[8]CzechRepublic!GF$16</f>
        <v>0</v>
      </c>
      <c r="GG34" s="1">
        <f>[8]CzechRepublic!GG$16</f>
        <v>0</v>
      </c>
      <c r="GH34" s="1">
        <f>[8]CzechRepublic!GH$16</f>
        <v>0</v>
      </c>
      <c r="GI34" s="1">
        <f>[8]CzechRepublic!GI$16</f>
        <v>0</v>
      </c>
      <c r="GJ34" s="1">
        <f>[8]CzechRepublic!GJ$16</f>
        <v>0</v>
      </c>
      <c r="GK34" s="1">
        <f>[8]CzechRepublic!GK$16</f>
        <v>0</v>
      </c>
      <c r="GL34" s="2">
        <f>SUM($B34:GK34)</f>
        <v>285.01500000000004</v>
      </c>
    </row>
    <row r="35" spans="1:194">
      <c r="A35" t="s">
        <v>42</v>
      </c>
      <c r="B35" s="1">
        <f>[8]Slovakia!B$16</f>
        <v>0</v>
      </c>
      <c r="C35" s="1">
        <f>[8]Slovakia!C$16</f>
        <v>0</v>
      </c>
      <c r="D35" s="1">
        <f>[8]Slovakia!D$16</f>
        <v>0</v>
      </c>
      <c r="E35" s="1">
        <f>[8]Slovakia!E$16</f>
        <v>0</v>
      </c>
      <c r="F35" s="1">
        <f>[8]Slovakia!F$16</f>
        <v>0</v>
      </c>
      <c r="G35" s="1">
        <f>[8]Slovakia!G$16</f>
        <v>0</v>
      </c>
      <c r="H35" s="1">
        <f>[8]Slovakia!H$16</f>
        <v>0</v>
      </c>
      <c r="I35" s="1">
        <f>[8]Slovakia!I$16</f>
        <v>0</v>
      </c>
      <c r="J35" s="1">
        <f>[8]Slovakia!J$16</f>
        <v>0</v>
      </c>
      <c r="K35" s="1">
        <f>[8]Slovakia!K$16</f>
        <v>0</v>
      </c>
      <c r="L35" s="1">
        <f>[8]Slovakia!L$16</f>
        <v>0</v>
      </c>
      <c r="M35" s="1">
        <f>[8]Slovakia!M$16</f>
        <v>0</v>
      </c>
      <c r="N35" s="1">
        <f>[8]Slovakia!N$16</f>
        <v>0</v>
      </c>
      <c r="O35" s="1">
        <f>[8]Slovakia!O$16</f>
        <v>0</v>
      </c>
      <c r="P35" s="1">
        <f>[8]Slovakia!P$16</f>
        <v>0</v>
      </c>
      <c r="Q35" s="1">
        <f>[8]Slovakia!Q$16</f>
        <v>0</v>
      </c>
      <c r="R35" s="1">
        <f>[8]Slovakia!R$16</f>
        <v>0</v>
      </c>
      <c r="S35" s="1">
        <f>[8]Slovakia!S$16</f>
        <v>0</v>
      </c>
      <c r="T35" s="1">
        <f>[8]Slovakia!T$16</f>
        <v>0</v>
      </c>
      <c r="U35" s="1">
        <f>[8]Slovakia!U$16</f>
        <v>0</v>
      </c>
      <c r="V35" s="1">
        <f>[8]Slovakia!V$16</f>
        <v>0</v>
      </c>
      <c r="W35" s="1">
        <f>[8]Slovakia!W$16</f>
        <v>0</v>
      </c>
      <c r="X35" s="1">
        <f>[8]Slovakia!X$16</f>
        <v>0</v>
      </c>
      <c r="Y35" s="1">
        <f>[8]Slovakia!Y$16</f>
        <v>0</v>
      </c>
      <c r="Z35" s="1">
        <f>[8]Slovakia!Z$16</f>
        <v>0</v>
      </c>
      <c r="AA35" s="1">
        <f>[8]Slovakia!AA$16</f>
        <v>0</v>
      </c>
      <c r="AB35" s="1">
        <f>[8]Slovakia!AB$16</f>
        <v>0</v>
      </c>
      <c r="AC35" s="1">
        <f>[8]Slovakia!AC$16</f>
        <v>0</v>
      </c>
      <c r="AD35" s="1">
        <f>[8]Slovakia!AD$16</f>
        <v>0</v>
      </c>
      <c r="AE35" s="1">
        <f>[8]Slovakia!AE$16</f>
        <v>0</v>
      </c>
      <c r="AF35" s="1">
        <f>[8]Slovakia!AF$16</f>
        <v>0</v>
      </c>
      <c r="AG35" s="1">
        <f>[8]Slovakia!AG$16</f>
        <v>0</v>
      </c>
      <c r="AH35" s="1">
        <f>[8]Slovakia!AH$16</f>
        <v>0</v>
      </c>
      <c r="AI35" s="1">
        <f>[8]Slovakia!AI$16</f>
        <v>0</v>
      </c>
      <c r="AJ35" s="1">
        <f>[8]Slovakia!AJ$16</f>
        <v>0</v>
      </c>
      <c r="AK35" s="1">
        <f>[8]Slovakia!AK$16</f>
        <v>0</v>
      </c>
      <c r="AL35" s="1">
        <f>[8]Slovakia!AL$16</f>
        <v>0</v>
      </c>
      <c r="AM35" s="1">
        <f>[8]Slovakia!AM$16</f>
        <v>0</v>
      </c>
      <c r="AN35" s="1">
        <f>[8]Slovakia!AN$16</f>
        <v>0</v>
      </c>
      <c r="AO35" s="1">
        <f>[8]Slovakia!AO$16</f>
        <v>0</v>
      </c>
      <c r="AP35" s="1">
        <f>[8]Slovakia!AP$16</f>
        <v>0</v>
      </c>
      <c r="AQ35" s="1">
        <f>[8]Slovakia!AQ$16</f>
        <v>0</v>
      </c>
      <c r="AR35" s="1">
        <f>[8]Slovakia!AR$16</f>
        <v>0</v>
      </c>
      <c r="AS35" s="1">
        <f>[8]Slovakia!AS$16</f>
        <v>0</v>
      </c>
      <c r="AT35" s="1">
        <f>[8]Slovakia!AT$16</f>
        <v>19.200000000000003</v>
      </c>
      <c r="AU35" s="1">
        <f>[8]Slovakia!AU$16</f>
        <v>0</v>
      </c>
      <c r="AV35" s="1">
        <f>[8]Slovakia!AV$16</f>
        <v>0</v>
      </c>
      <c r="AW35" s="1">
        <f>[8]Slovakia!AW$16</f>
        <v>0</v>
      </c>
      <c r="AX35" s="1">
        <f>[8]Slovakia!AX$16</f>
        <v>0</v>
      </c>
      <c r="AY35" s="1">
        <f>[8]Slovakia!AY$16</f>
        <v>0</v>
      </c>
      <c r="AZ35" s="1">
        <f>[8]Slovakia!AZ$16</f>
        <v>0</v>
      </c>
      <c r="BA35" s="1">
        <f>[8]Slovakia!BA$16</f>
        <v>0</v>
      </c>
      <c r="BB35" s="1">
        <f>[8]Slovakia!BB$16</f>
        <v>0</v>
      </c>
      <c r="BC35" s="1">
        <f>[8]Slovakia!BC$16</f>
        <v>0</v>
      </c>
      <c r="BD35" s="1">
        <f>[8]Slovakia!BD$16</f>
        <v>0</v>
      </c>
      <c r="BE35" s="1">
        <f>[8]Slovakia!BE$16</f>
        <v>0</v>
      </c>
      <c r="BF35" s="1">
        <f>[8]Slovakia!BF$16</f>
        <v>0</v>
      </c>
      <c r="BG35" s="1">
        <f>[8]Slovakia!BG$16</f>
        <v>0</v>
      </c>
      <c r="BH35" s="1">
        <f>[8]Slovakia!BH$16</f>
        <v>0</v>
      </c>
      <c r="BI35" s="1">
        <f>[8]Slovakia!BI$16</f>
        <v>0</v>
      </c>
      <c r="BJ35" s="1">
        <f>[8]Slovakia!BJ$16</f>
        <v>0</v>
      </c>
      <c r="BK35" s="1">
        <f>[8]Slovakia!BK$16</f>
        <v>0</v>
      </c>
      <c r="BL35" s="1">
        <f>[8]Slovakia!BL$16</f>
        <v>0</v>
      </c>
      <c r="BM35" s="1">
        <f>[8]Slovakia!BM$16</f>
        <v>0</v>
      </c>
      <c r="BN35" s="1">
        <f>[8]Slovakia!BN$16</f>
        <v>0</v>
      </c>
      <c r="BO35" s="1">
        <f>[8]Slovakia!BO$16</f>
        <v>0</v>
      </c>
      <c r="BP35" s="1">
        <f>[8]Slovakia!BP$16</f>
        <v>0</v>
      </c>
      <c r="BQ35" s="1">
        <f>[8]Slovakia!BQ$16</f>
        <v>0</v>
      </c>
      <c r="BR35" s="1">
        <f>[8]Slovakia!BR$16</f>
        <v>0</v>
      </c>
      <c r="BS35" s="1">
        <f>[8]Slovakia!BS$16</f>
        <v>0</v>
      </c>
      <c r="BT35" s="1">
        <f>[8]Slovakia!BT$16</f>
        <v>0</v>
      </c>
      <c r="BU35" s="1">
        <f>[8]Slovakia!BU$16</f>
        <v>0</v>
      </c>
      <c r="BV35" s="1">
        <f>[8]Slovakia!BV$16</f>
        <v>0</v>
      </c>
      <c r="BW35" s="1">
        <f>[8]Slovakia!BW$16</f>
        <v>0</v>
      </c>
      <c r="BX35" s="1">
        <f>[8]Slovakia!BX$16</f>
        <v>0</v>
      </c>
      <c r="BY35" s="1">
        <f>[8]Slovakia!BY$16</f>
        <v>0</v>
      </c>
      <c r="BZ35" s="1">
        <f>[8]Slovakia!BZ$16</f>
        <v>0</v>
      </c>
      <c r="CA35" s="1">
        <f>[8]Slovakia!CA$16</f>
        <v>0</v>
      </c>
      <c r="CB35" s="1">
        <f>[8]Slovakia!CB$16</f>
        <v>0</v>
      </c>
      <c r="CC35" s="1">
        <f>[8]Slovakia!CC$16</f>
        <v>0</v>
      </c>
      <c r="CD35" s="1">
        <f>[8]Slovakia!CD$16</f>
        <v>0</v>
      </c>
      <c r="CE35" s="1">
        <f>[8]Slovakia!CE$16</f>
        <v>0</v>
      </c>
      <c r="CF35" s="1">
        <f>[8]Slovakia!CF$16</f>
        <v>0</v>
      </c>
      <c r="CG35" s="1">
        <f>[8]Slovakia!CG$16</f>
        <v>0</v>
      </c>
      <c r="CH35" s="1">
        <f>[8]Slovakia!CH$16</f>
        <v>0</v>
      </c>
      <c r="CI35" s="1">
        <f>[8]Slovakia!CI$16</f>
        <v>0</v>
      </c>
      <c r="CJ35" s="1">
        <f>[8]Slovakia!CJ$16</f>
        <v>0</v>
      </c>
      <c r="CK35" s="1">
        <f>[8]Slovakia!CK$16</f>
        <v>0</v>
      </c>
      <c r="CL35" s="1">
        <f>[8]Slovakia!CL$16</f>
        <v>0</v>
      </c>
      <c r="CM35" s="1">
        <f>[8]Slovakia!CM$16</f>
        <v>0</v>
      </c>
      <c r="CN35" s="1">
        <f>[8]Slovakia!CN$16</f>
        <v>0</v>
      </c>
      <c r="CO35" s="1">
        <f>[8]Slovakia!CO$16</f>
        <v>0</v>
      </c>
      <c r="CP35" s="1">
        <f>[8]Slovakia!CP$16</f>
        <v>0</v>
      </c>
      <c r="CQ35" s="1">
        <f>[8]Slovakia!CQ$16</f>
        <v>0</v>
      </c>
      <c r="CR35" s="1">
        <f>[8]Slovakia!CR$16</f>
        <v>0</v>
      </c>
      <c r="CS35" s="1">
        <f>[8]Slovakia!CS$16</f>
        <v>0</v>
      </c>
      <c r="CT35" s="1">
        <f>[8]Slovakia!CT$16</f>
        <v>0</v>
      </c>
      <c r="CU35" s="1">
        <f>[8]Slovakia!CU$16</f>
        <v>0</v>
      </c>
      <c r="CV35" s="1">
        <f>[8]Slovakia!CV$16</f>
        <v>0</v>
      </c>
      <c r="CW35" s="1">
        <f>[8]Slovakia!CW$16</f>
        <v>0</v>
      </c>
      <c r="CX35" s="1">
        <f>[8]Slovakia!CX$16</f>
        <v>0</v>
      </c>
      <c r="CY35" s="1">
        <f>[8]Slovakia!CY$16</f>
        <v>0</v>
      </c>
      <c r="CZ35" s="1">
        <f>[8]Slovakia!CZ$16</f>
        <v>0</v>
      </c>
      <c r="DA35" s="1">
        <f>[8]Slovakia!DA$16</f>
        <v>0</v>
      </c>
      <c r="DB35" s="1">
        <f>[8]Slovakia!DB$16</f>
        <v>0</v>
      </c>
      <c r="DC35" s="1">
        <f>[8]Slovakia!DC$16</f>
        <v>0</v>
      </c>
      <c r="DD35" s="1">
        <f>[8]Slovakia!DD$16</f>
        <v>0</v>
      </c>
      <c r="DE35" s="1">
        <f>[8]Slovakia!DE$16</f>
        <v>0</v>
      </c>
      <c r="DF35" s="1">
        <f>[8]Slovakia!DF$16</f>
        <v>0</v>
      </c>
      <c r="DG35" s="1">
        <f>[8]Slovakia!DG$16</f>
        <v>0</v>
      </c>
      <c r="DH35" s="1">
        <f>[8]Slovakia!DH$16</f>
        <v>0</v>
      </c>
      <c r="DI35" s="1">
        <f>[8]Slovakia!DI$16</f>
        <v>0</v>
      </c>
      <c r="DJ35" s="1">
        <f>[8]Slovakia!DJ$16</f>
        <v>0</v>
      </c>
      <c r="DK35" s="1">
        <f>[8]Slovakia!DK$16</f>
        <v>0</v>
      </c>
      <c r="DL35" s="1">
        <f>[8]Slovakia!DL$16</f>
        <v>0</v>
      </c>
      <c r="DM35" s="1">
        <f>[8]Slovakia!DM$16</f>
        <v>0</v>
      </c>
      <c r="DN35" s="1">
        <f>[8]Slovakia!DN$16</f>
        <v>0</v>
      </c>
      <c r="DO35" s="1">
        <f>[8]Slovakia!DO$16</f>
        <v>0</v>
      </c>
      <c r="DP35" s="1">
        <f>[8]Slovakia!DP$16</f>
        <v>0</v>
      </c>
      <c r="DQ35" s="1">
        <f>[8]Slovakia!DQ$16</f>
        <v>0</v>
      </c>
      <c r="DR35" s="1">
        <f>[8]Slovakia!DR$16</f>
        <v>0</v>
      </c>
      <c r="DS35" s="1">
        <f>[8]Slovakia!DS$16</f>
        <v>0</v>
      </c>
      <c r="DT35" s="1">
        <f>[8]Slovakia!DT$16</f>
        <v>0</v>
      </c>
      <c r="DU35" s="1">
        <f>[8]Slovakia!DU$16</f>
        <v>0</v>
      </c>
      <c r="DV35" s="1">
        <f>[8]Slovakia!DV$16</f>
        <v>0</v>
      </c>
      <c r="DW35" s="1">
        <f>[8]Slovakia!DW$16</f>
        <v>0</v>
      </c>
      <c r="DX35" s="1">
        <f>[8]Slovakia!DX$16</f>
        <v>0</v>
      </c>
      <c r="DY35" s="1">
        <f>[8]Slovakia!DY$16</f>
        <v>0</v>
      </c>
      <c r="DZ35" s="1">
        <f>[8]Slovakia!DZ$16</f>
        <v>0</v>
      </c>
      <c r="EA35" s="1">
        <f>[8]Slovakia!EA$16</f>
        <v>0</v>
      </c>
      <c r="EB35" s="1">
        <f>[8]Slovakia!EB$16</f>
        <v>0</v>
      </c>
      <c r="EC35" s="1">
        <f>[8]Slovakia!EC$16</f>
        <v>0</v>
      </c>
      <c r="ED35" s="1">
        <f>[8]Slovakia!ED$16</f>
        <v>0</v>
      </c>
      <c r="EE35" s="1">
        <f>[8]Slovakia!EE$16</f>
        <v>0</v>
      </c>
      <c r="EF35" s="1">
        <f>[8]Slovakia!EF$16</f>
        <v>0</v>
      </c>
      <c r="EG35" s="1">
        <f>[8]Slovakia!EG$16</f>
        <v>0</v>
      </c>
      <c r="EH35" s="1">
        <f>[8]Slovakia!EH$16</f>
        <v>0</v>
      </c>
      <c r="EI35" s="1">
        <f>[8]Slovakia!EI$16</f>
        <v>0</v>
      </c>
      <c r="EJ35" s="1">
        <f>[8]Slovakia!EJ$16</f>
        <v>0</v>
      </c>
      <c r="EK35" s="1">
        <f>[8]Slovakia!EK$16</f>
        <v>0</v>
      </c>
      <c r="EL35" s="1">
        <f>[8]Slovakia!EL$16</f>
        <v>0</v>
      </c>
      <c r="EM35" s="1">
        <f>[8]Slovakia!EM$16</f>
        <v>0</v>
      </c>
      <c r="EN35" s="1">
        <f>[8]Slovakia!EN$16</f>
        <v>0</v>
      </c>
      <c r="EO35" s="1">
        <f>[8]Slovakia!EO$16</f>
        <v>0</v>
      </c>
      <c r="EP35" s="1">
        <f>[8]Slovakia!EP$16</f>
        <v>0</v>
      </c>
      <c r="EQ35" s="1">
        <f>[8]Slovakia!EQ$16</f>
        <v>0</v>
      </c>
      <c r="ER35" s="1">
        <f>[8]Slovakia!ER$16</f>
        <v>0</v>
      </c>
      <c r="ES35" s="1">
        <f>[8]Slovakia!ES$16</f>
        <v>0</v>
      </c>
      <c r="ET35" s="1">
        <f>[8]Slovakia!ET$16</f>
        <v>0</v>
      </c>
      <c r="EU35" s="1">
        <f>[8]Slovakia!EU$16</f>
        <v>0</v>
      </c>
      <c r="EV35" s="1">
        <f>[8]Slovakia!EV$16</f>
        <v>0</v>
      </c>
      <c r="EW35" s="1">
        <f>[8]Slovakia!EW$16</f>
        <v>0</v>
      </c>
      <c r="EX35" s="1">
        <f>[8]Slovakia!EX$16</f>
        <v>0</v>
      </c>
      <c r="EY35" s="1">
        <f>[8]Slovakia!EY$16</f>
        <v>0</v>
      </c>
      <c r="EZ35" s="1">
        <f>[8]Slovakia!EZ$16</f>
        <v>0</v>
      </c>
      <c r="FA35" s="1">
        <f>[8]Slovakia!FA$16</f>
        <v>0</v>
      </c>
      <c r="FB35" s="1">
        <f>[8]Slovakia!FB$16</f>
        <v>0</v>
      </c>
      <c r="FC35" s="1">
        <f>[8]Slovakia!FC$16</f>
        <v>0</v>
      </c>
      <c r="FD35" s="1">
        <f>[8]Slovakia!FD$16</f>
        <v>0</v>
      </c>
      <c r="FE35" s="1">
        <f>[8]Slovakia!FE$16</f>
        <v>0</v>
      </c>
      <c r="FF35" s="1">
        <f>[8]Slovakia!FF$16</f>
        <v>0</v>
      </c>
      <c r="FG35" s="1">
        <f>[8]Slovakia!FG$16</f>
        <v>0</v>
      </c>
      <c r="FH35" s="1">
        <f>[8]Slovakia!FH$16</f>
        <v>0</v>
      </c>
      <c r="FI35" s="1">
        <f>[8]Slovakia!FI$16</f>
        <v>0</v>
      </c>
      <c r="FJ35" s="1">
        <f>[8]Slovakia!FJ$16</f>
        <v>0</v>
      </c>
      <c r="FK35" s="1">
        <f>[8]Slovakia!FK$16</f>
        <v>0</v>
      </c>
      <c r="FL35" s="1">
        <f>[8]Slovakia!FL$16</f>
        <v>0</v>
      </c>
      <c r="FM35" s="1">
        <f>[8]Slovakia!FM$16</f>
        <v>0</v>
      </c>
      <c r="FN35" s="1">
        <f>[8]Slovakia!FN$16</f>
        <v>0</v>
      </c>
      <c r="FO35" s="1">
        <f>[8]Slovakia!FO$16</f>
        <v>0</v>
      </c>
      <c r="FP35" s="1">
        <f>[8]Slovakia!FP$16</f>
        <v>0</v>
      </c>
      <c r="FQ35" s="1">
        <f>[8]Slovakia!FQ$16</f>
        <v>0</v>
      </c>
      <c r="FR35" s="1">
        <f>[8]Slovakia!FR$16</f>
        <v>0</v>
      </c>
      <c r="FS35" s="1">
        <f>[8]Slovakia!FS$16</f>
        <v>0</v>
      </c>
      <c r="FT35" s="1">
        <f>[8]Slovakia!FT$16</f>
        <v>0</v>
      </c>
      <c r="FU35" s="1">
        <f>[8]Slovakia!FU$16</f>
        <v>0</v>
      </c>
      <c r="FV35" s="1">
        <f>[8]Slovakia!FV$16</f>
        <v>0</v>
      </c>
      <c r="FW35" s="1">
        <f>[8]Slovakia!FW$16</f>
        <v>0</v>
      </c>
      <c r="FX35" s="1">
        <f>[8]Slovakia!FX$16</f>
        <v>0</v>
      </c>
      <c r="FY35" s="1">
        <f>[8]Slovakia!FY$16</f>
        <v>0</v>
      </c>
      <c r="FZ35" s="1">
        <f>[8]Slovakia!FZ$16</f>
        <v>0</v>
      </c>
      <c r="GA35" s="1">
        <f>[8]Slovakia!GA$16</f>
        <v>0</v>
      </c>
      <c r="GB35" s="1">
        <f>[8]Slovakia!GB$16</f>
        <v>0</v>
      </c>
      <c r="GC35" s="1">
        <f>[8]Slovakia!GC$16</f>
        <v>0</v>
      </c>
      <c r="GD35" s="1">
        <f>[8]Slovakia!GD$16</f>
        <v>0</v>
      </c>
      <c r="GE35" s="1">
        <f>[8]Slovakia!GE$16</f>
        <v>0</v>
      </c>
      <c r="GF35" s="1">
        <f>[8]Slovakia!GF$16</f>
        <v>0</v>
      </c>
      <c r="GG35" s="1">
        <f>[8]Slovakia!GG$16</f>
        <v>0</v>
      </c>
      <c r="GH35" s="1">
        <f>[8]Slovakia!GH$16</f>
        <v>0</v>
      </c>
      <c r="GI35" s="1">
        <f>[8]Slovakia!GI$16</f>
        <v>0</v>
      </c>
      <c r="GJ35" s="1">
        <f>[8]Slovakia!GJ$16</f>
        <v>0</v>
      </c>
      <c r="GK35" s="1">
        <f>[8]Slovakia!GK$16</f>
        <v>0</v>
      </c>
      <c r="GL35" s="2">
        <f>SUM($B35:GK35)</f>
        <v>19.200000000000003</v>
      </c>
    </row>
  </sheetData>
  <mergeCells count="16">
    <mergeCell ref="FZ1:GK1"/>
    <mergeCell ref="FN1:FY1"/>
    <mergeCell ref="FB1:FM1"/>
    <mergeCell ref="B1:M1"/>
    <mergeCell ref="N1:Y1"/>
    <mergeCell ref="Z1:AK1"/>
    <mergeCell ref="AL1:AW1"/>
    <mergeCell ref="CH1:CS1"/>
    <mergeCell ref="BV1:CG1"/>
    <mergeCell ref="BJ1:BU1"/>
    <mergeCell ref="AX1:BI1"/>
    <mergeCell ref="EP1:FA1"/>
    <mergeCell ref="ED1:EO1"/>
    <mergeCell ref="DR1:EC1"/>
    <mergeCell ref="DF1:DQ1"/>
    <mergeCell ref="CT1:DE1"/>
  </mergeCells>
  <phoneticPr fontId="1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T61"/>
  <sheetViews>
    <sheetView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2.5"/>
  <sheetData>
    <row r="1" spans="1:202">
      <c r="A1" t="str">
        <f>Pellets!A$3</f>
        <v>IntraEU</v>
      </c>
      <c r="B1" s="3">
        <f>1/1000*SUM(Pellets!B$3:M$3)</f>
        <v>4.5729000000000015</v>
      </c>
      <c r="C1" s="3">
        <f>1/1000*SUM(Pellets!C$3:N$3)</f>
        <v>4.5517000000000021</v>
      </c>
      <c r="D1" s="3">
        <f>1/1000*SUM(Pellets!D$3:O$3)</f>
        <v>4.2244000000000019</v>
      </c>
      <c r="E1" s="3">
        <f>1/1000*SUM(Pellets!E$3:P$3)</f>
        <v>3.9341000000000004</v>
      </c>
      <c r="F1" s="3">
        <f>1/1000*SUM(Pellets!F$3:Q$3)</f>
        <v>4.1772000000000009</v>
      </c>
      <c r="G1" s="3">
        <f>1/1000*SUM(Pellets!G$3:R$3)</f>
        <v>5.1993</v>
      </c>
      <c r="H1" s="3">
        <f>1/1000*SUM(Pellets!H$3:S$3)</f>
        <v>3.9855999999999998</v>
      </c>
      <c r="I1" s="3">
        <f>1/1000*SUM(Pellets!I$3:T$3)</f>
        <v>3.8742000000000005</v>
      </c>
      <c r="J1" s="3">
        <f>1/1000*SUM(Pellets!J$3:U$3)</f>
        <v>3.5342000000000002</v>
      </c>
      <c r="K1" s="3">
        <f>1/1000*SUM(Pellets!K$3:V$3)</f>
        <v>3.5354999999999999</v>
      </c>
      <c r="L1" s="3">
        <f>1/1000*SUM(Pellets!L$3:W$3)</f>
        <v>3.4476</v>
      </c>
      <c r="M1" s="3">
        <f>1/1000*SUM(Pellets!M$3:X$3)</f>
        <v>3.1840000000000002</v>
      </c>
      <c r="N1" s="3">
        <f>1/1000*SUM(Pellets!N$3:Y$3)</f>
        <v>2.8064</v>
      </c>
      <c r="O1" s="3">
        <f>1/1000*SUM(Pellets!O$3:Z$3)</f>
        <v>2.9430000000000001</v>
      </c>
      <c r="P1" s="3">
        <f>1/1000*SUM(Pellets!P$3:AA$3)</f>
        <v>3.1939000000000002</v>
      </c>
      <c r="Q1" s="3">
        <f>1/1000*SUM(Pellets!Q$3:AB$3)</f>
        <v>3.2555999999999998</v>
      </c>
      <c r="R1" s="3">
        <f>1/1000*SUM(Pellets!R$3:AC$3)</f>
        <v>2.6696999999999993</v>
      </c>
      <c r="S1" s="3">
        <f>1/1000*SUM(Pellets!S$3:AD$3)</f>
        <v>1.5145</v>
      </c>
      <c r="T1" s="3">
        <f>1/1000*SUM(Pellets!T$3:AE$3)</f>
        <v>1.0994999999999999</v>
      </c>
      <c r="U1" s="3">
        <f>1/1000*SUM(Pellets!U$3:AF$3)</f>
        <v>0.75730000000000008</v>
      </c>
      <c r="V1" s="3">
        <f>1/1000*SUM(Pellets!V$3:AG$3)</f>
        <v>0.91910000000000014</v>
      </c>
      <c r="W1" s="3">
        <f>1/1000*SUM(Pellets!W$3:AH$3)</f>
        <v>0.88980000000000015</v>
      </c>
      <c r="X1" s="3">
        <f>1/1000*SUM(Pellets!X$3:AI$3)</f>
        <v>0.7803000000000001</v>
      </c>
      <c r="Y1" s="3">
        <f>1/1000*SUM(Pellets!Y$3:AJ$3)</f>
        <v>0.86260000000000014</v>
      </c>
      <c r="Z1" s="3">
        <f>1/1000*SUM(Pellets!Z$3:AK$3)</f>
        <v>0.89620000000000011</v>
      </c>
      <c r="AA1" s="3">
        <f>1/1000*SUM(Pellets!AA$3:AL$3)</f>
        <v>0.80920000000000025</v>
      </c>
      <c r="AB1" s="3">
        <f>1/1000*SUM(Pellets!AB$3:AM$3)</f>
        <v>0.53789999999999993</v>
      </c>
      <c r="AC1" s="3">
        <f>1/1000*SUM(Pellets!AC$3:AN$3)</f>
        <v>0.56559999999999999</v>
      </c>
      <c r="AD1" s="3">
        <f>1/1000*SUM(Pellets!AD$3:AO$3)</f>
        <v>0.60970000000000013</v>
      </c>
      <c r="AE1" s="3">
        <f>1/1000*SUM(Pellets!AE$3:AP$3)</f>
        <v>1.1132000000000002</v>
      </c>
      <c r="AF1" s="3">
        <f>1/1000*SUM(Pellets!AF$3:AQ$3)</f>
        <v>1.5477000000000003</v>
      </c>
      <c r="AG1" s="3">
        <f>1/1000*SUM(Pellets!AG$3:AR$3)</f>
        <v>2.3154000000000008</v>
      </c>
      <c r="AH1" s="3">
        <f>1/1000*SUM(Pellets!AH$3:AS$3)</f>
        <v>2.6080000000000001</v>
      </c>
      <c r="AI1" s="3">
        <f>1/1000*SUM(Pellets!AI$3:AT$3)</f>
        <v>2.8917000000000006</v>
      </c>
      <c r="AJ1" s="3">
        <f>1/1000*SUM(Pellets!AJ$3:AU$3)</f>
        <v>3.7254000000000005</v>
      </c>
      <c r="AK1" s="3">
        <f>1/1000*SUM(Pellets!AK$3:AV$3)</f>
        <v>3.6733000000000002</v>
      </c>
      <c r="AL1" s="3">
        <f>1/1000*SUM(Pellets!AL$3:AW$3)</f>
        <v>4.1843000000000004</v>
      </c>
      <c r="AM1" s="3">
        <f>1/1000*SUM(Pellets!AM$3:AX$3)</f>
        <v>4.7024999999999997</v>
      </c>
      <c r="AN1" s="3">
        <f>1/1000*SUM(Pellets!AN$3:AY$3)</f>
        <v>8.4929000000000006</v>
      </c>
      <c r="AO1" s="3">
        <f>1/1000*SUM(Pellets!AO$3:AZ$3)</f>
        <v>9.1402000000000001</v>
      </c>
      <c r="AP1" s="3">
        <f>1/1000*SUM(Pellets!AP$3:BA$3)</f>
        <v>11.180400000000001</v>
      </c>
      <c r="AQ1" s="3">
        <f>1/1000*SUM(Pellets!AQ$3:BB$3)</f>
        <v>11.758700000000001</v>
      </c>
      <c r="AR1" s="3">
        <f>1/1000*SUM(Pellets!AR$3:BC$3)</f>
        <v>12.0174</v>
      </c>
      <c r="AS1" s="3">
        <f>1/1000*SUM(Pellets!AS$3:BD$3)</f>
        <v>12.234800000000002</v>
      </c>
      <c r="AT1" s="3">
        <f>1/1000*SUM(Pellets!AT$3:BE$3)</f>
        <v>12.0044</v>
      </c>
      <c r="AU1" s="3">
        <f>1/1000*SUM(Pellets!AU$3:BF$3)</f>
        <v>12.437100000000001</v>
      </c>
      <c r="AV1" s="3">
        <f>1/1000*SUM(Pellets!AV$3:BG$3)</f>
        <v>12.181400000000002</v>
      </c>
      <c r="AW1" s="3">
        <f>1/1000*SUM(Pellets!AW$3:BH$3)</f>
        <v>12.35</v>
      </c>
      <c r="AX1" s="3">
        <f>1/1000*SUM(Pellets!AX$3:BI$3)</f>
        <v>11.9717</v>
      </c>
      <c r="AY1" s="3">
        <f>1/1000*SUM(Pellets!AY$3:BJ$3)</f>
        <v>11.824000000000002</v>
      </c>
      <c r="AZ1" s="3">
        <f>1/1000*SUM(Pellets!AZ$3:BK$3)</f>
        <v>8.0503000000000018</v>
      </c>
      <c r="BA1" s="3">
        <f>1/1000*SUM(Pellets!BA$3:BL$3)</f>
        <v>7.3313000000000006</v>
      </c>
      <c r="BB1" s="3">
        <f>1/1000*SUM(Pellets!BB$3:BM$3)</f>
        <v>5.2459000000000007</v>
      </c>
      <c r="BC1" s="3">
        <f>1/1000*SUM(Pellets!BC$3:BN$3)</f>
        <v>4.1458000000000004</v>
      </c>
      <c r="BD1" s="3">
        <f>1/1000*SUM(Pellets!BD$3:BO$3)</f>
        <v>6.3077000000000005</v>
      </c>
      <c r="BE1" s="3">
        <f>1/1000*SUM(Pellets!BE$3:BP$3)</f>
        <v>5.3456999999999999</v>
      </c>
      <c r="BF1" s="3">
        <f>1/1000*SUM(Pellets!BF$3:BQ$3)</f>
        <v>5.1756000000000002</v>
      </c>
      <c r="BG1" s="3">
        <f>1/1000*SUM(Pellets!BG$3:BR$3)</f>
        <v>4.5019</v>
      </c>
      <c r="BH1" s="3">
        <f>1/1000*SUM(Pellets!BH$3:BS$3)</f>
        <v>5.1773000000000007</v>
      </c>
      <c r="BI1" s="3">
        <f>1/1000*SUM(Pellets!BI$3:BT$3)</f>
        <v>6.1801000000000004</v>
      </c>
      <c r="BJ1" s="3">
        <f>1/1000*SUM(Pellets!BJ$3:BU$3)</f>
        <v>14.079600000000003</v>
      </c>
      <c r="BK1" s="3">
        <f>1/1000*SUM(Pellets!BK$3:BV$3)</f>
        <v>19.124800000000004</v>
      </c>
      <c r="BL1" s="3">
        <f>1/1000*SUM(Pellets!BL$3:BW$3)</f>
        <v>20.1861</v>
      </c>
      <c r="BM1" s="3">
        <f>1/1000*SUM(Pellets!BM$3:BX$3)</f>
        <v>29.831500000000002</v>
      </c>
      <c r="BN1" s="3">
        <f>1/1000*SUM(Pellets!BN$3:BY$3)</f>
        <v>44.4634</v>
      </c>
      <c r="BO1" s="3">
        <f>1/1000*SUM(Pellets!BO$3:BZ$3)</f>
        <v>53.432400000000001</v>
      </c>
      <c r="BP1" s="3">
        <f>1/1000*SUM(Pellets!BP$3:CA$3)</f>
        <v>54.299300000000002</v>
      </c>
      <c r="BQ1" s="3">
        <f>1/1000*SUM(Pellets!BQ$3:CB$3)</f>
        <v>56.020099999999999</v>
      </c>
      <c r="BR1" s="3">
        <f>1/1000*SUM(Pellets!BR$3:CC$3)</f>
        <v>60.457900000000002</v>
      </c>
      <c r="BS1" s="3">
        <f>1/1000*SUM(Pellets!BS$3:CD$3)</f>
        <v>66.273700000000005</v>
      </c>
      <c r="BT1" s="3">
        <f>1/1000*SUM(Pellets!BT$3:CE$3)</f>
        <v>70.02770000000001</v>
      </c>
      <c r="BU1" s="3">
        <f>1/1000*SUM(Pellets!BU$3:CF$3)</f>
        <v>75.079600000000013</v>
      </c>
      <c r="BV1" s="3">
        <f>1/1000*SUM(Pellets!BV$3:CG$3)</f>
        <v>84.572000000000003</v>
      </c>
      <c r="BW1" s="3">
        <f>1/1000*SUM(Pellets!BW$3:CH$3)</f>
        <v>83.912400000000005</v>
      </c>
      <c r="BX1" s="3">
        <f>1/1000*SUM(Pellets!BX$3:CI$3)</f>
        <v>85.605000000000004</v>
      </c>
      <c r="BY1" s="3">
        <f>1/1000*SUM(Pellets!BY$3:CJ$3)</f>
        <v>77.550000000000011</v>
      </c>
      <c r="BZ1" s="3">
        <f>1/1000*SUM(Pellets!BZ$3:CK$3)</f>
        <v>68.592399999999998</v>
      </c>
      <c r="CA1" s="3">
        <f>1/1000*SUM(Pellets!CA$3:CL$3)</f>
        <v>70.160600000000002</v>
      </c>
      <c r="CB1" s="3">
        <f>1/1000*SUM(Pellets!CB$3:CM$3)</f>
        <v>68.993899999999996</v>
      </c>
      <c r="CC1" s="3">
        <f>1/1000*SUM(Pellets!CC$3:CN$3)</f>
        <v>73.32589999999999</v>
      </c>
      <c r="CD1" s="3">
        <f>1/1000*SUM(Pellets!CD$3:CO$3)</f>
        <v>80.603999999999999</v>
      </c>
      <c r="CE1" s="3">
        <f>1/1000*SUM(Pellets!CE$3:CP$3)</f>
        <v>87.589800000000011</v>
      </c>
      <c r="CF1" s="3">
        <f>1/1000*SUM(Pellets!CF$3:CQ$3)</f>
        <v>88.57840000000003</v>
      </c>
      <c r="CG1" s="3">
        <f>1/1000*SUM(Pellets!CG$3:CR$3)</f>
        <v>87.180800000000005</v>
      </c>
      <c r="CH1" s="3">
        <f>1/1000*SUM(Pellets!CH$3:CS$3)</f>
        <v>70.826000000000008</v>
      </c>
      <c r="CI1" s="3">
        <f>1/1000*SUM(Pellets!CI$3:CT$3)</f>
        <v>68.899799999999999</v>
      </c>
      <c r="CJ1" s="3">
        <f>1/1000*SUM(Pellets!CJ$3:CU$3)</f>
        <v>71.22</v>
      </c>
      <c r="CK1" s="3">
        <f>1/1000*SUM(Pellets!CK$3:CV$3)</f>
        <v>74.516500000000008</v>
      </c>
      <c r="CL1" s="3">
        <f>1/1000*SUM(Pellets!CL$3:CW$3)</f>
        <v>75.397899999999993</v>
      </c>
      <c r="CM1" s="3">
        <f>1/1000*SUM(Pellets!CM$3:CX$3)</f>
        <v>73.866900000000001</v>
      </c>
      <c r="CN1" s="3">
        <f>1/1000*SUM(Pellets!CN$3:CY$3)</f>
        <v>76.61760000000001</v>
      </c>
      <c r="CO1" s="3">
        <f>1/1000*SUM(Pellets!CO$3:CZ$3)</f>
        <v>75.994100000000003</v>
      </c>
      <c r="CP1" s="3">
        <f>1/1000*SUM(Pellets!CP$3:DA$3)</f>
        <v>70.63839999999999</v>
      </c>
      <c r="CQ1" s="3">
        <f>1/1000*SUM(Pellets!CQ$3:DB$3)</f>
        <v>63.777800000000006</v>
      </c>
      <c r="CR1" s="3">
        <f>1/1000*SUM(Pellets!CR$3:DC$3)</f>
        <v>63.171800000000005</v>
      </c>
      <c r="CS1" s="3">
        <f>1/1000*SUM(Pellets!CS$3:DD$3)</f>
        <v>64.1738</v>
      </c>
      <c r="CT1" s="3">
        <f>1/1000*SUM(Pellets!CT$3:DE$3)</f>
        <v>68.92240000000001</v>
      </c>
      <c r="CU1" s="3">
        <f>1/1000*SUM(Pellets!CU$3:DF$3)</f>
        <v>67.551699999999997</v>
      </c>
      <c r="CV1" s="3">
        <f>1/1000*SUM(Pellets!CV$3:DG$3)</f>
        <v>64.147000000000006</v>
      </c>
      <c r="CW1" s="3">
        <f>1/1000*SUM(Pellets!CW$3:DH$3)</f>
        <v>62.311900000000001</v>
      </c>
      <c r="CX1" s="3">
        <f>1/1000*SUM(Pellets!CX$3:DI$3)</f>
        <v>57.35710000000001</v>
      </c>
      <c r="CY1" s="3">
        <f>1/1000*SUM(Pellets!CY$3:DJ$3)</f>
        <v>52.440300000000001</v>
      </c>
      <c r="CZ1" s="3">
        <f>1/1000*SUM(Pellets!CZ$3:DK$3)</f>
        <v>51.135700000000007</v>
      </c>
      <c r="DA1" s="3">
        <f>1/1000*SUM(Pellets!DA$3:DL$3)</f>
        <v>49.867800000000003</v>
      </c>
      <c r="DB1" s="3">
        <f>1/1000*SUM(Pellets!DB$3:DM$3)</f>
        <v>47.697600000000001</v>
      </c>
      <c r="DC1" s="3">
        <f>1/1000*SUM(Pellets!DC$3:DN$3)</f>
        <v>46.357100000000003</v>
      </c>
      <c r="DD1" s="3">
        <f>1/1000*SUM(Pellets!DD$3:DO$3)</f>
        <v>44.919600000000003</v>
      </c>
      <c r="DE1" s="3">
        <f>1/1000*SUM(Pellets!DE$3:DP$3)</f>
        <v>42.315400000000004</v>
      </c>
      <c r="DF1" s="3">
        <f>1/1000*SUM(Pellets!DF$3:DQ$3)</f>
        <v>47.040500000000002</v>
      </c>
      <c r="DG1" s="3">
        <f>1/1000*SUM(Pellets!DG$3:DR$3)</f>
        <v>46.408146000000002</v>
      </c>
      <c r="DH1" s="3">
        <f>1/1000*SUM(Pellets!DH$3:DS$3)</f>
        <v>45.167311000000005</v>
      </c>
      <c r="DI1" s="3">
        <f>1/1000*SUM(Pellets!DI$3:DT$3)</f>
        <v>42.604450999999997</v>
      </c>
      <c r="DJ1" s="3">
        <f>1/1000*SUM(Pellets!DJ$3:DU$3)</f>
        <v>50.522963000000004</v>
      </c>
      <c r="DK1" s="3">
        <f>1/1000*SUM(Pellets!DK$3:DV$3)</f>
        <v>47.412611000000012</v>
      </c>
      <c r="DL1" s="3">
        <f>1/1000*SUM(Pellets!DL$3:DW$3)</f>
        <v>44.304087000000017</v>
      </c>
      <c r="DM1" s="3">
        <f>1/1000*SUM(Pellets!DM$3:DX$3)</f>
        <v>42.083255000000008</v>
      </c>
      <c r="DN1" s="3">
        <f>1/1000*SUM(Pellets!DN$3:DY$3)</f>
        <v>38.74675400000001</v>
      </c>
      <c r="DO1" s="3">
        <f>1/1000*SUM(Pellets!DO$3:DZ$3)</f>
        <v>52.812451000000003</v>
      </c>
      <c r="DP1" s="3">
        <f>1/1000*SUM(Pellets!DP$3:EA$3)</f>
        <v>61.114691000000001</v>
      </c>
      <c r="DQ1" s="3">
        <f>1/1000*SUM(Pellets!DQ$3:EB$3)</f>
        <v>66.793698999999989</v>
      </c>
      <c r="DR1" s="3">
        <f>1/1000*SUM(Pellets!DR$3:EC$3)</f>
        <v>64.476337000000001</v>
      </c>
      <c r="DS1" s="3">
        <f>1/1000*SUM(Pellets!DS$3:ED$3)</f>
        <v>74.749112999999994</v>
      </c>
      <c r="DT1" s="3">
        <f>1/1000*SUM(Pellets!DT$3:EE$3)</f>
        <v>91.270820000000001</v>
      </c>
      <c r="DU1" s="3">
        <f>1/1000*SUM(Pellets!DU$3:EF$3)</f>
        <v>107.81453000000002</v>
      </c>
      <c r="DV1" s="3">
        <f>1/1000*SUM(Pellets!DV$3:EG$3)</f>
        <v>114.392754</v>
      </c>
      <c r="DW1" s="3">
        <f>1/1000*SUM(Pellets!DW$3:EH$3)</f>
        <v>129.608732</v>
      </c>
      <c r="DX1" s="3">
        <f>1/1000*SUM(Pellets!DX$3:EI$3)</f>
        <v>137.69885200000002</v>
      </c>
      <c r="DY1" s="3">
        <f>1/1000*SUM(Pellets!DY$3:EJ$3)</f>
        <v>150.45747299999999</v>
      </c>
      <c r="DZ1" s="3">
        <f>1/1000*SUM(Pellets!DZ$3:EK$3)</f>
        <v>175.73521500000001</v>
      </c>
      <c r="EA1" s="3">
        <f>1/1000*SUM(Pellets!EA$3:EL$3)</f>
        <v>174.241782</v>
      </c>
      <c r="EB1" s="3">
        <f>1/1000*SUM(Pellets!EB$3:EM$3)</f>
        <v>180.64133999999999</v>
      </c>
      <c r="EC1" s="3">
        <f>1/1000*SUM(Pellets!EC$3:EN$3)</f>
        <v>187.64970400000001</v>
      </c>
      <c r="ED1" s="3">
        <f>1/1000*SUM(Pellets!ED$3:EO$3)</f>
        <v>193.21766300000004</v>
      </c>
      <c r="EE1" s="3">
        <f>1/1000*SUM(Pellets!EE$3:EP$3)</f>
        <v>196.48144900000005</v>
      </c>
      <c r="EF1" s="3">
        <f>1/1000*SUM(Pellets!EF$3:EQ$3)</f>
        <v>191.96052500000002</v>
      </c>
      <c r="EG1" s="3">
        <f>1/1000*SUM(Pellets!EG$3:ER$3)</f>
        <v>189.68552800000006</v>
      </c>
      <c r="EH1" s="3">
        <f>1/1000*SUM(Pellets!EH$3:ES$3)</f>
        <v>190.29503500000001</v>
      </c>
      <c r="EI1" s="3">
        <f>1/1000*SUM(Pellets!EI$3:ET$3)</f>
        <v>216.94272400000006</v>
      </c>
      <c r="EJ1" s="3">
        <f>1/1000*SUM(Pellets!EJ$3:EU$3)</f>
        <v>224.06302300000002</v>
      </c>
      <c r="EK1" s="3">
        <f>1/1000*SUM(Pellets!EK$3:EV$3)</f>
        <v>222.868709</v>
      </c>
      <c r="EL1" s="3">
        <f>1/1000*SUM(Pellets!EL$3:EW$3)</f>
        <v>208.53046300000003</v>
      </c>
      <c r="EM1" s="3">
        <f>1/1000*SUM(Pellets!EM$3:EX$3)</f>
        <v>206.07569000000001</v>
      </c>
      <c r="EN1" s="3">
        <f>1/1000*SUM(Pellets!EN$3:EY$3)</f>
        <v>208.21037200000004</v>
      </c>
      <c r="EO1" s="3">
        <f>1/1000*SUM(Pellets!EO$3:EZ$3)</f>
        <v>206.19830900000005</v>
      </c>
      <c r="EP1" s="3">
        <f>1/1000*SUM(Pellets!EP$3:FA$3)</f>
        <v>205.41827100000003</v>
      </c>
      <c r="EQ1" s="3">
        <f>1/1000*SUM(Pellets!EQ$3:FB$3)</f>
        <v>207.11930800000002</v>
      </c>
      <c r="ER1" s="3">
        <f>1/1000*SUM(Pellets!ER$3:FC$3)</f>
        <v>208.35309599999997</v>
      </c>
      <c r="ES1" s="3">
        <f>1/1000*SUM(Pellets!ES$3:FD$3)</f>
        <v>207.80136999999996</v>
      </c>
      <c r="ET1" s="3">
        <f>1/1000*SUM(Pellets!ET$3:FE$3)</f>
        <v>199.505922</v>
      </c>
      <c r="EU1" s="3">
        <f>1/1000*SUM(Pellets!EU$3:FF$3)</f>
        <v>166.56150300000002</v>
      </c>
      <c r="EV1" s="3">
        <f>1/1000*SUM(Pellets!EV$3:FG$3)</f>
        <v>158.96447400000005</v>
      </c>
      <c r="EW1" s="3">
        <f>1/1000*SUM(Pellets!EW$3:FH$3)</f>
        <v>156.99564300000003</v>
      </c>
      <c r="EX1" s="3">
        <f>1/1000*SUM(Pellets!EX$3:FI$3)</f>
        <v>161.71074600000006</v>
      </c>
      <c r="EY1" s="3">
        <f>1/1000*SUM(Pellets!EY$3:FJ$3)</f>
        <v>154.67620099999999</v>
      </c>
      <c r="EZ1" s="3">
        <f>1/1000*SUM(Pellets!EZ$3:FK$3)</f>
        <v>140.58857299999997</v>
      </c>
      <c r="FA1" s="3">
        <f>1/1000*SUM(Pellets!FA$3:FL$3)</f>
        <v>137.55124799999999</v>
      </c>
      <c r="FB1" s="3">
        <f>1/1000*SUM(Pellets!FB$3:FM$3)</f>
        <v>134.97978600000002</v>
      </c>
      <c r="FC1" s="3">
        <f>1/1000*SUM(Pellets!FC$3:FN$3)</f>
        <v>126.069952</v>
      </c>
      <c r="FD1" s="3">
        <f>1/1000*SUM(Pellets!FD$3:FO$3)</f>
        <v>117.87903500000002</v>
      </c>
      <c r="FE1" s="3">
        <f>1/1000*SUM(Pellets!FE$3:FP$3)</f>
        <v>110.30308800000002</v>
      </c>
      <c r="FF1" s="3">
        <f>1/1000*SUM(Pellets!FF$3:FQ$3)</f>
        <v>111.87104500000004</v>
      </c>
      <c r="FG1" s="3">
        <f>1/1000*SUM(Pellets!FG$3:FR$3)</f>
        <v>112.52877900000001</v>
      </c>
      <c r="FH1" s="3">
        <f>1/1000*SUM(Pellets!FH$3:FS$3)</f>
        <v>119.95937500000001</v>
      </c>
      <c r="FI1" s="3">
        <f>1/1000*SUM(Pellets!FI$3:FT$3)</f>
        <v>125.13966700000002</v>
      </c>
      <c r="FJ1" s="3">
        <f>1/1000*SUM(Pellets!FJ$3:FU$3)</f>
        <v>122.099675</v>
      </c>
      <c r="FK1" s="3">
        <f>1/1000*SUM(Pellets!FK$3:FV$3)</f>
        <v>121.89597900000001</v>
      </c>
      <c r="FL1" s="3">
        <f>1/1000*SUM(Pellets!FL$3:FW$3)</f>
        <v>128.97158599999997</v>
      </c>
      <c r="FM1" s="3">
        <f>1/1000*SUM(Pellets!FM$3:FX$3)</f>
        <v>128.57745700000001</v>
      </c>
      <c r="FN1" s="3">
        <f>1/1000*SUM(Pellets!FN$3:FY$3)</f>
        <v>130.55497199999999</v>
      </c>
      <c r="FO1" s="3">
        <f>1/1000*SUM(Pellets!FO$3:FZ$3)</f>
        <v>136.15099899999998</v>
      </c>
      <c r="FP1" s="3">
        <f>1/1000*SUM(Pellets!FP$3:GA$3)</f>
        <v>138.807041</v>
      </c>
      <c r="FQ1" s="3">
        <f>1/1000*SUM(Pellets!FQ$3:GB$3)</f>
        <v>132.15486100000001</v>
      </c>
      <c r="FR1" s="3">
        <f>1/1000*SUM(Pellets!FR$3:GC$3)</f>
        <v>122.17520900000001</v>
      </c>
      <c r="FS1" s="3">
        <f>1/1000*SUM(Pellets!FS$3:GD$3)</f>
        <v>111.619179</v>
      </c>
      <c r="FT1" s="3">
        <f>1/1000*SUM(Pellets!FT$3:GE$3)</f>
        <v>95.680717000000001</v>
      </c>
      <c r="FU1" s="3">
        <f>1/1000*SUM(Pellets!FU$3:GF$3)</f>
        <v>78.94018100000001</v>
      </c>
      <c r="FV1" s="3">
        <f>1/1000*SUM(Pellets!FV$3:GG$3)</f>
        <v>65.392875000000004</v>
      </c>
      <c r="FW1" s="3">
        <f>1/1000*SUM(Pellets!FW$3:GH$3)</f>
        <v>57.869624999999999</v>
      </c>
      <c r="FX1" s="3">
        <f>1/1000*SUM(Pellets!FX$3:GI$3)</f>
        <v>44.09056600000001</v>
      </c>
      <c r="FY1" s="3">
        <f>1/1000*SUM(Pellets!FY$3:GJ$3)</f>
        <v>33.593010999999997</v>
      </c>
      <c r="FZ1" s="3">
        <f>1/1000*SUM(Pellets!FZ$3:GK$3)</f>
        <v>21.032898999999997</v>
      </c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</row>
    <row r="2" spans="1:202">
      <c r="A2" t="str">
        <f>Pellets!A$4</f>
        <v>ExtraEU</v>
      </c>
      <c r="B2" s="3">
        <f>1/1000*SUM(Pellets!B$4:M$4)</f>
        <v>4.0053999999999998</v>
      </c>
      <c r="C2" s="3">
        <f>1/1000*SUM(Pellets!C$4:N$4)</f>
        <v>5.1295000000000002</v>
      </c>
      <c r="D2" s="3">
        <f>1/1000*SUM(Pellets!D$4:O$4)</f>
        <v>5.0601999999999991</v>
      </c>
      <c r="E2" s="3">
        <f>1/1000*SUM(Pellets!E$4:P$4)</f>
        <v>6.3427999999999995</v>
      </c>
      <c r="F2" s="3">
        <f>1/1000*SUM(Pellets!F$4:Q$4)</f>
        <v>9.8689999999999998</v>
      </c>
      <c r="G2" s="3">
        <f>1/1000*SUM(Pellets!G$4:R$4)</f>
        <v>9.1056000000000008</v>
      </c>
      <c r="H2" s="3">
        <f>1/1000*SUM(Pellets!H$4:S$4)</f>
        <v>7.9144000000000005</v>
      </c>
      <c r="I2" s="3">
        <f>1/1000*SUM(Pellets!I$4:T$4)</f>
        <v>7.9444000000000008</v>
      </c>
      <c r="J2" s="3">
        <f>1/1000*SUM(Pellets!J$4:U$4)</f>
        <v>9.7627000000000006</v>
      </c>
      <c r="K2" s="3">
        <f>1/1000*SUM(Pellets!K$4:V$4)</f>
        <v>9.9335000000000004</v>
      </c>
      <c r="L2" s="3">
        <f>1/1000*SUM(Pellets!L$4:W$4)</f>
        <v>12.479000000000001</v>
      </c>
      <c r="M2" s="3">
        <f>1/1000*SUM(Pellets!M$4:X$4)</f>
        <v>13.203200000000001</v>
      </c>
      <c r="N2" s="3">
        <f>1/1000*SUM(Pellets!N$4:Y$4)</f>
        <v>13.847900000000001</v>
      </c>
      <c r="O2" s="3">
        <f>1/1000*SUM(Pellets!O$4:Z$4)</f>
        <v>15.486200000000004</v>
      </c>
      <c r="P2" s="3">
        <f>1/1000*SUM(Pellets!P$4:AA$4)</f>
        <v>16.671800000000005</v>
      </c>
      <c r="Q2" s="3">
        <f>1/1000*SUM(Pellets!Q$4:AB$4)</f>
        <v>16.470300000000002</v>
      </c>
      <c r="R2" s="3">
        <f>1/1000*SUM(Pellets!R$4:AC$4)</f>
        <v>15.733400000000001</v>
      </c>
      <c r="S2" s="3">
        <f>1/1000*SUM(Pellets!S$4:AD$4)</f>
        <v>17.659500000000001</v>
      </c>
      <c r="T2" s="3">
        <f>1/1000*SUM(Pellets!T$4:AE$4)</f>
        <v>17.637799999999999</v>
      </c>
      <c r="U2" s="3">
        <f>1/1000*SUM(Pellets!U$4:AF$4)</f>
        <v>22.19</v>
      </c>
      <c r="V2" s="3">
        <f>1/1000*SUM(Pellets!V$4:AG$4)</f>
        <v>23.3292</v>
      </c>
      <c r="W2" s="3">
        <f>1/1000*SUM(Pellets!W$4:AH$4)</f>
        <v>26.129100000000001</v>
      </c>
      <c r="X2" s="3">
        <f>1/1000*SUM(Pellets!X$4:AI$4)</f>
        <v>26.039100000000001</v>
      </c>
      <c r="Y2" s="3">
        <f>1/1000*SUM(Pellets!Y$4:AJ$4)</f>
        <v>26.896700000000006</v>
      </c>
      <c r="Z2" s="3">
        <f>1/1000*SUM(Pellets!Z$4:AK$4)</f>
        <v>33.110300000000002</v>
      </c>
      <c r="AA2" s="3">
        <f>1/1000*SUM(Pellets!AA$4:AL$4)</f>
        <v>32.846199999999996</v>
      </c>
      <c r="AB2" s="3">
        <f>1/1000*SUM(Pellets!AB$4:AM$4)</f>
        <v>34.794600000000003</v>
      </c>
      <c r="AC2" s="3">
        <f>1/1000*SUM(Pellets!AC$4:AN$4)</f>
        <v>37.245199999999997</v>
      </c>
      <c r="AD2" s="3">
        <f>1/1000*SUM(Pellets!AD$4:AO$4)</f>
        <v>38.667099999999991</v>
      </c>
      <c r="AE2" s="3">
        <f>1/1000*SUM(Pellets!AE$4:AP$4)</f>
        <v>36.784599999999998</v>
      </c>
      <c r="AF2" s="3">
        <f>1/1000*SUM(Pellets!AF$4:AQ$4)</f>
        <v>39.601400000000005</v>
      </c>
      <c r="AG2" s="3">
        <f>1/1000*SUM(Pellets!AG$4:AR$4)</f>
        <v>35.050500000000007</v>
      </c>
      <c r="AH2" s="3">
        <f>1/1000*SUM(Pellets!AH$4:AS$4)</f>
        <v>40.123800000000003</v>
      </c>
      <c r="AI2" s="3">
        <f>1/1000*SUM(Pellets!AI$4:AT$4)</f>
        <v>40.2806</v>
      </c>
      <c r="AJ2" s="3">
        <f>1/1000*SUM(Pellets!AJ$4:AU$4)</f>
        <v>41.582500000000003</v>
      </c>
      <c r="AK2" s="3">
        <f>1/1000*SUM(Pellets!AK$4:AV$4)</f>
        <v>42.970899999999993</v>
      </c>
      <c r="AL2" s="3">
        <f>1/1000*SUM(Pellets!AL$4:AW$4)</f>
        <v>36.982500000000002</v>
      </c>
      <c r="AM2" s="3">
        <f>1/1000*SUM(Pellets!AM$4:AX$4)</f>
        <v>38.118700000000004</v>
      </c>
      <c r="AN2" s="3">
        <f>1/1000*SUM(Pellets!AN$4:AY$4)</f>
        <v>38.946899999999999</v>
      </c>
      <c r="AO2" s="3">
        <f>1/1000*SUM(Pellets!AO$4:AZ$4)</f>
        <v>41.037700000000008</v>
      </c>
      <c r="AP2" s="3">
        <f>1/1000*SUM(Pellets!AP$4:BA$4)</f>
        <v>39.91640000000001</v>
      </c>
      <c r="AQ2" s="3">
        <f>1/1000*SUM(Pellets!AQ$4:BB$4)</f>
        <v>47.404200000000003</v>
      </c>
      <c r="AR2" s="3">
        <f>1/1000*SUM(Pellets!AR$4:BC$4)</f>
        <v>47.719900000000003</v>
      </c>
      <c r="AS2" s="3">
        <f>1/1000*SUM(Pellets!AS$4:BD$4)</f>
        <v>57.778900000000007</v>
      </c>
      <c r="AT2" s="3">
        <f>1/1000*SUM(Pellets!AT$4:BE$4)</f>
        <v>54.581600000000009</v>
      </c>
      <c r="AU2" s="3">
        <f>1/1000*SUM(Pellets!AU$4:BF$4)</f>
        <v>55.453400000000009</v>
      </c>
      <c r="AV2" s="3">
        <f>1/1000*SUM(Pellets!AV$4:BG$4)</f>
        <v>65.197200000000009</v>
      </c>
      <c r="AW2" s="3">
        <f>1/1000*SUM(Pellets!AW$4:BH$4)</f>
        <v>72.239399999999989</v>
      </c>
      <c r="AX2" s="3">
        <f>1/1000*SUM(Pellets!AX$4:BI$4)</f>
        <v>75.902200000000008</v>
      </c>
      <c r="AY2" s="3">
        <f>1/1000*SUM(Pellets!AY$4:BJ$4)</f>
        <v>80.787099999999995</v>
      </c>
      <c r="AZ2" s="3">
        <f>1/1000*SUM(Pellets!AZ$4:BK$4)</f>
        <v>80.27000000000001</v>
      </c>
      <c r="BA2" s="3">
        <f>1/1000*SUM(Pellets!BA$4:BL$4)</f>
        <v>89.225900000000024</v>
      </c>
      <c r="BB2" s="3">
        <f>1/1000*SUM(Pellets!BB$4:BM$4)</f>
        <v>95.382100000000008</v>
      </c>
      <c r="BC2" s="3">
        <f>1/1000*SUM(Pellets!BC$4:BN$4)</f>
        <v>96.244400000000013</v>
      </c>
      <c r="BD2" s="3">
        <f>1/1000*SUM(Pellets!BD$4:BO$4)</f>
        <v>93.702800000000011</v>
      </c>
      <c r="BE2" s="3">
        <f>1/1000*SUM(Pellets!BE$4:BP$4)</f>
        <v>98.424500000000009</v>
      </c>
      <c r="BF2" s="3">
        <f>1/1000*SUM(Pellets!BF$4:BQ$4)</f>
        <v>95.867999999999995</v>
      </c>
      <c r="BG2" s="3">
        <f>1/1000*SUM(Pellets!BG$4:BR$4)</f>
        <v>98.011300000000006</v>
      </c>
      <c r="BH2" s="3">
        <f>1/1000*SUM(Pellets!BH$4:BS$4)</f>
        <v>102.98960000000001</v>
      </c>
      <c r="BI2" s="3">
        <f>1/1000*SUM(Pellets!BI$4:BT$4)</f>
        <v>100.57930000000002</v>
      </c>
      <c r="BJ2" s="3">
        <f>1/1000*SUM(Pellets!BJ$4:BU$4)</f>
        <v>98.658100000000019</v>
      </c>
      <c r="BK2" s="3">
        <f>1/1000*SUM(Pellets!BK$4:BV$4)</f>
        <v>103.66700000000002</v>
      </c>
      <c r="BL2" s="3">
        <f>1/1000*SUM(Pellets!BL$4:BW$4)</f>
        <v>107.81760000000003</v>
      </c>
      <c r="BM2" s="3">
        <f>1/1000*SUM(Pellets!BM$4:BX$4)</f>
        <v>108.16370000000003</v>
      </c>
      <c r="BN2" s="3">
        <f>1/1000*SUM(Pellets!BN$4:BY$4)</f>
        <v>104.11020000000002</v>
      </c>
      <c r="BO2" s="3">
        <f>1/1000*SUM(Pellets!BO$4:BZ$4)</f>
        <v>99.868300000000019</v>
      </c>
      <c r="BP2" s="3">
        <f>1/1000*SUM(Pellets!BP$4:CA$4)</f>
        <v>104.22520000000002</v>
      </c>
      <c r="BQ2" s="3">
        <f>1/1000*SUM(Pellets!BQ$4:CB$4)</f>
        <v>99.105500000000006</v>
      </c>
      <c r="BR2" s="3">
        <f>1/1000*SUM(Pellets!BR$4:CC$4)</f>
        <v>105.9123</v>
      </c>
      <c r="BS2" s="3">
        <f>1/1000*SUM(Pellets!BS$4:CD$4)</f>
        <v>108.26100000000001</v>
      </c>
      <c r="BT2" s="3">
        <f>1/1000*SUM(Pellets!BT$4:CE$4)</f>
        <v>95.289199999999994</v>
      </c>
      <c r="BU2" s="3">
        <f>1/1000*SUM(Pellets!BU$4:CF$4)</f>
        <v>98.391100000000009</v>
      </c>
      <c r="BV2" s="3">
        <f>1/1000*SUM(Pellets!BV$4:CG$4)</f>
        <v>111.0668</v>
      </c>
      <c r="BW2" s="3">
        <f>1/1000*SUM(Pellets!BW$4:CH$4)</f>
        <v>112.64810000000001</v>
      </c>
      <c r="BX2" s="3">
        <f>1/1000*SUM(Pellets!BX$4:CI$4)</f>
        <v>112.949</v>
      </c>
      <c r="BY2" s="3">
        <f>1/1000*SUM(Pellets!BY$4:CJ$4)</f>
        <v>110.91719999999999</v>
      </c>
      <c r="BZ2" s="3">
        <f>1/1000*SUM(Pellets!BZ$4:CK$4)</f>
        <v>118.0437</v>
      </c>
      <c r="CA2" s="3">
        <f>1/1000*SUM(Pellets!CA$4:CL$4)</f>
        <v>122.18570000000001</v>
      </c>
      <c r="CB2" s="3">
        <f>1/1000*SUM(Pellets!CB$4:CM$4)</f>
        <v>123.04270000000001</v>
      </c>
      <c r="CC2" s="3">
        <f>1/1000*SUM(Pellets!CC$4:CN$4)</f>
        <v>126.25729999999999</v>
      </c>
      <c r="CD2" s="3">
        <f>1/1000*SUM(Pellets!CD$4:CO$4)</f>
        <v>132.11010000000002</v>
      </c>
      <c r="CE2" s="3">
        <f>1/1000*SUM(Pellets!CE$4:CP$4)</f>
        <v>133.6215</v>
      </c>
      <c r="CF2" s="3">
        <f>1/1000*SUM(Pellets!CF$4:CQ$4)</f>
        <v>141.00190000000003</v>
      </c>
      <c r="CG2" s="3">
        <f>1/1000*SUM(Pellets!CG$4:CR$4)</f>
        <v>144.1651</v>
      </c>
      <c r="CH2" s="3">
        <f>1/1000*SUM(Pellets!CH$4:CS$4)</f>
        <v>138.24870000000001</v>
      </c>
      <c r="CI2" s="3">
        <f>1/1000*SUM(Pellets!CI$4:CT$4)</f>
        <v>131.38240000000002</v>
      </c>
      <c r="CJ2" s="3">
        <f>1/1000*SUM(Pellets!CJ$4:CU$4)</f>
        <v>133.72910000000005</v>
      </c>
      <c r="CK2" s="3">
        <f>1/1000*SUM(Pellets!CK$4:CV$4)</f>
        <v>135.75140000000002</v>
      </c>
      <c r="CL2" s="3">
        <f>1/1000*SUM(Pellets!CL$4:CW$4)</f>
        <v>135.17880000000002</v>
      </c>
      <c r="CM2" s="3">
        <f>1/1000*SUM(Pellets!CM$4:CX$4)</f>
        <v>134.37330000000003</v>
      </c>
      <c r="CN2" s="3">
        <f>1/1000*SUM(Pellets!CN$4:CY$4)</f>
        <v>150.98099999999999</v>
      </c>
      <c r="CO2" s="3">
        <f>1/1000*SUM(Pellets!CO$4:CZ$4)</f>
        <v>152.20750000000001</v>
      </c>
      <c r="CP2" s="3">
        <f>1/1000*SUM(Pellets!CP$4:DA$4)</f>
        <v>148.62610000000001</v>
      </c>
      <c r="CQ2" s="3">
        <f>1/1000*SUM(Pellets!CQ$4:DB$4)</f>
        <v>154.32980000000003</v>
      </c>
      <c r="CR2" s="3">
        <f>1/1000*SUM(Pellets!CR$4:DC$4)</f>
        <v>154.79180000000002</v>
      </c>
      <c r="CS2" s="3">
        <f>1/1000*SUM(Pellets!CS$4:DD$4)</f>
        <v>165.50170000000003</v>
      </c>
      <c r="CT2" s="3">
        <f>1/1000*SUM(Pellets!CT$4:DE$4)</f>
        <v>170.4555</v>
      </c>
      <c r="CU2" s="3">
        <f>1/1000*SUM(Pellets!CU$4:DF$4)</f>
        <v>176.6773</v>
      </c>
      <c r="CV2" s="3">
        <f>1/1000*SUM(Pellets!CV$4:DG$4)</f>
        <v>181.94280000000003</v>
      </c>
      <c r="CW2" s="3">
        <f>1/1000*SUM(Pellets!CW$4:DH$4)</f>
        <v>184.91190000000003</v>
      </c>
      <c r="CX2" s="3">
        <f>1/1000*SUM(Pellets!CX$4:DI$4)</f>
        <v>191.51440000000002</v>
      </c>
      <c r="CY2" s="3">
        <f>1/1000*SUM(Pellets!CY$4:DJ$4)</f>
        <v>207.21580000000003</v>
      </c>
      <c r="CZ2" s="3">
        <f>1/1000*SUM(Pellets!CZ$4:DK$4)</f>
        <v>203.03550000000001</v>
      </c>
      <c r="DA2" s="3">
        <f>1/1000*SUM(Pellets!DA$4:DL$4)</f>
        <v>213.32939999999996</v>
      </c>
      <c r="DB2" s="3">
        <f>1/1000*SUM(Pellets!DB$4:DM$4)</f>
        <v>236.35150000000002</v>
      </c>
      <c r="DC2" s="3">
        <f>1/1000*SUM(Pellets!DC$4:DN$4)</f>
        <v>235.68639999999996</v>
      </c>
      <c r="DD2" s="3">
        <f>1/1000*SUM(Pellets!DD$4:DO$4)</f>
        <v>239.20759999999999</v>
      </c>
      <c r="DE2" s="3">
        <f>1/1000*SUM(Pellets!DE$4:DP$4)</f>
        <v>234.92850000000001</v>
      </c>
      <c r="DF2" s="3">
        <f>1/1000*SUM(Pellets!DF$4:DQ$4)</f>
        <v>248.13699999999997</v>
      </c>
      <c r="DG2" s="3">
        <f>1/1000*SUM(Pellets!DG$4:DR$4)</f>
        <v>252.78080300000002</v>
      </c>
      <c r="DH2" s="3">
        <f>1/1000*SUM(Pellets!DH$4:DS$4)</f>
        <v>260.756103</v>
      </c>
      <c r="DI2" s="3">
        <f>1/1000*SUM(Pellets!DI$4:DT$4)</f>
        <v>264.78122400000001</v>
      </c>
      <c r="DJ2" s="3">
        <f>1/1000*SUM(Pellets!DJ$4:DU$4)</f>
        <v>268.34011800000002</v>
      </c>
      <c r="DK2" s="3">
        <f>1/1000*SUM(Pellets!DK$4:DV$4)</f>
        <v>269.71477200000004</v>
      </c>
      <c r="DL2" s="3">
        <f>1/1000*SUM(Pellets!DL$4:DW$4)</f>
        <v>289.82028700000001</v>
      </c>
      <c r="DM2" s="3">
        <f>1/1000*SUM(Pellets!DM$4:DX$4)</f>
        <v>305.00096499999995</v>
      </c>
      <c r="DN2" s="3">
        <f>1/1000*SUM(Pellets!DN$4:DY$4)</f>
        <v>288.4016190000001</v>
      </c>
      <c r="DO2" s="3">
        <f>1/1000*SUM(Pellets!DO$4:DZ$4)</f>
        <v>315.75262300000009</v>
      </c>
      <c r="DP2" s="3">
        <f>1/1000*SUM(Pellets!DP$4:EA$4)</f>
        <v>325.47204399999998</v>
      </c>
      <c r="DQ2" s="3">
        <f>1/1000*SUM(Pellets!DQ$4:EB$4)</f>
        <v>343.16795700000006</v>
      </c>
      <c r="DR2" s="3">
        <f>1/1000*SUM(Pellets!DR$4:EC$4)</f>
        <v>359.89809500000001</v>
      </c>
      <c r="DS2" s="3">
        <f>1/1000*SUM(Pellets!DS$4:ED$4)</f>
        <v>370.530914</v>
      </c>
      <c r="DT2" s="3">
        <f>1/1000*SUM(Pellets!DT$4:EE$4)</f>
        <v>389.96438400000005</v>
      </c>
      <c r="DU2" s="3">
        <f>1/1000*SUM(Pellets!DU$4:EF$4)</f>
        <v>395.22564400000005</v>
      </c>
      <c r="DV2" s="3">
        <f>1/1000*SUM(Pellets!DV$4:EG$4)</f>
        <v>387.60067400000008</v>
      </c>
      <c r="DW2" s="3">
        <f>1/1000*SUM(Pellets!DW$4:EH$4)</f>
        <v>407.25069100000013</v>
      </c>
      <c r="DX2" s="3">
        <f>1/1000*SUM(Pellets!DX$4:EI$4)</f>
        <v>417.91184200000009</v>
      </c>
      <c r="DY2" s="3">
        <f>1/1000*SUM(Pellets!DY$4:EJ$4)</f>
        <v>409.59766300000007</v>
      </c>
      <c r="DZ2" s="3">
        <f>1/1000*SUM(Pellets!DZ$4:EK$4)</f>
        <v>437.94550800000002</v>
      </c>
      <c r="EA2" s="3">
        <f>1/1000*SUM(Pellets!EA$4:EL$4)</f>
        <v>425.0398560000001</v>
      </c>
      <c r="EB2" s="3">
        <f>1/1000*SUM(Pellets!EB$4:EM$4)</f>
        <v>433.23383000000007</v>
      </c>
      <c r="EC2" s="3">
        <f>1/1000*SUM(Pellets!EC$4:EN$4)</f>
        <v>414.96668900000009</v>
      </c>
      <c r="ED2" s="3">
        <f>1/1000*SUM(Pellets!ED$4:EO$4)</f>
        <v>399.75666000000012</v>
      </c>
      <c r="EE2" s="3">
        <f>1/1000*SUM(Pellets!EE$4:EP$4)</f>
        <v>391.10979800000007</v>
      </c>
      <c r="EF2" s="3">
        <f>1/1000*SUM(Pellets!EF$4:EQ$4)</f>
        <v>369.80372800000015</v>
      </c>
      <c r="EG2" s="3">
        <f>1/1000*SUM(Pellets!EG$4:ER$4)</f>
        <v>372.46823300000005</v>
      </c>
      <c r="EH2" s="3">
        <f>1/1000*SUM(Pellets!EH$4:ES$4)</f>
        <v>382.17304400000006</v>
      </c>
      <c r="EI2" s="3">
        <f>1/1000*SUM(Pellets!EI$4:ET$4)</f>
        <v>371.02876900000001</v>
      </c>
      <c r="EJ2" s="3">
        <f>1/1000*SUM(Pellets!EJ$4:EU$4)</f>
        <v>332.30019800000002</v>
      </c>
      <c r="EK2" s="3">
        <f>1/1000*SUM(Pellets!EK$4:EV$4)</f>
        <v>308.20475500000003</v>
      </c>
      <c r="EL2" s="3">
        <f>1/1000*SUM(Pellets!EL$4:EW$4)</f>
        <v>261.92100599999998</v>
      </c>
      <c r="EM2" s="3">
        <f>1/1000*SUM(Pellets!EM$4:EX$4)</f>
        <v>232.62903900000001</v>
      </c>
      <c r="EN2" s="3">
        <f>1/1000*SUM(Pellets!EN$4:EY$4)</f>
        <v>198.59701899999999</v>
      </c>
      <c r="EO2" s="3">
        <f>1/1000*SUM(Pellets!EO$4:EZ$4)</f>
        <v>180.35306799999998</v>
      </c>
      <c r="EP2" s="3">
        <f>1/1000*SUM(Pellets!EP$4:FA$4)</f>
        <v>151.07606899999999</v>
      </c>
      <c r="EQ2" s="3">
        <f>1/1000*SUM(Pellets!EQ$4:FB$4)</f>
        <v>130.365928</v>
      </c>
      <c r="ER2" s="3">
        <f>1/1000*SUM(Pellets!ER$4:FC$4)</f>
        <v>109.035061</v>
      </c>
      <c r="ES2" s="3">
        <f>1/1000*SUM(Pellets!ES$4:FD$4)</f>
        <v>79.333950999999999</v>
      </c>
      <c r="ET2" s="3">
        <f>1/1000*SUM(Pellets!ET$4:FE$4)</f>
        <v>55.568519999999999</v>
      </c>
      <c r="EU2" s="3">
        <f>1/1000*SUM(Pellets!EU$4:FF$4)</f>
        <v>22.769752999999991</v>
      </c>
      <c r="EV2" s="3">
        <f>1/1000*SUM(Pellets!EV$4:FG$4)</f>
        <v>13.074346999999994</v>
      </c>
      <c r="EW2" s="3">
        <f>1/1000*SUM(Pellets!EW$4:FH$4)</f>
        <v>8.0870039999999968</v>
      </c>
      <c r="EX2" s="3">
        <f>1/1000*SUM(Pellets!EX$4:FI$4)</f>
        <v>11.806303999999994</v>
      </c>
      <c r="EY2" s="3">
        <f>1/1000*SUM(Pellets!EY$4:FJ$4)</f>
        <v>11.980452999999992</v>
      </c>
      <c r="EZ2" s="3">
        <f>1/1000*SUM(Pellets!EZ$4:FK$4)</f>
        <v>11.161116999999997</v>
      </c>
      <c r="FA2" s="3">
        <f>1/1000*SUM(Pellets!FA$4:FL$4)</f>
        <v>9.4943259999999974</v>
      </c>
      <c r="FB2" s="3">
        <f>1/1000*SUM(Pellets!FB$4:FM$4)</f>
        <v>8.6813159999999989</v>
      </c>
      <c r="FC2" s="3">
        <f>1/1000*SUM(Pellets!FC$4:FN$4)</f>
        <v>8.5012969999999992</v>
      </c>
      <c r="FD2" s="3">
        <f>1/1000*SUM(Pellets!FD$4:FO$4)</f>
        <v>8.1807740000000013</v>
      </c>
      <c r="FE2" s="3">
        <f>1/1000*SUM(Pellets!FE$4:FP$4)</f>
        <v>8.0468979999999988</v>
      </c>
      <c r="FF2" s="3">
        <f>1/1000*SUM(Pellets!FF$4:FQ$4)</f>
        <v>7.8245939999999994</v>
      </c>
      <c r="FG2" s="3">
        <f>1/1000*SUM(Pellets!FG$4:FR$4)</f>
        <v>7.5994649999999995</v>
      </c>
      <c r="FH2" s="3">
        <f>1/1000*SUM(Pellets!FH$4:FS$4)</f>
        <v>7.0495760000000001</v>
      </c>
      <c r="FI2" s="3">
        <f>1/1000*SUM(Pellets!FI$4:FT$4)</f>
        <v>4.8727779999999976</v>
      </c>
      <c r="FJ2" s="3">
        <f>1/1000*SUM(Pellets!FJ$4:FU$4)</f>
        <v>1.5221939999999998</v>
      </c>
      <c r="FK2" s="3">
        <f>1/1000*SUM(Pellets!FK$4:FV$4)</f>
        <v>1.4177250000000003</v>
      </c>
      <c r="FL2" s="3">
        <f>1/1000*SUM(Pellets!FL$4:FW$4)</f>
        <v>27.685881000000002</v>
      </c>
      <c r="FM2" s="3">
        <f>1/1000*SUM(Pellets!FM$4:FX$4)</f>
        <v>27.731850999999999</v>
      </c>
      <c r="FN2" s="3">
        <f>1/1000*SUM(Pellets!FN$4:FY$4)</f>
        <v>27.756050999999999</v>
      </c>
      <c r="FO2" s="3">
        <f>1/1000*SUM(Pellets!FO$4:FZ$4)</f>
        <v>27.436050999999999</v>
      </c>
      <c r="FP2" s="3">
        <f>1/1000*SUM(Pellets!FP$4:GA$4)</f>
        <v>27.414541000000003</v>
      </c>
      <c r="FQ2" s="3">
        <f>1/1000*SUM(Pellets!FQ$4:GB$4)</f>
        <v>27.414541000000003</v>
      </c>
      <c r="FR2" s="3">
        <f>1/1000*SUM(Pellets!FR$4:GC$4)</f>
        <v>27.414541000000003</v>
      </c>
      <c r="FS2" s="3">
        <f>1/1000*SUM(Pellets!FS$4:GD$4)</f>
        <v>27.368341000000001</v>
      </c>
      <c r="FT2" s="3">
        <f>1/1000*SUM(Pellets!FT$4:GE$4)</f>
        <v>27.322240999999998</v>
      </c>
      <c r="FU2" s="3">
        <f>1/1000*SUM(Pellets!FU$4:GF$4)</f>
        <v>27.276025999999998</v>
      </c>
      <c r="FV2" s="3">
        <f>1/1000*SUM(Pellets!FV$4:GG$4)</f>
        <v>26.885259999999999</v>
      </c>
      <c r="FW2" s="3">
        <f>1/1000*SUM(Pellets!FW$4:GH$4)</f>
        <v>26.566694999999999</v>
      </c>
      <c r="FX2" s="3">
        <f>1/1000*SUM(Pellets!FX$4:GI$4)</f>
        <v>0.13819999999999999</v>
      </c>
      <c r="FY2" s="3">
        <f>1/1000*SUM(Pellets!FY$4:GJ$4)</f>
        <v>6.9199999999999998E-2</v>
      </c>
      <c r="FZ2" s="3">
        <f>1/1000*SUM(Pellets!FZ$4:GK$4)</f>
        <v>2.3E-2</v>
      </c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</row>
    <row r="3" spans="1:202"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</row>
    <row r="4" spans="1:202">
      <c r="B4" s="6" t="s">
        <v>13</v>
      </c>
      <c r="C4" s="6" t="s">
        <v>13</v>
      </c>
      <c r="D4" s="6" t="s">
        <v>13</v>
      </c>
      <c r="E4" s="6" t="s">
        <v>13</v>
      </c>
      <c r="F4" s="6" t="s">
        <v>13</v>
      </c>
      <c r="G4" s="6" t="s">
        <v>13</v>
      </c>
      <c r="H4" s="6" t="s">
        <v>13</v>
      </c>
      <c r="I4" s="6" t="s">
        <v>13</v>
      </c>
      <c r="J4" s="6" t="s">
        <v>13</v>
      </c>
      <c r="K4" s="6" t="s">
        <v>13</v>
      </c>
      <c r="L4" s="6" t="s">
        <v>13</v>
      </c>
      <c r="M4" s="6" t="s">
        <v>13</v>
      </c>
      <c r="N4" s="6" t="s">
        <v>13</v>
      </c>
      <c r="O4" s="6" t="s">
        <v>13</v>
      </c>
      <c r="P4" s="6" t="s">
        <v>13</v>
      </c>
      <c r="Q4" s="6" t="s">
        <v>13</v>
      </c>
      <c r="R4" s="6" t="s">
        <v>13</v>
      </c>
      <c r="S4" s="6" t="s">
        <v>13</v>
      </c>
      <c r="T4" s="6" t="s">
        <v>13</v>
      </c>
      <c r="U4" s="6" t="s">
        <v>13</v>
      </c>
      <c r="V4" s="6" t="s">
        <v>13</v>
      </c>
      <c r="W4" s="6" t="s">
        <v>13</v>
      </c>
      <c r="X4" s="6" t="s">
        <v>13</v>
      </c>
      <c r="Y4" s="6" t="s">
        <v>13</v>
      </c>
      <c r="Z4" s="6" t="s">
        <v>13</v>
      </c>
      <c r="AA4" s="6" t="s">
        <v>13</v>
      </c>
      <c r="AB4" s="6" t="s">
        <v>13</v>
      </c>
      <c r="AC4" s="6" t="s">
        <v>13</v>
      </c>
      <c r="AD4" s="6" t="s">
        <v>13</v>
      </c>
      <c r="AE4" s="6" t="s">
        <v>13</v>
      </c>
      <c r="AF4" s="6" t="s">
        <v>13</v>
      </c>
      <c r="AG4" s="6" t="s">
        <v>13</v>
      </c>
      <c r="AH4" s="6" t="s">
        <v>13</v>
      </c>
      <c r="AI4" s="6" t="s">
        <v>13</v>
      </c>
      <c r="AJ4" s="6" t="s">
        <v>13</v>
      </c>
      <c r="AK4" s="6" t="s">
        <v>13</v>
      </c>
      <c r="AL4" s="6" t="s">
        <v>13</v>
      </c>
      <c r="AM4" s="6" t="s">
        <v>13</v>
      </c>
      <c r="AN4" s="6" t="s">
        <v>13</v>
      </c>
      <c r="AO4" s="6" t="s">
        <v>13</v>
      </c>
      <c r="AP4" s="6" t="s">
        <v>13</v>
      </c>
      <c r="AQ4" s="6" t="s">
        <v>13</v>
      </c>
      <c r="AR4" s="6" t="s">
        <v>13</v>
      </c>
      <c r="AS4" s="6" t="s">
        <v>13</v>
      </c>
      <c r="AT4" s="6" t="s">
        <v>13</v>
      </c>
      <c r="AU4" s="6" t="s">
        <v>13</v>
      </c>
      <c r="AV4" s="6" t="s">
        <v>13</v>
      </c>
      <c r="AW4" s="6" t="s">
        <v>13</v>
      </c>
      <c r="AX4" s="6" t="s">
        <v>13</v>
      </c>
      <c r="AY4" s="6" t="s">
        <v>13</v>
      </c>
      <c r="AZ4" s="6" t="s">
        <v>13</v>
      </c>
      <c r="BA4" s="6" t="s">
        <v>13</v>
      </c>
      <c r="BB4" s="6" t="s">
        <v>13</v>
      </c>
      <c r="BC4" s="6" t="s">
        <v>13</v>
      </c>
      <c r="BD4" s="6" t="s">
        <v>13</v>
      </c>
      <c r="BE4" s="6" t="s">
        <v>13</v>
      </c>
      <c r="BF4" s="6" t="s">
        <v>13</v>
      </c>
      <c r="BG4" s="6" t="s">
        <v>13</v>
      </c>
      <c r="BH4" s="6" t="s">
        <v>13</v>
      </c>
      <c r="BI4" s="6" t="s">
        <v>13</v>
      </c>
      <c r="BJ4" s="6" t="s">
        <v>13</v>
      </c>
      <c r="BK4" s="6" t="s">
        <v>13</v>
      </c>
      <c r="BL4" s="6" t="s">
        <v>13</v>
      </c>
      <c r="BM4" s="6" t="s">
        <v>13</v>
      </c>
      <c r="BN4" s="6" t="s">
        <v>13</v>
      </c>
      <c r="BO4" s="6" t="s">
        <v>13</v>
      </c>
      <c r="BP4" s="6" t="s">
        <v>13</v>
      </c>
      <c r="BQ4" s="6" t="s">
        <v>13</v>
      </c>
      <c r="BR4" s="6" t="s">
        <v>13</v>
      </c>
      <c r="BS4" s="6" t="s">
        <v>13</v>
      </c>
      <c r="BT4" s="6" t="s">
        <v>13</v>
      </c>
      <c r="BU4" s="6" t="s">
        <v>13</v>
      </c>
      <c r="BV4" s="6" t="s">
        <v>13</v>
      </c>
      <c r="BW4" s="6" t="s">
        <v>13</v>
      </c>
      <c r="BX4" s="6" t="s">
        <v>13</v>
      </c>
      <c r="BY4" s="6" t="s">
        <v>13</v>
      </c>
      <c r="BZ4" s="6" t="s">
        <v>13</v>
      </c>
      <c r="CA4" s="6" t="s">
        <v>13</v>
      </c>
      <c r="CB4" s="6" t="s">
        <v>13</v>
      </c>
      <c r="CC4" s="6" t="s">
        <v>13</v>
      </c>
      <c r="CD4" s="6" t="s">
        <v>13</v>
      </c>
      <c r="CE4" s="6" t="s">
        <v>13</v>
      </c>
      <c r="CF4" s="6" t="s">
        <v>13</v>
      </c>
      <c r="CG4" s="6" t="s">
        <v>13</v>
      </c>
      <c r="CH4" s="6" t="s">
        <v>13</v>
      </c>
      <c r="CI4" s="6" t="s">
        <v>13</v>
      </c>
      <c r="CJ4" s="6" t="s">
        <v>13</v>
      </c>
      <c r="CK4" s="6" t="s">
        <v>13</v>
      </c>
      <c r="CL4" s="6" t="s">
        <v>13</v>
      </c>
      <c r="CM4" s="6" t="s">
        <v>13</v>
      </c>
      <c r="CN4" s="6" t="s">
        <v>13</v>
      </c>
      <c r="CO4" s="6" t="s">
        <v>13</v>
      </c>
      <c r="CP4" s="6" t="s">
        <v>13</v>
      </c>
      <c r="CQ4" s="6" t="s">
        <v>13</v>
      </c>
      <c r="CR4" s="6" t="s">
        <v>13</v>
      </c>
      <c r="CS4" s="6" t="s">
        <v>13</v>
      </c>
      <c r="CT4" s="6" t="s">
        <v>13</v>
      </c>
      <c r="CU4" s="6" t="s">
        <v>13</v>
      </c>
      <c r="CV4" s="6" t="s">
        <v>13</v>
      </c>
      <c r="CW4" s="6" t="s">
        <v>13</v>
      </c>
      <c r="CX4" s="6" t="s">
        <v>13</v>
      </c>
      <c r="CY4" s="6" t="s">
        <v>13</v>
      </c>
      <c r="CZ4" s="6" t="s">
        <v>13</v>
      </c>
      <c r="DA4" s="6" t="s">
        <v>13</v>
      </c>
      <c r="DB4" s="6" t="s">
        <v>13</v>
      </c>
      <c r="DC4" s="6" t="s">
        <v>13</v>
      </c>
      <c r="DD4" s="6" t="s">
        <v>13</v>
      </c>
      <c r="DE4" s="6" t="s">
        <v>13</v>
      </c>
      <c r="DF4" s="6" t="s">
        <v>13</v>
      </c>
      <c r="DG4" s="6" t="s">
        <v>13</v>
      </c>
      <c r="DH4" s="6" t="s">
        <v>13</v>
      </c>
      <c r="DI4" s="6" t="s">
        <v>13</v>
      </c>
      <c r="DJ4" s="6" t="s">
        <v>13</v>
      </c>
      <c r="DK4" s="6" t="s">
        <v>13</v>
      </c>
      <c r="DL4" s="6" t="s">
        <v>13</v>
      </c>
      <c r="DM4" s="6" t="s">
        <v>13</v>
      </c>
      <c r="DN4" s="6" t="s">
        <v>13</v>
      </c>
      <c r="DO4" s="6" t="s">
        <v>13</v>
      </c>
      <c r="DP4" s="6" t="s">
        <v>13</v>
      </c>
      <c r="DQ4" s="6" t="s">
        <v>13</v>
      </c>
      <c r="DR4" s="6" t="s">
        <v>13</v>
      </c>
      <c r="DS4" s="6" t="s">
        <v>13</v>
      </c>
      <c r="DT4" s="6" t="s">
        <v>13</v>
      </c>
      <c r="DU4" s="6" t="s">
        <v>13</v>
      </c>
      <c r="DV4" s="6" t="s">
        <v>13</v>
      </c>
      <c r="DW4" s="6" t="s">
        <v>13</v>
      </c>
      <c r="DX4" s="6" t="s">
        <v>13</v>
      </c>
      <c r="DY4" s="6" t="s">
        <v>13</v>
      </c>
      <c r="DZ4" s="6" t="s">
        <v>13</v>
      </c>
      <c r="EA4" s="6" t="s">
        <v>13</v>
      </c>
      <c r="EB4" s="6" t="s">
        <v>13</v>
      </c>
      <c r="EC4" s="6" t="s">
        <v>13</v>
      </c>
      <c r="ED4" s="6" t="s">
        <v>13</v>
      </c>
      <c r="EE4" s="6" t="s">
        <v>13</v>
      </c>
      <c r="EF4" s="6" t="s">
        <v>13</v>
      </c>
      <c r="EG4" s="6" t="s">
        <v>13</v>
      </c>
      <c r="EH4" s="6" t="s">
        <v>13</v>
      </c>
      <c r="EI4" s="6" t="s">
        <v>13</v>
      </c>
      <c r="EJ4" s="6" t="s">
        <v>13</v>
      </c>
      <c r="EK4" s="6" t="s">
        <v>13</v>
      </c>
      <c r="EL4" s="6" t="s">
        <v>13</v>
      </c>
      <c r="EM4" s="6" t="s">
        <v>13</v>
      </c>
      <c r="EN4" s="6" t="s">
        <v>13</v>
      </c>
      <c r="EO4" s="6" t="s">
        <v>13</v>
      </c>
      <c r="EP4" s="6" t="s">
        <v>13</v>
      </c>
      <c r="EQ4" s="6" t="s">
        <v>13</v>
      </c>
      <c r="ER4" s="6" t="s">
        <v>13</v>
      </c>
      <c r="ES4" s="6" t="s">
        <v>13</v>
      </c>
      <c r="ET4" s="6" t="s">
        <v>13</v>
      </c>
      <c r="EU4" s="6" t="s">
        <v>13</v>
      </c>
      <c r="EV4" s="6" t="s">
        <v>13</v>
      </c>
      <c r="EW4" s="6" t="s">
        <v>13</v>
      </c>
      <c r="EX4" s="6" t="s">
        <v>13</v>
      </c>
      <c r="EY4" s="6" t="s">
        <v>13</v>
      </c>
      <c r="EZ4" s="6" t="s">
        <v>13</v>
      </c>
      <c r="FA4" s="6" t="s">
        <v>13</v>
      </c>
      <c r="FB4" s="6" t="s">
        <v>13</v>
      </c>
      <c r="FC4" s="6" t="s">
        <v>13</v>
      </c>
      <c r="FD4" s="6" t="s">
        <v>13</v>
      </c>
      <c r="FE4" s="6" t="s">
        <v>13</v>
      </c>
      <c r="FF4" s="6" t="s">
        <v>13</v>
      </c>
      <c r="FG4" s="6" t="s">
        <v>13</v>
      </c>
      <c r="FH4" s="6" t="s">
        <v>13</v>
      </c>
      <c r="FI4" s="6" t="s">
        <v>13</v>
      </c>
      <c r="FJ4" s="6" t="s">
        <v>13</v>
      </c>
      <c r="FK4" s="6" t="s">
        <v>13</v>
      </c>
      <c r="FL4" s="6" t="s">
        <v>13</v>
      </c>
      <c r="FM4" s="6" t="s">
        <v>13</v>
      </c>
      <c r="FN4" s="6" t="s">
        <v>13</v>
      </c>
      <c r="FO4" s="6" t="s">
        <v>13</v>
      </c>
      <c r="FP4" s="6" t="s">
        <v>13</v>
      </c>
      <c r="FQ4" s="6" t="s">
        <v>13</v>
      </c>
      <c r="FR4" s="6" t="s">
        <v>13</v>
      </c>
      <c r="FS4" s="6" t="s">
        <v>13</v>
      </c>
      <c r="FT4" s="6" t="s">
        <v>13</v>
      </c>
      <c r="FU4" s="6" t="s">
        <v>13</v>
      </c>
      <c r="FV4" s="6" t="s">
        <v>13</v>
      </c>
      <c r="FW4" s="6" t="s">
        <v>13</v>
      </c>
      <c r="FX4" s="6" t="s">
        <v>13</v>
      </c>
      <c r="FY4" s="6" t="s">
        <v>13</v>
      </c>
      <c r="FZ4" s="6" t="s">
        <v>13</v>
      </c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5"/>
      <c r="GP4" s="5"/>
      <c r="GQ4" s="5"/>
      <c r="GR4" s="5"/>
      <c r="GS4" s="5"/>
      <c r="GT4" s="5"/>
    </row>
    <row r="5" spans="1:202">
      <c r="B5" s="5" t="s">
        <v>14</v>
      </c>
      <c r="C5" s="5"/>
      <c r="D5" s="5"/>
      <c r="E5" s="5"/>
      <c r="F5" s="5"/>
      <c r="G5" s="5"/>
      <c r="H5" s="5" t="s">
        <v>16</v>
      </c>
      <c r="I5" s="5"/>
      <c r="J5" s="5"/>
      <c r="K5" s="5"/>
      <c r="L5" s="5"/>
      <c r="M5" s="5"/>
      <c r="N5" s="5" t="s">
        <v>15</v>
      </c>
      <c r="O5" s="5"/>
      <c r="P5" s="5"/>
      <c r="Q5" s="5"/>
      <c r="R5" s="5"/>
      <c r="S5" s="5"/>
      <c r="T5" s="5" t="s">
        <v>17</v>
      </c>
      <c r="U5" s="5"/>
      <c r="V5" s="5"/>
      <c r="W5" s="5"/>
      <c r="X5" s="5"/>
      <c r="Y5" s="5"/>
      <c r="Z5" s="5" t="s">
        <v>18</v>
      </c>
      <c r="AA5" s="5"/>
      <c r="AB5" s="5"/>
      <c r="AC5" s="5"/>
      <c r="AD5" s="5"/>
      <c r="AE5" s="5"/>
      <c r="AF5" s="5" t="s">
        <v>19</v>
      </c>
      <c r="AG5" s="5"/>
      <c r="AH5" s="5"/>
      <c r="AI5" s="5"/>
      <c r="AJ5" s="5"/>
      <c r="AK5" s="5"/>
      <c r="AL5" s="5" t="s">
        <v>20</v>
      </c>
      <c r="AM5" s="5"/>
      <c r="AN5" s="5"/>
      <c r="AO5" s="5"/>
      <c r="AP5" s="5"/>
      <c r="AQ5" s="5"/>
      <c r="AR5" s="5" t="s">
        <v>21</v>
      </c>
      <c r="AS5" s="5"/>
      <c r="AT5" s="5"/>
      <c r="AU5" s="5"/>
      <c r="AV5" s="5"/>
      <c r="AW5" s="5"/>
      <c r="AX5" s="5" t="s">
        <v>22</v>
      </c>
      <c r="AY5" s="5"/>
      <c r="AZ5" s="5"/>
      <c r="BA5" s="5"/>
      <c r="BB5" s="5"/>
      <c r="BC5" s="5"/>
      <c r="BD5" s="5" t="s">
        <v>43</v>
      </c>
      <c r="BE5" s="5"/>
      <c r="BF5" s="5"/>
      <c r="BG5" s="5"/>
      <c r="BH5" s="5"/>
      <c r="BI5" s="5"/>
      <c r="BJ5" s="5" t="s">
        <v>44</v>
      </c>
      <c r="BK5" s="5"/>
      <c r="BL5" s="5"/>
      <c r="BM5" s="5"/>
      <c r="BN5" s="5"/>
      <c r="BO5" s="5"/>
      <c r="BP5" s="5" t="s">
        <v>46</v>
      </c>
      <c r="BQ5" s="5"/>
      <c r="BR5" s="5"/>
      <c r="BS5" s="5"/>
      <c r="BT5" s="5"/>
      <c r="BU5" s="5"/>
      <c r="BV5" s="5" t="s">
        <v>47</v>
      </c>
      <c r="BW5" s="5"/>
      <c r="BX5" s="5"/>
      <c r="BY5" s="5"/>
      <c r="BZ5" s="5"/>
      <c r="CA5" s="5"/>
      <c r="CB5" s="5" t="s">
        <v>50</v>
      </c>
      <c r="CC5" s="5"/>
      <c r="CD5" s="5"/>
      <c r="CE5" s="5"/>
      <c r="CF5" s="5"/>
      <c r="CG5" s="5"/>
      <c r="CH5" s="5" t="s">
        <v>51</v>
      </c>
      <c r="CI5" s="5"/>
      <c r="CJ5" s="5"/>
      <c r="CK5" s="5"/>
      <c r="CL5" s="5"/>
      <c r="CM5" s="5"/>
      <c r="CN5" s="5" t="s">
        <v>52</v>
      </c>
      <c r="CO5" s="5"/>
      <c r="CP5" s="5"/>
      <c r="CQ5" s="5"/>
      <c r="CR5" s="5"/>
      <c r="CS5" s="5"/>
      <c r="CT5" s="5" t="s">
        <v>53</v>
      </c>
      <c r="CU5" s="5"/>
      <c r="CV5" s="5"/>
      <c r="CW5" s="5"/>
      <c r="CX5" s="5"/>
      <c r="CY5" s="5"/>
      <c r="CZ5" s="5" t="s">
        <v>55</v>
      </c>
      <c r="DA5" s="5"/>
      <c r="DB5" s="5"/>
      <c r="DC5" s="5"/>
      <c r="DD5" s="5"/>
      <c r="DE5" s="5"/>
      <c r="DF5" s="5" t="s">
        <v>56</v>
      </c>
      <c r="DG5" s="5"/>
      <c r="DH5" s="5"/>
      <c r="DI5" s="5"/>
      <c r="DJ5" s="5"/>
      <c r="DK5" s="5"/>
      <c r="DL5" s="5" t="s">
        <v>57</v>
      </c>
      <c r="DM5" s="5"/>
      <c r="DN5" s="5"/>
      <c r="DO5" s="5"/>
      <c r="DP5" s="5"/>
      <c r="DQ5" s="5"/>
      <c r="DR5" s="5" t="s">
        <v>58</v>
      </c>
      <c r="DS5" s="5"/>
      <c r="DT5" s="5"/>
      <c r="DU5" s="5"/>
      <c r="DV5" s="5"/>
      <c r="DW5" s="5"/>
      <c r="DX5" s="5" t="s">
        <v>59</v>
      </c>
      <c r="DY5" s="5"/>
      <c r="DZ5" s="5"/>
      <c r="EA5" s="5"/>
      <c r="EB5" s="5"/>
      <c r="EC5" s="5"/>
      <c r="ED5" s="5" t="s">
        <v>60</v>
      </c>
      <c r="EE5" s="5"/>
      <c r="EF5" s="5"/>
      <c r="EG5" s="5"/>
      <c r="EH5" s="5"/>
      <c r="EI5" s="5"/>
      <c r="EJ5" s="5" t="s">
        <v>61</v>
      </c>
      <c r="EK5" s="5"/>
      <c r="EL5" s="5"/>
      <c r="EM5" s="5"/>
      <c r="EN5" s="5"/>
      <c r="EO5" s="5"/>
      <c r="EP5" s="5" t="s">
        <v>62</v>
      </c>
      <c r="EQ5" s="5"/>
      <c r="ER5" s="5"/>
      <c r="ES5" s="5"/>
      <c r="ET5" s="5"/>
      <c r="EU5" s="5"/>
      <c r="EV5" s="5" t="s">
        <v>63</v>
      </c>
      <c r="EW5" s="5"/>
      <c r="EX5" s="5"/>
      <c r="EY5" s="5"/>
      <c r="EZ5" s="5"/>
      <c r="FA5" s="5"/>
      <c r="FB5" s="5" t="s">
        <v>64</v>
      </c>
      <c r="FC5" s="5"/>
      <c r="FD5" s="5"/>
      <c r="FE5" s="5"/>
      <c r="FF5" s="5"/>
      <c r="FG5" s="5"/>
      <c r="FH5" s="5" t="s">
        <v>65</v>
      </c>
      <c r="FI5" s="5"/>
      <c r="FJ5" s="5"/>
      <c r="FK5" s="5"/>
      <c r="FL5" s="5"/>
      <c r="FM5" s="5"/>
      <c r="FN5" s="5" t="s">
        <v>66</v>
      </c>
      <c r="FO5" s="5"/>
      <c r="FP5" s="5"/>
      <c r="FQ5" s="5"/>
      <c r="FR5" s="5"/>
      <c r="FS5" s="5"/>
      <c r="FT5" s="5" t="s">
        <v>67</v>
      </c>
      <c r="FU5" s="5"/>
      <c r="FV5" s="5"/>
      <c r="FW5" s="5"/>
      <c r="FX5" s="5"/>
      <c r="FY5" s="5"/>
      <c r="FZ5" s="5" t="s">
        <v>68</v>
      </c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</row>
    <row r="6" spans="1:202">
      <c r="A6" t="str">
        <f>Pellets!A$7</f>
        <v>Belarus</v>
      </c>
      <c r="B6" s="3">
        <f>1/1000*SUM(Pellets!B$7:M$7)</f>
        <v>1.4117000000000002</v>
      </c>
      <c r="C6" s="3">
        <f>1/1000*SUM(Pellets!C$7:N$7)</f>
        <v>2.5068000000000001</v>
      </c>
      <c r="D6" s="3">
        <f>1/1000*SUM(Pellets!D$7:O$7)</f>
        <v>2.3971000000000005</v>
      </c>
      <c r="E6" s="3">
        <f>1/1000*SUM(Pellets!E$7:P$7)</f>
        <v>3.2136000000000005</v>
      </c>
      <c r="F6" s="3">
        <f>1/1000*SUM(Pellets!F$7:Q$7)</f>
        <v>6.1184000000000003</v>
      </c>
      <c r="G6" s="3">
        <f>1/1000*SUM(Pellets!G$7:R$7)</f>
        <v>6.1014000000000008</v>
      </c>
      <c r="H6" s="3">
        <f>1/1000*SUM(Pellets!H$7:S$7)</f>
        <v>6.0892000000000008</v>
      </c>
      <c r="I6" s="3">
        <f>1/1000*SUM(Pellets!I$7:T$7)</f>
        <v>6.0892000000000008</v>
      </c>
      <c r="J6" s="3">
        <f>1/1000*SUM(Pellets!J$7:U$7)</f>
        <v>7.8455000000000013</v>
      </c>
      <c r="K6" s="3">
        <f>1/1000*SUM(Pellets!K$7:V$7)</f>
        <v>7.875700000000001</v>
      </c>
      <c r="L6" s="3">
        <f>1/1000*SUM(Pellets!L$7:W$7)</f>
        <v>10.1838</v>
      </c>
      <c r="M6" s="3">
        <f>1/1000*SUM(Pellets!M$7:X$7)</f>
        <v>10.855300000000002</v>
      </c>
      <c r="N6" s="3">
        <f>1/1000*SUM(Pellets!N$7:Y$7)</f>
        <v>11.446700000000002</v>
      </c>
      <c r="O6" s="3">
        <f>1/1000*SUM(Pellets!O$7:Z$7)</f>
        <v>13.053300000000002</v>
      </c>
      <c r="P6" s="3">
        <f>1/1000*SUM(Pellets!P$7:AA$7)</f>
        <v>14.193300000000001</v>
      </c>
      <c r="Q6" s="3">
        <f>1/1000*SUM(Pellets!Q$7:AB$7)</f>
        <v>14.1996</v>
      </c>
      <c r="R6" s="3">
        <f>1/1000*SUM(Pellets!R$7:AC$7)</f>
        <v>13.755500000000001</v>
      </c>
      <c r="S6" s="3">
        <f>1/1000*SUM(Pellets!S$7:AD$7)</f>
        <v>15.638100000000003</v>
      </c>
      <c r="T6" s="3">
        <f>1/1000*SUM(Pellets!T$7:AE$7)</f>
        <v>15.616300000000001</v>
      </c>
      <c r="U6" s="3">
        <f>1/1000*SUM(Pellets!U$7:AF$7)</f>
        <v>20.2105</v>
      </c>
      <c r="V6" s="3">
        <f>1/1000*SUM(Pellets!V$7:AG$7)</f>
        <v>20.435600000000001</v>
      </c>
      <c r="W6" s="3">
        <f>1/1000*SUM(Pellets!W$7:AH$7)</f>
        <v>23.310400000000001</v>
      </c>
      <c r="X6" s="3">
        <f>1/1000*SUM(Pellets!X$7:AI$7)</f>
        <v>22.434400000000004</v>
      </c>
      <c r="Y6" s="3">
        <f>1/1000*SUM(Pellets!Y$7:AJ$7)</f>
        <v>23.388300000000005</v>
      </c>
      <c r="Z6" s="3">
        <f>1/1000*SUM(Pellets!Z$7:AK$7)</f>
        <v>28.314</v>
      </c>
      <c r="AA6" s="3">
        <f>1/1000*SUM(Pellets!AA$7:AL$7)</f>
        <v>27.719199999999997</v>
      </c>
      <c r="AB6" s="3">
        <f>1/1000*SUM(Pellets!AB$7:AM$7)</f>
        <v>28.458999999999996</v>
      </c>
      <c r="AC6" s="3">
        <f>1/1000*SUM(Pellets!AC$7:AN$7)</f>
        <v>29.761200000000002</v>
      </c>
      <c r="AD6" s="3">
        <f>1/1000*SUM(Pellets!AD$7:AO$7)</f>
        <v>29.737800000000004</v>
      </c>
      <c r="AE6" s="3">
        <f>1/1000*SUM(Pellets!AE$7:AP$7)</f>
        <v>27.898800000000001</v>
      </c>
      <c r="AF6" s="3">
        <f>1/1000*SUM(Pellets!AF$7:AQ$7)</f>
        <v>30.715500000000002</v>
      </c>
      <c r="AG6" s="3">
        <f>1/1000*SUM(Pellets!AG$7:AR$7)</f>
        <v>26.1431</v>
      </c>
      <c r="AH6" s="3">
        <f>1/1000*SUM(Pellets!AH$7:AS$7)</f>
        <v>30.257199999999997</v>
      </c>
      <c r="AI6" s="3">
        <f>1/1000*SUM(Pellets!AI$7:AT$7)</f>
        <v>30.233199999999997</v>
      </c>
      <c r="AJ6" s="3">
        <f>1/1000*SUM(Pellets!AJ$7:AU$7)</f>
        <v>30.983899999999998</v>
      </c>
      <c r="AK6" s="3">
        <f>1/1000*SUM(Pellets!AK$7:AV$7)</f>
        <v>30.900600000000001</v>
      </c>
      <c r="AL6" s="3">
        <f>1/1000*SUM(Pellets!AL$7:AW$7)</f>
        <v>24.507200000000001</v>
      </c>
      <c r="AM6" s="3">
        <f>1/1000*SUM(Pellets!AM$7:AX$7)</f>
        <v>24.639100000000003</v>
      </c>
      <c r="AN6" s="3">
        <f>1/1000*SUM(Pellets!AN$7:AY$7)</f>
        <v>24.929800000000004</v>
      </c>
      <c r="AO6" s="3">
        <f>1/1000*SUM(Pellets!AO$7:AZ$7)</f>
        <v>26.263500000000004</v>
      </c>
      <c r="AP6" s="3">
        <f>1/1000*SUM(Pellets!AP$7:BA$7)</f>
        <v>24.987300000000005</v>
      </c>
      <c r="AQ6" s="3">
        <f>1/1000*SUM(Pellets!AQ$7:BB$7)</f>
        <v>28.718200000000003</v>
      </c>
      <c r="AR6" s="3">
        <f>1/1000*SUM(Pellets!AR$7:BC$7)</f>
        <v>25.901500000000002</v>
      </c>
      <c r="AS6" s="3">
        <f>1/1000*SUM(Pellets!AS$7:BD$7)</f>
        <v>34.317599999999999</v>
      </c>
      <c r="AT6" s="3">
        <f>1/1000*SUM(Pellets!AT$7:BE$7)</f>
        <v>32.651100000000007</v>
      </c>
      <c r="AU6" s="3">
        <f>1/1000*SUM(Pellets!AU$7:BF$7)</f>
        <v>31.812200000000004</v>
      </c>
      <c r="AV6" s="3">
        <f>1/1000*SUM(Pellets!AV$7:BG$7)</f>
        <v>40.157000000000004</v>
      </c>
      <c r="AW6" s="3">
        <f>1/1000*SUM(Pellets!AW$7:BH$7)</f>
        <v>43.7149</v>
      </c>
      <c r="AX6" s="3">
        <f>1/1000*SUM(Pellets!AX$7:BI$7)</f>
        <v>46.761199999999995</v>
      </c>
      <c r="AY6" s="3">
        <f>1/1000*SUM(Pellets!AY$7:BJ$7)</f>
        <v>52.394400000000005</v>
      </c>
      <c r="AZ6" s="3">
        <f>1/1000*SUM(Pellets!AZ$7:BK$7)</f>
        <v>53.323599999999992</v>
      </c>
      <c r="BA6" s="3">
        <f>1/1000*SUM(Pellets!BA$7:BL$7)</f>
        <v>59.033799999999999</v>
      </c>
      <c r="BB6" s="3">
        <f>1/1000*SUM(Pellets!BB$7:BM$7)</f>
        <v>65.077799999999996</v>
      </c>
      <c r="BC6" s="3">
        <f>1/1000*SUM(Pellets!BC$7:BN$7)</f>
        <v>67.390500000000003</v>
      </c>
      <c r="BD6" s="3">
        <f>1/1000*SUM(Pellets!BD$7:BO$7)</f>
        <v>67.807500000000005</v>
      </c>
      <c r="BE6" s="3">
        <f>1/1000*SUM(Pellets!BE$7:BP$7)</f>
        <v>71.941000000000003</v>
      </c>
      <c r="BF6" s="3">
        <f>1/1000*SUM(Pellets!BF$7:BQ$7)</f>
        <v>67.710100000000011</v>
      </c>
      <c r="BG6" s="3">
        <f>1/1000*SUM(Pellets!BG$7:BR$7)</f>
        <v>70.409100000000009</v>
      </c>
      <c r="BH6" s="3">
        <f>1/1000*SUM(Pellets!BH$7:BS$7)</f>
        <v>77.256699999999995</v>
      </c>
      <c r="BI6" s="3">
        <f>1/1000*SUM(Pellets!BI$7:BT$7)</f>
        <v>76.607900000000001</v>
      </c>
      <c r="BJ6" s="3">
        <f>1/1000*SUM(Pellets!BJ$7:BU$7)</f>
        <v>75.098399999999998</v>
      </c>
      <c r="BK6" s="3">
        <f>1/1000*SUM(Pellets!BK$7:BV$7)</f>
        <v>79.618100000000013</v>
      </c>
      <c r="BL6" s="3">
        <f>1/1000*SUM(Pellets!BL$7:BW$7)</f>
        <v>80.638200000000012</v>
      </c>
      <c r="BM6" s="3">
        <f>1/1000*SUM(Pellets!BM$7:BX$7)</f>
        <v>84.888000000000005</v>
      </c>
      <c r="BN6" s="3">
        <f>1/1000*SUM(Pellets!BN$7:BY$7)</f>
        <v>80.727400000000017</v>
      </c>
      <c r="BO6" s="3">
        <f>1/1000*SUM(Pellets!BO$7:BZ$7)</f>
        <v>74.766200000000012</v>
      </c>
      <c r="BP6" s="3">
        <f>1/1000*SUM(Pellets!BP$7:CA$7)</f>
        <v>74.532500000000013</v>
      </c>
      <c r="BQ6" s="3">
        <f>1/1000*SUM(Pellets!BQ$7:CB$7)</f>
        <v>67.994600000000005</v>
      </c>
      <c r="BR6" s="3">
        <f>1/1000*SUM(Pellets!BR$7:CC$7)</f>
        <v>71.326000000000022</v>
      </c>
      <c r="BS6" s="3">
        <f>1/1000*SUM(Pellets!BS$7:CD$7)</f>
        <v>70.929600000000008</v>
      </c>
      <c r="BT6" s="3">
        <f>1/1000*SUM(Pellets!BT$7:CE$7)</f>
        <v>54.371300000000005</v>
      </c>
      <c r="BU6" s="3">
        <f>1/1000*SUM(Pellets!BU$7:CF$7)</f>
        <v>55.680500000000002</v>
      </c>
      <c r="BV6" s="3">
        <f>1/1000*SUM(Pellets!BV$7:CG$7)</f>
        <v>62.977199999999996</v>
      </c>
      <c r="BW6" s="3">
        <f>1/1000*SUM(Pellets!BW$7:CH$7)</f>
        <v>61.584400000000002</v>
      </c>
      <c r="BX6" s="3">
        <f>1/1000*SUM(Pellets!BX$7:CI$7)</f>
        <v>59.4101</v>
      </c>
      <c r="BY6" s="3">
        <f>1/1000*SUM(Pellets!BY$7:CJ$7)</f>
        <v>54.352400000000003</v>
      </c>
      <c r="BZ6" s="3">
        <f>1/1000*SUM(Pellets!BZ$7:CK$7)</f>
        <v>56.605300000000007</v>
      </c>
      <c r="CA6" s="3">
        <f>1/1000*SUM(Pellets!CA$7:CL$7)</f>
        <v>60.382200000000005</v>
      </c>
      <c r="CB6" s="3">
        <f>1/1000*SUM(Pellets!CB$7:CM$7)</f>
        <v>63.856300000000012</v>
      </c>
      <c r="CC6" s="3">
        <f>1/1000*SUM(Pellets!CC$7:CN$7)</f>
        <v>64.787600000000012</v>
      </c>
      <c r="CD6" s="3">
        <f>1/1000*SUM(Pellets!CD$7:CO$7)</f>
        <v>70.627900000000011</v>
      </c>
      <c r="CE6" s="3">
        <f>1/1000*SUM(Pellets!CE$7:CP$7)</f>
        <v>72.527000000000015</v>
      </c>
      <c r="CF6" s="3">
        <f>1/1000*SUM(Pellets!CF$7:CQ$7)</f>
        <v>77.57950000000001</v>
      </c>
      <c r="CG6" s="3">
        <f>1/1000*SUM(Pellets!CG$7:CR$7)</f>
        <v>80.025700000000015</v>
      </c>
      <c r="CH6" s="3">
        <f>1/1000*SUM(Pellets!CH$7:CS$7)</f>
        <v>76.614900000000006</v>
      </c>
      <c r="CI6" s="3">
        <f>1/1000*SUM(Pellets!CI$7:CT$7)</f>
        <v>70.8429</v>
      </c>
      <c r="CJ6" s="3">
        <f>1/1000*SUM(Pellets!CJ$7:CU$7)</f>
        <v>73.90740000000001</v>
      </c>
      <c r="CK6" s="3">
        <f>1/1000*SUM(Pellets!CK$7:CV$7)</f>
        <v>73.935500000000019</v>
      </c>
      <c r="CL6" s="3">
        <f>1/1000*SUM(Pellets!CL$7:CW$7)</f>
        <v>75.799700000000016</v>
      </c>
      <c r="CM6" s="3">
        <f>1/1000*SUM(Pellets!CM$7:CX$7)</f>
        <v>72.474500000000006</v>
      </c>
      <c r="CN6" s="3">
        <f>1/1000*SUM(Pellets!CN$7:CY$7)</f>
        <v>86.724400000000017</v>
      </c>
      <c r="CO6" s="3">
        <f>1/1000*SUM(Pellets!CO$7:CZ$7)</f>
        <v>86.502200000000002</v>
      </c>
      <c r="CP6" s="3">
        <f>1/1000*SUM(Pellets!CP$7:DA$7)</f>
        <v>82.786400000000015</v>
      </c>
      <c r="CQ6" s="3">
        <f>1/1000*SUM(Pellets!CQ$7:DB$7)</f>
        <v>83.679100000000005</v>
      </c>
      <c r="CR6" s="3">
        <f>1/1000*SUM(Pellets!CR$7:DC$7)</f>
        <v>84.687899999999999</v>
      </c>
      <c r="CS6" s="3">
        <f>1/1000*SUM(Pellets!CS$7:DD$7)</f>
        <v>91.652900000000017</v>
      </c>
      <c r="CT6" s="3">
        <f>1/1000*SUM(Pellets!CT$7:DE$7)</f>
        <v>95.777199999999993</v>
      </c>
      <c r="CU6" s="3">
        <f>1/1000*SUM(Pellets!CU$7:DF$7)</f>
        <v>99.106399999999994</v>
      </c>
      <c r="CV6" s="3">
        <f>1/1000*SUM(Pellets!CV$7:DG$7)</f>
        <v>106.45400000000001</v>
      </c>
      <c r="CW6" s="3">
        <f>1/1000*SUM(Pellets!CW$7:DH$7)</f>
        <v>109.07570000000001</v>
      </c>
      <c r="CX6" s="3">
        <f>1/1000*SUM(Pellets!CX$7:DI$7)</f>
        <v>112.4875</v>
      </c>
      <c r="CY6" s="3">
        <f>1/1000*SUM(Pellets!CY$7:DJ$7)</f>
        <v>127.52050000000001</v>
      </c>
      <c r="CZ6" s="3">
        <f>1/1000*SUM(Pellets!CZ$7:DK$7)</f>
        <v>121.6281</v>
      </c>
      <c r="DA6" s="3">
        <f>1/1000*SUM(Pellets!DA$7:DL$7)</f>
        <v>130.53540000000001</v>
      </c>
      <c r="DB6" s="3">
        <f>1/1000*SUM(Pellets!DB$7:DM$7)</f>
        <v>155.05160000000001</v>
      </c>
      <c r="DC6" s="3">
        <f>1/1000*SUM(Pellets!DC$7:DN$7)</f>
        <v>158.44420000000002</v>
      </c>
      <c r="DD6" s="3">
        <f>1/1000*SUM(Pellets!DD$7:DO$7)</f>
        <v>164.13330000000002</v>
      </c>
      <c r="DE6" s="3">
        <f>1/1000*SUM(Pellets!DE$7:DP$7)</f>
        <v>165.9111</v>
      </c>
      <c r="DF6" s="3">
        <f>1/1000*SUM(Pellets!DF$7:DQ$7)</f>
        <v>181.32820000000001</v>
      </c>
      <c r="DG6" s="3">
        <f>1/1000*SUM(Pellets!DG$7:DR$7)</f>
        <v>188.88682299999999</v>
      </c>
      <c r="DH6" s="3">
        <f>1/1000*SUM(Pellets!DH$7:DS$7)</f>
        <v>196.36847900000001</v>
      </c>
      <c r="DI6" s="3">
        <f>1/1000*SUM(Pellets!DI$7:DT$7)</f>
        <v>202.594717</v>
      </c>
      <c r="DJ6" s="3">
        <f>1/1000*SUM(Pellets!DJ$7:DU$7)</f>
        <v>209.329252</v>
      </c>
      <c r="DK6" s="3">
        <f>1/1000*SUM(Pellets!DK$7:DV$7)</f>
        <v>214.57317900000001</v>
      </c>
      <c r="DL6" s="3">
        <f>1/1000*SUM(Pellets!DL$7:DW$7)</f>
        <v>235.25175700000003</v>
      </c>
      <c r="DM6" s="3">
        <f>1/1000*SUM(Pellets!DM$7:DX$7)</f>
        <v>247.65620900000005</v>
      </c>
      <c r="DN6" s="3">
        <f>1/1000*SUM(Pellets!DN$7:DY$7)</f>
        <v>227.97743700000004</v>
      </c>
      <c r="DO6" s="3">
        <f>1/1000*SUM(Pellets!DO$7:DZ$7)</f>
        <v>251.54434899999998</v>
      </c>
      <c r="DP6" s="3">
        <f>1/1000*SUM(Pellets!DP$7:EA$7)</f>
        <v>258.63030300000003</v>
      </c>
      <c r="DQ6" s="3">
        <f>1/1000*SUM(Pellets!DQ$7:EB$7)</f>
        <v>274.09188700000004</v>
      </c>
      <c r="DR6" s="3">
        <f>1/1000*SUM(Pellets!DR$7:EC$7)</f>
        <v>288.62214399999999</v>
      </c>
      <c r="DS6" s="3">
        <f>1/1000*SUM(Pellets!DS$7:ED$7)</f>
        <v>298.62254999999999</v>
      </c>
      <c r="DT6" s="3">
        <f>1/1000*SUM(Pellets!DT$7:EE$7)</f>
        <v>315.75157100000001</v>
      </c>
      <c r="DU6" s="3">
        <f>1/1000*SUM(Pellets!DU$7:EF$7)</f>
        <v>320.952583</v>
      </c>
      <c r="DV6" s="3">
        <f>1/1000*SUM(Pellets!DV$7:EG$7)</f>
        <v>314.47093299999995</v>
      </c>
      <c r="DW6" s="3">
        <f>1/1000*SUM(Pellets!DW$7:EH$7)</f>
        <v>334.791337</v>
      </c>
      <c r="DX6" s="3">
        <f>1/1000*SUM(Pellets!DX$7:EI$7)</f>
        <v>347.51185600000002</v>
      </c>
      <c r="DY6" s="3">
        <f>1/1000*SUM(Pellets!DY$7:EJ$7)</f>
        <v>346.44811099999998</v>
      </c>
      <c r="DZ6" s="3">
        <f>1/1000*SUM(Pellets!DZ$7:EK$7)</f>
        <v>377.67701400000004</v>
      </c>
      <c r="EA6" s="3">
        <f>1/1000*SUM(Pellets!EA$7:EL$7)</f>
        <v>365.96368100000007</v>
      </c>
      <c r="EB6" s="3">
        <f>1/1000*SUM(Pellets!EB$7:EM$7)</f>
        <v>374.72169900000006</v>
      </c>
      <c r="EC6" s="3">
        <f>1/1000*SUM(Pellets!EC$7:EN$7)</f>
        <v>358.01682400000004</v>
      </c>
      <c r="ED6" s="3">
        <f>1/1000*SUM(Pellets!ED$7:EO$7)</f>
        <v>345.05651500000005</v>
      </c>
      <c r="EE6" s="3">
        <f>1/1000*SUM(Pellets!EE$7:EP$7)</f>
        <v>336.28973500000006</v>
      </c>
      <c r="EF6" s="3">
        <f>1/1000*SUM(Pellets!EF$7:EQ$7)</f>
        <v>316.99180400000006</v>
      </c>
      <c r="EG6" s="3">
        <f>1/1000*SUM(Pellets!EG$7:ER$7)</f>
        <v>319.66177900000002</v>
      </c>
      <c r="EH6" s="3">
        <f>1/1000*SUM(Pellets!EH$7:ES$7)</f>
        <v>328.79709800000006</v>
      </c>
      <c r="EI6" s="3">
        <f>1/1000*SUM(Pellets!EI$7:ET$7)</f>
        <v>315.28410300000002</v>
      </c>
      <c r="EJ6" s="3">
        <f>1/1000*SUM(Pellets!EJ$7:EU$7)</f>
        <v>270.17754500000001</v>
      </c>
      <c r="EK6" s="3">
        <f>1/1000*SUM(Pellets!EK$7:EV$7)</f>
        <v>243.20793799999998</v>
      </c>
      <c r="EL6" s="3">
        <f>1/1000*SUM(Pellets!EL$7:EW$7)</f>
        <v>201.30760699999999</v>
      </c>
      <c r="EM6" s="3">
        <f>1/1000*SUM(Pellets!EM$7:EX$7)</f>
        <v>178.89092800000003</v>
      </c>
      <c r="EN6" s="3">
        <f>1/1000*SUM(Pellets!EN$7:EY$7)</f>
        <v>150.43975600000002</v>
      </c>
      <c r="EO6" s="3">
        <f>1/1000*SUM(Pellets!EO$7:EZ$7)</f>
        <v>134.65654700000002</v>
      </c>
      <c r="EP6" s="3">
        <f>1/1000*SUM(Pellets!EP$7:FA$7)</f>
        <v>108.07879900000002</v>
      </c>
      <c r="EQ6" s="3">
        <f>1/1000*SUM(Pellets!EQ$7:FB$7)</f>
        <v>90.730450000000005</v>
      </c>
      <c r="ER6" s="3">
        <f>1/1000*SUM(Pellets!ER$7:FC$7)</f>
        <v>73.06010400000001</v>
      </c>
      <c r="ES6" s="3">
        <f>1/1000*SUM(Pellets!ES$7:FD$7)</f>
        <v>47.952078999999998</v>
      </c>
      <c r="ET6" s="3">
        <f>1/1000*SUM(Pellets!ET$7:FE$7)</f>
        <v>27.990475</v>
      </c>
      <c r="EU6" s="3">
        <f>1/1000*SUM(Pellets!EU$7:FF$7)</f>
        <v>0.32843900000000004</v>
      </c>
      <c r="EV6" s="3">
        <f>1/1000*SUM(Pellets!EV$7:FG$7)</f>
        <v>2.1000000000000001E-2</v>
      </c>
      <c r="EW6" s="3">
        <f>1/1000*SUM(Pellets!EW$7:FH$7)</f>
        <v>0</v>
      </c>
      <c r="EX6" s="3">
        <f>1/1000*SUM(Pellets!EX$7:FI$7)</f>
        <v>0</v>
      </c>
      <c r="EY6" s="3">
        <f>1/1000*SUM(Pellets!EY$7:FJ$7)</f>
        <v>0</v>
      </c>
      <c r="EZ6" s="3">
        <f>1/1000*SUM(Pellets!EZ$7:FK$7)</f>
        <v>0</v>
      </c>
      <c r="FA6" s="3">
        <f>1/1000*SUM(Pellets!FA$7:FL$7)</f>
        <v>0</v>
      </c>
      <c r="FB6" s="3">
        <f>1/1000*SUM(Pellets!FB$7:FM$7)</f>
        <v>0</v>
      </c>
      <c r="FC6" s="3">
        <f>1/1000*SUM(Pellets!FC$7:FN$7)</f>
        <v>0</v>
      </c>
      <c r="FD6" s="3">
        <f>1/1000*SUM(Pellets!FD$7:FO$7)</f>
        <v>0</v>
      </c>
      <c r="FE6" s="3">
        <f>1/1000*SUM(Pellets!FE$7:FP$7)</f>
        <v>0</v>
      </c>
      <c r="FF6" s="3">
        <f>1/1000*SUM(Pellets!FF$7:FQ$7)</f>
        <v>0</v>
      </c>
      <c r="FG6" s="3">
        <f>1/1000*SUM(Pellets!FG$7:FR$7)</f>
        <v>0</v>
      </c>
      <c r="FH6" s="3">
        <f>1/1000*SUM(Pellets!FH$7:FS$7)</f>
        <v>0</v>
      </c>
      <c r="FI6" s="3">
        <f>1/1000*SUM(Pellets!FI$7:FT$7)</f>
        <v>0</v>
      </c>
      <c r="FJ6" s="3">
        <f>1/1000*SUM(Pellets!FJ$7:FU$7)</f>
        <v>0</v>
      </c>
      <c r="FK6" s="3">
        <f>1/1000*SUM(Pellets!FK$7:FV$7)</f>
        <v>0</v>
      </c>
      <c r="FL6" s="3">
        <f>1/1000*SUM(Pellets!FL$7:FW$7)</f>
        <v>0</v>
      </c>
      <c r="FM6" s="3">
        <f>1/1000*SUM(Pellets!FM$7:FX$7)</f>
        <v>0</v>
      </c>
      <c r="FN6" s="3">
        <f>1/1000*SUM(Pellets!FN$7:FY$7)</f>
        <v>0</v>
      </c>
      <c r="FO6" s="3">
        <f>1/1000*SUM(Pellets!FO$7:FZ$7)</f>
        <v>0</v>
      </c>
      <c r="FP6" s="3">
        <f>1/1000*SUM(Pellets!FP$7:GA$7)</f>
        <v>0</v>
      </c>
      <c r="FQ6" s="3">
        <f>1/1000*SUM(Pellets!FQ$7:GB$7)</f>
        <v>0</v>
      </c>
      <c r="FR6" s="3">
        <f>1/1000*SUM(Pellets!FR$7:GC$7)</f>
        <v>0</v>
      </c>
      <c r="FS6" s="3">
        <f>1/1000*SUM(Pellets!FS$7:GD$7)</f>
        <v>0</v>
      </c>
      <c r="FT6" s="3">
        <f>1/1000*SUM(Pellets!FT$7:GE$7)</f>
        <v>0</v>
      </c>
      <c r="FU6" s="3">
        <f>1/1000*SUM(Pellets!FU$7:GF$7)</f>
        <v>0</v>
      </c>
      <c r="FV6" s="3">
        <f>1/1000*SUM(Pellets!FV$7:GG$7)</f>
        <v>0</v>
      </c>
      <c r="FW6" s="3">
        <f>1/1000*SUM(Pellets!FW$7:GH$7)</f>
        <v>0</v>
      </c>
      <c r="FX6" s="3">
        <f>1/1000*SUM(Pellets!FX$7:GI$7)</f>
        <v>0</v>
      </c>
      <c r="FY6" s="3">
        <f>1/1000*SUM(Pellets!FY$7:GJ$7)</f>
        <v>0</v>
      </c>
      <c r="FZ6" s="3">
        <f>1/1000*SUM(Pellets!FZ$7:GK$7)</f>
        <v>0</v>
      </c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</row>
    <row r="7" spans="1:202">
      <c r="A7" t="str">
        <f>Pellets!A$10</f>
        <v>Norway</v>
      </c>
      <c r="B7" s="3">
        <f>1/1000*SUM(Pellets!B$10:M$10)</f>
        <v>0</v>
      </c>
      <c r="C7" s="3">
        <f>1/1000*SUM(Pellets!C$10:N$10)</f>
        <v>0</v>
      </c>
      <c r="D7" s="3">
        <f>1/1000*SUM(Pellets!D$10:O$10)</f>
        <v>0</v>
      </c>
      <c r="E7" s="3">
        <f>1/1000*SUM(Pellets!E$10:P$10)</f>
        <v>0</v>
      </c>
      <c r="F7" s="3">
        <f>1/1000*SUM(Pellets!F$10:Q$10)</f>
        <v>0</v>
      </c>
      <c r="G7" s="3">
        <f>1/1000*SUM(Pellets!G$10:R$10)</f>
        <v>0</v>
      </c>
      <c r="H7" s="3">
        <f>1/1000*SUM(Pellets!H$10:S$10)</f>
        <v>0</v>
      </c>
      <c r="I7" s="3">
        <f>1/1000*SUM(Pellets!I$10:T$10)</f>
        <v>0</v>
      </c>
      <c r="J7" s="3">
        <f>1/1000*SUM(Pellets!J$10:U$10)</f>
        <v>0</v>
      </c>
      <c r="K7" s="3">
        <f>1/1000*SUM(Pellets!K$10:V$10)</f>
        <v>0</v>
      </c>
      <c r="L7" s="3">
        <f>1/1000*SUM(Pellets!L$10:W$10)</f>
        <v>0</v>
      </c>
      <c r="M7" s="3">
        <f>1/1000*SUM(Pellets!M$10:X$10)</f>
        <v>0</v>
      </c>
      <c r="N7" s="3">
        <f>1/1000*SUM(Pellets!N$10:Y$10)</f>
        <v>0</v>
      </c>
      <c r="O7" s="3">
        <f>1/1000*SUM(Pellets!O$10:Z$10)</f>
        <v>0</v>
      </c>
      <c r="P7" s="3">
        <f>1/1000*SUM(Pellets!P$10:AA$10)</f>
        <v>0</v>
      </c>
      <c r="Q7" s="3">
        <f>1/1000*SUM(Pellets!Q$10:AB$10)</f>
        <v>0</v>
      </c>
      <c r="R7" s="3">
        <f>1/1000*SUM(Pellets!R$10:AC$10)</f>
        <v>0</v>
      </c>
      <c r="S7" s="3">
        <f>1/1000*SUM(Pellets!S$10:AD$10)</f>
        <v>0</v>
      </c>
      <c r="T7" s="3">
        <f>1/1000*SUM(Pellets!T$10:AE$10)</f>
        <v>0</v>
      </c>
      <c r="U7" s="3">
        <f>1/1000*SUM(Pellets!U$10:AF$10)</f>
        <v>0</v>
      </c>
      <c r="V7" s="3">
        <f>1/1000*SUM(Pellets!V$10:AG$10)</f>
        <v>0</v>
      </c>
      <c r="W7" s="3">
        <f>1/1000*SUM(Pellets!W$10:AH$10)</f>
        <v>0</v>
      </c>
      <c r="X7" s="3">
        <f>1/1000*SUM(Pellets!X$10:AI$10)</f>
        <v>0</v>
      </c>
      <c r="Y7" s="3">
        <f>1/1000*SUM(Pellets!Y$10:AJ$10)</f>
        <v>0</v>
      </c>
      <c r="Z7" s="3">
        <f>1/1000*SUM(Pellets!Z$10:AK$10)</f>
        <v>0</v>
      </c>
      <c r="AA7" s="3">
        <f>1/1000*SUM(Pellets!AA$10:AL$10)</f>
        <v>0</v>
      </c>
      <c r="AB7" s="3">
        <f>1/1000*SUM(Pellets!AB$10:AM$10)</f>
        <v>0</v>
      </c>
      <c r="AC7" s="3">
        <f>1/1000*SUM(Pellets!AC$10:AN$10)</f>
        <v>0</v>
      </c>
      <c r="AD7" s="3">
        <f>1/1000*SUM(Pellets!AD$10:AO$10)</f>
        <v>0</v>
      </c>
      <c r="AE7" s="3">
        <f>1/1000*SUM(Pellets!AE$10:AP$10)</f>
        <v>0</v>
      </c>
      <c r="AF7" s="3">
        <f>1/1000*SUM(Pellets!AF$10:AQ$10)</f>
        <v>0</v>
      </c>
      <c r="AG7" s="3">
        <f>1/1000*SUM(Pellets!AG$10:AR$10)</f>
        <v>0</v>
      </c>
      <c r="AH7" s="3">
        <f>1/1000*SUM(Pellets!AH$10:AS$10)</f>
        <v>0</v>
      </c>
      <c r="AI7" s="3">
        <f>1/1000*SUM(Pellets!AI$10:AT$10)</f>
        <v>0</v>
      </c>
      <c r="AJ7" s="3">
        <f>1/1000*SUM(Pellets!AJ$10:AU$10)</f>
        <v>0</v>
      </c>
      <c r="AK7" s="3">
        <f>1/1000*SUM(Pellets!AK$10:AV$10)</f>
        <v>0</v>
      </c>
      <c r="AL7" s="3">
        <f>1/1000*SUM(Pellets!AL$10:AW$10)</f>
        <v>0</v>
      </c>
      <c r="AM7" s="3">
        <f>1/1000*SUM(Pellets!AM$10:AX$10)</f>
        <v>0</v>
      </c>
      <c r="AN7" s="3">
        <f>1/1000*SUM(Pellets!AN$10:AY$10)</f>
        <v>0</v>
      </c>
      <c r="AO7" s="3">
        <f>1/1000*SUM(Pellets!AO$10:AZ$10)</f>
        <v>0</v>
      </c>
      <c r="AP7" s="3">
        <f>1/1000*SUM(Pellets!AP$10:BA$10)</f>
        <v>0</v>
      </c>
      <c r="AQ7" s="3">
        <f>1/1000*SUM(Pellets!AQ$10:BB$10)</f>
        <v>0</v>
      </c>
      <c r="AR7" s="3">
        <f>1/1000*SUM(Pellets!AR$10:BC$10)</f>
        <v>0</v>
      </c>
      <c r="AS7" s="3">
        <f>1/1000*SUM(Pellets!AS$10:BD$10)</f>
        <v>0</v>
      </c>
      <c r="AT7" s="3">
        <f>1/1000*SUM(Pellets!AT$10:BE$10)</f>
        <v>0</v>
      </c>
      <c r="AU7" s="3">
        <f>1/1000*SUM(Pellets!AU$10:BF$10)</f>
        <v>0</v>
      </c>
      <c r="AV7" s="3">
        <f>1/1000*SUM(Pellets!AV$10:BG$10)</f>
        <v>0</v>
      </c>
      <c r="AW7" s="3">
        <f>1/1000*SUM(Pellets!AW$10:BH$10)</f>
        <v>0</v>
      </c>
      <c r="AX7" s="3">
        <f>1/1000*SUM(Pellets!AX$10:BI$10)</f>
        <v>0</v>
      </c>
      <c r="AY7" s="3">
        <f>1/1000*SUM(Pellets!AY$10:BJ$10)</f>
        <v>0</v>
      </c>
      <c r="AZ7" s="3">
        <f>1/1000*SUM(Pellets!AZ$10:BK$10)</f>
        <v>0</v>
      </c>
      <c r="BA7" s="3">
        <f>1/1000*SUM(Pellets!BA$10:BL$10)</f>
        <v>0</v>
      </c>
      <c r="BB7" s="3">
        <f>1/1000*SUM(Pellets!BB$10:BM$10)</f>
        <v>0</v>
      </c>
      <c r="BC7" s="3">
        <f>1/1000*SUM(Pellets!BC$10:BN$10)</f>
        <v>0</v>
      </c>
      <c r="BD7" s="3">
        <f>1/1000*SUM(Pellets!BD$10:BO$10)</f>
        <v>0</v>
      </c>
      <c r="BE7" s="3">
        <f>1/1000*SUM(Pellets!BE$10:BP$10)</f>
        <v>0</v>
      </c>
      <c r="BF7" s="3">
        <f>1/1000*SUM(Pellets!BF$10:BQ$10)</f>
        <v>0</v>
      </c>
      <c r="BG7" s="3">
        <f>1/1000*SUM(Pellets!BG$10:BR$10)</f>
        <v>0</v>
      </c>
      <c r="BH7" s="3">
        <f>1/1000*SUM(Pellets!BH$10:BS$10)</f>
        <v>0</v>
      </c>
      <c r="BI7" s="3">
        <f>1/1000*SUM(Pellets!BI$10:BT$10)</f>
        <v>0</v>
      </c>
      <c r="BJ7" s="3">
        <f>1/1000*SUM(Pellets!BJ$10:BU$10)</f>
        <v>0</v>
      </c>
      <c r="BK7" s="3">
        <f>1/1000*SUM(Pellets!BK$10:BV$10)</f>
        <v>0</v>
      </c>
      <c r="BL7" s="3">
        <f>1/1000*SUM(Pellets!BL$10:BW$10)</f>
        <v>0</v>
      </c>
      <c r="BM7" s="3">
        <f>1/1000*SUM(Pellets!BM$10:BX$10)</f>
        <v>0</v>
      </c>
      <c r="BN7" s="3">
        <f>1/1000*SUM(Pellets!BN$10:BY$10)</f>
        <v>0</v>
      </c>
      <c r="BO7" s="3">
        <f>1/1000*SUM(Pellets!BO$10:BZ$10)</f>
        <v>0</v>
      </c>
      <c r="BP7" s="3">
        <f>1/1000*SUM(Pellets!BP$10:CA$10)</f>
        <v>0</v>
      </c>
      <c r="BQ7" s="3">
        <f>1/1000*SUM(Pellets!BQ$10:CB$10)</f>
        <v>0</v>
      </c>
      <c r="BR7" s="3">
        <f>1/1000*SUM(Pellets!BR$10:CC$10)</f>
        <v>0</v>
      </c>
      <c r="BS7" s="3">
        <f>1/1000*SUM(Pellets!BS$10:CD$10)</f>
        <v>0</v>
      </c>
      <c r="BT7" s="3">
        <f>1/1000*SUM(Pellets!BT$10:CE$10)</f>
        <v>0</v>
      </c>
      <c r="BU7" s="3">
        <f>1/1000*SUM(Pellets!BU$10:CF$10)</f>
        <v>0</v>
      </c>
      <c r="BV7" s="3">
        <f>1/1000*SUM(Pellets!BV$10:CG$10)</f>
        <v>0</v>
      </c>
      <c r="BW7" s="3">
        <f>1/1000*SUM(Pellets!BW$10:CH$10)</f>
        <v>0</v>
      </c>
      <c r="BX7" s="3">
        <f>1/1000*SUM(Pellets!BX$10:CI$10)</f>
        <v>0</v>
      </c>
      <c r="BY7" s="3">
        <f>1/1000*SUM(Pellets!BY$10:CJ$10)</f>
        <v>0</v>
      </c>
      <c r="BZ7" s="3">
        <f>1/1000*SUM(Pellets!BZ$10:CK$10)</f>
        <v>0</v>
      </c>
      <c r="CA7" s="3">
        <f>1/1000*SUM(Pellets!CA$10:CL$10)</f>
        <v>0</v>
      </c>
      <c r="CB7" s="3">
        <f>1/1000*SUM(Pellets!CB$10:CM$10)</f>
        <v>0</v>
      </c>
      <c r="CC7" s="3">
        <f>1/1000*SUM(Pellets!CC$10:CN$10)</f>
        <v>0</v>
      </c>
      <c r="CD7" s="3">
        <f>1/1000*SUM(Pellets!CD$10:CO$10)</f>
        <v>0</v>
      </c>
      <c r="CE7" s="3">
        <f>1/1000*SUM(Pellets!CE$10:CP$10)</f>
        <v>0</v>
      </c>
      <c r="CF7" s="3">
        <f>1/1000*SUM(Pellets!CF$10:CQ$10)</f>
        <v>0</v>
      </c>
      <c r="CG7" s="3">
        <f>1/1000*SUM(Pellets!CG$10:CR$10)</f>
        <v>0</v>
      </c>
      <c r="CH7" s="3">
        <f>1/1000*SUM(Pellets!CH$10:CS$10)</f>
        <v>0</v>
      </c>
      <c r="CI7" s="3">
        <f>1/1000*SUM(Pellets!CI$10:CT$10)</f>
        <v>0</v>
      </c>
      <c r="CJ7" s="3">
        <f>1/1000*SUM(Pellets!CJ$10:CU$10)</f>
        <v>0</v>
      </c>
      <c r="CK7" s="3">
        <f>1/1000*SUM(Pellets!CK$10:CV$10)</f>
        <v>0</v>
      </c>
      <c r="CL7" s="3">
        <f>1/1000*SUM(Pellets!CL$10:CW$10)</f>
        <v>0</v>
      </c>
      <c r="CM7" s="3">
        <f>1/1000*SUM(Pellets!CM$10:CX$10)</f>
        <v>0</v>
      </c>
      <c r="CN7" s="3">
        <f>1/1000*SUM(Pellets!CN$10:CY$10)</f>
        <v>0</v>
      </c>
      <c r="CO7" s="3">
        <f>1/1000*SUM(Pellets!CO$10:CZ$10)</f>
        <v>0</v>
      </c>
      <c r="CP7" s="3">
        <f>1/1000*SUM(Pellets!CP$10:DA$10)</f>
        <v>0</v>
      </c>
      <c r="CQ7" s="3">
        <f>1/1000*SUM(Pellets!CQ$10:DB$10)</f>
        <v>0</v>
      </c>
      <c r="CR7" s="3">
        <f>1/1000*SUM(Pellets!CR$10:DC$10)</f>
        <v>0</v>
      </c>
      <c r="CS7" s="3">
        <f>1/1000*SUM(Pellets!CS$10:DD$10)</f>
        <v>0</v>
      </c>
      <c r="CT7" s="3">
        <f>1/1000*SUM(Pellets!CT$10:DE$10)</f>
        <v>0</v>
      </c>
      <c r="CU7" s="3">
        <f>1/1000*SUM(Pellets!CU$10:DF$10)</f>
        <v>0</v>
      </c>
      <c r="CV7" s="3">
        <f>1/1000*SUM(Pellets!CV$10:DG$10)</f>
        <v>0</v>
      </c>
      <c r="CW7" s="3">
        <f>1/1000*SUM(Pellets!CW$10:DH$10)</f>
        <v>0</v>
      </c>
      <c r="CX7" s="3">
        <f>1/1000*SUM(Pellets!CX$10:DI$10)</f>
        <v>0</v>
      </c>
      <c r="CY7" s="3">
        <f>1/1000*SUM(Pellets!CY$10:DJ$10)</f>
        <v>0</v>
      </c>
      <c r="CZ7" s="3">
        <f>1/1000*SUM(Pellets!CZ$10:DK$10)</f>
        <v>0</v>
      </c>
      <c r="DA7" s="3">
        <f>1/1000*SUM(Pellets!DA$10:DL$10)</f>
        <v>0</v>
      </c>
      <c r="DB7" s="3">
        <f>1/1000*SUM(Pellets!DB$10:DM$10)</f>
        <v>0</v>
      </c>
      <c r="DC7" s="3">
        <f>1/1000*SUM(Pellets!DC$10:DN$10)</f>
        <v>0</v>
      </c>
      <c r="DD7" s="3">
        <f>1/1000*SUM(Pellets!DD$10:DO$10)</f>
        <v>0</v>
      </c>
      <c r="DE7" s="3">
        <f>1/1000*SUM(Pellets!DE$10:DP$10)</f>
        <v>0</v>
      </c>
      <c r="DF7" s="3">
        <f>1/1000*SUM(Pellets!DF$10:DQ$10)</f>
        <v>0</v>
      </c>
      <c r="DG7" s="3">
        <f>1/1000*SUM(Pellets!DG$10:DR$10)</f>
        <v>0</v>
      </c>
      <c r="DH7" s="3">
        <f>1/1000*SUM(Pellets!DH$10:DS$10)</f>
        <v>0</v>
      </c>
      <c r="DI7" s="3">
        <f>1/1000*SUM(Pellets!DI$10:DT$10)</f>
        <v>0</v>
      </c>
      <c r="DJ7" s="3">
        <f>1/1000*SUM(Pellets!DJ$10:DU$10)</f>
        <v>0</v>
      </c>
      <c r="DK7" s="3">
        <f>1/1000*SUM(Pellets!DK$10:DV$10)</f>
        <v>0</v>
      </c>
      <c r="DL7" s="3">
        <f>1/1000*SUM(Pellets!DL$10:DW$10)</f>
        <v>0</v>
      </c>
      <c r="DM7" s="3">
        <f>1/1000*SUM(Pellets!DM$10:DX$10)</f>
        <v>3.8566820000000002</v>
      </c>
      <c r="DN7" s="3">
        <f>1/1000*SUM(Pellets!DN$10:DY$10)</f>
        <v>3.8566820000000002</v>
      </c>
      <c r="DO7" s="3">
        <f>1/1000*SUM(Pellets!DO$10:DZ$10)</f>
        <v>3.8566820000000002</v>
      </c>
      <c r="DP7" s="3">
        <f>1/1000*SUM(Pellets!DP$10:EA$10)</f>
        <v>3.8566820000000002</v>
      </c>
      <c r="DQ7" s="3">
        <f>1/1000*SUM(Pellets!DQ$10:EB$10)</f>
        <v>3.8566820000000002</v>
      </c>
      <c r="DR7" s="3">
        <f>1/1000*SUM(Pellets!DR$10:EC$10)</f>
        <v>3.8566820000000002</v>
      </c>
      <c r="DS7" s="3">
        <f>1/1000*SUM(Pellets!DS$10:ED$10)</f>
        <v>3.8566820000000002</v>
      </c>
      <c r="DT7" s="3">
        <f>1/1000*SUM(Pellets!DT$10:EE$10)</f>
        <v>3.8566820000000002</v>
      </c>
      <c r="DU7" s="3">
        <f>1/1000*SUM(Pellets!DU$10:EF$10)</f>
        <v>3.8566820000000002</v>
      </c>
      <c r="DV7" s="3">
        <f>1/1000*SUM(Pellets!DV$10:EG$10)</f>
        <v>3.8566820000000002</v>
      </c>
      <c r="DW7" s="3">
        <f>1/1000*SUM(Pellets!DW$10:EH$10)</f>
        <v>3.8566820000000002</v>
      </c>
      <c r="DX7" s="3">
        <f>1/1000*SUM(Pellets!DX$10:EI$10)</f>
        <v>3.8566820000000002</v>
      </c>
      <c r="DY7" s="3">
        <f>1/1000*SUM(Pellets!DY$10:EJ$10)</f>
        <v>0</v>
      </c>
      <c r="DZ7" s="3">
        <f>1/1000*SUM(Pellets!DZ$10:EK$10)</f>
        <v>0</v>
      </c>
      <c r="EA7" s="3">
        <f>1/1000*SUM(Pellets!EA$10:EL$10)</f>
        <v>0</v>
      </c>
      <c r="EB7" s="3">
        <f>1/1000*SUM(Pellets!EB$10:EM$10)</f>
        <v>0</v>
      </c>
      <c r="EC7" s="3">
        <f>1/1000*SUM(Pellets!EC$10:EN$10)</f>
        <v>0</v>
      </c>
      <c r="ED7" s="3">
        <f>1/1000*SUM(Pellets!ED$10:EO$10)</f>
        <v>0</v>
      </c>
      <c r="EE7" s="3">
        <f>1/1000*SUM(Pellets!EE$10:EP$10)</f>
        <v>0</v>
      </c>
      <c r="EF7" s="3">
        <f>1/1000*SUM(Pellets!EF$10:EQ$10)</f>
        <v>0</v>
      </c>
      <c r="EG7" s="3">
        <f>1/1000*SUM(Pellets!EG$10:ER$10)</f>
        <v>0</v>
      </c>
      <c r="EH7" s="3">
        <f>1/1000*SUM(Pellets!EH$10:ES$10)</f>
        <v>0</v>
      </c>
      <c r="EI7" s="3">
        <f>1/1000*SUM(Pellets!EI$10:ET$10)</f>
        <v>0</v>
      </c>
      <c r="EJ7" s="3">
        <f>1/1000*SUM(Pellets!EJ$10:EU$10)</f>
        <v>0</v>
      </c>
      <c r="EK7" s="3">
        <f>1/1000*SUM(Pellets!EK$10:EV$10)</f>
        <v>0</v>
      </c>
      <c r="EL7" s="3">
        <f>1/1000*SUM(Pellets!EL$10:EW$10)</f>
        <v>0</v>
      </c>
      <c r="EM7" s="3">
        <f>1/1000*SUM(Pellets!EM$10:EX$10)</f>
        <v>0</v>
      </c>
      <c r="EN7" s="3">
        <f>1/1000*SUM(Pellets!EN$10:EY$10)</f>
        <v>0</v>
      </c>
      <c r="EO7" s="3">
        <f>1/1000*SUM(Pellets!EO$10:EZ$10)</f>
        <v>0</v>
      </c>
      <c r="EP7" s="3">
        <f>1/1000*SUM(Pellets!EP$10:FA$10)</f>
        <v>0</v>
      </c>
      <c r="EQ7" s="3">
        <f>1/1000*SUM(Pellets!EQ$10:FB$10)</f>
        <v>0</v>
      </c>
      <c r="ER7" s="3">
        <f>1/1000*SUM(Pellets!ER$10:FC$10)</f>
        <v>0</v>
      </c>
      <c r="ES7" s="3">
        <f>1/1000*SUM(Pellets!ES$10:FD$10)</f>
        <v>0</v>
      </c>
      <c r="ET7" s="3">
        <f>1/1000*SUM(Pellets!ET$10:FE$10)</f>
        <v>0</v>
      </c>
      <c r="EU7" s="3">
        <f>1/1000*SUM(Pellets!EU$10:FF$10)</f>
        <v>0</v>
      </c>
      <c r="EV7" s="3">
        <f>1/1000*SUM(Pellets!EV$10:FG$10)</f>
        <v>0</v>
      </c>
      <c r="EW7" s="3">
        <f>1/1000*SUM(Pellets!EW$10:FH$10)</f>
        <v>0</v>
      </c>
      <c r="EX7" s="3">
        <f>1/1000*SUM(Pellets!EX$10:FI$10)</f>
        <v>0</v>
      </c>
      <c r="EY7" s="3">
        <f>1/1000*SUM(Pellets!EY$10:FJ$10)</f>
        <v>0</v>
      </c>
      <c r="EZ7" s="3">
        <f>1/1000*SUM(Pellets!EZ$10:FK$10)</f>
        <v>0</v>
      </c>
      <c r="FA7" s="3">
        <f>1/1000*SUM(Pellets!FA$10:FL$10)</f>
        <v>0</v>
      </c>
      <c r="FB7" s="3">
        <f>1/1000*SUM(Pellets!FB$10:FM$10)</f>
        <v>0</v>
      </c>
      <c r="FC7" s="3">
        <f>1/1000*SUM(Pellets!FC$10:FN$10)</f>
        <v>0</v>
      </c>
      <c r="FD7" s="3">
        <f>1/1000*SUM(Pellets!FD$10:FO$10)</f>
        <v>0</v>
      </c>
      <c r="FE7" s="3">
        <f>1/1000*SUM(Pellets!FE$10:FP$10)</f>
        <v>0</v>
      </c>
      <c r="FF7" s="3">
        <f>1/1000*SUM(Pellets!FF$10:FQ$10)</f>
        <v>0</v>
      </c>
      <c r="FG7" s="3">
        <f>1/1000*SUM(Pellets!FG$10:FR$10)</f>
        <v>0</v>
      </c>
      <c r="FH7" s="3">
        <f>1/1000*SUM(Pellets!FH$10:FS$10)</f>
        <v>0</v>
      </c>
      <c r="FI7" s="3">
        <f>1/1000*SUM(Pellets!FI$10:FT$10)</f>
        <v>0</v>
      </c>
      <c r="FJ7" s="3">
        <f>1/1000*SUM(Pellets!FJ$10:FU$10)</f>
        <v>0</v>
      </c>
      <c r="FK7" s="3">
        <f>1/1000*SUM(Pellets!FK$10:FV$10)</f>
        <v>0</v>
      </c>
      <c r="FL7" s="3">
        <f>1/1000*SUM(Pellets!FL$10:FW$10)</f>
        <v>0</v>
      </c>
      <c r="FM7" s="3">
        <f>1/1000*SUM(Pellets!FM$10:FX$10)</f>
        <v>0</v>
      </c>
      <c r="FN7" s="3">
        <f>1/1000*SUM(Pellets!FN$10:FY$10)</f>
        <v>0</v>
      </c>
      <c r="FO7" s="3">
        <f>1/1000*SUM(Pellets!FO$10:FZ$10)</f>
        <v>0</v>
      </c>
      <c r="FP7" s="3">
        <f>1/1000*SUM(Pellets!FP$10:GA$10)</f>
        <v>0</v>
      </c>
      <c r="FQ7" s="3">
        <f>1/1000*SUM(Pellets!FQ$10:GB$10)</f>
        <v>0</v>
      </c>
      <c r="FR7" s="3">
        <f>1/1000*SUM(Pellets!FR$10:GC$10)</f>
        <v>0</v>
      </c>
      <c r="FS7" s="3">
        <f>1/1000*SUM(Pellets!FS$10:GD$10)</f>
        <v>0</v>
      </c>
      <c r="FT7" s="3">
        <f>1/1000*SUM(Pellets!FT$10:GE$10)</f>
        <v>0</v>
      </c>
      <c r="FU7" s="3">
        <f>1/1000*SUM(Pellets!FU$10:GF$10)</f>
        <v>0</v>
      </c>
      <c r="FV7" s="3">
        <f>1/1000*SUM(Pellets!FV$10:GG$10)</f>
        <v>0</v>
      </c>
      <c r="FW7" s="3">
        <f>1/1000*SUM(Pellets!FW$10:GH$10)</f>
        <v>0</v>
      </c>
      <c r="FX7" s="3">
        <f>1/1000*SUM(Pellets!FX$10:GI$10)</f>
        <v>0</v>
      </c>
      <c r="FY7" s="3">
        <f>1/1000*SUM(Pellets!FY$10:GJ$10)</f>
        <v>0</v>
      </c>
      <c r="FZ7" s="3">
        <f>1/1000*SUM(Pellets!FZ$10:GK$10)</f>
        <v>0</v>
      </c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</row>
    <row r="8" spans="1:202">
      <c r="A8" t="str">
        <f>Pellets!A$11</f>
        <v>Russia</v>
      </c>
      <c r="B8" s="3">
        <f>1/1000*SUM(Pellets!B$11:M$11)</f>
        <v>2.5936999999999997</v>
      </c>
      <c r="C8" s="3">
        <f>1/1000*SUM(Pellets!C$11:N$11)</f>
        <v>2.6227000000000009</v>
      </c>
      <c r="D8" s="3">
        <f>1/1000*SUM(Pellets!D$11:O$11)</f>
        <v>2.6631000000000009</v>
      </c>
      <c r="E8" s="3">
        <f>1/1000*SUM(Pellets!E$11:P$11)</f>
        <v>3.1292000000000009</v>
      </c>
      <c r="F8" s="3">
        <f>1/1000*SUM(Pellets!F$11:Q$11)</f>
        <v>3.7506000000000008</v>
      </c>
      <c r="G8" s="3">
        <f>1/1000*SUM(Pellets!G$11:R$11)</f>
        <v>3.0042000000000004</v>
      </c>
      <c r="H8" s="3">
        <f>1/1000*SUM(Pellets!H$11:S$11)</f>
        <v>1.8252000000000004</v>
      </c>
      <c r="I8" s="3">
        <f>1/1000*SUM(Pellets!I$11:T$11)</f>
        <v>1.8552000000000004</v>
      </c>
      <c r="J8" s="3">
        <f>1/1000*SUM(Pellets!J$11:U$11)</f>
        <v>1.9172000000000002</v>
      </c>
      <c r="K8" s="3">
        <f>1/1000*SUM(Pellets!K$11:V$11)</f>
        <v>2.0578000000000003</v>
      </c>
      <c r="L8" s="3">
        <f>1/1000*SUM(Pellets!L$11:W$11)</f>
        <v>2.2951999999999999</v>
      </c>
      <c r="M8" s="3">
        <f>1/1000*SUM(Pellets!M$11:X$11)</f>
        <v>2.3479000000000001</v>
      </c>
      <c r="N8" s="3">
        <f>1/1000*SUM(Pellets!N$11:Y$11)</f>
        <v>2.4012000000000002</v>
      </c>
      <c r="O8" s="3">
        <f>1/1000*SUM(Pellets!O$11:Z$11)</f>
        <v>2.4329000000000001</v>
      </c>
      <c r="P8" s="3">
        <f>1/1000*SUM(Pellets!P$11:AA$11)</f>
        <v>2.4784999999999999</v>
      </c>
      <c r="Q8" s="3">
        <f>1/1000*SUM(Pellets!Q$11:AB$11)</f>
        <v>2.2707000000000002</v>
      </c>
      <c r="R8" s="3">
        <f>1/1000*SUM(Pellets!R$11:AC$11)</f>
        <v>1.9779000000000002</v>
      </c>
      <c r="S8" s="3">
        <f>1/1000*SUM(Pellets!S$11:AD$11)</f>
        <v>2.0214000000000003</v>
      </c>
      <c r="T8" s="3">
        <f>1/1000*SUM(Pellets!T$11:AE$11)</f>
        <v>2.0215000000000001</v>
      </c>
      <c r="U8" s="3">
        <f>1/1000*SUM(Pellets!U$11:AF$11)</f>
        <v>1.9795</v>
      </c>
      <c r="V8" s="3">
        <f>1/1000*SUM(Pellets!V$11:AG$11)</f>
        <v>2.8936000000000002</v>
      </c>
      <c r="W8" s="3">
        <f>1/1000*SUM(Pellets!W$11:AH$11)</f>
        <v>2.8186999999999998</v>
      </c>
      <c r="X8" s="3">
        <f>1/1000*SUM(Pellets!X$11:AI$11)</f>
        <v>3.6046999999999998</v>
      </c>
      <c r="Y8" s="3">
        <f>1/1000*SUM(Pellets!Y$11:AJ$11)</f>
        <v>3.5084</v>
      </c>
      <c r="Z8" s="3">
        <f>1/1000*SUM(Pellets!Z$11:AK$11)</f>
        <v>4.7963000000000005</v>
      </c>
      <c r="AA8" s="3">
        <f>1/1000*SUM(Pellets!AA$11:AL$11)</f>
        <v>5.1269999999999998</v>
      </c>
      <c r="AB8" s="3">
        <f>1/1000*SUM(Pellets!AB$11:AM$11)</f>
        <v>6.3356000000000003</v>
      </c>
      <c r="AC8" s="3">
        <f>1/1000*SUM(Pellets!AC$11:AN$11)</f>
        <v>7.484</v>
      </c>
      <c r="AD8" s="3">
        <f>1/1000*SUM(Pellets!AD$11:AO$11)</f>
        <v>8.7607000000000017</v>
      </c>
      <c r="AE8" s="3">
        <f>1/1000*SUM(Pellets!AE$11:AP$11)</f>
        <v>8.7172000000000001</v>
      </c>
      <c r="AF8" s="3">
        <f>1/1000*SUM(Pellets!AF$11:AQ$11)</f>
        <v>8.7173000000000016</v>
      </c>
      <c r="AG8" s="3">
        <f>1/1000*SUM(Pellets!AG$11:AR$11)</f>
        <v>8.7388000000000012</v>
      </c>
      <c r="AH8" s="3">
        <f>1/1000*SUM(Pellets!AH$11:AS$11)</f>
        <v>9.6980000000000004</v>
      </c>
      <c r="AI8" s="3">
        <f>1/1000*SUM(Pellets!AI$11:AT$11)</f>
        <v>9.8788000000000018</v>
      </c>
      <c r="AJ8" s="3">
        <f>1/1000*SUM(Pellets!AJ$11:AU$11)</f>
        <v>10.408700000000001</v>
      </c>
      <c r="AK8" s="3">
        <f>1/1000*SUM(Pellets!AK$11:AV$11)</f>
        <v>11.836399999999999</v>
      </c>
      <c r="AL8" s="3">
        <f>1/1000*SUM(Pellets!AL$11:AW$11)</f>
        <v>12.131399999999999</v>
      </c>
      <c r="AM8" s="3">
        <f>1/1000*SUM(Pellets!AM$11:AX$11)</f>
        <v>13.1136</v>
      </c>
      <c r="AN8" s="3">
        <f>1/1000*SUM(Pellets!AN$11:AY$11)</f>
        <v>13.613</v>
      </c>
      <c r="AO8" s="3">
        <f>1/1000*SUM(Pellets!AO$11:AZ$11)</f>
        <v>14.370099999999999</v>
      </c>
      <c r="AP8" s="3">
        <f>1/1000*SUM(Pellets!AP$11:BA$11)</f>
        <v>14.693599999999998</v>
      </c>
      <c r="AQ8" s="3">
        <f>1/1000*SUM(Pellets!AQ$11:BB$11)</f>
        <v>18.450500000000002</v>
      </c>
      <c r="AR8" s="3">
        <f>1/1000*SUM(Pellets!AR$11:BC$11)</f>
        <v>21.582900000000002</v>
      </c>
      <c r="AS8" s="3">
        <f>1/1000*SUM(Pellets!AS$11:BD$11)</f>
        <v>23.225800000000003</v>
      </c>
      <c r="AT8" s="3">
        <f>1/1000*SUM(Pellets!AT$11:BE$11)</f>
        <v>21.695</v>
      </c>
      <c r="AU8" s="3">
        <f>1/1000*SUM(Pellets!AU$11:BF$11)</f>
        <v>23.4057</v>
      </c>
      <c r="AV8" s="3">
        <f>1/1000*SUM(Pellets!AV$11:BG$11)</f>
        <v>24.826000000000004</v>
      </c>
      <c r="AW8" s="3">
        <f>1/1000*SUM(Pellets!AW$11:BH$11)</f>
        <v>28.354300000000002</v>
      </c>
      <c r="AX8" s="3">
        <f>1/1000*SUM(Pellets!AX$11:BI$11)</f>
        <v>29.080800000000004</v>
      </c>
      <c r="AY8" s="3">
        <f>1/1000*SUM(Pellets!AY$11:BJ$11)</f>
        <v>28.354600000000001</v>
      </c>
      <c r="AZ8" s="3">
        <f>1/1000*SUM(Pellets!AZ$11:BK$11)</f>
        <v>26.924800000000001</v>
      </c>
      <c r="BA8" s="3">
        <f>1/1000*SUM(Pellets!BA$11:BL$11)</f>
        <v>30.170500000000004</v>
      </c>
      <c r="BB8" s="3">
        <f>1/1000*SUM(Pellets!BB$11:BM$11)</f>
        <v>30.282700000000002</v>
      </c>
      <c r="BC8" s="3">
        <f>1/1000*SUM(Pellets!BC$11:BN$11)</f>
        <v>28.832300000000004</v>
      </c>
      <c r="BD8" s="3">
        <f>1/1000*SUM(Pellets!BD$11:BO$11)</f>
        <v>25.873700000000003</v>
      </c>
      <c r="BE8" s="3">
        <f>1/1000*SUM(Pellets!BE$11:BP$11)</f>
        <v>26.461900000000004</v>
      </c>
      <c r="BF8" s="3">
        <f>1/1000*SUM(Pellets!BF$11:BQ$11)</f>
        <v>28.114800000000002</v>
      </c>
      <c r="BG8" s="3">
        <f>1/1000*SUM(Pellets!BG$11:BR$11)</f>
        <v>27.559100000000004</v>
      </c>
      <c r="BH8" s="3">
        <f>1/1000*SUM(Pellets!BH$11:BS$11)</f>
        <v>25.689800000000002</v>
      </c>
      <c r="BI8" s="3">
        <f>1/1000*SUM(Pellets!BI$11:BT$11)</f>
        <v>23.928300000000004</v>
      </c>
      <c r="BJ8" s="3">
        <f>1/1000*SUM(Pellets!BJ$11:BU$11)</f>
        <v>23.494599999999998</v>
      </c>
      <c r="BK8" s="3">
        <f>1/1000*SUM(Pellets!BK$11:BV$11)</f>
        <v>23.983800000000002</v>
      </c>
      <c r="BL8" s="3">
        <f>1/1000*SUM(Pellets!BL$11:BW$11)</f>
        <v>27.135900000000003</v>
      </c>
      <c r="BM8" s="3">
        <f>1/1000*SUM(Pellets!BM$11:BX$11)</f>
        <v>23.232200000000002</v>
      </c>
      <c r="BN8" s="3">
        <f>1/1000*SUM(Pellets!BN$11:BY$11)</f>
        <v>23.339300000000001</v>
      </c>
      <c r="BO8" s="3">
        <f>1/1000*SUM(Pellets!BO$11:BZ$11)</f>
        <v>25.058599999999998</v>
      </c>
      <c r="BP8" s="3">
        <f>1/1000*SUM(Pellets!BP$11:CA$11)</f>
        <v>29.649199999999997</v>
      </c>
      <c r="BQ8" s="3">
        <f>1/1000*SUM(Pellets!BQ$11:CB$11)</f>
        <v>31.067399999999999</v>
      </c>
      <c r="BR8" s="3">
        <f>1/1000*SUM(Pellets!BR$11:CC$11)</f>
        <v>34.564299999999996</v>
      </c>
      <c r="BS8" s="3">
        <f>1/1000*SUM(Pellets!BS$11:CD$11)</f>
        <v>37.309400000000004</v>
      </c>
      <c r="BT8" s="3">
        <f>1/1000*SUM(Pellets!BT$11:CE$11)</f>
        <v>40.895900000000005</v>
      </c>
      <c r="BU8" s="3">
        <f>1/1000*SUM(Pellets!BU$11:CF$11)</f>
        <v>42.688600000000001</v>
      </c>
      <c r="BV8" s="3">
        <f>1/1000*SUM(Pellets!BV$11:CG$11)</f>
        <v>48.089599999999997</v>
      </c>
      <c r="BW8" s="3">
        <f>1/1000*SUM(Pellets!BW$11:CH$11)</f>
        <v>51.063700000000004</v>
      </c>
      <c r="BX8" s="3">
        <f>1/1000*SUM(Pellets!BX$11:CI$11)</f>
        <v>53.538900000000012</v>
      </c>
      <c r="BY8" s="3">
        <f>1/1000*SUM(Pellets!BY$11:CJ$11)</f>
        <v>56.564800000000005</v>
      </c>
      <c r="BZ8" s="3">
        <f>1/1000*SUM(Pellets!BZ$11:CK$11)</f>
        <v>61.438399999999994</v>
      </c>
      <c r="CA8" s="3">
        <f>1/1000*SUM(Pellets!CA$11:CL$11)</f>
        <v>61.803500000000007</v>
      </c>
      <c r="CB8" s="3">
        <f>1/1000*SUM(Pellets!CB$11:CM$11)</f>
        <v>59.186400000000006</v>
      </c>
      <c r="CC8" s="3">
        <f>1/1000*SUM(Pellets!CC$11:CN$11)</f>
        <v>61.469699999999996</v>
      </c>
      <c r="CD8" s="3">
        <f>1/1000*SUM(Pellets!CD$11:CO$11)</f>
        <v>61.482199999999999</v>
      </c>
      <c r="CE8" s="3">
        <f>1/1000*SUM(Pellets!CE$11:CP$11)</f>
        <v>61.094500000000011</v>
      </c>
      <c r="CF8" s="3">
        <f>1/1000*SUM(Pellets!CF$11:CQ$11)</f>
        <v>63.422400000000003</v>
      </c>
      <c r="CG8" s="3">
        <f>1/1000*SUM(Pellets!CG$11:CR$11)</f>
        <v>64.139400000000009</v>
      </c>
      <c r="CH8" s="3">
        <f>1/1000*SUM(Pellets!CH$11:CS$11)</f>
        <v>61.633800000000001</v>
      </c>
      <c r="CI8" s="3">
        <f>1/1000*SUM(Pellets!CI$11:CT$11)</f>
        <v>60.539500000000004</v>
      </c>
      <c r="CJ8" s="3">
        <f>1/1000*SUM(Pellets!CJ$11:CU$11)</f>
        <v>59.720700000000001</v>
      </c>
      <c r="CK8" s="3">
        <f>1/1000*SUM(Pellets!CK$11:CV$11)</f>
        <v>61.582800000000006</v>
      </c>
      <c r="CL8" s="3">
        <f>1/1000*SUM(Pellets!CL$11:CW$11)</f>
        <v>59.125999999999991</v>
      </c>
      <c r="CM8" s="3">
        <f>1/1000*SUM(Pellets!CM$11:CX$11)</f>
        <v>61.623699999999999</v>
      </c>
      <c r="CN8" s="3">
        <f>1/1000*SUM(Pellets!CN$11:CY$11)</f>
        <v>63.960099999999997</v>
      </c>
      <c r="CO8" s="3">
        <f>1/1000*SUM(Pellets!CO$11:CZ$11)</f>
        <v>65.342300000000009</v>
      </c>
      <c r="CP8" s="3">
        <f>1/1000*SUM(Pellets!CP$11:DA$11)</f>
        <v>65.410300000000007</v>
      </c>
      <c r="CQ8" s="3">
        <f>1/1000*SUM(Pellets!CQ$11:DB$11)</f>
        <v>70.199300000000008</v>
      </c>
      <c r="CR8" s="3">
        <f>1/1000*SUM(Pellets!CR$11:DC$11)</f>
        <v>69.50030000000001</v>
      </c>
      <c r="CS8" s="3">
        <f>1/1000*SUM(Pellets!CS$11:DD$11)</f>
        <v>73.199800000000025</v>
      </c>
      <c r="CT8" s="3">
        <f>1/1000*SUM(Pellets!CT$11:DE$11)</f>
        <v>74.029300000000006</v>
      </c>
      <c r="CU8" s="3">
        <f>1/1000*SUM(Pellets!CU$11:DF$11)</f>
        <v>76.899900000000017</v>
      </c>
      <c r="CV8" s="3">
        <f>1/1000*SUM(Pellets!CV$11:DG$11)</f>
        <v>74.903400000000005</v>
      </c>
      <c r="CW8" s="3">
        <f>1/1000*SUM(Pellets!CW$11:DH$11)</f>
        <v>75.382900000000006</v>
      </c>
      <c r="CX8" s="3">
        <f>1/1000*SUM(Pellets!CX$11:DI$11)</f>
        <v>78.593600000000009</v>
      </c>
      <c r="CY8" s="3">
        <f>1/1000*SUM(Pellets!CY$11:DJ$11)</f>
        <v>79.284000000000006</v>
      </c>
      <c r="CZ8" s="3">
        <f>1/1000*SUM(Pellets!CZ$11:DK$11)</f>
        <v>80.997500000000002</v>
      </c>
      <c r="DA8" s="3">
        <f>1/1000*SUM(Pellets!DA$11:DL$11)</f>
        <v>82.450599999999994</v>
      </c>
      <c r="DB8" s="3">
        <f>1/1000*SUM(Pellets!DB$11:DM$11)</f>
        <v>80.999899999999997</v>
      </c>
      <c r="DC8" s="3">
        <f>1/1000*SUM(Pellets!DC$11:DN$11)</f>
        <v>76.952500000000001</v>
      </c>
      <c r="DD8" s="3">
        <f>1/1000*SUM(Pellets!DD$11:DO$11)</f>
        <v>74.936800000000005</v>
      </c>
      <c r="DE8" s="3">
        <f>1/1000*SUM(Pellets!DE$11:DP$11)</f>
        <v>68.906500000000008</v>
      </c>
      <c r="DF8" s="3">
        <f>1/1000*SUM(Pellets!DF$11:DQ$11)</f>
        <v>66.69789999999999</v>
      </c>
      <c r="DG8" s="3">
        <f>1/1000*SUM(Pellets!DG$11:DR$11)</f>
        <v>63.805079999999997</v>
      </c>
      <c r="DH8" s="3">
        <f>1/1000*SUM(Pellets!DH$11:DS$11)</f>
        <v>64.314123999999993</v>
      </c>
      <c r="DI8" s="3">
        <f>1/1000*SUM(Pellets!DI$11:DT$11)</f>
        <v>62.113006999999989</v>
      </c>
      <c r="DJ8" s="3">
        <f>1/1000*SUM(Pellets!DJ$11:DU$11)</f>
        <v>58.920069000000005</v>
      </c>
      <c r="DK8" s="3">
        <f>1/1000*SUM(Pellets!DK$11:DV$11)</f>
        <v>55.050796000000005</v>
      </c>
      <c r="DL8" s="3">
        <f>1/1000*SUM(Pellets!DL$11:DW$11)</f>
        <v>54.475333000000006</v>
      </c>
      <c r="DM8" s="3">
        <f>1/1000*SUM(Pellets!DM$11:DX$11)</f>
        <v>53.372197</v>
      </c>
      <c r="DN8" s="3">
        <f>1/1000*SUM(Pellets!DN$11:DY$11)</f>
        <v>56.474623000000001</v>
      </c>
      <c r="DO8" s="3">
        <f>1/1000*SUM(Pellets!DO$11:DZ$11)</f>
        <v>60.270415</v>
      </c>
      <c r="DP8" s="3">
        <f>1/1000*SUM(Pellets!DP$11:EA$11)</f>
        <v>62.857882000000004</v>
      </c>
      <c r="DQ8" s="3">
        <f>1/1000*SUM(Pellets!DQ$11:EB$11)</f>
        <v>65.089010999999999</v>
      </c>
      <c r="DR8" s="3">
        <f>1/1000*SUM(Pellets!DR$11:EC$11)</f>
        <v>67.28889199999999</v>
      </c>
      <c r="DS8" s="3">
        <f>1/1000*SUM(Pellets!DS$11:ED$11)</f>
        <v>67.92130499999999</v>
      </c>
      <c r="DT8" s="3">
        <f>1/1000*SUM(Pellets!DT$11:EE$11)</f>
        <v>70.225754000000009</v>
      </c>
      <c r="DU8" s="3">
        <f>1/1000*SUM(Pellets!DU$11:EF$11)</f>
        <v>70.286001999999996</v>
      </c>
      <c r="DV8" s="3">
        <f>1/1000*SUM(Pellets!DV$11:EG$11)</f>
        <v>69.159978999999993</v>
      </c>
      <c r="DW8" s="3">
        <f>1/1000*SUM(Pellets!DW$11:EH$11)</f>
        <v>68.489592000000002</v>
      </c>
      <c r="DX8" s="3">
        <f>1/1000*SUM(Pellets!DX$11:EI$11)</f>
        <v>66.452624</v>
      </c>
      <c r="DY8" s="3">
        <f>1/1000*SUM(Pellets!DY$11:EJ$11)</f>
        <v>63.081552000000002</v>
      </c>
      <c r="DZ8" s="3">
        <f>1/1000*SUM(Pellets!DZ$11:EK$11)</f>
        <v>60.200494000000006</v>
      </c>
      <c r="EA8" s="3">
        <f>1/1000*SUM(Pellets!EA$11:EL$11)</f>
        <v>59.008175000000008</v>
      </c>
      <c r="EB8" s="3">
        <f>1/1000*SUM(Pellets!EB$11:EM$11)</f>
        <v>58.490131000000012</v>
      </c>
      <c r="EC8" s="3">
        <f>1/1000*SUM(Pellets!EC$11:EN$11)</f>
        <v>56.94986500000001</v>
      </c>
      <c r="ED8" s="3">
        <f>1/1000*SUM(Pellets!ED$11:EO$11)</f>
        <v>54.700145000000006</v>
      </c>
      <c r="EE8" s="3">
        <f>1/1000*SUM(Pellets!EE$11:EP$11)</f>
        <v>54.820063000000005</v>
      </c>
      <c r="EF8" s="3">
        <f>1/1000*SUM(Pellets!EF$11:EQ$11)</f>
        <v>52.811923999999998</v>
      </c>
      <c r="EG8" s="3">
        <f>1/1000*SUM(Pellets!EG$11:ER$11)</f>
        <v>52.806454000000009</v>
      </c>
      <c r="EH8" s="3">
        <f>1/1000*SUM(Pellets!EH$11:ES$11)</f>
        <v>53.375946000000013</v>
      </c>
      <c r="EI8" s="3">
        <f>1/1000*SUM(Pellets!EI$11:ET$11)</f>
        <v>55.744665999999995</v>
      </c>
      <c r="EJ8" s="3">
        <f>1/1000*SUM(Pellets!EJ$11:EU$11)</f>
        <v>62.079048000000007</v>
      </c>
      <c r="EK8" s="3">
        <f>1/1000*SUM(Pellets!EK$11:EV$11)</f>
        <v>64.841912000000008</v>
      </c>
      <c r="EL8" s="3">
        <f>1/1000*SUM(Pellets!EL$11:EW$11)</f>
        <v>60.436444000000002</v>
      </c>
      <c r="EM8" s="3">
        <f>1/1000*SUM(Pellets!EM$11:EX$11)</f>
        <v>53.31227100000001</v>
      </c>
      <c r="EN8" s="3">
        <f>1/1000*SUM(Pellets!EN$11:EY$11)</f>
        <v>46.751748000000006</v>
      </c>
      <c r="EO8" s="3">
        <f>1/1000*SUM(Pellets!EO$11:EZ$11)</f>
        <v>42.601185000000001</v>
      </c>
      <c r="EP8" s="3">
        <f>1/1000*SUM(Pellets!EP$11:FA$11)</f>
        <v>39.066924</v>
      </c>
      <c r="EQ8" s="3">
        <f>1/1000*SUM(Pellets!EQ$11:FB$11)</f>
        <v>35.182113000000001</v>
      </c>
      <c r="ER8" s="3">
        <f>1/1000*SUM(Pellets!ER$11:FC$11)</f>
        <v>31.179559000000005</v>
      </c>
      <c r="ES8" s="3">
        <f>1/1000*SUM(Pellets!ES$11:FD$11)</f>
        <v>26.452598000000002</v>
      </c>
      <c r="ET8" s="3">
        <f>1/1000*SUM(Pellets!ET$11:FE$11)</f>
        <v>22.426467000000002</v>
      </c>
      <c r="EU8" s="3">
        <f>1/1000*SUM(Pellets!EU$11:FF$11)</f>
        <v>17.018407</v>
      </c>
      <c r="EV8" s="3">
        <f>1/1000*SUM(Pellets!EV$11:FG$11)</f>
        <v>7.078056000000001</v>
      </c>
      <c r="EW8" s="3">
        <f>1/1000*SUM(Pellets!EW$11:FH$11)</f>
        <v>0</v>
      </c>
      <c r="EX8" s="3">
        <f>1/1000*SUM(Pellets!EX$11:FI$11)</f>
        <v>0</v>
      </c>
      <c r="EY8" s="3">
        <f>1/1000*SUM(Pellets!EY$11:FJ$11)</f>
        <v>0</v>
      </c>
      <c r="EZ8" s="3">
        <f>1/1000*SUM(Pellets!EZ$11:FK$11)</f>
        <v>0</v>
      </c>
      <c r="FA8" s="3">
        <f>1/1000*SUM(Pellets!FA$11:FL$11)</f>
        <v>0</v>
      </c>
      <c r="FB8" s="3">
        <f>1/1000*SUM(Pellets!FB$11:FM$11)</f>
        <v>0</v>
      </c>
      <c r="FC8" s="3">
        <f>1/1000*SUM(Pellets!FC$11:FN$11)</f>
        <v>0</v>
      </c>
      <c r="FD8" s="3">
        <f>1/1000*SUM(Pellets!FD$11:FO$11)</f>
        <v>0</v>
      </c>
      <c r="FE8" s="3">
        <f>1/1000*SUM(Pellets!FE$11:FP$11)</f>
        <v>0</v>
      </c>
      <c r="FF8" s="3">
        <f>1/1000*SUM(Pellets!FF$11:FQ$11)</f>
        <v>0</v>
      </c>
      <c r="FG8" s="3">
        <f>1/1000*SUM(Pellets!FG$11:FR$11)</f>
        <v>0</v>
      </c>
      <c r="FH8" s="3">
        <f>1/1000*SUM(Pellets!FH$11:FS$11)</f>
        <v>0</v>
      </c>
      <c r="FI8" s="3">
        <f>1/1000*SUM(Pellets!FI$11:FT$11)</f>
        <v>0</v>
      </c>
      <c r="FJ8" s="3">
        <f>1/1000*SUM(Pellets!FJ$11:FU$11)</f>
        <v>0</v>
      </c>
      <c r="FK8" s="3">
        <f>1/1000*SUM(Pellets!FK$11:FV$11)</f>
        <v>0</v>
      </c>
      <c r="FL8" s="3">
        <f>1/1000*SUM(Pellets!FL$11:FW$11)</f>
        <v>0</v>
      </c>
      <c r="FM8" s="3">
        <f>1/1000*SUM(Pellets!FM$11:FX$11)</f>
        <v>0</v>
      </c>
      <c r="FN8" s="3">
        <f>1/1000*SUM(Pellets!FN$11:FY$11)</f>
        <v>0</v>
      </c>
      <c r="FO8" s="3">
        <f>1/1000*SUM(Pellets!FO$11:FZ$11)</f>
        <v>0</v>
      </c>
      <c r="FP8" s="3">
        <f>1/1000*SUM(Pellets!FP$11:GA$11)</f>
        <v>0</v>
      </c>
      <c r="FQ8" s="3">
        <f>1/1000*SUM(Pellets!FQ$11:GB$11)</f>
        <v>0</v>
      </c>
      <c r="FR8" s="3">
        <f>1/1000*SUM(Pellets!FR$11:GC$11)</f>
        <v>0</v>
      </c>
      <c r="FS8" s="3">
        <f>1/1000*SUM(Pellets!FS$11:GD$11)</f>
        <v>0</v>
      </c>
      <c r="FT8" s="3">
        <f>1/1000*SUM(Pellets!FT$11:GE$11)</f>
        <v>0</v>
      </c>
      <c r="FU8" s="3">
        <f>1/1000*SUM(Pellets!FU$11:GF$11)</f>
        <v>0</v>
      </c>
      <c r="FV8" s="3">
        <f>1/1000*SUM(Pellets!FV$11:GG$11)</f>
        <v>0</v>
      </c>
      <c r="FW8" s="3">
        <f>1/1000*SUM(Pellets!FW$11:GH$11)</f>
        <v>0</v>
      </c>
      <c r="FX8" s="3">
        <f>1/1000*SUM(Pellets!FX$11:GI$11)</f>
        <v>0</v>
      </c>
      <c r="FY8" s="3">
        <f>1/1000*SUM(Pellets!FY$11:GJ$11)</f>
        <v>0</v>
      </c>
      <c r="FZ8" s="3">
        <f>1/1000*SUM(Pellets!FZ$11:GK$11)</f>
        <v>0</v>
      </c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</row>
    <row r="9" spans="1:202">
      <c r="A9" t="s">
        <v>24</v>
      </c>
      <c r="B9" s="3">
        <f>B2-SUM(B6:B8)</f>
        <v>0</v>
      </c>
      <c r="C9" s="3">
        <f t="shared" ref="C9:BJ9" si="0">C2-SUM(C6:C8)</f>
        <v>0</v>
      </c>
      <c r="D9" s="3">
        <f t="shared" si="0"/>
        <v>0</v>
      </c>
      <c r="E9" s="3">
        <f t="shared" si="0"/>
        <v>0</v>
      </c>
      <c r="F9" s="3">
        <f t="shared" si="0"/>
        <v>0</v>
      </c>
      <c r="G9" s="3">
        <f t="shared" si="0"/>
        <v>0</v>
      </c>
      <c r="H9" s="3">
        <f t="shared" si="0"/>
        <v>0</v>
      </c>
      <c r="I9" s="3">
        <f t="shared" si="0"/>
        <v>0</v>
      </c>
      <c r="J9" s="3">
        <f t="shared" si="0"/>
        <v>0</v>
      </c>
      <c r="K9" s="3">
        <f t="shared" si="0"/>
        <v>0</v>
      </c>
      <c r="L9" s="3">
        <f t="shared" si="0"/>
        <v>0</v>
      </c>
      <c r="M9" s="3">
        <f t="shared" si="0"/>
        <v>0</v>
      </c>
      <c r="N9" s="3">
        <f t="shared" si="0"/>
        <v>0</v>
      </c>
      <c r="O9" s="3">
        <f t="shared" si="0"/>
        <v>0</v>
      </c>
      <c r="P9" s="3">
        <f t="shared" si="0"/>
        <v>0</v>
      </c>
      <c r="Q9" s="3">
        <f t="shared" si="0"/>
        <v>0</v>
      </c>
      <c r="R9" s="3">
        <f t="shared" si="0"/>
        <v>0</v>
      </c>
      <c r="S9" s="3">
        <f t="shared" si="0"/>
        <v>0</v>
      </c>
      <c r="T9" s="3">
        <f t="shared" si="0"/>
        <v>0</v>
      </c>
      <c r="U9" s="3">
        <f t="shared" si="0"/>
        <v>0</v>
      </c>
      <c r="V9" s="3">
        <f t="shared" si="0"/>
        <v>0</v>
      </c>
      <c r="W9" s="3">
        <f t="shared" si="0"/>
        <v>0</v>
      </c>
      <c r="X9" s="3">
        <f t="shared" si="0"/>
        <v>0</v>
      </c>
      <c r="Y9" s="3">
        <f t="shared" si="0"/>
        <v>0</v>
      </c>
      <c r="Z9" s="3">
        <f t="shared" si="0"/>
        <v>0</v>
      </c>
      <c r="AA9" s="3">
        <f t="shared" si="0"/>
        <v>0</v>
      </c>
      <c r="AB9" s="3">
        <f t="shared" si="0"/>
        <v>0</v>
      </c>
      <c r="AC9" s="3">
        <f t="shared" si="0"/>
        <v>0</v>
      </c>
      <c r="AD9" s="3">
        <f t="shared" si="0"/>
        <v>0.16859999999998365</v>
      </c>
      <c r="AE9" s="3">
        <f t="shared" si="0"/>
        <v>0.16859999999999786</v>
      </c>
      <c r="AF9" s="3">
        <f t="shared" si="0"/>
        <v>0.16860000000000497</v>
      </c>
      <c r="AG9" s="3">
        <f t="shared" si="0"/>
        <v>0.16860000000000497</v>
      </c>
      <c r="AH9" s="3">
        <f t="shared" si="0"/>
        <v>0.16860000000000497</v>
      </c>
      <c r="AI9" s="3">
        <f t="shared" si="0"/>
        <v>0.16860000000000497</v>
      </c>
      <c r="AJ9" s="3">
        <f t="shared" si="0"/>
        <v>0.18990000000000151</v>
      </c>
      <c r="AK9" s="3">
        <f t="shared" si="0"/>
        <v>0.23389999999999134</v>
      </c>
      <c r="AL9" s="3">
        <f t="shared" si="0"/>
        <v>0.34390000000000498</v>
      </c>
      <c r="AM9" s="3">
        <f t="shared" si="0"/>
        <v>0.36599999999999966</v>
      </c>
      <c r="AN9" s="3">
        <f t="shared" si="0"/>
        <v>0.40409999999999968</v>
      </c>
      <c r="AO9" s="3">
        <f t="shared" si="0"/>
        <v>0.40410000000000679</v>
      </c>
      <c r="AP9" s="3">
        <f t="shared" si="0"/>
        <v>0.23550000000000892</v>
      </c>
      <c r="AQ9" s="3">
        <f t="shared" si="0"/>
        <v>0.23550000000000182</v>
      </c>
      <c r="AR9" s="3">
        <f t="shared" si="0"/>
        <v>0.23549999999999471</v>
      </c>
      <c r="AS9" s="3">
        <f t="shared" si="0"/>
        <v>0.23550000000000182</v>
      </c>
      <c r="AT9" s="3">
        <f t="shared" si="0"/>
        <v>0.23550000000000182</v>
      </c>
      <c r="AU9" s="3">
        <f t="shared" si="0"/>
        <v>0.23550000000000892</v>
      </c>
      <c r="AV9" s="3">
        <f t="shared" si="0"/>
        <v>0.21420000000000528</v>
      </c>
      <c r="AW9" s="3">
        <f t="shared" si="0"/>
        <v>0.17019999999999413</v>
      </c>
      <c r="AX9" s="3">
        <f t="shared" si="0"/>
        <v>6.0200000000008913E-2</v>
      </c>
      <c r="AY9" s="3">
        <f t="shared" si="0"/>
        <v>3.8099999999985812E-2</v>
      </c>
      <c r="AZ9" s="3">
        <f t="shared" si="0"/>
        <v>2.1600000000020714E-2</v>
      </c>
      <c r="BA9" s="3">
        <f t="shared" si="0"/>
        <v>2.1600000000020714E-2</v>
      </c>
      <c r="BB9" s="3">
        <f t="shared" si="0"/>
        <v>2.1600000000006503E-2</v>
      </c>
      <c r="BC9" s="3">
        <f t="shared" si="0"/>
        <v>2.1600000000006503E-2</v>
      </c>
      <c r="BD9" s="3">
        <f t="shared" si="0"/>
        <v>2.1600000000006503E-2</v>
      </c>
      <c r="BE9" s="3">
        <f t="shared" si="0"/>
        <v>2.1600000000006503E-2</v>
      </c>
      <c r="BF9" s="3">
        <f t="shared" si="0"/>
        <v>4.3099999999981264E-2</v>
      </c>
      <c r="BG9" s="3">
        <f t="shared" si="0"/>
        <v>4.3099999999995475E-2</v>
      </c>
      <c r="BH9" s="3">
        <f t="shared" si="0"/>
        <v>4.3100000000009686E-2</v>
      </c>
      <c r="BI9" s="3">
        <f t="shared" si="0"/>
        <v>4.3100000000009686E-2</v>
      </c>
      <c r="BJ9" s="3">
        <f t="shared" si="0"/>
        <v>6.5100000000029468E-2</v>
      </c>
      <c r="BK9" s="3">
        <f t="shared" ref="BK9:BV9" si="1">BK2-SUM(BK6:BK8)</f>
        <v>6.5100000000001046E-2</v>
      </c>
      <c r="BL9" s="3">
        <f t="shared" si="1"/>
        <v>4.3500000000008754E-2</v>
      </c>
      <c r="BM9" s="3">
        <f t="shared" si="1"/>
        <v>4.3500000000022965E-2</v>
      </c>
      <c r="BN9" s="3">
        <f t="shared" si="1"/>
        <v>4.3499999999994543E-2</v>
      </c>
      <c r="BO9" s="3">
        <f t="shared" si="1"/>
        <v>4.3500000000008754E-2</v>
      </c>
      <c r="BP9" s="3">
        <f t="shared" si="1"/>
        <v>4.3500000000008754E-2</v>
      </c>
      <c r="BQ9" s="3">
        <f t="shared" si="1"/>
        <v>4.3499999999994543E-2</v>
      </c>
      <c r="BR9" s="3">
        <f t="shared" si="1"/>
        <v>2.1999999999977149E-2</v>
      </c>
      <c r="BS9" s="3">
        <f t="shared" si="1"/>
        <v>2.2000000000005571E-2</v>
      </c>
      <c r="BT9" s="3">
        <f t="shared" si="1"/>
        <v>2.199999999999136E-2</v>
      </c>
      <c r="BU9" s="3">
        <f t="shared" si="1"/>
        <v>2.2000000000005571E-2</v>
      </c>
      <c r="BV9" s="3">
        <f t="shared" si="1"/>
        <v>0</v>
      </c>
      <c r="BW9" s="3">
        <f t="shared" ref="BW9:CH9" si="2">BW2-SUM(BW6:BW8)</f>
        <v>0</v>
      </c>
      <c r="BX9" s="3">
        <f t="shared" si="2"/>
        <v>0</v>
      </c>
      <c r="BY9" s="3">
        <f t="shared" si="2"/>
        <v>0</v>
      </c>
      <c r="BZ9" s="3">
        <f t="shared" si="2"/>
        <v>0</v>
      </c>
      <c r="CA9" s="3">
        <f t="shared" si="2"/>
        <v>0</v>
      </c>
      <c r="CB9" s="3">
        <f t="shared" si="2"/>
        <v>0</v>
      </c>
      <c r="CC9" s="3">
        <f t="shared" si="2"/>
        <v>0</v>
      </c>
      <c r="CD9" s="3">
        <f t="shared" si="2"/>
        <v>0</v>
      </c>
      <c r="CE9" s="3">
        <f t="shared" si="2"/>
        <v>0</v>
      </c>
      <c r="CF9" s="3">
        <f t="shared" si="2"/>
        <v>0</v>
      </c>
      <c r="CG9" s="3">
        <f t="shared" si="2"/>
        <v>0</v>
      </c>
      <c r="CH9" s="3">
        <f t="shared" si="2"/>
        <v>0</v>
      </c>
      <c r="CI9" s="3">
        <f t="shared" ref="CI9:CT9" si="3">CI2-SUM(CI6:CI8)</f>
        <v>0</v>
      </c>
      <c r="CJ9" s="3">
        <f t="shared" si="3"/>
        <v>0.10100000000002751</v>
      </c>
      <c r="CK9" s="3">
        <f t="shared" si="3"/>
        <v>0.23310000000000741</v>
      </c>
      <c r="CL9" s="3">
        <f t="shared" si="3"/>
        <v>0.25310000000001764</v>
      </c>
      <c r="CM9" s="3">
        <f t="shared" si="3"/>
        <v>0.275100000000009</v>
      </c>
      <c r="CN9" s="3">
        <f t="shared" si="3"/>
        <v>0.29649999999998045</v>
      </c>
      <c r="CO9" s="3">
        <f t="shared" si="3"/>
        <v>0.36299999999999955</v>
      </c>
      <c r="CP9" s="3">
        <f t="shared" si="3"/>
        <v>0.4293999999999869</v>
      </c>
      <c r="CQ9" s="3">
        <f t="shared" si="3"/>
        <v>0.45140000000003511</v>
      </c>
      <c r="CR9" s="3">
        <f t="shared" si="3"/>
        <v>0.60360000000002856</v>
      </c>
      <c r="CS9" s="3">
        <f t="shared" si="3"/>
        <v>0.64900000000000091</v>
      </c>
      <c r="CT9" s="3">
        <f t="shared" si="3"/>
        <v>0.64900000000000091</v>
      </c>
      <c r="CU9" s="3">
        <f t="shared" ref="CU9:DF9" si="4">CU2-SUM(CU6:CU8)</f>
        <v>0.67099999999999227</v>
      </c>
      <c r="CV9" s="3">
        <f t="shared" si="4"/>
        <v>0.58540000000002124</v>
      </c>
      <c r="CW9" s="3">
        <f t="shared" si="4"/>
        <v>0.45330000000001291</v>
      </c>
      <c r="CX9" s="3">
        <f t="shared" si="4"/>
        <v>0.4333000000000311</v>
      </c>
      <c r="CY9" s="3">
        <f t="shared" si="4"/>
        <v>0.41130000000001132</v>
      </c>
      <c r="CZ9" s="3">
        <f t="shared" si="4"/>
        <v>0.40989999999999327</v>
      </c>
      <c r="DA9" s="3">
        <f t="shared" si="4"/>
        <v>0.34339999999997417</v>
      </c>
      <c r="DB9" s="3">
        <f t="shared" si="4"/>
        <v>0.30000000000001137</v>
      </c>
      <c r="DC9" s="3">
        <f t="shared" si="4"/>
        <v>0.28969999999995366</v>
      </c>
      <c r="DD9" s="3">
        <f t="shared" si="4"/>
        <v>0.13749999999996021</v>
      </c>
      <c r="DE9" s="3">
        <f t="shared" si="4"/>
        <v>0.11089999999998668</v>
      </c>
      <c r="DF9" s="3">
        <f t="shared" si="4"/>
        <v>0.11089999999998668</v>
      </c>
      <c r="DG9" s="3">
        <f t="shared" ref="DG9:DR9" si="5">DG2-SUM(DG6:DG8)</f>
        <v>8.8900000000023738E-2</v>
      </c>
      <c r="DH9" s="3">
        <f t="shared" si="5"/>
        <v>7.3500000000024102E-2</v>
      </c>
      <c r="DI9" s="3">
        <f t="shared" si="5"/>
        <v>7.3500000000024102E-2</v>
      </c>
      <c r="DJ9" s="3">
        <f t="shared" si="5"/>
        <v>9.079700000000912E-2</v>
      </c>
      <c r="DK9" s="3">
        <f t="shared" si="5"/>
        <v>9.079700000000912E-2</v>
      </c>
      <c r="DL9" s="3">
        <f t="shared" si="5"/>
        <v>9.3196999999975105E-2</v>
      </c>
      <c r="DM9" s="3">
        <f t="shared" si="5"/>
        <v>0.11587699999989809</v>
      </c>
      <c r="DN9" s="3">
        <f t="shared" si="5"/>
        <v>9.2877000000044063E-2</v>
      </c>
      <c r="DO9" s="3">
        <f t="shared" si="5"/>
        <v>8.1177000000081989E-2</v>
      </c>
      <c r="DP9" s="3">
        <f t="shared" si="5"/>
        <v>0.12717699999996057</v>
      </c>
      <c r="DQ9" s="3">
        <f t="shared" si="5"/>
        <v>0.13037700000000996</v>
      </c>
      <c r="DR9" s="3">
        <f t="shared" si="5"/>
        <v>0.1303770000000668</v>
      </c>
      <c r="DS9" s="3">
        <f t="shared" ref="DS9:ED9" si="6">DS2-SUM(DS6:DS8)</f>
        <v>0.13037700000000996</v>
      </c>
      <c r="DT9" s="3">
        <f t="shared" si="6"/>
        <v>0.1303770000000668</v>
      </c>
      <c r="DU9" s="3">
        <f t="shared" si="6"/>
        <v>0.1303770000000668</v>
      </c>
      <c r="DV9" s="3">
        <f t="shared" si="6"/>
        <v>0.11308000000013863</v>
      </c>
      <c r="DW9" s="3">
        <f t="shared" si="6"/>
        <v>0.11308000000013863</v>
      </c>
      <c r="DX9" s="3">
        <f t="shared" si="6"/>
        <v>9.0680000000077143E-2</v>
      </c>
      <c r="DY9" s="3">
        <f t="shared" si="6"/>
        <v>6.8000000000097316E-2</v>
      </c>
      <c r="DZ9" s="3">
        <f t="shared" si="6"/>
        <v>6.7999999999983629E-2</v>
      </c>
      <c r="EA9" s="3">
        <f t="shared" si="6"/>
        <v>6.8000000000040473E-2</v>
      </c>
      <c r="EB9" s="3">
        <f t="shared" si="6"/>
        <v>2.199999999999136E-2</v>
      </c>
      <c r="EC9" s="3">
        <f t="shared" si="6"/>
        <v>0</v>
      </c>
      <c r="ED9" s="3">
        <f t="shared" si="6"/>
        <v>0</v>
      </c>
      <c r="EE9" s="3">
        <f t="shared" ref="EE9:EP9" si="7">EE2-SUM(EE6:EE8)</f>
        <v>0</v>
      </c>
      <c r="EF9" s="3">
        <f t="shared" si="7"/>
        <v>0</v>
      </c>
      <c r="EG9" s="3">
        <f t="shared" si="7"/>
        <v>0</v>
      </c>
      <c r="EH9" s="3">
        <f t="shared" si="7"/>
        <v>0</v>
      </c>
      <c r="EI9" s="3">
        <f t="shared" si="7"/>
        <v>0</v>
      </c>
      <c r="EJ9" s="3">
        <f t="shared" si="7"/>
        <v>4.3605000000013661E-2</v>
      </c>
      <c r="EK9" s="3">
        <f t="shared" si="7"/>
        <v>0.15490500000004204</v>
      </c>
      <c r="EL9" s="3">
        <f t="shared" si="7"/>
        <v>0.176954999999964</v>
      </c>
      <c r="EM9" s="3">
        <f t="shared" si="7"/>
        <v>0.42583999999996536</v>
      </c>
      <c r="EN9" s="3">
        <f t="shared" si="7"/>
        <v>1.4055149999999799</v>
      </c>
      <c r="EO9" s="3">
        <f t="shared" si="7"/>
        <v>3.0953359999999464</v>
      </c>
      <c r="EP9" s="3">
        <f t="shared" si="7"/>
        <v>3.9303459999999575</v>
      </c>
      <c r="EQ9" s="3">
        <f t="shared" ref="EQ9:FB9" si="8">EQ2-SUM(EQ6:EQ8)</f>
        <v>4.4533649999999909</v>
      </c>
      <c r="ER9" s="3">
        <f t="shared" si="8"/>
        <v>4.7953979999999916</v>
      </c>
      <c r="ES9" s="3">
        <f t="shared" si="8"/>
        <v>4.9292740000000066</v>
      </c>
      <c r="ET9" s="3">
        <f t="shared" si="8"/>
        <v>5.1515779999999936</v>
      </c>
      <c r="EU9" s="3">
        <f t="shared" si="8"/>
        <v>5.4229069999999915</v>
      </c>
      <c r="EV9" s="3">
        <f t="shared" si="8"/>
        <v>5.9752909999999932</v>
      </c>
      <c r="EW9" s="3">
        <f t="shared" si="8"/>
        <v>8.0870039999999968</v>
      </c>
      <c r="EX9" s="3">
        <f t="shared" si="8"/>
        <v>11.806303999999994</v>
      </c>
      <c r="EY9" s="3">
        <f t="shared" si="8"/>
        <v>11.980452999999992</v>
      </c>
      <c r="EZ9" s="3">
        <f t="shared" si="8"/>
        <v>11.161116999999997</v>
      </c>
      <c r="FA9" s="3">
        <f t="shared" si="8"/>
        <v>9.4943259999999974</v>
      </c>
      <c r="FB9" s="3">
        <f t="shared" si="8"/>
        <v>8.6813159999999989</v>
      </c>
      <c r="FC9" s="3">
        <f t="shared" ref="FC9:FN9" si="9">FC2-SUM(FC6:FC8)</f>
        <v>8.5012969999999992</v>
      </c>
      <c r="FD9" s="3">
        <f t="shared" si="9"/>
        <v>8.1807740000000013</v>
      </c>
      <c r="FE9" s="3">
        <f t="shared" si="9"/>
        <v>8.0468979999999988</v>
      </c>
      <c r="FF9" s="3">
        <f t="shared" si="9"/>
        <v>7.8245939999999994</v>
      </c>
      <c r="FG9" s="3">
        <f t="shared" si="9"/>
        <v>7.5994649999999995</v>
      </c>
      <c r="FH9" s="3">
        <f t="shared" si="9"/>
        <v>7.0495760000000001</v>
      </c>
      <c r="FI9" s="3">
        <f t="shared" si="9"/>
        <v>4.8727779999999976</v>
      </c>
      <c r="FJ9" s="3">
        <f t="shared" si="9"/>
        <v>1.5221939999999998</v>
      </c>
      <c r="FK9" s="3">
        <f t="shared" si="9"/>
        <v>1.4177250000000003</v>
      </c>
      <c r="FL9" s="3">
        <f t="shared" si="9"/>
        <v>27.685881000000002</v>
      </c>
      <c r="FM9" s="3">
        <f t="shared" si="9"/>
        <v>27.731850999999999</v>
      </c>
      <c r="FN9" s="3">
        <f t="shared" si="9"/>
        <v>27.756050999999999</v>
      </c>
      <c r="FO9" s="3">
        <f t="shared" ref="FO9:FZ9" si="10">FO2-SUM(FO6:FO8)</f>
        <v>27.436050999999999</v>
      </c>
      <c r="FP9" s="3">
        <f t="shared" si="10"/>
        <v>27.414541000000003</v>
      </c>
      <c r="FQ9" s="3">
        <f t="shared" si="10"/>
        <v>27.414541000000003</v>
      </c>
      <c r="FR9" s="3">
        <f t="shared" si="10"/>
        <v>27.414541000000003</v>
      </c>
      <c r="FS9" s="3">
        <f t="shared" si="10"/>
        <v>27.368341000000001</v>
      </c>
      <c r="FT9" s="3">
        <f t="shared" si="10"/>
        <v>27.322240999999998</v>
      </c>
      <c r="FU9" s="3">
        <f t="shared" si="10"/>
        <v>27.276025999999998</v>
      </c>
      <c r="FV9" s="3">
        <f t="shared" si="10"/>
        <v>26.885259999999999</v>
      </c>
      <c r="FW9" s="3">
        <f t="shared" si="10"/>
        <v>26.566694999999999</v>
      </c>
      <c r="FX9" s="3">
        <f t="shared" si="10"/>
        <v>0.13819999999999999</v>
      </c>
      <c r="FY9" s="3">
        <f t="shared" si="10"/>
        <v>6.9199999999999998E-2</v>
      </c>
      <c r="FZ9" s="3">
        <f t="shared" si="10"/>
        <v>2.3E-2</v>
      </c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</row>
    <row r="10" spans="1:202">
      <c r="A10" t="str">
        <f>Pellets!A$21</f>
        <v>Estonia</v>
      </c>
      <c r="B10" s="3">
        <f>1/1000*SUM(Pellets!B$21:M$21)</f>
        <v>0</v>
      </c>
      <c r="C10" s="3">
        <f>1/1000*SUM(Pellets!C$21:N$21)</f>
        <v>0</v>
      </c>
      <c r="D10" s="3">
        <f>1/1000*SUM(Pellets!D$21:O$21)</f>
        <v>0</v>
      </c>
      <c r="E10" s="3">
        <f>1/1000*SUM(Pellets!E$21:P$21)</f>
        <v>0</v>
      </c>
      <c r="F10" s="3">
        <f>1/1000*SUM(Pellets!F$21:Q$21)</f>
        <v>0</v>
      </c>
      <c r="G10" s="3">
        <f>1/1000*SUM(Pellets!G$21:R$21)</f>
        <v>0</v>
      </c>
      <c r="H10" s="3">
        <f>1/1000*SUM(Pellets!H$21:S$21)</f>
        <v>0</v>
      </c>
      <c r="I10" s="3">
        <f>1/1000*SUM(Pellets!I$21:T$21)</f>
        <v>0</v>
      </c>
      <c r="J10" s="3">
        <f>1/1000*SUM(Pellets!J$21:U$21)</f>
        <v>0</v>
      </c>
      <c r="K10" s="3">
        <f>1/1000*SUM(Pellets!K$21:V$21)</f>
        <v>0</v>
      </c>
      <c r="L10" s="3">
        <f>1/1000*SUM(Pellets!L$21:W$21)</f>
        <v>0</v>
      </c>
      <c r="M10" s="3">
        <f>1/1000*SUM(Pellets!M$21:X$21)</f>
        <v>0</v>
      </c>
      <c r="N10" s="3">
        <f>1/1000*SUM(Pellets!N$21:Y$21)</f>
        <v>0</v>
      </c>
      <c r="O10" s="3">
        <f>1/1000*SUM(Pellets!O$21:Z$21)</f>
        <v>0.11710000000000001</v>
      </c>
      <c r="P10" s="3">
        <f>1/1000*SUM(Pellets!P$21:AA$21)</f>
        <v>0.47190000000000004</v>
      </c>
      <c r="Q10" s="3">
        <f>1/1000*SUM(Pellets!Q$21:AB$21)</f>
        <v>0.50609999999999999</v>
      </c>
      <c r="R10" s="3">
        <f>1/1000*SUM(Pellets!R$21:AC$21)</f>
        <v>0.50609999999999999</v>
      </c>
      <c r="S10" s="3">
        <f>1/1000*SUM(Pellets!S$21:AD$21)</f>
        <v>0.51270000000000004</v>
      </c>
      <c r="T10" s="3">
        <f>1/1000*SUM(Pellets!T$21:AE$21)</f>
        <v>0.51360000000000006</v>
      </c>
      <c r="U10" s="3">
        <f>1/1000*SUM(Pellets!U$21:AF$21)</f>
        <v>0.51360000000000006</v>
      </c>
      <c r="V10" s="3">
        <f>1/1000*SUM(Pellets!V$21:AG$21)</f>
        <v>0.67649999999999999</v>
      </c>
      <c r="W10" s="3">
        <f>1/1000*SUM(Pellets!W$21:AH$21)</f>
        <v>0.67649999999999999</v>
      </c>
      <c r="X10" s="3">
        <f>1/1000*SUM(Pellets!X$21:AI$21)</f>
        <v>0.67649999999999999</v>
      </c>
      <c r="Y10" s="3">
        <f>1/1000*SUM(Pellets!Y$21:AJ$21)</f>
        <v>0.70050000000000001</v>
      </c>
      <c r="Z10" s="3">
        <f>1/1000*SUM(Pellets!Z$21:AK$21)</f>
        <v>0.72510000000000008</v>
      </c>
      <c r="AA10" s="3">
        <f>1/1000*SUM(Pellets!AA$21:AL$21)</f>
        <v>0.65600000000000003</v>
      </c>
      <c r="AB10" s="3">
        <f>1/1000*SUM(Pellets!AB$21:AM$21)</f>
        <v>0.37180000000000007</v>
      </c>
      <c r="AC10" s="3">
        <f>1/1000*SUM(Pellets!AC$21:AN$21)</f>
        <v>0.43149999999999999</v>
      </c>
      <c r="AD10" s="3">
        <f>1/1000*SUM(Pellets!AD$21:AO$21)</f>
        <v>0.46680000000000005</v>
      </c>
      <c r="AE10" s="3">
        <f>1/1000*SUM(Pellets!AE$21:AP$21)</f>
        <v>0.4602</v>
      </c>
      <c r="AF10" s="3">
        <f>1/1000*SUM(Pellets!AF$21:AQ$21)</f>
        <v>0.45930000000000004</v>
      </c>
      <c r="AG10" s="3">
        <f>1/1000*SUM(Pellets!AG$21:AR$21)</f>
        <v>0.74729999999999996</v>
      </c>
      <c r="AH10" s="3">
        <f>1/1000*SUM(Pellets!AH$21:AS$21)</f>
        <v>0.58440000000000014</v>
      </c>
      <c r="AI10" s="3">
        <f>1/1000*SUM(Pellets!AI$21:AT$21)</f>
        <v>0.67620000000000002</v>
      </c>
      <c r="AJ10" s="3">
        <f>1/1000*SUM(Pellets!AJ$21:AU$21)</f>
        <v>0.84090000000000009</v>
      </c>
      <c r="AK10" s="3">
        <f>1/1000*SUM(Pellets!AK$21:AV$21)</f>
        <v>0.84640000000000015</v>
      </c>
      <c r="AL10" s="3">
        <f>1/1000*SUM(Pellets!AL$21:AW$21)</f>
        <v>1.0289999999999999</v>
      </c>
      <c r="AM10" s="3">
        <f>1/1000*SUM(Pellets!AM$21:AX$21)</f>
        <v>1.1028000000000002</v>
      </c>
      <c r="AN10" s="3">
        <f>1/1000*SUM(Pellets!AN$21:AY$21)</f>
        <v>1.1748000000000001</v>
      </c>
      <c r="AO10" s="3">
        <f>1/1000*SUM(Pellets!AO$21:AZ$21)</f>
        <v>1.0809000000000002</v>
      </c>
      <c r="AP10" s="3">
        <f>1/1000*SUM(Pellets!AP$21:BA$21)</f>
        <v>1.0455999999999999</v>
      </c>
      <c r="AQ10" s="3">
        <f>1/1000*SUM(Pellets!AQ$21:BB$21)</f>
        <v>1.0586</v>
      </c>
      <c r="AR10" s="3">
        <f>1/1000*SUM(Pellets!AR$21:BC$21)</f>
        <v>1.0586</v>
      </c>
      <c r="AS10" s="3">
        <f>1/1000*SUM(Pellets!AS$21:BD$21)</f>
        <v>0.91460000000000008</v>
      </c>
      <c r="AT10" s="3">
        <f>1/1000*SUM(Pellets!AT$21:BE$21)</f>
        <v>0.99660000000000004</v>
      </c>
      <c r="AU10" s="3">
        <f>1/1000*SUM(Pellets!AU$21:BF$21)</f>
        <v>1.0949000000000002</v>
      </c>
      <c r="AV10" s="3">
        <f>1/1000*SUM(Pellets!AV$21:BG$21)</f>
        <v>1.0875000000000001</v>
      </c>
      <c r="AW10" s="3">
        <f>1/1000*SUM(Pellets!AW$21:BH$21)</f>
        <v>1.0660999999999998</v>
      </c>
      <c r="AX10" s="3">
        <f>1/1000*SUM(Pellets!AX$21:BI$21)</f>
        <v>0.8589</v>
      </c>
      <c r="AY10" s="3">
        <f>1/1000*SUM(Pellets!AY$21:BJ$21)</f>
        <v>0.76790000000000003</v>
      </c>
      <c r="AZ10" s="3">
        <f>1/1000*SUM(Pellets!AZ$21:BK$21)</f>
        <v>0.63980000000000004</v>
      </c>
      <c r="BA10" s="3">
        <f>1/1000*SUM(Pellets!BA$21:BL$21)</f>
        <v>0.63980000000000004</v>
      </c>
      <c r="BB10" s="3">
        <f>1/1000*SUM(Pellets!BB$21:BM$21)</f>
        <v>0.63980000000000004</v>
      </c>
      <c r="BC10" s="3">
        <f>1/1000*SUM(Pellets!BC$21:BN$21)</f>
        <v>0.62680000000000013</v>
      </c>
      <c r="BD10" s="3">
        <f>1/1000*SUM(Pellets!BD$21:BO$21)</f>
        <v>0.62680000000000013</v>
      </c>
      <c r="BE10" s="3">
        <f>1/1000*SUM(Pellets!BE$21:BP$21)</f>
        <v>0.48280000000000006</v>
      </c>
      <c r="BF10" s="3">
        <f>1/1000*SUM(Pellets!BF$21:BQ$21)</f>
        <v>0.47250000000000009</v>
      </c>
      <c r="BG10" s="3">
        <f>1/1000*SUM(Pellets!BG$21:BR$21)</f>
        <v>0.32590000000000002</v>
      </c>
      <c r="BH10" s="3">
        <f>1/1000*SUM(Pellets!BH$21:BS$21)</f>
        <v>0.26010000000000005</v>
      </c>
      <c r="BI10" s="3">
        <f>1/1000*SUM(Pellets!BI$21:BT$21)</f>
        <v>0.34400000000000003</v>
      </c>
      <c r="BJ10" s="3">
        <f>1/1000*SUM(Pellets!BJ$21:BU$21)</f>
        <v>0.36580000000000001</v>
      </c>
      <c r="BK10" s="3">
        <f>1/1000*SUM(Pellets!BK$21:BV$21)</f>
        <v>0.44389999999999996</v>
      </c>
      <c r="BL10" s="3">
        <f>1/1000*SUM(Pellets!BL$21:BW$21)</f>
        <v>0.4294</v>
      </c>
      <c r="BM10" s="3">
        <f>1/1000*SUM(Pellets!BM$21:BX$21)</f>
        <v>0.4294</v>
      </c>
      <c r="BN10" s="3">
        <f>1/1000*SUM(Pellets!BN$21:BY$21)</f>
        <v>5.8511999999999995</v>
      </c>
      <c r="BO10" s="3">
        <f>1/1000*SUM(Pellets!BO$21:BZ$21)</f>
        <v>5.8511999999999995</v>
      </c>
      <c r="BP10" s="3">
        <f>1/1000*SUM(Pellets!BP$21:CA$21)</f>
        <v>5.8511999999999995</v>
      </c>
      <c r="BQ10" s="3">
        <f>1/1000*SUM(Pellets!BQ$21:CB$21)</f>
        <v>5.8511999999999995</v>
      </c>
      <c r="BR10" s="3">
        <f>1/1000*SUM(Pellets!BR$21:CC$21)</f>
        <v>8.5507999999999988</v>
      </c>
      <c r="BS10" s="3">
        <f>1/1000*SUM(Pellets!BS$21:CD$21)</f>
        <v>11.247599999999998</v>
      </c>
      <c r="BT10" s="3">
        <f>1/1000*SUM(Pellets!BT$21:CE$21)</f>
        <v>13.926899999999998</v>
      </c>
      <c r="BU10" s="3">
        <f>1/1000*SUM(Pellets!BU$21:CF$21)</f>
        <v>13.852999999999998</v>
      </c>
      <c r="BV10" s="3">
        <f>1/1000*SUM(Pellets!BV$21:CG$21)</f>
        <v>13.840299999999999</v>
      </c>
      <c r="BW10" s="3">
        <f>1/1000*SUM(Pellets!BW$21:CH$21)</f>
        <v>13.766400000000001</v>
      </c>
      <c r="BX10" s="3">
        <f>1/1000*SUM(Pellets!BX$21:CI$21)</f>
        <v>13.848900000000002</v>
      </c>
      <c r="BY10" s="3">
        <f>1/1000*SUM(Pellets!BY$21:CJ$21)</f>
        <v>13.968400000000003</v>
      </c>
      <c r="BZ10" s="3">
        <f>1/1000*SUM(Pellets!BZ$21:CK$21)</f>
        <v>8.7638000000000034</v>
      </c>
      <c r="CA10" s="3">
        <f>1/1000*SUM(Pellets!CA$21:CL$21)</f>
        <v>12.040600000000003</v>
      </c>
      <c r="CB10" s="3">
        <f>1/1000*SUM(Pellets!CB$21:CM$21)</f>
        <v>12.089400000000001</v>
      </c>
      <c r="CC10" s="3">
        <f>1/1000*SUM(Pellets!CC$21:CN$21)</f>
        <v>13.022100000000002</v>
      </c>
      <c r="CD10" s="3">
        <f>1/1000*SUM(Pellets!CD$21:CO$21)</f>
        <v>14.319500000000001</v>
      </c>
      <c r="CE10" s="3">
        <f>1/1000*SUM(Pellets!CE$21:CP$21)</f>
        <v>15.041600000000001</v>
      </c>
      <c r="CF10" s="3">
        <f>1/1000*SUM(Pellets!CF$21:CQ$21)</f>
        <v>12.925500000000001</v>
      </c>
      <c r="CG10" s="3">
        <f>1/1000*SUM(Pellets!CG$21:CR$21)</f>
        <v>13.489700000000001</v>
      </c>
      <c r="CH10" s="3">
        <f>1/1000*SUM(Pellets!CH$21:CS$21)</f>
        <v>13.814200000000001</v>
      </c>
      <c r="CI10" s="3">
        <f>1/1000*SUM(Pellets!CI$21:CT$21)</f>
        <v>14.313800000000001</v>
      </c>
      <c r="CJ10" s="3">
        <f>1/1000*SUM(Pellets!CJ$21:CU$21)</f>
        <v>14.9786</v>
      </c>
      <c r="CK10" s="3">
        <f>1/1000*SUM(Pellets!CK$21:CV$21)</f>
        <v>15.899000000000001</v>
      </c>
      <c r="CL10" s="3">
        <f>1/1000*SUM(Pellets!CL$21:CW$21)</f>
        <v>16.0185</v>
      </c>
      <c r="CM10" s="3">
        <f>1/1000*SUM(Pellets!CM$21:CX$21)</f>
        <v>13.408100000000001</v>
      </c>
      <c r="CN10" s="3">
        <f>1/1000*SUM(Pellets!CN$21:CY$21)</f>
        <v>13.837500000000002</v>
      </c>
      <c r="CO10" s="3">
        <f>1/1000*SUM(Pellets!CO$21:CZ$21)</f>
        <v>13.267800000000001</v>
      </c>
      <c r="CP10" s="3">
        <f>1/1000*SUM(Pellets!CP$21:DA$21)</f>
        <v>10.335300000000004</v>
      </c>
      <c r="CQ10" s="3">
        <f>1/1000*SUM(Pellets!CQ$21:DB$21)</f>
        <v>7.7455999999999996</v>
      </c>
      <c r="CR10" s="3">
        <f>1/1000*SUM(Pellets!CR$21:DC$21)</f>
        <v>7.8154000000000003</v>
      </c>
      <c r="CS10" s="3">
        <f>1/1000*SUM(Pellets!CS$21:DD$21)</f>
        <v>7.9706000000000001</v>
      </c>
      <c r="CT10" s="3">
        <f>1/1000*SUM(Pellets!CT$21:DE$21)</f>
        <v>8.4245000000000001</v>
      </c>
      <c r="CU10" s="3">
        <f>1/1000*SUM(Pellets!CU$21:DF$21)</f>
        <v>8.8563000000000009</v>
      </c>
      <c r="CV10" s="3">
        <f>1/1000*SUM(Pellets!CV$21:DG$21)</f>
        <v>8.5837000000000003</v>
      </c>
      <c r="CW10" s="3">
        <f>1/1000*SUM(Pellets!CW$21:DH$21)</f>
        <v>8.0672999999999995</v>
      </c>
      <c r="CX10" s="3">
        <f>1/1000*SUM(Pellets!CX$21:DI$21)</f>
        <v>8.0823</v>
      </c>
      <c r="CY10" s="3">
        <f>1/1000*SUM(Pellets!CY$21:DJ$21)</f>
        <v>8.3246999999999982</v>
      </c>
      <c r="CZ10" s="3">
        <f>1/1000*SUM(Pellets!CZ$21:DK$21)</f>
        <v>8.65</v>
      </c>
      <c r="DA10" s="3">
        <f>1/1000*SUM(Pellets!DA$21:DL$21)</f>
        <v>9.4933999999999994</v>
      </c>
      <c r="DB10" s="3">
        <f>1/1000*SUM(Pellets!DB$21:DM$21)</f>
        <v>9.4448000000000008</v>
      </c>
      <c r="DC10" s="3">
        <f>1/1000*SUM(Pellets!DC$21:DN$21)</f>
        <v>12.359500000000001</v>
      </c>
      <c r="DD10" s="3">
        <f>1/1000*SUM(Pellets!DD$21:DO$21)</f>
        <v>12.8225</v>
      </c>
      <c r="DE10" s="3">
        <f>1/1000*SUM(Pellets!DE$21:DP$21)</f>
        <v>12.966100000000001</v>
      </c>
      <c r="DF10" s="3">
        <f>1/1000*SUM(Pellets!DF$21:DQ$21)</f>
        <v>18.396700000000003</v>
      </c>
      <c r="DG10" s="3">
        <f>1/1000*SUM(Pellets!DG$21:DR$21)</f>
        <v>18.036080000000002</v>
      </c>
      <c r="DH10" s="3">
        <f>1/1000*SUM(Pellets!DH$21:DS$21)</f>
        <v>17.959179999999996</v>
      </c>
      <c r="DI10" s="3">
        <f>1/1000*SUM(Pellets!DI$21:DT$21)</f>
        <v>17.903679999999998</v>
      </c>
      <c r="DJ10" s="3">
        <f>1/1000*SUM(Pellets!DJ$21:DU$21)</f>
        <v>26.805019999999999</v>
      </c>
      <c r="DK10" s="3">
        <f>1/1000*SUM(Pellets!DK$21:DV$21)</f>
        <v>26.658819999999999</v>
      </c>
      <c r="DL10" s="3">
        <f>1/1000*SUM(Pellets!DL$21:DW$21)</f>
        <v>26.398520000000001</v>
      </c>
      <c r="DM10" s="3">
        <f>1/1000*SUM(Pellets!DM$21:DX$21)</f>
        <v>26.73499</v>
      </c>
      <c r="DN10" s="3">
        <f>1/1000*SUM(Pellets!DN$21:DY$21)</f>
        <v>26.31279</v>
      </c>
      <c r="DO10" s="3">
        <f>1/1000*SUM(Pellets!DO$21:DZ$21)</f>
        <v>26.337389999999999</v>
      </c>
      <c r="DP10" s="3">
        <f>1/1000*SUM(Pellets!DP$21:EA$21)</f>
        <v>26.228258999999998</v>
      </c>
      <c r="DQ10" s="3">
        <f>1/1000*SUM(Pellets!DQ$21:EB$21)</f>
        <v>26.338719000000001</v>
      </c>
      <c r="DR10" s="3">
        <f>1/1000*SUM(Pellets!DR$21:EC$21)</f>
        <v>21.937968000000001</v>
      </c>
      <c r="DS10" s="3">
        <f>1/1000*SUM(Pellets!DS$21:ED$21)</f>
        <v>22.368808000000001</v>
      </c>
      <c r="DT10" s="3">
        <f>1/1000*SUM(Pellets!DT$21:EE$21)</f>
        <v>23.069807999999998</v>
      </c>
      <c r="DU10" s="3">
        <f>1/1000*SUM(Pellets!DU$21:EF$21)</f>
        <v>23.082107999999998</v>
      </c>
      <c r="DV10" s="3">
        <f>1/1000*SUM(Pellets!DV$21:EG$21)</f>
        <v>14.391622999999999</v>
      </c>
      <c r="DW10" s="3">
        <f>1/1000*SUM(Pellets!DW$21:EH$21)</f>
        <v>14.280143000000001</v>
      </c>
      <c r="DX10" s="3">
        <f>1/1000*SUM(Pellets!DX$21:EI$21)</f>
        <v>14.308943000000003</v>
      </c>
      <c r="DY10" s="3">
        <f>1/1000*SUM(Pellets!DY$21:EJ$21)</f>
        <v>13.542773000000002</v>
      </c>
      <c r="DZ10" s="3">
        <f>1/1000*SUM(Pellets!DZ$21:EK$21)</f>
        <v>13.488773000000002</v>
      </c>
      <c r="EA10" s="3">
        <f>1/1000*SUM(Pellets!EA$21:EL$21)</f>
        <v>11.477416000000002</v>
      </c>
      <c r="EB10" s="3">
        <f>1/1000*SUM(Pellets!EB$21:EM$21)</f>
        <v>12.460787</v>
      </c>
      <c r="EC10" s="3">
        <f>1/1000*SUM(Pellets!EC$21:EN$21)</f>
        <v>12.010757000000002</v>
      </c>
      <c r="ED10" s="3">
        <f>1/1000*SUM(Pellets!ED$21:EO$21)</f>
        <v>11.056371</v>
      </c>
      <c r="EE10" s="3">
        <f>1/1000*SUM(Pellets!EE$21:EP$21)</f>
        <v>10.856351</v>
      </c>
      <c r="EF10" s="3">
        <f>1/1000*SUM(Pellets!EF$21:EQ$21)</f>
        <v>10.553784000000002</v>
      </c>
      <c r="EG10" s="3">
        <f>1/1000*SUM(Pellets!EG$21:ER$21)</f>
        <v>11.330434000000002</v>
      </c>
      <c r="EH10" s="3">
        <f>1/1000*SUM(Pellets!EH$21:ES$21)</f>
        <v>11.775478999999999</v>
      </c>
      <c r="EI10" s="3">
        <f>1/1000*SUM(Pellets!EI$21:ET$21)</f>
        <v>12.842609000000001</v>
      </c>
      <c r="EJ10" s="3">
        <f>1/1000*SUM(Pellets!EJ$21:EU$21)</f>
        <v>12.832984000000002</v>
      </c>
      <c r="EK10" s="3">
        <f>1/1000*SUM(Pellets!EK$21:EV$21)</f>
        <v>12.304604000000001</v>
      </c>
      <c r="EL10" s="3">
        <f>1/1000*SUM(Pellets!EL$21:EW$21)</f>
        <v>11.790404000000001</v>
      </c>
      <c r="EM10" s="3">
        <f>1/1000*SUM(Pellets!EM$21:EX$21)</f>
        <v>10.807336000000003</v>
      </c>
      <c r="EN10" s="3">
        <f>1/1000*SUM(Pellets!EN$21:EY$21)</f>
        <v>17.020368999999999</v>
      </c>
      <c r="EO10" s="3">
        <f>1/1000*SUM(Pellets!EO$21:EZ$21)</f>
        <v>17.636872</v>
      </c>
      <c r="EP10" s="3">
        <f>1/1000*SUM(Pellets!EP$21:FA$21)</f>
        <v>16.844109</v>
      </c>
      <c r="EQ10" s="3">
        <f>1/1000*SUM(Pellets!EQ$21:FB$21)</f>
        <v>16.988941999999998</v>
      </c>
      <c r="ER10" s="3">
        <f>1/1000*SUM(Pellets!ER$21:FC$21)</f>
        <v>16.896958999999999</v>
      </c>
      <c r="ES10" s="3">
        <f>1/1000*SUM(Pellets!ES$21:FD$21)</f>
        <v>17.302992</v>
      </c>
      <c r="ET10" s="3">
        <f>1/1000*SUM(Pellets!ET$21:FE$21)</f>
        <v>18.050491999999998</v>
      </c>
      <c r="EU10" s="3">
        <f>1/1000*SUM(Pellets!EU$21:FF$21)</f>
        <v>17.250992</v>
      </c>
      <c r="EV10" s="3">
        <f>1/1000*SUM(Pellets!EV$21:FG$21)</f>
        <v>17.615227000000001</v>
      </c>
      <c r="EW10" s="3">
        <f>1/1000*SUM(Pellets!EW$21:FH$21)</f>
        <v>21.643227</v>
      </c>
      <c r="EX10" s="3">
        <f>1/1000*SUM(Pellets!EX$21:FI$21)</f>
        <v>32.469807000000003</v>
      </c>
      <c r="EY10" s="3">
        <f>1/1000*SUM(Pellets!EY$21:FJ$21)</f>
        <v>32.335571999999999</v>
      </c>
      <c r="EZ10" s="3">
        <f>1/1000*SUM(Pellets!EZ$21:FK$21)</f>
        <v>25.123829000000001</v>
      </c>
      <c r="FA10" s="3">
        <f>1/1000*SUM(Pellets!FA$21:FL$21)</f>
        <v>24.068515999999999</v>
      </c>
      <c r="FB10" s="3">
        <f>1/1000*SUM(Pellets!FB$21:FM$21)</f>
        <v>24.660666000000003</v>
      </c>
      <c r="FC10" s="3">
        <f>1/1000*SUM(Pellets!FC$21:FN$21)</f>
        <v>24.645413000000001</v>
      </c>
      <c r="FD10" s="3">
        <f>1/1000*SUM(Pellets!FD$21:FO$21)</f>
        <v>24.180203000000002</v>
      </c>
      <c r="FE10" s="3">
        <f>1/1000*SUM(Pellets!FE$21:FP$21)</f>
        <v>22.798770000000001</v>
      </c>
      <c r="FF10" s="3">
        <f>1/1000*SUM(Pellets!FF$21:FQ$21)</f>
        <v>22.450429999999997</v>
      </c>
      <c r="FG10" s="3">
        <f>1/1000*SUM(Pellets!FG$21:FR$21)</f>
        <v>22.606259999999995</v>
      </c>
      <c r="FH10" s="3">
        <f>1/1000*SUM(Pellets!FH$21:FS$21)</f>
        <v>22.516069999999999</v>
      </c>
      <c r="FI10" s="3">
        <f>1/1000*SUM(Pellets!FI$21:FT$21)</f>
        <v>19.14959</v>
      </c>
      <c r="FJ10" s="3">
        <f>1/1000*SUM(Pellets!FJ$21:FU$21)</f>
        <v>9.4881150000000005</v>
      </c>
      <c r="FK10" s="3">
        <f>1/1000*SUM(Pellets!FK$21:FV$21)</f>
        <v>9.4903410000000008</v>
      </c>
      <c r="FL10" s="3">
        <f>1/1000*SUM(Pellets!FL$21:FW$21)</f>
        <v>8.9832860000000014</v>
      </c>
      <c r="FM10" s="3">
        <f>1/1000*SUM(Pellets!FM$21:FX$21)</f>
        <v>9.4096910000000005</v>
      </c>
      <c r="FN10" s="3">
        <f>1/1000*SUM(Pellets!FN$21:FY$21)</f>
        <v>9.333456</v>
      </c>
      <c r="FO10" s="3">
        <f>1/1000*SUM(Pellets!FO$21:FZ$21)</f>
        <v>8.5130759999999999</v>
      </c>
      <c r="FP10" s="3">
        <f>1/1000*SUM(Pellets!FP$21:GA$21)</f>
        <v>8.6317310000000003</v>
      </c>
      <c r="FQ10" s="3">
        <f>1/1000*SUM(Pellets!FQ$21:GB$21)</f>
        <v>8.350181000000001</v>
      </c>
      <c r="FR10" s="3">
        <f>1/1000*SUM(Pellets!FR$21:GC$21)</f>
        <v>6.9434210000000007</v>
      </c>
      <c r="FS10" s="3">
        <f>1/1000*SUM(Pellets!FS$21:GD$21)</f>
        <v>5.8688410000000006</v>
      </c>
      <c r="FT10" s="3">
        <f>1/1000*SUM(Pellets!FT$21:GE$21)</f>
        <v>5.0324210000000003</v>
      </c>
      <c r="FU10" s="3">
        <f>1/1000*SUM(Pellets!FU$21:GF$21)</f>
        <v>4.1225810000000003</v>
      </c>
      <c r="FV10" s="3">
        <f>1/1000*SUM(Pellets!FV$21:GG$21)</f>
        <v>2.8602760000000003</v>
      </c>
      <c r="FW10" s="3">
        <f>1/1000*SUM(Pellets!FW$21:GH$21)</f>
        <v>2.1747100000000001</v>
      </c>
      <c r="FX10" s="3">
        <f>1/1000*SUM(Pellets!FX$21:GI$21)</f>
        <v>1.618735</v>
      </c>
      <c r="FY10" s="3">
        <f>1/1000*SUM(Pellets!FY$21:GJ$21)</f>
        <v>1.08961</v>
      </c>
      <c r="FZ10" s="3">
        <f>1/1000*SUM(Pellets!FZ$21:GK$21)</f>
        <v>0.50349500000000003</v>
      </c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</row>
    <row r="11" spans="1:202">
      <c r="A11" t="str">
        <f>Pellets!A$32</f>
        <v>Lithuania</v>
      </c>
      <c r="B11" s="3">
        <f>1/1000*SUM(Pellets!B$32:M$32)</f>
        <v>4.4605000000000006</v>
      </c>
      <c r="C11" s="3">
        <f>1/1000*SUM(Pellets!C$32:N$32)</f>
        <v>4.4368000000000007</v>
      </c>
      <c r="D11" s="3">
        <f>1/1000*SUM(Pellets!D$32:O$32)</f>
        <v>4.1079000000000008</v>
      </c>
      <c r="E11" s="3">
        <f>1/1000*SUM(Pellets!E$32:P$32)</f>
        <v>3.8202000000000003</v>
      </c>
      <c r="F11" s="3">
        <f>1/1000*SUM(Pellets!F$32:Q$32)</f>
        <v>4.0409000000000006</v>
      </c>
      <c r="G11" s="3">
        <f>1/1000*SUM(Pellets!G$32:R$32)</f>
        <v>5.0508999999999995</v>
      </c>
      <c r="H11" s="3">
        <f>1/1000*SUM(Pellets!H$32:S$32)</f>
        <v>3.8455000000000004</v>
      </c>
      <c r="I11" s="3">
        <f>1/1000*SUM(Pellets!I$32:T$32)</f>
        <v>3.7450000000000006</v>
      </c>
      <c r="J11" s="3">
        <f>1/1000*SUM(Pellets!J$32:U$32)</f>
        <v>3.4050000000000011</v>
      </c>
      <c r="K11" s="3">
        <f>1/1000*SUM(Pellets!K$32:V$32)</f>
        <v>3.4313000000000007</v>
      </c>
      <c r="L11" s="3">
        <f>1/1000*SUM(Pellets!L$32:W$32)</f>
        <v>3.3619000000000012</v>
      </c>
      <c r="M11" s="3">
        <f>1/1000*SUM(Pellets!M$32:X$32)</f>
        <v>3.121900000000001</v>
      </c>
      <c r="N11" s="3">
        <f>1/1000*SUM(Pellets!N$32:Y$32)</f>
        <v>2.7381000000000002</v>
      </c>
      <c r="O11" s="3">
        <f>1/1000*SUM(Pellets!O$32:Z$32)</f>
        <v>2.7486000000000006</v>
      </c>
      <c r="P11" s="3">
        <f>1/1000*SUM(Pellets!P$32:AA$32)</f>
        <v>2.6462000000000008</v>
      </c>
      <c r="Q11" s="3">
        <f>1/1000*SUM(Pellets!Q$32:AB$32)</f>
        <v>2.6451000000000002</v>
      </c>
      <c r="R11" s="3">
        <f>1/1000*SUM(Pellets!R$32:AC$32)</f>
        <v>2.0850999999999993</v>
      </c>
      <c r="S11" s="3">
        <f>1/1000*SUM(Pellets!S$32:AD$32)</f>
        <v>0.92430000000000012</v>
      </c>
      <c r="T11" s="3">
        <f>1/1000*SUM(Pellets!T$32:AE$32)</f>
        <v>0.50970000000000004</v>
      </c>
      <c r="U11" s="3">
        <f>1/1000*SUM(Pellets!U$32:AF$32)</f>
        <v>0.16749999999999995</v>
      </c>
      <c r="V11" s="3">
        <f>1/1000*SUM(Pellets!V$32:AG$32)</f>
        <v>0.14319999999999999</v>
      </c>
      <c r="W11" s="3">
        <f>1/1000*SUM(Pellets!W$32:AH$32)</f>
        <v>0.11649999999999999</v>
      </c>
      <c r="X11" s="3">
        <f>1/1000*SUM(Pellets!X$32:AI$32)</f>
        <v>1.7599999999999998E-2</v>
      </c>
      <c r="Y11" s="3">
        <f>1/1000*SUM(Pellets!Y$32:AJ$32)</f>
        <v>1.7599999999999998E-2</v>
      </c>
      <c r="Z11" s="3">
        <f>1/1000*SUM(Pellets!Z$32:AK$32)</f>
        <v>1.7399999999999999E-2</v>
      </c>
      <c r="AA11" s="3">
        <f>1/1000*SUM(Pellets!AA$32:AL$32)</f>
        <v>6.8999999999999999E-3</v>
      </c>
      <c r="AB11" s="3">
        <f>1/1000*SUM(Pellets!AB$32:AM$32)</f>
        <v>5.9000000000000007E-3</v>
      </c>
      <c r="AC11" s="3">
        <f>1/1000*SUM(Pellets!AC$32:AN$32)</f>
        <v>5.3E-3</v>
      </c>
      <c r="AD11" s="3">
        <f>1/1000*SUM(Pellets!AD$32:AO$32)</f>
        <v>4.2000000000000006E-3</v>
      </c>
      <c r="AE11" s="3">
        <f>1/1000*SUM(Pellets!AE$32:AP$32)</f>
        <v>4.4000000000000003E-3</v>
      </c>
      <c r="AF11" s="3">
        <f>1/1000*SUM(Pellets!AF$32:AQ$32)</f>
        <v>3.7000000000000002E-3</v>
      </c>
      <c r="AG11" s="3">
        <f>1/1000*SUM(Pellets!AG$32:AR$32)</f>
        <v>0.43540000000000006</v>
      </c>
      <c r="AH11" s="3">
        <f>1/1000*SUM(Pellets!AH$32:AS$32)</f>
        <v>0.89140000000000008</v>
      </c>
      <c r="AI11" s="3">
        <f>1/1000*SUM(Pellets!AI$32:AT$32)</f>
        <v>1.0832999999999999</v>
      </c>
      <c r="AJ11" s="3">
        <f>1/1000*SUM(Pellets!AJ$32:AU$32)</f>
        <v>1.7443</v>
      </c>
      <c r="AK11" s="3">
        <f>1/1000*SUM(Pellets!AK$32:AV$32)</f>
        <v>1.7450000000000001</v>
      </c>
      <c r="AL11" s="3">
        <f>1/1000*SUM(Pellets!AL$32:AW$32)</f>
        <v>2.0505999999999998</v>
      </c>
      <c r="AM11" s="3">
        <f>1/1000*SUM(Pellets!AM$32:AX$32)</f>
        <v>2.4771999999999998</v>
      </c>
      <c r="AN11" s="3">
        <f>1/1000*SUM(Pellets!AN$32:AY$32)</f>
        <v>2.5976999999999997</v>
      </c>
      <c r="AO11" s="3">
        <f>1/1000*SUM(Pellets!AO$32:AZ$32)</f>
        <v>3.3388999999999998</v>
      </c>
      <c r="AP11" s="3">
        <f>1/1000*SUM(Pellets!AP$32:BA$32)</f>
        <v>5.4162999999999997</v>
      </c>
      <c r="AQ11" s="3">
        <f>1/1000*SUM(Pellets!AQ$32:BB$32)</f>
        <v>6.49</v>
      </c>
      <c r="AR11" s="3">
        <f>1/1000*SUM(Pellets!AR$32:BC$32)</f>
        <v>7.1848000000000001</v>
      </c>
      <c r="AS11" s="3">
        <f>1/1000*SUM(Pellets!AS$32:BD$32)</f>
        <v>7.5638000000000014</v>
      </c>
      <c r="AT11" s="3">
        <f>1/1000*SUM(Pellets!AT$32:BE$32)</f>
        <v>7.2741000000000016</v>
      </c>
      <c r="AU11" s="3">
        <f>1/1000*SUM(Pellets!AU$32:BF$32)</f>
        <v>7.0814000000000004</v>
      </c>
      <c r="AV11" s="3">
        <f>1/1000*SUM(Pellets!AV$32:BG$32)</f>
        <v>6.4684000000000008</v>
      </c>
      <c r="AW11" s="3">
        <f>1/1000*SUM(Pellets!AW$32:BH$32)</f>
        <v>6.4677000000000007</v>
      </c>
      <c r="AX11" s="3">
        <f>1/1000*SUM(Pellets!AX$32:BI$32)</f>
        <v>6.1621000000000015</v>
      </c>
      <c r="AY11" s="3">
        <f>1/1000*SUM(Pellets!AY$32:BJ$32)</f>
        <v>5.9599000000000011</v>
      </c>
      <c r="AZ11" s="3">
        <f>1/1000*SUM(Pellets!AZ$32:BK$32)</f>
        <v>5.8545000000000007</v>
      </c>
      <c r="BA11" s="3">
        <f>1/1000*SUM(Pellets!BA$32:BL$32)</f>
        <v>5.1133000000000006</v>
      </c>
      <c r="BB11" s="3">
        <f>1/1000*SUM(Pellets!BB$32:BM$32)</f>
        <v>3.0359000000000007</v>
      </c>
      <c r="BC11" s="3">
        <f>1/1000*SUM(Pellets!BC$32:BN$32)</f>
        <v>1.9614</v>
      </c>
      <c r="BD11" s="3">
        <f>1/1000*SUM(Pellets!BD$32:BO$32)</f>
        <v>4.1039000000000003</v>
      </c>
      <c r="BE11" s="3">
        <f>1/1000*SUM(Pellets!BE$32:BP$32)</f>
        <v>3.2921000000000005</v>
      </c>
      <c r="BF11" s="3">
        <f>1/1000*SUM(Pellets!BF$32:BQ$32)</f>
        <v>3.1323000000000003</v>
      </c>
      <c r="BG11" s="3">
        <f>1/1000*SUM(Pellets!BG$32:BR$32)</f>
        <v>3.1323000000000003</v>
      </c>
      <c r="BH11" s="3">
        <f>1/1000*SUM(Pellets!BH$32:BS$32)</f>
        <v>4.2324999999999999</v>
      </c>
      <c r="BI11" s="3">
        <f>1/1000*SUM(Pellets!BI$32:BT$32)</f>
        <v>5.3178999999999998</v>
      </c>
      <c r="BJ11" s="3">
        <f>1/1000*SUM(Pellets!BJ$32:BU$32)</f>
        <v>13.3683</v>
      </c>
      <c r="BK11" s="3">
        <f>1/1000*SUM(Pellets!BK$32:BV$32)</f>
        <v>18.503400000000003</v>
      </c>
      <c r="BL11" s="3">
        <f>1/1000*SUM(Pellets!BL$32:BW$32)</f>
        <v>19.603000000000002</v>
      </c>
      <c r="BM11" s="3">
        <f>1/1000*SUM(Pellets!BM$32:BX$32)</f>
        <v>29.270400000000002</v>
      </c>
      <c r="BN11" s="3">
        <f>1/1000*SUM(Pellets!BN$32:BY$32)</f>
        <v>38.47610000000001</v>
      </c>
      <c r="BO11" s="3">
        <f>1/1000*SUM(Pellets!BO$32:BZ$32)</f>
        <v>47.444900000000011</v>
      </c>
      <c r="BP11" s="3">
        <f>1/1000*SUM(Pellets!BP$32:CA$32)</f>
        <v>48.310700000000004</v>
      </c>
      <c r="BQ11" s="3">
        <f>1/1000*SUM(Pellets!BQ$32:CB$32)</f>
        <v>50.011700000000005</v>
      </c>
      <c r="BR11" s="3">
        <f>1/1000*SUM(Pellets!BR$32:CC$32)</f>
        <v>51.74860000000001</v>
      </c>
      <c r="BS11" s="3">
        <f>1/1000*SUM(Pellets!BS$32:CD$32)</f>
        <v>54.866600000000005</v>
      </c>
      <c r="BT11" s="3">
        <f>1/1000*SUM(Pellets!BT$32:CE$32)</f>
        <v>55.957100000000004</v>
      </c>
      <c r="BU11" s="3">
        <f>1/1000*SUM(Pellets!BU$32:CF$32)</f>
        <v>59.569899999999997</v>
      </c>
      <c r="BV11" s="3">
        <f>1/1000*SUM(Pellets!BV$32:CG$32)</f>
        <v>69.032200000000003</v>
      </c>
      <c r="BW11" s="3">
        <f>1/1000*SUM(Pellets!BW$32:CH$32)</f>
        <v>67.775700000000001</v>
      </c>
      <c r="BX11" s="3">
        <f>1/1000*SUM(Pellets!BX$32:CI$32)</f>
        <v>69.433399999999992</v>
      </c>
      <c r="BY11" s="3">
        <f>1/1000*SUM(Pellets!BY$32:CJ$32)</f>
        <v>61.207100000000004</v>
      </c>
      <c r="BZ11" s="3">
        <f>1/1000*SUM(Pellets!BZ$32:CK$32)</f>
        <v>57.345300000000009</v>
      </c>
      <c r="CA11" s="3">
        <f>1/1000*SUM(Pellets!CA$32:CL$32)</f>
        <v>55.62380000000001</v>
      </c>
      <c r="CB11" s="3">
        <f>1/1000*SUM(Pellets!CB$32:CM$32)</f>
        <v>54.427000000000007</v>
      </c>
      <c r="CC11" s="3">
        <f>1/1000*SUM(Pellets!CC$32:CN$32)</f>
        <v>57.858900000000013</v>
      </c>
      <c r="CD11" s="3">
        <f>1/1000*SUM(Pellets!CD$32:CO$32)</f>
        <v>62.985600000000005</v>
      </c>
      <c r="CE11" s="3">
        <f>1/1000*SUM(Pellets!CE$32:CP$32)</f>
        <v>68.185600000000008</v>
      </c>
      <c r="CF11" s="3">
        <f>1/1000*SUM(Pellets!CF$32:CQ$32)</f>
        <v>70.226100000000002</v>
      </c>
      <c r="CG11" s="3">
        <f>1/1000*SUM(Pellets!CG$32:CR$32)</f>
        <v>69.279700000000005</v>
      </c>
      <c r="CH11" s="3">
        <f>1/1000*SUM(Pellets!CH$32:CS$32)</f>
        <v>51.897199999999998</v>
      </c>
      <c r="CI11" s="3">
        <f>1/1000*SUM(Pellets!CI$32:CT$32)</f>
        <v>49.597000000000001</v>
      </c>
      <c r="CJ11" s="3">
        <f>1/1000*SUM(Pellets!CJ$32:CU$32)</f>
        <v>50.900600000000004</v>
      </c>
      <c r="CK11" s="3">
        <f>1/1000*SUM(Pellets!CK$32:CV$32)</f>
        <v>52.924300000000002</v>
      </c>
      <c r="CL11" s="3">
        <f>1/1000*SUM(Pellets!CL$32:CW$32)</f>
        <v>53.092700000000008</v>
      </c>
      <c r="CM11" s="3">
        <f>1/1000*SUM(Pellets!CM$32:CX$32)</f>
        <v>50.196700000000014</v>
      </c>
      <c r="CN11" s="3">
        <f>1/1000*SUM(Pellets!CN$32:CY$32)</f>
        <v>51.783400000000007</v>
      </c>
      <c r="CO11" s="3">
        <f>1/1000*SUM(Pellets!CO$32:CZ$32)</f>
        <v>51.665400000000005</v>
      </c>
      <c r="CP11" s="3">
        <f>1/1000*SUM(Pellets!CP$32:DA$32)</f>
        <v>49.938100000000006</v>
      </c>
      <c r="CQ11" s="3">
        <f>1/1000*SUM(Pellets!CQ$32:DB$32)</f>
        <v>46.712699999999998</v>
      </c>
      <c r="CR11" s="3">
        <f>1/1000*SUM(Pellets!CR$32:DC$32)</f>
        <v>46.540900000000001</v>
      </c>
      <c r="CS11" s="3">
        <f>1/1000*SUM(Pellets!CS$32:DD$32)</f>
        <v>47.713000000000001</v>
      </c>
      <c r="CT11" s="3">
        <f>1/1000*SUM(Pellets!CT$32:DE$32)</f>
        <v>52.751600000000003</v>
      </c>
      <c r="CU11" s="3">
        <f>1/1000*SUM(Pellets!CU$32:DF$32)</f>
        <v>51.135100000000016</v>
      </c>
      <c r="CV11" s="3">
        <f>1/1000*SUM(Pellets!CV$32:DG$32)</f>
        <v>48.186900000000016</v>
      </c>
      <c r="CW11" s="3">
        <f>1/1000*SUM(Pellets!CW$32:DH$32)</f>
        <v>46.86640000000002</v>
      </c>
      <c r="CX11" s="3">
        <f>1/1000*SUM(Pellets!CX$32:DI$32)</f>
        <v>42.582100000000011</v>
      </c>
      <c r="CY11" s="3">
        <f>1/1000*SUM(Pellets!CY$32:DJ$32)</f>
        <v>41.382300000000015</v>
      </c>
      <c r="CZ11" s="3">
        <f>1/1000*SUM(Pellets!CZ$32:DK$32)</f>
        <v>40.485200000000006</v>
      </c>
      <c r="DA11" s="3">
        <f>1/1000*SUM(Pellets!DA$32:DL$32)</f>
        <v>38.42</v>
      </c>
      <c r="DB11" s="3">
        <f>1/1000*SUM(Pellets!DB$32:DM$32)</f>
        <v>36.419899999999998</v>
      </c>
      <c r="DC11" s="3">
        <f>1/1000*SUM(Pellets!DC$32:DN$32)</f>
        <v>32.146900000000002</v>
      </c>
      <c r="DD11" s="3">
        <f>1/1000*SUM(Pellets!DD$32:DO$32)</f>
        <v>30.710400000000003</v>
      </c>
      <c r="DE11" s="3">
        <f>1/1000*SUM(Pellets!DE$32:DP$32)</f>
        <v>28.130400000000002</v>
      </c>
      <c r="DF11" s="3">
        <f>1/1000*SUM(Pellets!DF$32:DQ$32)</f>
        <v>27.378000000000004</v>
      </c>
      <c r="DG11" s="3">
        <f>1/1000*SUM(Pellets!DG$32:DR$32)</f>
        <v>27.433810000000005</v>
      </c>
      <c r="DH11" s="3">
        <f>1/1000*SUM(Pellets!DH$32:DS$32)</f>
        <v>26.429399000000007</v>
      </c>
      <c r="DI11" s="3">
        <f>1/1000*SUM(Pellets!DI$32:DT$32)</f>
        <v>24.326219000000005</v>
      </c>
      <c r="DJ11" s="3">
        <f>1/1000*SUM(Pellets!DJ$32:DU$32)</f>
        <v>23.363638000000002</v>
      </c>
      <c r="DK11" s="3">
        <f>1/1000*SUM(Pellets!DK$32:DV$32)</f>
        <v>20.425428000000004</v>
      </c>
      <c r="DL11" s="3">
        <f>1/1000*SUM(Pellets!DL$32:DW$32)</f>
        <v>17.539354000000003</v>
      </c>
      <c r="DM11" s="3">
        <f>1/1000*SUM(Pellets!DM$32:DX$32)</f>
        <v>14.970253000000003</v>
      </c>
      <c r="DN11" s="3">
        <f>1/1000*SUM(Pellets!DN$32:DY$32)</f>
        <v>12.088976000000002</v>
      </c>
      <c r="DO11" s="3">
        <f>1/1000*SUM(Pellets!DO$32:DZ$32)</f>
        <v>26.113553000000003</v>
      </c>
      <c r="DP11" s="3">
        <f>1/1000*SUM(Pellets!DP$32:EA$32)</f>
        <v>34.567394</v>
      </c>
      <c r="DQ11" s="3">
        <f>1/1000*SUM(Pellets!DQ$32:EB$32)</f>
        <v>40.008447000000004</v>
      </c>
      <c r="DR11" s="3">
        <f>1/1000*SUM(Pellets!DR$32:EC$32)</f>
        <v>42.122960999999997</v>
      </c>
      <c r="DS11" s="3">
        <f>1/1000*SUM(Pellets!DS$32:ED$32)</f>
        <v>51.953899</v>
      </c>
      <c r="DT11" s="3">
        <f>1/1000*SUM(Pellets!DT$32:EE$32)</f>
        <v>67.656699000000003</v>
      </c>
      <c r="DU11" s="3">
        <f>1/1000*SUM(Pellets!DU$32:EF$32)</f>
        <v>84.157361000000023</v>
      </c>
      <c r="DV11" s="3">
        <f>1/1000*SUM(Pellets!DV$32:EG$32)</f>
        <v>99.382766000000004</v>
      </c>
      <c r="DW11" s="3">
        <f>1/1000*SUM(Pellets!DW$32:EH$32)</f>
        <v>114.71062600000002</v>
      </c>
      <c r="DX11" s="3">
        <f>1/1000*SUM(Pellets!DX$32:EI$32)</f>
        <v>122.75518600000002</v>
      </c>
      <c r="DY11" s="3">
        <f>1/1000*SUM(Pellets!DY$32:EJ$32)</f>
        <v>136.31403500000002</v>
      </c>
      <c r="DZ11" s="3">
        <f>1/1000*SUM(Pellets!DZ$32:EK$32)</f>
        <v>161.63393800000003</v>
      </c>
      <c r="EA11" s="3">
        <f>1/1000*SUM(Pellets!EA$32:EL$32)</f>
        <v>162.17989499999999</v>
      </c>
      <c r="EB11" s="3">
        <f>1/1000*SUM(Pellets!EB$32:EM$32)</f>
        <v>167.642878</v>
      </c>
      <c r="EC11" s="3">
        <f>1/1000*SUM(Pellets!EC$32:EN$32)</f>
        <v>175.25356699999998</v>
      </c>
      <c r="ED11" s="3">
        <f>1/1000*SUM(Pellets!ED$32:EO$32)</f>
        <v>181.78480400000001</v>
      </c>
      <c r="EE11" s="3">
        <f>1/1000*SUM(Pellets!EE$32:EP$32)</f>
        <v>184.78703700000003</v>
      </c>
      <c r="EF11" s="3">
        <f>1/1000*SUM(Pellets!EF$32:EQ$32)</f>
        <v>180.68740000000003</v>
      </c>
      <c r="EG11" s="3">
        <f>1/1000*SUM(Pellets!EG$32:ER$32)</f>
        <v>177.65321300000002</v>
      </c>
      <c r="EH11" s="3">
        <f>1/1000*SUM(Pellets!EH$32:ES$32)</f>
        <v>177.859925</v>
      </c>
      <c r="EI11" s="3">
        <f>1/1000*SUM(Pellets!EI$32:ET$32)</f>
        <v>176.43155200000001</v>
      </c>
      <c r="EJ11" s="3">
        <f>1/1000*SUM(Pellets!EJ$32:EU$32)</f>
        <v>182.707762</v>
      </c>
      <c r="EK11" s="3">
        <f>1/1000*SUM(Pellets!EK$32:EV$32)</f>
        <v>181.94969999999998</v>
      </c>
      <c r="EL11" s="3">
        <f>1/1000*SUM(Pellets!EL$32:EW$32)</f>
        <v>168.11523599999998</v>
      </c>
      <c r="EM11" s="3">
        <f>1/1000*SUM(Pellets!EM$32:EX$32)</f>
        <v>166.64677</v>
      </c>
      <c r="EN11" s="3">
        <f>1/1000*SUM(Pellets!EN$32:EY$32)</f>
        <v>162.57421700000003</v>
      </c>
      <c r="EO11" s="3">
        <f>1/1000*SUM(Pellets!EO$32:EZ$32)</f>
        <v>159.947261</v>
      </c>
      <c r="EP11" s="3">
        <f>1/1000*SUM(Pellets!EP$32:FA$32)</f>
        <v>159.913197</v>
      </c>
      <c r="EQ11" s="3">
        <f>1/1000*SUM(Pellets!EQ$32:FB$32)</f>
        <v>161.81117400000002</v>
      </c>
      <c r="ER11" s="3">
        <f>1/1000*SUM(Pellets!ER$32:FC$32)</f>
        <v>163.135411</v>
      </c>
      <c r="ES11" s="3">
        <f>1/1000*SUM(Pellets!ES$32:FD$32)</f>
        <v>162.14989499999999</v>
      </c>
      <c r="ET11" s="3">
        <f>1/1000*SUM(Pellets!ET$32:FE$32)</f>
        <v>153.10482500000001</v>
      </c>
      <c r="EU11" s="3">
        <f>1/1000*SUM(Pellets!EU$32:FF$32)</f>
        <v>147.95581799999999</v>
      </c>
      <c r="EV11" s="3">
        <f>1/1000*SUM(Pellets!EV$32:FG$32)</f>
        <v>140.89754000000002</v>
      </c>
      <c r="EW11" s="3">
        <f>1/1000*SUM(Pellets!EW$32:FH$32)</f>
        <v>134.98969299999999</v>
      </c>
      <c r="EX11" s="3">
        <f>1/1000*SUM(Pellets!EX$32:FI$32)</f>
        <v>128.878107</v>
      </c>
      <c r="EY11" s="3">
        <f>1/1000*SUM(Pellets!EY$32:FJ$32)</f>
        <v>121.96536000000002</v>
      </c>
      <c r="EZ11" s="3">
        <f>1/1000*SUM(Pellets!EZ$32:FK$32)</f>
        <v>115.07737900000002</v>
      </c>
      <c r="FA11" s="3">
        <f>1/1000*SUM(Pellets!FA$32:FL$32)</f>
        <v>113.08417900000002</v>
      </c>
      <c r="FB11" s="3">
        <f>1/1000*SUM(Pellets!FB$32:FM$32)</f>
        <v>109.972696</v>
      </c>
      <c r="FC11" s="3">
        <f>1/1000*SUM(Pellets!FC$32:FN$32)</f>
        <v>100.97390400000003</v>
      </c>
      <c r="FD11" s="3">
        <f>1/1000*SUM(Pellets!FD$32:FO$32)</f>
        <v>93.231957000000008</v>
      </c>
      <c r="FE11" s="3">
        <f>1/1000*SUM(Pellets!FE$32:FP$32)</f>
        <v>86.856288000000021</v>
      </c>
      <c r="FF11" s="3">
        <f>1/1000*SUM(Pellets!FF$32:FQ$32)</f>
        <v>88.64482000000001</v>
      </c>
      <c r="FG11" s="3">
        <f>1/1000*SUM(Pellets!FG$32:FR$32)</f>
        <v>88.735761000000011</v>
      </c>
      <c r="FH11" s="3">
        <f>1/1000*SUM(Pellets!FH$32:FS$32)</f>
        <v>95.581569000000016</v>
      </c>
      <c r="FI11" s="3">
        <f>1/1000*SUM(Pellets!FI$32:FT$32)</f>
        <v>103.14479200000002</v>
      </c>
      <c r="FJ11" s="3">
        <f>1/1000*SUM(Pellets!FJ$32:FU$32)</f>
        <v>109.43377100000002</v>
      </c>
      <c r="FK11" s="3">
        <f>1/1000*SUM(Pellets!FK$32:FV$32)</f>
        <v>107.10977500000003</v>
      </c>
      <c r="FL11" s="3">
        <f>1/1000*SUM(Pellets!FL$32:FW$32)</f>
        <v>114.62536200000002</v>
      </c>
      <c r="FM11" s="3">
        <f>1/1000*SUM(Pellets!FM$32:FX$32)</f>
        <v>113.80842600000003</v>
      </c>
      <c r="FN11" s="3">
        <f>1/1000*SUM(Pellets!FN$32:FY$32)</f>
        <v>114.83952300000001</v>
      </c>
      <c r="FO11" s="3">
        <f>1/1000*SUM(Pellets!FO$32:FZ$32)</f>
        <v>120.66300800000002</v>
      </c>
      <c r="FP11" s="3">
        <f>1/1000*SUM(Pellets!FP$32:GA$32)</f>
        <v>122.34403600000002</v>
      </c>
      <c r="FQ11" s="3">
        <f>1/1000*SUM(Pellets!FQ$32:GB$32)</f>
        <v>116.197626</v>
      </c>
      <c r="FR11" s="3">
        <f>1/1000*SUM(Pellets!FR$32:GC$32)</f>
        <v>107.75662800000002</v>
      </c>
      <c r="FS11" s="3">
        <f>1/1000*SUM(Pellets!FS$32:GD$32)</f>
        <v>98.701917000000009</v>
      </c>
      <c r="FT11" s="3">
        <f>1/1000*SUM(Pellets!FT$32:GE$32)</f>
        <v>84.283790999999994</v>
      </c>
      <c r="FU11" s="3">
        <f>1/1000*SUM(Pellets!FU$32:GF$32)</f>
        <v>69.447029000000015</v>
      </c>
      <c r="FV11" s="3">
        <f>1/1000*SUM(Pellets!FV$32:GG$32)</f>
        <v>57.521774000000008</v>
      </c>
      <c r="FW11" s="3">
        <f>1/1000*SUM(Pellets!FW$32:GH$32)</f>
        <v>52.836849000000008</v>
      </c>
      <c r="FX11" s="3">
        <f>1/1000*SUM(Pellets!FX$32:GI$32)</f>
        <v>39.694072000000006</v>
      </c>
      <c r="FY11" s="3">
        <f>1/1000*SUM(Pellets!FY$32:GJ$32)</f>
        <v>29.735522000000003</v>
      </c>
      <c r="FZ11" s="3">
        <f>1/1000*SUM(Pellets!FZ$32:GK$32)</f>
        <v>18.787821000000001</v>
      </c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</row>
    <row r="12" spans="1:202">
      <c r="A12" t="s">
        <v>23</v>
      </c>
      <c r="B12" s="3">
        <f t="shared" ref="B12:AG12" si="11">B1-SUM(B10:B11)</f>
        <v>0.11240000000000094</v>
      </c>
      <c r="C12" s="3">
        <f t="shared" si="11"/>
        <v>0.11490000000000133</v>
      </c>
      <c r="D12" s="3">
        <f t="shared" si="11"/>
        <v>0.11650000000000116</v>
      </c>
      <c r="E12" s="3">
        <f t="shared" si="11"/>
        <v>0.11390000000000011</v>
      </c>
      <c r="F12" s="3">
        <f t="shared" si="11"/>
        <v>0.13630000000000031</v>
      </c>
      <c r="G12" s="3">
        <f t="shared" si="11"/>
        <v>0.14840000000000053</v>
      </c>
      <c r="H12" s="3">
        <f t="shared" si="11"/>
        <v>0.14009999999999945</v>
      </c>
      <c r="I12" s="3">
        <f t="shared" si="11"/>
        <v>0.12919999999999998</v>
      </c>
      <c r="J12" s="3">
        <f t="shared" si="11"/>
        <v>0.12919999999999909</v>
      </c>
      <c r="K12" s="3">
        <f t="shared" si="11"/>
        <v>0.10419999999999918</v>
      </c>
      <c r="L12" s="3">
        <f t="shared" si="11"/>
        <v>8.5699999999998777E-2</v>
      </c>
      <c r="M12" s="3">
        <f t="shared" si="11"/>
        <v>6.2099999999999156E-2</v>
      </c>
      <c r="N12" s="3">
        <f t="shared" si="11"/>
        <v>6.8299999999999805E-2</v>
      </c>
      <c r="O12" s="3">
        <f t="shared" si="11"/>
        <v>7.7299999999999258E-2</v>
      </c>
      <c r="P12" s="3">
        <f t="shared" si="11"/>
        <v>7.5799999999999201E-2</v>
      </c>
      <c r="Q12" s="3">
        <f t="shared" si="11"/>
        <v>0.1043999999999996</v>
      </c>
      <c r="R12" s="3">
        <f t="shared" si="11"/>
        <v>7.8500000000000014E-2</v>
      </c>
      <c r="S12" s="3">
        <f t="shared" si="11"/>
        <v>7.749999999999968E-2</v>
      </c>
      <c r="T12" s="3">
        <f t="shared" si="11"/>
        <v>7.6199999999999823E-2</v>
      </c>
      <c r="U12" s="3">
        <f t="shared" si="11"/>
        <v>7.6200000000000045E-2</v>
      </c>
      <c r="V12" s="3">
        <f t="shared" si="11"/>
        <v>9.9400000000000155E-2</v>
      </c>
      <c r="W12" s="3">
        <f t="shared" si="11"/>
        <v>9.6800000000000219E-2</v>
      </c>
      <c r="X12" s="3">
        <f t="shared" si="11"/>
        <v>8.6200000000000165E-2</v>
      </c>
      <c r="Y12" s="3">
        <f t="shared" si="11"/>
        <v>0.14450000000000018</v>
      </c>
      <c r="Z12" s="3">
        <f t="shared" si="11"/>
        <v>0.15370000000000006</v>
      </c>
      <c r="AA12" s="3">
        <f t="shared" si="11"/>
        <v>0.14630000000000021</v>
      </c>
      <c r="AB12" s="3">
        <f t="shared" si="11"/>
        <v>0.16019999999999984</v>
      </c>
      <c r="AC12" s="3">
        <f t="shared" si="11"/>
        <v>0.12879999999999997</v>
      </c>
      <c r="AD12" s="3">
        <f t="shared" si="11"/>
        <v>0.1387000000000001</v>
      </c>
      <c r="AE12" s="3">
        <f t="shared" si="11"/>
        <v>0.64860000000000018</v>
      </c>
      <c r="AF12" s="3">
        <f t="shared" si="11"/>
        <v>1.0847000000000002</v>
      </c>
      <c r="AG12" s="3">
        <f t="shared" si="11"/>
        <v>1.1327000000000007</v>
      </c>
      <c r="AH12" s="3">
        <f t="shared" ref="AH12:BJ12" si="12">AH1-SUM(AH10:AH11)</f>
        <v>1.1321999999999999</v>
      </c>
      <c r="AI12" s="3">
        <f t="shared" si="12"/>
        <v>1.1322000000000005</v>
      </c>
      <c r="AJ12" s="3">
        <f t="shared" si="12"/>
        <v>1.1402000000000005</v>
      </c>
      <c r="AK12" s="3">
        <f t="shared" si="12"/>
        <v>1.0819000000000001</v>
      </c>
      <c r="AL12" s="3">
        <f t="shared" si="12"/>
        <v>1.1047000000000007</v>
      </c>
      <c r="AM12" s="3">
        <f t="shared" si="12"/>
        <v>1.1224999999999996</v>
      </c>
      <c r="AN12" s="3">
        <f t="shared" si="12"/>
        <v>4.7204000000000006</v>
      </c>
      <c r="AO12" s="3">
        <f t="shared" si="12"/>
        <v>4.7203999999999997</v>
      </c>
      <c r="AP12" s="3">
        <f t="shared" si="12"/>
        <v>4.7185000000000006</v>
      </c>
      <c r="AQ12" s="3">
        <f t="shared" si="12"/>
        <v>4.2101000000000006</v>
      </c>
      <c r="AR12" s="3">
        <f t="shared" si="12"/>
        <v>3.7740000000000009</v>
      </c>
      <c r="AS12" s="3">
        <f t="shared" si="12"/>
        <v>3.7564000000000011</v>
      </c>
      <c r="AT12" s="3">
        <f t="shared" si="12"/>
        <v>3.7336999999999989</v>
      </c>
      <c r="AU12" s="3">
        <f t="shared" si="12"/>
        <v>4.2607999999999997</v>
      </c>
      <c r="AV12" s="3">
        <f t="shared" si="12"/>
        <v>4.6255000000000006</v>
      </c>
      <c r="AW12" s="3">
        <f t="shared" si="12"/>
        <v>4.8161999999999994</v>
      </c>
      <c r="AX12" s="3">
        <f t="shared" si="12"/>
        <v>4.9506999999999985</v>
      </c>
      <c r="AY12" s="3">
        <f t="shared" si="12"/>
        <v>5.0962000000000005</v>
      </c>
      <c r="AZ12" s="3">
        <f t="shared" si="12"/>
        <v>1.5560000000000009</v>
      </c>
      <c r="BA12" s="3">
        <f t="shared" si="12"/>
        <v>1.5781999999999998</v>
      </c>
      <c r="BB12" s="3">
        <f t="shared" si="12"/>
        <v>1.5701999999999998</v>
      </c>
      <c r="BC12" s="3">
        <f t="shared" si="12"/>
        <v>1.5576000000000003</v>
      </c>
      <c r="BD12" s="3">
        <f t="shared" si="12"/>
        <v>1.577</v>
      </c>
      <c r="BE12" s="3">
        <f t="shared" si="12"/>
        <v>1.5707999999999993</v>
      </c>
      <c r="BF12" s="3">
        <f t="shared" si="12"/>
        <v>1.5707999999999998</v>
      </c>
      <c r="BG12" s="3">
        <f t="shared" si="12"/>
        <v>1.0436999999999999</v>
      </c>
      <c r="BH12" s="3">
        <f t="shared" si="12"/>
        <v>0.68470000000000031</v>
      </c>
      <c r="BI12" s="3">
        <f t="shared" si="12"/>
        <v>0.51820000000000022</v>
      </c>
      <c r="BJ12" s="3">
        <f t="shared" si="12"/>
        <v>0.34550000000000303</v>
      </c>
      <c r="BK12" s="3">
        <f t="shared" ref="BK12:BV12" si="13">BK1-SUM(BK10:BK11)</f>
        <v>0.17750000000000199</v>
      </c>
      <c r="BL12" s="3">
        <f t="shared" si="13"/>
        <v>0.15369999999999706</v>
      </c>
      <c r="BM12" s="3">
        <f t="shared" si="13"/>
        <v>0.1316999999999986</v>
      </c>
      <c r="BN12" s="3">
        <f t="shared" si="13"/>
        <v>0.13609999999999189</v>
      </c>
      <c r="BO12" s="3">
        <f t="shared" si="13"/>
        <v>0.13629999999999143</v>
      </c>
      <c r="BP12" s="3">
        <f t="shared" si="13"/>
        <v>0.13739999999999952</v>
      </c>
      <c r="BQ12" s="3">
        <f t="shared" si="13"/>
        <v>0.15719999999999601</v>
      </c>
      <c r="BR12" s="3">
        <f t="shared" si="13"/>
        <v>0.15849999999999653</v>
      </c>
      <c r="BS12" s="3">
        <f t="shared" si="13"/>
        <v>0.1594999999999942</v>
      </c>
      <c r="BT12" s="3">
        <f t="shared" si="13"/>
        <v>0.14370000000000971</v>
      </c>
      <c r="BU12" s="3">
        <f t="shared" si="13"/>
        <v>1.6567000000000149</v>
      </c>
      <c r="BV12" s="3">
        <f t="shared" si="13"/>
        <v>1.6995000000000005</v>
      </c>
      <c r="BW12" s="3">
        <f t="shared" ref="BW12:CH12" si="14">BW1-SUM(BW10:BW11)</f>
        <v>2.3703000000000003</v>
      </c>
      <c r="BX12" s="3">
        <f t="shared" si="14"/>
        <v>2.3227000000000118</v>
      </c>
      <c r="BY12" s="3">
        <f t="shared" si="14"/>
        <v>2.3745000000000118</v>
      </c>
      <c r="BZ12" s="3">
        <f t="shared" si="14"/>
        <v>2.4832999999999856</v>
      </c>
      <c r="CA12" s="3">
        <f t="shared" si="14"/>
        <v>2.4961999999999875</v>
      </c>
      <c r="CB12" s="3">
        <f t="shared" si="14"/>
        <v>2.477499999999992</v>
      </c>
      <c r="CC12" s="3">
        <f t="shared" si="14"/>
        <v>2.4448999999999756</v>
      </c>
      <c r="CD12" s="3">
        <f t="shared" si="14"/>
        <v>3.2988999999999891</v>
      </c>
      <c r="CE12" s="3">
        <f t="shared" si="14"/>
        <v>4.3626000000000005</v>
      </c>
      <c r="CF12" s="3">
        <f t="shared" si="14"/>
        <v>5.4268000000000285</v>
      </c>
      <c r="CG12" s="3">
        <f t="shared" si="14"/>
        <v>4.4114000000000004</v>
      </c>
      <c r="CH12" s="3">
        <f t="shared" si="14"/>
        <v>5.11460000000001</v>
      </c>
      <c r="CI12" s="3">
        <f t="shared" ref="CI12:CT12" si="15">CI1-SUM(CI10:CI11)</f>
        <v>4.9889999999999972</v>
      </c>
      <c r="CJ12" s="3">
        <f t="shared" si="15"/>
        <v>5.3408000000000015</v>
      </c>
      <c r="CK12" s="3">
        <f t="shared" si="15"/>
        <v>5.6932000000000045</v>
      </c>
      <c r="CL12" s="3">
        <f t="shared" si="15"/>
        <v>6.286699999999982</v>
      </c>
      <c r="CM12" s="3">
        <f t="shared" si="15"/>
        <v>10.26209999999999</v>
      </c>
      <c r="CN12" s="3">
        <f t="shared" si="15"/>
        <v>10.996700000000004</v>
      </c>
      <c r="CO12" s="3">
        <f t="shared" si="15"/>
        <v>11.060900000000004</v>
      </c>
      <c r="CP12" s="3">
        <f t="shared" si="15"/>
        <v>10.364999999999981</v>
      </c>
      <c r="CQ12" s="3">
        <f t="shared" si="15"/>
        <v>9.3195000000000121</v>
      </c>
      <c r="CR12" s="3">
        <f t="shared" si="15"/>
        <v>8.8155000000000001</v>
      </c>
      <c r="CS12" s="3">
        <f t="shared" si="15"/>
        <v>8.4902000000000015</v>
      </c>
      <c r="CT12" s="3">
        <f t="shared" si="15"/>
        <v>7.7463000000000051</v>
      </c>
      <c r="CU12" s="3">
        <f t="shared" ref="CU12:DF12" si="16">CU1-SUM(CU10:CU11)</f>
        <v>7.5602999999999838</v>
      </c>
      <c r="CV12" s="3">
        <f t="shared" si="16"/>
        <v>7.3763999999999896</v>
      </c>
      <c r="CW12" s="3">
        <f t="shared" si="16"/>
        <v>7.3781999999999854</v>
      </c>
      <c r="CX12" s="3">
        <f t="shared" si="16"/>
        <v>6.692699999999995</v>
      </c>
      <c r="CY12" s="3">
        <f t="shared" si="16"/>
        <v>2.7332999999999856</v>
      </c>
      <c r="CZ12" s="3">
        <f t="shared" si="16"/>
        <v>2.0005000000000024</v>
      </c>
      <c r="DA12" s="3">
        <f t="shared" si="16"/>
        <v>1.9543999999999997</v>
      </c>
      <c r="DB12" s="3">
        <f t="shared" si="16"/>
        <v>1.8329000000000022</v>
      </c>
      <c r="DC12" s="3">
        <f t="shared" si="16"/>
        <v>1.8507000000000033</v>
      </c>
      <c r="DD12" s="3">
        <f t="shared" si="16"/>
        <v>1.3866999999999976</v>
      </c>
      <c r="DE12" s="3">
        <f t="shared" si="16"/>
        <v>1.2188999999999979</v>
      </c>
      <c r="DF12" s="3">
        <f t="shared" si="16"/>
        <v>1.2657999999999916</v>
      </c>
      <c r="DG12" s="3">
        <f t="shared" ref="DG12:DR12" si="17">DG1-SUM(DG10:DG11)</f>
        <v>0.93825599999999554</v>
      </c>
      <c r="DH12" s="3">
        <f t="shared" si="17"/>
        <v>0.77873199999999798</v>
      </c>
      <c r="DI12" s="3">
        <f t="shared" si="17"/>
        <v>0.37455199999999422</v>
      </c>
      <c r="DJ12" s="3">
        <f t="shared" si="17"/>
        <v>0.35430500000000364</v>
      </c>
      <c r="DK12" s="3">
        <f t="shared" si="17"/>
        <v>0.32836300000001017</v>
      </c>
      <c r="DL12" s="3">
        <f t="shared" si="17"/>
        <v>0.366213000000009</v>
      </c>
      <c r="DM12" s="3">
        <f t="shared" si="17"/>
        <v>0.37801200000000534</v>
      </c>
      <c r="DN12" s="3">
        <f t="shared" si="17"/>
        <v>0.34498800000000784</v>
      </c>
      <c r="DO12" s="3">
        <f t="shared" si="17"/>
        <v>0.36150800000000061</v>
      </c>
      <c r="DP12" s="3">
        <f t="shared" si="17"/>
        <v>0.31903799999999904</v>
      </c>
      <c r="DQ12" s="3">
        <f t="shared" si="17"/>
        <v>0.44653299999998808</v>
      </c>
      <c r="DR12" s="3">
        <f t="shared" si="17"/>
        <v>0.41540799999999933</v>
      </c>
      <c r="DS12" s="3">
        <f t="shared" ref="DS12:ED12" si="18">DS1-SUM(DS10:DS11)</f>
        <v>0.42640599999998585</v>
      </c>
      <c r="DT12" s="3">
        <f t="shared" si="18"/>
        <v>0.54431300000000249</v>
      </c>
      <c r="DU12" s="3">
        <f t="shared" si="18"/>
        <v>0.57506100000000515</v>
      </c>
      <c r="DV12" s="3">
        <f t="shared" si="18"/>
        <v>0.61836499999999717</v>
      </c>
      <c r="DW12" s="3">
        <f t="shared" si="18"/>
        <v>0.61796299999997473</v>
      </c>
      <c r="DX12" s="3">
        <f t="shared" si="18"/>
        <v>0.63472299999997972</v>
      </c>
      <c r="DY12" s="3">
        <f t="shared" si="18"/>
        <v>0.60066499999996381</v>
      </c>
      <c r="DZ12" s="3">
        <f t="shared" si="18"/>
        <v>0.61250399999997285</v>
      </c>
      <c r="EA12" s="3">
        <f t="shared" si="18"/>
        <v>0.58447100000000773</v>
      </c>
      <c r="EB12" s="3">
        <f t="shared" si="18"/>
        <v>0.53767499999997881</v>
      </c>
      <c r="EC12" s="3">
        <f t="shared" si="18"/>
        <v>0.38538000000002626</v>
      </c>
      <c r="ED12" s="3">
        <f t="shared" si="18"/>
        <v>0.37648800000002325</v>
      </c>
      <c r="EE12" s="3">
        <f t="shared" ref="EE12:EP12" si="19">EE1-SUM(EE10:EE11)</f>
        <v>0.8380610000000388</v>
      </c>
      <c r="EF12" s="3">
        <f t="shared" si="19"/>
        <v>0.7193409999999858</v>
      </c>
      <c r="EG12" s="3">
        <f t="shared" si="19"/>
        <v>0.70188100000004283</v>
      </c>
      <c r="EH12" s="3">
        <f t="shared" si="19"/>
        <v>0.65963100000001873</v>
      </c>
      <c r="EI12" s="3">
        <f t="shared" si="19"/>
        <v>27.668563000000034</v>
      </c>
      <c r="EJ12" s="3">
        <f t="shared" si="19"/>
        <v>28.522277000000003</v>
      </c>
      <c r="EK12" s="3">
        <f t="shared" si="19"/>
        <v>28.614405000000005</v>
      </c>
      <c r="EL12" s="3">
        <f t="shared" si="19"/>
        <v>28.624823000000049</v>
      </c>
      <c r="EM12" s="3">
        <f t="shared" si="19"/>
        <v>28.621584000000013</v>
      </c>
      <c r="EN12" s="3">
        <f t="shared" si="19"/>
        <v>28.615786000000014</v>
      </c>
      <c r="EO12" s="3">
        <f t="shared" si="19"/>
        <v>28.614176000000043</v>
      </c>
      <c r="EP12" s="3">
        <f t="shared" si="19"/>
        <v>28.660965000000033</v>
      </c>
      <c r="EQ12" s="3">
        <f t="shared" ref="EQ12:FB12" si="20">EQ1-SUM(EQ10:EQ11)</f>
        <v>28.319191999999987</v>
      </c>
      <c r="ER12" s="3">
        <f t="shared" si="20"/>
        <v>28.320725999999951</v>
      </c>
      <c r="ES12" s="3">
        <f t="shared" si="20"/>
        <v>28.348482999999987</v>
      </c>
      <c r="ET12" s="3">
        <f t="shared" si="20"/>
        <v>28.350605000000002</v>
      </c>
      <c r="EU12" s="3">
        <f t="shared" si="20"/>
        <v>1.3546930000000259</v>
      </c>
      <c r="EV12" s="3">
        <f t="shared" si="20"/>
        <v>0.45170700000002739</v>
      </c>
      <c r="EW12" s="3">
        <f t="shared" si="20"/>
        <v>0.3627230000000452</v>
      </c>
      <c r="EX12" s="3">
        <f t="shared" si="20"/>
        <v>0.36283200000005422</v>
      </c>
      <c r="EY12" s="3">
        <f t="shared" si="20"/>
        <v>0.37526899999997454</v>
      </c>
      <c r="EZ12" s="3">
        <f t="shared" si="20"/>
        <v>0.38736499999995999</v>
      </c>
      <c r="FA12" s="3">
        <f t="shared" si="20"/>
        <v>0.39855299999996419</v>
      </c>
      <c r="FB12" s="3">
        <f t="shared" si="20"/>
        <v>0.34642400000001317</v>
      </c>
      <c r="FC12" s="3">
        <f t="shared" ref="FC12:FN12" si="21">FC1-SUM(FC10:FC11)</f>
        <v>0.45063499999996282</v>
      </c>
      <c r="FD12" s="3">
        <f t="shared" si="21"/>
        <v>0.46687500000000171</v>
      </c>
      <c r="FE12" s="3">
        <f t="shared" si="21"/>
        <v>0.64802999999999145</v>
      </c>
      <c r="FF12" s="3">
        <f t="shared" si="21"/>
        <v>0.77579500000003065</v>
      </c>
      <c r="FG12" s="3">
        <f t="shared" si="21"/>
        <v>1.1867580000000117</v>
      </c>
      <c r="FH12" s="3">
        <f t="shared" si="21"/>
        <v>1.8617359999999934</v>
      </c>
      <c r="FI12" s="3">
        <f t="shared" si="21"/>
        <v>2.8452849999999899</v>
      </c>
      <c r="FJ12" s="3">
        <f t="shared" si="21"/>
        <v>3.1777889999999758</v>
      </c>
      <c r="FK12" s="3">
        <f t="shared" si="21"/>
        <v>5.2958629999999829</v>
      </c>
      <c r="FL12" s="3">
        <f t="shared" si="21"/>
        <v>5.3629379999999429</v>
      </c>
      <c r="FM12" s="3">
        <f t="shared" si="21"/>
        <v>5.3593399999999889</v>
      </c>
      <c r="FN12" s="3">
        <f t="shared" si="21"/>
        <v>6.38199299999998</v>
      </c>
      <c r="FO12" s="3">
        <f t="shared" ref="FO12:FZ12" si="22">FO1-SUM(FO10:FO11)</f>
        <v>6.9749149999999531</v>
      </c>
      <c r="FP12" s="3">
        <f t="shared" si="22"/>
        <v>7.8312739999999792</v>
      </c>
      <c r="FQ12" s="3">
        <f t="shared" si="22"/>
        <v>7.6070540000000051</v>
      </c>
      <c r="FR12" s="3">
        <f t="shared" si="22"/>
        <v>7.4751599999999883</v>
      </c>
      <c r="FS12" s="3">
        <f t="shared" si="22"/>
        <v>7.0484209999999905</v>
      </c>
      <c r="FT12" s="3">
        <f t="shared" si="22"/>
        <v>6.3645050000000083</v>
      </c>
      <c r="FU12" s="3">
        <f t="shared" si="22"/>
        <v>5.3705709999999982</v>
      </c>
      <c r="FV12" s="3">
        <f t="shared" si="22"/>
        <v>5.010824999999997</v>
      </c>
      <c r="FW12" s="3">
        <f t="shared" si="22"/>
        <v>2.8580659999999938</v>
      </c>
      <c r="FX12" s="3">
        <f t="shared" si="22"/>
        <v>2.7777590000000032</v>
      </c>
      <c r="FY12" s="3">
        <f t="shared" si="22"/>
        <v>2.7678789999999935</v>
      </c>
      <c r="FZ12" s="3">
        <f t="shared" si="22"/>
        <v>1.741582999999995</v>
      </c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</row>
    <row r="16" spans="1:202">
      <c r="A16" t="str">
        <f>FuelWood!A$3</f>
        <v>IntraEU</v>
      </c>
      <c r="B16" s="3">
        <f>1/1000*SUM(FuelWood!B$3:M$3)</f>
        <v>0.81210000000000004</v>
      </c>
      <c r="C16" s="3">
        <f>1/1000*SUM(FuelWood!C$3:N$3)</f>
        <v>0.871</v>
      </c>
      <c r="D16" s="3">
        <f>1/1000*SUM(FuelWood!D$3:O$3)</f>
        <v>2.5226999999999999</v>
      </c>
      <c r="E16" s="3">
        <f>1/1000*SUM(FuelWood!E$3:P$3)</f>
        <v>4.1361999999999997</v>
      </c>
      <c r="F16" s="3">
        <f>1/1000*SUM(FuelWood!F$3:Q$3)</f>
        <v>4.1245000000000003</v>
      </c>
      <c r="G16" s="3">
        <f>1/1000*SUM(FuelWood!G$3:R$3)</f>
        <v>4.1245999999999992</v>
      </c>
      <c r="H16" s="3">
        <f>1/1000*SUM(FuelWood!H$3:S$3)</f>
        <v>3.8424000000000005</v>
      </c>
      <c r="I16" s="3">
        <f>1/1000*SUM(FuelWood!I$3:T$3)</f>
        <v>3.8959000000000001</v>
      </c>
      <c r="J16" s="3">
        <f>1/1000*SUM(FuelWood!J$3:U$3)</f>
        <v>3.5139</v>
      </c>
      <c r="K16" s="3">
        <f>1/1000*SUM(FuelWood!K$3:V$3)</f>
        <v>3.5857000000000006</v>
      </c>
      <c r="L16" s="3">
        <f>1/1000*SUM(FuelWood!L$3:W$3)</f>
        <v>5.1452000000000009</v>
      </c>
      <c r="M16" s="3">
        <f>1/1000*SUM(FuelWood!M$3:X$3)</f>
        <v>5.2112000000000007</v>
      </c>
      <c r="N16" s="3">
        <f>1/1000*SUM(FuelWood!N$3:Y$3)</f>
        <v>5.2833000000000006</v>
      </c>
      <c r="O16" s="3">
        <f>1/1000*SUM(FuelWood!O$3:Z$3)</f>
        <v>5.2196000000000007</v>
      </c>
      <c r="P16" s="3">
        <f>1/1000*SUM(FuelWood!P$3:AA$3)</f>
        <v>3.6603000000000008</v>
      </c>
      <c r="Q16" s="3">
        <f>1/1000*SUM(FuelWood!Q$3:AB$3)</f>
        <v>2.1089000000000002</v>
      </c>
      <c r="R16" s="3">
        <f>1/1000*SUM(FuelWood!R$3:AC$3)</f>
        <v>2.1015000000000001</v>
      </c>
      <c r="S16" s="3">
        <f>1/1000*SUM(FuelWood!S$3:AD$3)</f>
        <v>2.1074000000000002</v>
      </c>
      <c r="T16" s="3">
        <f>1/1000*SUM(FuelWood!T$3:AE$3)</f>
        <v>2.0855999999999999</v>
      </c>
      <c r="U16" s="3">
        <f>1/1000*SUM(FuelWood!U$3:AF$3)</f>
        <v>3.4188000000000001</v>
      </c>
      <c r="V16" s="3">
        <f>1/1000*SUM(FuelWood!V$3:AG$3)</f>
        <v>4.7257000000000007</v>
      </c>
      <c r="W16" s="3">
        <f>1/1000*SUM(FuelWood!W$3:AH$3)</f>
        <v>4.7632000000000012</v>
      </c>
      <c r="X16" s="3">
        <f>1/1000*SUM(FuelWood!X$3:AI$3)</f>
        <v>3.3014999999999999</v>
      </c>
      <c r="Y16" s="3">
        <f>1/1000*SUM(FuelWood!Y$3:AJ$3)</f>
        <v>3.2389999999999999</v>
      </c>
      <c r="Z16" s="3">
        <f>1/1000*SUM(FuelWood!Z$3:AK$3)</f>
        <v>3.3294000000000006</v>
      </c>
      <c r="AA16" s="3">
        <f>1/1000*SUM(FuelWood!AA$3:AL$3)</f>
        <v>3.5218000000000003</v>
      </c>
      <c r="AB16" s="3">
        <f>1/1000*SUM(FuelWood!AB$3:AM$3)</f>
        <v>4.0419000000000009</v>
      </c>
      <c r="AC16" s="3">
        <f>1/1000*SUM(FuelWood!AC$3:AN$3)</f>
        <v>3.9953000000000007</v>
      </c>
      <c r="AD16" s="3">
        <f>1/1000*SUM(FuelWood!AD$3:AO$3)</f>
        <v>4.5683000000000016</v>
      </c>
      <c r="AE16" s="3">
        <f>1/1000*SUM(FuelWood!AE$3:AP$3)</f>
        <v>4.7338999999999993</v>
      </c>
      <c r="AF16" s="3">
        <f>1/1000*SUM(FuelWood!AF$3:AQ$3)</f>
        <v>4.9716000000000014</v>
      </c>
      <c r="AG16" s="3">
        <f>1/1000*SUM(FuelWood!AG$3:AR$3)</f>
        <v>3.7374000000000001</v>
      </c>
      <c r="AH16" s="3">
        <f>1/1000*SUM(FuelWood!AH$3:AS$3)</f>
        <v>2.5693000000000001</v>
      </c>
      <c r="AI16" s="3">
        <f>1/1000*SUM(FuelWood!AI$3:AT$3)</f>
        <v>2.5673000000000004</v>
      </c>
      <c r="AJ16" s="3">
        <f>1/1000*SUM(FuelWood!AJ$3:AU$3)</f>
        <v>2.5426000000000006</v>
      </c>
      <c r="AK16" s="3">
        <f>1/1000*SUM(FuelWood!AK$3:AV$3)</f>
        <v>2.6131000000000002</v>
      </c>
      <c r="AL16" s="3">
        <f>1/1000*SUM(FuelWood!AL$3:AW$3)</f>
        <v>2.4321000000000006</v>
      </c>
      <c r="AM16" s="3">
        <f>1/1000*SUM(FuelWood!AM$3:AX$3)</f>
        <v>2.6462000000000008</v>
      </c>
      <c r="AN16" s="3">
        <f>1/1000*SUM(FuelWood!AN$3:AY$3)</f>
        <v>2.0387</v>
      </c>
      <c r="AO16" s="3">
        <f>1/1000*SUM(FuelWood!AO$3:AZ$3)</f>
        <v>2.0562</v>
      </c>
      <c r="AP16" s="3">
        <f>1/1000*SUM(FuelWood!AP$3:BA$3)</f>
        <v>1.5557999999999998</v>
      </c>
      <c r="AQ16" s="3">
        <f>1/1000*SUM(FuelWood!AQ$3:BB$3)</f>
        <v>1.4969999999999999</v>
      </c>
      <c r="AR16" s="3">
        <f>1/1000*SUM(FuelWood!AR$3:BC$3)</f>
        <v>1.3715999999999999</v>
      </c>
      <c r="AS16" s="3">
        <f>1/1000*SUM(FuelWood!AS$3:BD$3)</f>
        <v>1.2244000000000004</v>
      </c>
      <c r="AT16" s="3">
        <f>1/1000*SUM(FuelWood!AT$3:BE$3)</f>
        <v>1.2561000000000004</v>
      </c>
      <c r="AU16" s="3">
        <f>1/1000*SUM(FuelWood!AU$3:BF$3)</f>
        <v>1.2478999999999998</v>
      </c>
      <c r="AV16" s="3">
        <f>1/1000*SUM(FuelWood!AV$3:BG$3)</f>
        <v>1.3835999999999999</v>
      </c>
      <c r="AW16" s="3">
        <f>1/1000*SUM(FuelWood!AW$3:BH$3)</f>
        <v>1.4612000000000001</v>
      </c>
      <c r="AX16" s="3">
        <f>1/1000*SUM(FuelWood!AX$3:BI$3)</f>
        <v>1.5879000000000001</v>
      </c>
      <c r="AY16" s="3">
        <f>1/1000*SUM(FuelWood!AY$3:BJ$3)</f>
        <v>1.9964000000000002</v>
      </c>
      <c r="AZ16" s="3">
        <f>1/1000*SUM(FuelWood!AZ$3:BK$3)</f>
        <v>2.3858000000000001</v>
      </c>
      <c r="BA16" s="3">
        <f>1/1000*SUM(FuelWood!BA$3:BL$3)</f>
        <v>2.4282000000000008</v>
      </c>
      <c r="BB16" s="3">
        <f>1/1000*SUM(FuelWood!BB$3:BM$3)</f>
        <v>2.6135000000000006</v>
      </c>
      <c r="BC16" s="3">
        <f>1/1000*SUM(FuelWood!BC$3:BN$3)</f>
        <v>2.5868000000000007</v>
      </c>
      <c r="BD16" s="3">
        <f>1/1000*SUM(FuelWood!BD$3:BO$3)</f>
        <v>2.6143000000000001</v>
      </c>
      <c r="BE16" s="3">
        <f>1/1000*SUM(FuelWood!BE$3:BP$3)</f>
        <v>2.6762000000000006</v>
      </c>
      <c r="BF16" s="3">
        <f>1/1000*SUM(FuelWood!BF$3:BQ$3)</f>
        <v>2.6483000000000008</v>
      </c>
      <c r="BG16" s="3">
        <f>1/1000*SUM(FuelWood!BG$3:BR$3)</f>
        <v>3.0732000000000008</v>
      </c>
      <c r="BH16" s="3">
        <f>1/1000*SUM(FuelWood!BH$3:BS$3)</f>
        <v>3.7976000000000005</v>
      </c>
      <c r="BI16" s="3">
        <f>1/1000*SUM(FuelWood!BI$3:BT$3)</f>
        <v>4.6561000000000003</v>
      </c>
      <c r="BJ16" s="3">
        <f>1/1000*SUM(FuelWood!BJ$3:BU$3)</f>
        <v>4.7273000000000005</v>
      </c>
      <c r="BK16" s="3">
        <f>1/1000*SUM(FuelWood!BK$3:BV$3)</f>
        <v>3.9556999999999998</v>
      </c>
      <c r="BL16" s="3">
        <f>1/1000*SUM(FuelWood!BL$3:BW$3)</f>
        <v>3.8546999999999998</v>
      </c>
      <c r="BM16" s="3">
        <f>1/1000*SUM(FuelWood!BM$3:BX$3)</f>
        <v>3.9016999999999999</v>
      </c>
      <c r="BN16" s="3">
        <f>1/1000*SUM(FuelWood!BN$3:BY$3)</f>
        <v>3.7330999999999994</v>
      </c>
      <c r="BO16" s="3">
        <f>1/1000*SUM(FuelWood!BO$3:BZ$3)</f>
        <v>4.1124999999999989</v>
      </c>
      <c r="BP16" s="3">
        <f>1/1000*SUM(FuelWood!BP$3:CA$3)</f>
        <v>4.3178999999999998</v>
      </c>
      <c r="BQ16" s="3">
        <f>1/1000*SUM(FuelWood!BQ$3:CB$3)</f>
        <v>4.3046999999999995</v>
      </c>
      <c r="BR16" s="3">
        <f>1/1000*SUM(FuelWood!BR$3:CC$3)</f>
        <v>4.2051999999999996</v>
      </c>
      <c r="BS16" s="3">
        <f>1/1000*SUM(FuelWood!BS$3:CD$3)</f>
        <v>3.8725000000000009</v>
      </c>
      <c r="BT16" s="3">
        <f>1/1000*SUM(FuelWood!BT$3:CE$3)</f>
        <v>3.0502000000000007</v>
      </c>
      <c r="BU16" s="3">
        <f>1/1000*SUM(FuelWood!BU$3:CF$3)</f>
        <v>2.1471999999999998</v>
      </c>
      <c r="BV16" s="3">
        <f>1/1000*SUM(FuelWood!BV$3:CG$3)</f>
        <v>2.2551000000000001</v>
      </c>
      <c r="BW16" s="3">
        <f>1/1000*SUM(FuelWood!BW$3:CH$3)</f>
        <v>3.9575999999999993</v>
      </c>
      <c r="BX16" s="3">
        <f>1/1000*SUM(FuelWood!BX$3:CI$3)</f>
        <v>3.6393999999999997</v>
      </c>
      <c r="BY16" s="3">
        <f>1/1000*SUM(FuelWood!BY$3:CJ$3)</f>
        <v>3.6223999999999998</v>
      </c>
      <c r="BZ16" s="3">
        <f>1/1000*SUM(FuelWood!BZ$3:CK$3)</f>
        <v>3.6311000000000004</v>
      </c>
      <c r="CA16" s="3">
        <f>1/1000*SUM(FuelWood!CA$3:CL$3)</f>
        <v>3.7105999999999999</v>
      </c>
      <c r="CB16" s="3">
        <f>1/1000*SUM(FuelWood!CB$3:CM$3)</f>
        <v>3.7092000000000005</v>
      </c>
      <c r="CC16" s="3">
        <f>1/1000*SUM(FuelWood!CC$3:CN$3)</f>
        <v>5.6377000000000006</v>
      </c>
      <c r="CD16" s="3">
        <f>1/1000*SUM(FuelWood!CD$3:CO$3)</f>
        <v>7.4901000000000009</v>
      </c>
      <c r="CE16" s="3">
        <f>1/1000*SUM(FuelWood!CE$3:CP$3)</f>
        <v>9.5059000000000005</v>
      </c>
      <c r="CF16" s="3">
        <f>1/1000*SUM(FuelWood!CF$3:CQ$3)</f>
        <v>11.018000000000001</v>
      </c>
      <c r="CG16" s="3">
        <f>1/1000*SUM(FuelWood!CG$3:CR$3)</f>
        <v>13.3405</v>
      </c>
      <c r="CH16" s="3">
        <f>1/1000*SUM(FuelWood!CH$3:CS$3)</f>
        <v>14.231100000000001</v>
      </c>
      <c r="CI16" s="3">
        <f>1/1000*SUM(FuelWood!CI$3:CT$3)</f>
        <v>16.566200000000002</v>
      </c>
      <c r="CJ16" s="3">
        <f>1/1000*SUM(FuelWood!CJ$3:CU$3)</f>
        <v>24.738600000000002</v>
      </c>
      <c r="CK16" s="3">
        <f>1/1000*SUM(FuelWood!CK$3:CV$3)</f>
        <v>31.357800000000005</v>
      </c>
      <c r="CL16" s="3">
        <f>1/1000*SUM(FuelWood!CL$3:CW$3)</f>
        <v>35.722000000000001</v>
      </c>
      <c r="CM16" s="3">
        <f>1/1000*SUM(FuelWood!CM$3:CX$3)</f>
        <v>45.810400000000001</v>
      </c>
      <c r="CN16" s="3">
        <f>1/1000*SUM(FuelWood!CN$3:CY$3)</f>
        <v>51.721000000000011</v>
      </c>
      <c r="CO16" s="3">
        <f>1/1000*SUM(FuelWood!CO$3:CZ$3)</f>
        <v>52.813800000000015</v>
      </c>
      <c r="CP16" s="3">
        <f>1/1000*SUM(FuelWood!CP$3:DA$3)</f>
        <v>55.043300000000002</v>
      </c>
      <c r="CQ16" s="3">
        <f>1/1000*SUM(FuelWood!CQ$3:DB$3)</f>
        <v>59.249800000000008</v>
      </c>
      <c r="CR16" s="3">
        <f>1/1000*SUM(FuelWood!CR$3:DC$3)</f>
        <v>62.236300000000007</v>
      </c>
      <c r="CS16" s="3">
        <f>1/1000*SUM(FuelWood!CS$3:DD$3)</f>
        <v>63.471500000000006</v>
      </c>
      <c r="CT16" s="3">
        <f>1/1000*SUM(FuelWood!CT$3:DE$3)</f>
        <v>67.488799999999998</v>
      </c>
      <c r="CU16" s="3">
        <f>1/1000*SUM(FuelWood!CU$3:DF$3)</f>
        <v>69.481300000000005</v>
      </c>
      <c r="CV16" s="3">
        <f>1/1000*SUM(FuelWood!CV$3:DG$3)</f>
        <v>65.173800000000014</v>
      </c>
      <c r="CW16" s="3">
        <f>1/1000*SUM(FuelWood!CW$3:DH$3)</f>
        <v>60.374700000000011</v>
      </c>
      <c r="CX16" s="3">
        <f>1/1000*SUM(FuelWood!CX$3:DI$3)</f>
        <v>57.062500000000014</v>
      </c>
      <c r="CY16" s="3">
        <f>1/1000*SUM(FuelWood!CY$3:DJ$3)</f>
        <v>47.1601</v>
      </c>
      <c r="CZ16" s="3">
        <f>1/1000*SUM(FuelWood!CZ$3:DK$3)</f>
        <v>41.60540000000001</v>
      </c>
      <c r="DA16" s="3">
        <f>1/1000*SUM(FuelWood!DA$3:DL$3)</f>
        <v>40.159199999999998</v>
      </c>
      <c r="DB16" s="3">
        <f>1/1000*SUM(FuelWood!DB$3:DM$3)</f>
        <v>39.2029</v>
      </c>
      <c r="DC16" s="3">
        <f>1/1000*SUM(FuelWood!DC$3:DN$3)</f>
        <v>36.1965</v>
      </c>
      <c r="DD16" s="3">
        <f>1/1000*SUM(FuelWood!DD$3:DO$3)</f>
        <v>34.741300000000003</v>
      </c>
      <c r="DE16" s="3">
        <f>1/1000*SUM(FuelWood!DE$3:DP$3)</f>
        <v>32.037900000000008</v>
      </c>
      <c r="DF16" s="3">
        <f>1/1000*SUM(FuelWood!DF$3:DQ$3)</f>
        <v>28.058400000000006</v>
      </c>
      <c r="DG16" s="3">
        <f>1/1000*SUM(FuelWood!DG$3:DR$3)</f>
        <v>22.263281000000003</v>
      </c>
      <c r="DH16" s="3">
        <f>1/1000*SUM(FuelWood!DH$3:DS$3)</f>
        <v>22.701786000000002</v>
      </c>
      <c r="DI16" s="3">
        <f>1/1000*SUM(FuelWood!DI$3:DT$3)</f>
        <v>21.709087000000004</v>
      </c>
      <c r="DJ16" s="3">
        <f>1/1000*SUM(FuelWood!DJ$3:DU$3)</f>
        <v>21.864758000000002</v>
      </c>
      <c r="DK16" s="3">
        <f>1/1000*SUM(FuelWood!DK$3:DV$3)</f>
        <v>21.374821000000001</v>
      </c>
      <c r="DL16" s="3">
        <f>1/1000*SUM(FuelWood!DL$3:DW$3)</f>
        <v>21.113898000000006</v>
      </c>
      <c r="DM16" s="3">
        <f>1/1000*SUM(FuelWood!DM$3:DX$3)</f>
        <v>21.550524000000003</v>
      </c>
      <c r="DN16" s="3">
        <f>1/1000*SUM(FuelWood!DN$3:DY$3)</f>
        <v>20.473456000000002</v>
      </c>
      <c r="DO16" s="3">
        <f>1/1000*SUM(FuelWood!DO$3:DZ$3)</f>
        <v>26.798555</v>
      </c>
      <c r="DP16" s="3">
        <f>1/1000*SUM(FuelWood!DP$3:EA$3)</f>
        <v>26.374647000000007</v>
      </c>
      <c r="DQ16" s="3">
        <f>1/1000*SUM(FuelWood!DQ$3:EB$3)</f>
        <v>25.752573000000005</v>
      </c>
      <c r="DR16" s="3">
        <f>1/1000*SUM(FuelWood!DR$3:EC$3)</f>
        <v>25.875324000000006</v>
      </c>
      <c r="DS16" s="3">
        <f>1/1000*SUM(FuelWood!DS$3:ED$3)</f>
        <v>26.002603000000004</v>
      </c>
      <c r="DT16" s="3">
        <f>1/1000*SUM(FuelWood!DT$3:EE$3)</f>
        <v>21.976569999999999</v>
      </c>
      <c r="DU16" s="3">
        <f>1/1000*SUM(FuelWood!DU$3:EF$3)</f>
        <v>21.557680000000001</v>
      </c>
      <c r="DV16" s="3">
        <f>1/1000*SUM(FuelWood!DV$3:EG$3)</f>
        <v>20.362100999999999</v>
      </c>
      <c r="DW16" s="3">
        <f>1/1000*SUM(FuelWood!DW$3:EH$3)</f>
        <v>20.641448</v>
      </c>
      <c r="DX16" s="3">
        <f>1/1000*SUM(FuelWood!DX$3:EI$3)</f>
        <v>21.235571</v>
      </c>
      <c r="DY16" s="3">
        <f>1/1000*SUM(FuelWood!DY$3:EJ$3)</f>
        <v>19.927713000000001</v>
      </c>
      <c r="DZ16" s="3">
        <f>1/1000*SUM(FuelWood!DZ$3:EK$3)</f>
        <v>18.280161</v>
      </c>
      <c r="EA16" s="3">
        <f>1/1000*SUM(FuelWood!EA$3:EL$3)</f>
        <v>9.1900610000000018</v>
      </c>
      <c r="EB16" s="3">
        <f>1/1000*SUM(FuelWood!EB$3:EM$3)</f>
        <v>6.6534909999999998</v>
      </c>
      <c r="EC16" s="3">
        <f>1/1000*SUM(FuelWood!EC$3:EN$3)</f>
        <v>7.0006190000000004</v>
      </c>
      <c r="ED16" s="3">
        <f>1/1000*SUM(FuelWood!ED$3:EO$3)</f>
        <v>5.947642000000001</v>
      </c>
      <c r="EE16" s="3">
        <f>1/1000*SUM(FuelWood!EE$3:EP$3)</f>
        <v>5.9110129999999996</v>
      </c>
      <c r="EF16" s="3">
        <f>1/1000*SUM(FuelWood!EF$3:EQ$3)</f>
        <v>5.828398</v>
      </c>
      <c r="EG16" s="3">
        <f>1/1000*SUM(FuelWood!EG$3:ER$3)</f>
        <v>10.014133000000001</v>
      </c>
      <c r="EH16" s="3">
        <f>1/1000*SUM(FuelWood!EH$3:ES$3)</f>
        <v>10.837585000000001</v>
      </c>
      <c r="EI16" s="3">
        <f>1/1000*SUM(FuelWood!EI$3:ET$3)</f>
        <v>13.656135000000001</v>
      </c>
      <c r="EJ16" s="3">
        <f>1/1000*SUM(FuelWood!EJ$3:EU$3)</f>
        <v>13.336503</v>
      </c>
      <c r="EK16" s="3">
        <f>1/1000*SUM(FuelWood!EK$3:EV$3)</f>
        <v>13.103521000000002</v>
      </c>
      <c r="EL16" s="3">
        <f>1/1000*SUM(FuelWood!EL$3:EW$3)</f>
        <v>13.896858000000002</v>
      </c>
      <c r="EM16" s="3">
        <f>1/1000*SUM(FuelWood!EM$3:EX$3)</f>
        <v>19.693949</v>
      </c>
      <c r="EN16" s="3">
        <f>1/1000*SUM(FuelWood!EN$3:EY$3)</f>
        <v>31.010894000000004</v>
      </c>
      <c r="EO16" s="3">
        <f>1/1000*SUM(FuelWood!EO$3:EZ$3)</f>
        <v>31.209219000000001</v>
      </c>
      <c r="EP16" s="3">
        <f>1/1000*SUM(FuelWood!EP$3:FA$3)</f>
        <v>33.137435000000004</v>
      </c>
      <c r="EQ16" s="3">
        <f>1/1000*SUM(FuelWood!EQ$3:FB$3)</f>
        <v>34.53436</v>
      </c>
      <c r="ER16" s="3">
        <f>1/1000*SUM(FuelWood!ER$3:FC$3)</f>
        <v>39.878863000000003</v>
      </c>
      <c r="ES16" s="3">
        <f>1/1000*SUM(FuelWood!ES$3:FD$3)</f>
        <v>36.707916000000004</v>
      </c>
      <c r="ET16" s="3">
        <f>1/1000*SUM(FuelWood!ET$3:FE$3)</f>
        <v>37.172703000000006</v>
      </c>
      <c r="EU16" s="3">
        <f>1/1000*SUM(FuelWood!EU$3:FF$3)</f>
        <v>34.290408000000006</v>
      </c>
      <c r="EV16" s="3">
        <f>1/1000*SUM(FuelWood!EV$3:FG$3)</f>
        <v>41.466859000000007</v>
      </c>
      <c r="EW16" s="3">
        <f>1/1000*SUM(FuelWood!EW$3:FH$3)</f>
        <v>42.325896000000007</v>
      </c>
      <c r="EX16" s="3">
        <f>1/1000*SUM(FuelWood!EX$3:FI$3)</f>
        <v>46.891890000000004</v>
      </c>
      <c r="EY16" s="3">
        <f>1/1000*SUM(FuelWood!EY$3:FJ$3)</f>
        <v>44.972710000000006</v>
      </c>
      <c r="EZ16" s="3">
        <f>1/1000*SUM(FuelWood!EZ$3:FK$3)</f>
        <v>35.216615999999995</v>
      </c>
      <c r="FA16" s="3">
        <f>1/1000*SUM(FuelWood!FA$3:FL$3)</f>
        <v>35.716495000000002</v>
      </c>
      <c r="FB16" s="3">
        <f>1/1000*SUM(FuelWood!FB$3:FM$3)</f>
        <v>34.962740000000004</v>
      </c>
      <c r="FC16" s="3">
        <f>1/1000*SUM(FuelWood!FC$3:FN$3)</f>
        <v>34.760197000000005</v>
      </c>
      <c r="FD16" s="3">
        <f>1/1000*SUM(FuelWood!FD$3:FO$3)</f>
        <v>30.049074000000001</v>
      </c>
      <c r="FE16" s="3">
        <f>1/1000*SUM(FuelWood!FE$3:FP$3)</f>
        <v>28.930115000000001</v>
      </c>
      <c r="FF16" s="3">
        <f>1/1000*SUM(FuelWood!FF$3:FQ$3)</f>
        <v>28.698928000000002</v>
      </c>
      <c r="FG16" s="3">
        <f>1/1000*SUM(FuelWood!FG$3:FR$3)</f>
        <v>29.974083000000004</v>
      </c>
      <c r="FH16" s="3">
        <f>1/1000*SUM(FuelWood!FH$3:FS$3)</f>
        <v>25.520562000000002</v>
      </c>
      <c r="FI16" s="3">
        <f>1/1000*SUM(FuelWood!FI$3:FT$3)</f>
        <v>28.474226000000002</v>
      </c>
      <c r="FJ16" s="3">
        <f>1/1000*SUM(FuelWood!FJ$3:FU$3)</f>
        <v>24.886814999999999</v>
      </c>
      <c r="FK16" s="3">
        <f>1/1000*SUM(FuelWood!FK$3:FV$3)</f>
        <v>23.506924999999999</v>
      </c>
      <c r="FL16" s="3">
        <f>1/1000*SUM(FuelWood!FL$3:FW$3)</f>
        <v>25.277730000000005</v>
      </c>
      <c r="FM16" s="3">
        <f>1/1000*SUM(FuelWood!FM$3:FX$3)</f>
        <v>26.110170000000007</v>
      </c>
      <c r="FN16" s="3">
        <f>1/1000*SUM(FuelWood!FN$3:FY$3)</f>
        <v>25.972378000000006</v>
      </c>
      <c r="FO16" s="3">
        <f>1/1000*SUM(FuelWood!FO$3:FZ$3)</f>
        <v>25.155599000000002</v>
      </c>
      <c r="FP16" s="3">
        <f>1/1000*SUM(FuelWood!FP$3:GA$3)</f>
        <v>25.696304000000001</v>
      </c>
      <c r="FQ16" s="3">
        <f>1/1000*SUM(FuelWood!FQ$3:GB$3)</f>
        <v>25.275964000000005</v>
      </c>
      <c r="FR16" s="3">
        <f>1/1000*SUM(FuelWood!FR$3:GC$3)</f>
        <v>24.107320000000005</v>
      </c>
      <c r="FS16" s="3">
        <f>1/1000*SUM(FuelWood!FS$3:GD$3)</f>
        <v>22.368600000000004</v>
      </c>
      <c r="FT16" s="3">
        <f>1/1000*SUM(FuelWood!FT$3:GE$3)</f>
        <v>18.917302000000003</v>
      </c>
      <c r="FU16" s="3">
        <f>1/1000*SUM(FuelWood!FU$3:GF$3)</f>
        <v>14.559615000000001</v>
      </c>
      <c r="FV16" s="3">
        <f>1/1000*SUM(FuelWood!FV$3:GG$3)</f>
        <v>12.341415</v>
      </c>
      <c r="FW16" s="3">
        <f>1/1000*SUM(FuelWood!FW$3:GH$3)</f>
        <v>9.201195000000002</v>
      </c>
      <c r="FX16" s="3">
        <f>1/1000*SUM(FuelWood!FX$3:GI$3)</f>
        <v>5.6743170000000012</v>
      </c>
      <c r="FY16" s="3">
        <f>1/1000*SUM(FuelWood!FY$3:GJ$3)</f>
        <v>3.4572190000000003</v>
      </c>
      <c r="FZ16" s="3">
        <f>1/1000*SUM(FuelWood!FZ$3:GK$3)</f>
        <v>2.116276</v>
      </c>
    </row>
    <row r="17" spans="1:182">
      <c r="A17" t="str">
        <f>FuelWood!A$4</f>
        <v>ExtraEU</v>
      </c>
      <c r="B17" s="3">
        <f>1/1000*SUM(FuelWood!B$4:M$4)</f>
        <v>4.7500000000000001E-2</v>
      </c>
      <c r="C17" s="3">
        <f>1/1000*SUM(FuelWood!C$4:N$4)</f>
        <v>9.1499999999999998E-2</v>
      </c>
      <c r="D17" s="3">
        <f>1/1000*SUM(FuelWood!D$4:O$4)</f>
        <v>0.15680000000000002</v>
      </c>
      <c r="E17" s="3">
        <f>1/1000*SUM(FuelWood!E$4:P$4)</f>
        <v>0.17899999999999999</v>
      </c>
      <c r="F17" s="3">
        <f>1/1000*SUM(FuelWood!F$4:Q$4)</f>
        <v>0.17899999999999999</v>
      </c>
      <c r="G17" s="3">
        <f>1/1000*SUM(FuelWood!G$4:R$4)</f>
        <v>0.222</v>
      </c>
      <c r="H17" s="3">
        <f>1/1000*SUM(FuelWood!H$4:S$4)</f>
        <v>0.26480000000000004</v>
      </c>
      <c r="I17" s="3">
        <f>1/1000*SUM(FuelWood!I$4:T$4)</f>
        <v>0.26480000000000004</v>
      </c>
      <c r="J17" s="3">
        <f>1/1000*SUM(FuelWood!J$4:U$4)</f>
        <v>0.26480000000000004</v>
      </c>
      <c r="K17" s="3">
        <f>1/1000*SUM(FuelWood!K$4:V$4)</f>
        <v>0.30530000000000002</v>
      </c>
      <c r="L17" s="3">
        <f>1/1000*SUM(FuelWood!L$4:W$4)</f>
        <v>0.37470000000000003</v>
      </c>
      <c r="M17" s="3">
        <f>1/1000*SUM(FuelWood!M$4:X$4)</f>
        <v>0.45580000000000009</v>
      </c>
      <c r="N17" s="3">
        <f>1/1000*SUM(FuelWood!N$4:Y$4)</f>
        <v>0.51570000000000005</v>
      </c>
      <c r="O17" s="3">
        <f>1/1000*SUM(FuelWood!O$4:Z$4)</f>
        <v>0.47170000000000006</v>
      </c>
      <c r="P17" s="3">
        <f>1/1000*SUM(FuelWood!P$4:AA$4)</f>
        <v>0.40639999999999998</v>
      </c>
      <c r="Q17" s="3">
        <f>1/1000*SUM(FuelWood!Q$4:AB$4)</f>
        <v>0.38420000000000004</v>
      </c>
      <c r="R17" s="3">
        <f>1/1000*SUM(FuelWood!R$4:AC$4)</f>
        <v>0.38420000000000004</v>
      </c>
      <c r="S17" s="3">
        <f>1/1000*SUM(FuelWood!S$4:AD$4)</f>
        <v>0.34120000000000006</v>
      </c>
      <c r="T17" s="3">
        <f>1/1000*SUM(FuelWood!T$4:AE$4)</f>
        <v>0.2984</v>
      </c>
      <c r="U17" s="3">
        <f>1/1000*SUM(FuelWood!U$4:AF$4)</f>
        <v>0.31989999999999996</v>
      </c>
      <c r="V17" s="3">
        <f>1/1000*SUM(FuelWood!V$4:AG$4)</f>
        <v>0.3775</v>
      </c>
      <c r="W17" s="3">
        <f>1/1000*SUM(FuelWood!W$4:AH$4)</f>
        <v>0.36990000000000001</v>
      </c>
      <c r="X17" s="3">
        <f>1/1000*SUM(FuelWood!X$4:AI$4)</f>
        <v>0.44460000000000005</v>
      </c>
      <c r="Y17" s="3">
        <f>1/1000*SUM(FuelWood!Y$4:AJ$4)</f>
        <v>0.36349999999999999</v>
      </c>
      <c r="Z17" s="3">
        <f>1/1000*SUM(FuelWood!Z$4:AK$4)</f>
        <v>0.27310000000000001</v>
      </c>
      <c r="AA17" s="3">
        <f>1/1000*SUM(FuelWood!AA$4:AL$4)</f>
        <v>0.27310000000000001</v>
      </c>
      <c r="AB17" s="3">
        <f>1/1000*SUM(FuelWood!AB$4:AM$4)</f>
        <v>0.2903</v>
      </c>
      <c r="AC17" s="3">
        <f>1/1000*SUM(FuelWood!AC$4:AN$4)</f>
        <v>0.31430000000000002</v>
      </c>
      <c r="AD17" s="3">
        <f>1/1000*SUM(FuelWood!AD$4:AO$4)</f>
        <v>0.31430000000000002</v>
      </c>
      <c r="AE17" s="3">
        <f>1/1000*SUM(FuelWood!AE$4:AP$4)</f>
        <v>0.33630000000000004</v>
      </c>
      <c r="AF17" s="3">
        <f>1/1000*SUM(FuelWood!AF$4:AQ$4)</f>
        <v>0.33630000000000004</v>
      </c>
      <c r="AG17" s="3">
        <f>1/1000*SUM(FuelWood!AG$4:AR$4)</f>
        <v>0.31480000000000002</v>
      </c>
      <c r="AH17" s="3">
        <f>1/1000*SUM(FuelWood!AH$4:AS$4)</f>
        <v>0.25719999999999998</v>
      </c>
      <c r="AI17" s="3">
        <f>1/1000*SUM(FuelWood!AI$4:AT$4)</f>
        <v>0.2243</v>
      </c>
      <c r="AJ17" s="3">
        <f>1/1000*SUM(FuelWood!AJ$4:AU$4)</f>
        <v>0.1019</v>
      </c>
      <c r="AK17" s="3">
        <f>1/1000*SUM(FuelWood!AK$4:AV$4)</f>
        <v>0.1019</v>
      </c>
      <c r="AL17" s="3">
        <f>1/1000*SUM(FuelWood!AL$4:AW$4)</f>
        <v>8.4900000000000003E-2</v>
      </c>
      <c r="AM17" s="3">
        <f>1/1000*SUM(FuelWood!AM$4:AX$4)</f>
        <v>0.10660000000000001</v>
      </c>
      <c r="AN17" s="3">
        <f>1/1000*SUM(FuelWood!AN$4:AY$4)</f>
        <v>8.9400000000000007E-2</v>
      </c>
      <c r="AO17" s="3">
        <f>1/1000*SUM(FuelWood!AO$4:AZ$4)</f>
        <v>6.5400000000000014E-2</v>
      </c>
      <c r="AP17" s="3">
        <f>1/1000*SUM(FuelWood!AP$4:BA$4)</f>
        <v>6.5400000000000014E-2</v>
      </c>
      <c r="AQ17" s="3">
        <f>1/1000*SUM(FuelWood!AQ$4:BB$4)</f>
        <v>4.3400000000000008E-2</v>
      </c>
      <c r="AR17" s="3">
        <f>1/1000*SUM(FuelWood!AR$4:BC$4)</f>
        <v>4.3400000000000008E-2</v>
      </c>
      <c r="AS17" s="3">
        <f>1/1000*SUM(FuelWood!AS$4:BD$4)</f>
        <v>4.3400000000000008E-2</v>
      </c>
      <c r="AT17" s="3">
        <f>1/1000*SUM(FuelWood!AT$4:BE$4)</f>
        <v>4.3400000000000008E-2</v>
      </c>
      <c r="AU17" s="3">
        <f>1/1000*SUM(FuelWood!AU$4:BF$4)</f>
        <v>4.3400000000000008E-2</v>
      </c>
      <c r="AV17" s="3">
        <f>1/1000*SUM(FuelWood!AV$4:BG$4)</f>
        <v>4.3600000000000007E-2</v>
      </c>
      <c r="AW17" s="3">
        <f>1/1000*SUM(FuelWood!AW$4:BH$4)</f>
        <v>4.3600000000000007E-2</v>
      </c>
      <c r="AX17" s="3">
        <f>1/1000*SUM(FuelWood!AX$4:BI$4)</f>
        <v>8.8600000000000012E-2</v>
      </c>
      <c r="AY17" s="3">
        <f>1/1000*SUM(FuelWood!AY$4:BJ$4)</f>
        <v>9.6800000000000011E-2</v>
      </c>
      <c r="AZ17" s="3">
        <f>1/1000*SUM(FuelWood!AZ$4:BK$4)</f>
        <v>9.6800000000000011E-2</v>
      </c>
      <c r="BA17" s="3">
        <f>1/1000*SUM(FuelWood!BA$4:BL$4)</f>
        <v>9.6800000000000011E-2</v>
      </c>
      <c r="BB17" s="3">
        <f>1/1000*SUM(FuelWood!BB$4:BM$4)</f>
        <v>9.6800000000000011E-2</v>
      </c>
      <c r="BC17" s="3">
        <f>1/1000*SUM(FuelWood!BC$4:BN$4)</f>
        <v>9.6800000000000011E-2</v>
      </c>
      <c r="BD17" s="3">
        <f>1/1000*SUM(FuelWood!BD$4:BO$4)</f>
        <v>0.12660000000000002</v>
      </c>
      <c r="BE17" s="3">
        <f>1/1000*SUM(FuelWood!BE$4:BP$4)</f>
        <v>0.18530000000000002</v>
      </c>
      <c r="BF17" s="3">
        <f>1/1000*SUM(FuelWood!BF$4:BQ$4)</f>
        <v>0.18530000000000002</v>
      </c>
      <c r="BG17" s="3">
        <f>1/1000*SUM(FuelWood!BG$4:BR$4)</f>
        <v>0.18530000000000002</v>
      </c>
      <c r="BH17" s="3">
        <f>1/1000*SUM(FuelWood!BH$4:BS$4)</f>
        <v>0.18180000000000002</v>
      </c>
      <c r="BI17" s="3">
        <f>1/1000*SUM(FuelWood!BI$4:BT$4)</f>
        <v>0.26150000000000001</v>
      </c>
      <c r="BJ17" s="3">
        <f>1/1000*SUM(FuelWood!BJ$4:BU$4)</f>
        <v>0.23600000000000002</v>
      </c>
      <c r="BK17" s="3">
        <f>1/1000*SUM(FuelWood!BK$4:BV$4)</f>
        <v>0.20610000000000003</v>
      </c>
      <c r="BL17" s="3">
        <f>1/1000*SUM(FuelWood!BL$4:BW$4)</f>
        <v>0.26490000000000002</v>
      </c>
      <c r="BM17" s="3">
        <f>1/1000*SUM(FuelWood!BM$4:BX$4)</f>
        <v>0.30330000000000007</v>
      </c>
      <c r="BN17" s="3">
        <f>1/1000*SUM(FuelWood!BN$4:BY$4)</f>
        <v>0.37270000000000003</v>
      </c>
      <c r="BO17" s="3">
        <f>1/1000*SUM(FuelWood!BO$4:BZ$4)</f>
        <v>0.51770000000000005</v>
      </c>
      <c r="BP17" s="3">
        <f>1/1000*SUM(FuelWood!BP$4:CA$4)</f>
        <v>0.60289999999999999</v>
      </c>
      <c r="BQ17" s="3">
        <f>1/1000*SUM(FuelWood!BQ$4:CB$4)</f>
        <v>0.73670000000000002</v>
      </c>
      <c r="BR17" s="3">
        <f>1/1000*SUM(FuelWood!BR$4:CC$4)</f>
        <v>0.93820000000000003</v>
      </c>
      <c r="BS17" s="3">
        <f>1/1000*SUM(FuelWood!BS$4:CD$4)</f>
        <v>1.1228000000000002</v>
      </c>
      <c r="BT17" s="3">
        <f>1/1000*SUM(FuelWood!BT$4:CE$4)</f>
        <v>1.3225</v>
      </c>
      <c r="BU17" s="3">
        <f>1/1000*SUM(FuelWood!BU$4:CF$4)</f>
        <v>1.5877000000000003</v>
      </c>
      <c r="BV17" s="3">
        <f>1/1000*SUM(FuelWood!BV$4:CG$4)</f>
        <v>1.9952000000000003</v>
      </c>
      <c r="BW17" s="3">
        <f>1/1000*SUM(FuelWood!BW$4:CH$4)</f>
        <v>2.2981000000000003</v>
      </c>
      <c r="BX17" s="3">
        <f>1/1000*SUM(FuelWood!BX$4:CI$4)</f>
        <v>2.6072000000000002</v>
      </c>
      <c r="BY17" s="3">
        <f>1/1000*SUM(FuelWood!BY$4:CJ$4)</f>
        <v>2.8383000000000003</v>
      </c>
      <c r="BZ17" s="3">
        <f>1/1000*SUM(FuelWood!BZ$4:CK$4)</f>
        <v>3.0969000000000002</v>
      </c>
      <c r="CA17" s="3">
        <f>1/1000*SUM(FuelWood!CA$4:CL$4)</f>
        <v>3.1239000000000003</v>
      </c>
      <c r="CB17" s="3">
        <f>1/1000*SUM(FuelWood!CB$4:CM$4)</f>
        <v>3.2627000000000002</v>
      </c>
      <c r="CC17" s="3">
        <f>1/1000*SUM(FuelWood!CC$4:CN$4)</f>
        <v>3.6791000000000009</v>
      </c>
      <c r="CD17" s="3">
        <f>1/1000*SUM(FuelWood!CD$4:CO$4)</f>
        <v>4.4867000000000008</v>
      </c>
      <c r="CE17" s="3">
        <f>1/1000*SUM(FuelWood!CE$4:CP$4)</f>
        <v>5.3178000000000001</v>
      </c>
      <c r="CF17" s="3">
        <f>1/1000*SUM(FuelWood!CF$4:CQ$4)</f>
        <v>6.1538000000000013</v>
      </c>
      <c r="CG17" s="3">
        <f>1/1000*SUM(FuelWood!CG$4:CR$4)</f>
        <v>6.8158000000000012</v>
      </c>
      <c r="CH17" s="3">
        <f>1/1000*SUM(FuelWood!CH$4:CS$4)</f>
        <v>7.4922000000000013</v>
      </c>
      <c r="CI17" s="3">
        <f>1/1000*SUM(FuelWood!CI$4:CT$4)</f>
        <v>8.1348000000000003</v>
      </c>
      <c r="CJ17" s="3">
        <f>1/1000*SUM(FuelWood!CJ$4:CU$4)</f>
        <v>11.844700000000001</v>
      </c>
      <c r="CK17" s="3">
        <f>1/1000*SUM(FuelWood!CK$4:CV$4)</f>
        <v>12.4556</v>
      </c>
      <c r="CL17" s="3">
        <f>1/1000*SUM(FuelWood!CL$4:CW$4)</f>
        <v>13.316600000000001</v>
      </c>
      <c r="CM17" s="3">
        <f>1/1000*SUM(FuelWood!CM$4:CX$4)</f>
        <v>14.341800000000001</v>
      </c>
      <c r="CN17" s="3">
        <f>1/1000*SUM(FuelWood!CN$4:CY$4)</f>
        <v>15.740000000000002</v>
      </c>
      <c r="CO17" s="3">
        <f>1/1000*SUM(FuelWood!CO$4:CZ$4)</f>
        <v>16.837700000000002</v>
      </c>
      <c r="CP17" s="3">
        <f>1/1000*SUM(FuelWood!CP$4:DA$4)</f>
        <v>17.220400000000001</v>
      </c>
      <c r="CQ17" s="3">
        <f>1/1000*SUM(FuelWood!CQ$4:DB$4)</f>
        <v>18.069100000000002</v>
      </c>
      <c r="CR17" s="3">
        <f>1/1000*SUM(FuelWood!CR$4:DC$4)</f>
        <v>19.168900000000004</v>
      </c>
      <c r="CS17" s="3">
        <f>1/1000*SUM(FuelWood!CS$4:DD$4)</f>
        <v>20.659500000000001</v>
      </c>
      <c r="CT17" s="3">
        <f>1/1000*SUM(FuelWood!CT$4:DE$4)</f>
        <v>22.163700000000006</v>
      </c>
      <c r="CU17" s="3">
        <f>1/1000*SUM(FuelWood!CU$4:DF$4)</f>
        <v>24.269200000000005</v>
      </c>
      <c r="CV17" s="3">
        <f>1/1000*SUM(FuelWood!CV$4:DG$4)</f>
        <v>23.113600000000002</v>
      </c>
      <c r="CW17" s="3">
        <f>1/1000*SUM(FuelWood!CW$4:DH$4)</f>
        <v>24.578700000000001</v>
      </c>
      <c r="CX17" s="3">
        <f>1/1000*SUM(FuelWood!CX$4:DI$4)</f>
        <v>25.71</v>
      </c>
      <c r="CY17" s="3">
        <f>1/1000*SUM(FuelWood!CY$4:DJ$4)</f>
        <v>26.815600000000003</v>
      </c>
      <c r="CZ17" s="3">
        <f>1/1000*SUM(FuelWood!CZ$4:DK$4)</f>
        <v>27.490600000000001</v>
      </c>
      <c r="DA17" s="3">
        <f>1/1000*SUM(FuelWood!DA$4:DL$4)</f>
        <v>28.3398</v>
      </c>
      <c r="DB17" s="3">
        <f>1/1000*SUM(FuelWood!DB$4:DM$4)</f>
        <v>28.8901</v>
      </c>
      <c r="DC17" s="3">
        <f>1/1000*SUM(FuelWood!DC$4:DN$4)</f>
        <v>29.288599999999999</v>
      </c>
      <c r="DD17" s="3">
        <f>1/1000*SUM(FuelWood!DD$4:DO$4)</f>
        <v>30.3095</v>
      </c>
      <c r="DE17" s="3">
        <f>1/1000*SUM(FuelWood!DE$4:DP$4)</f>
        <v>31.121700000000001</v>
      </c>
      <c r="DF17" s="3">
        <f>1/1000*SUM(FuelWood!DF$4:DQ$4)</f>
        <v>32.528100000000002</v>
      </c>
      <c r="DG17" s="3">
        <f>1/1000*SUM(FuelWood!DG$4:DR$4)</f>
        <v>33.031156000000003</v>
      </c>
      <c r="DH17" s="3">
        <f>1/1000*SUM(FuelWood!DH$4:DS$4)</f>
        <v>32.662526</v>
      </c>
      <c r="DI17" s="3">
        <f>1/1000*SUM(FuelWood!DI$4:DT$4)</f>
        <v>32.081018999999998</v>
      </c>
      <c r="DJ17" s="3">
        <f>1/1000*SUM(FuelWood!DJ$4:DU$4)</f>
        <v>31.371317000000005</v>
      </c>
      <c r="DK17" s="3">
        <f>1/1000*SUM(FuelWood!DK$4:DV$4)</f>
        <v>30.877478</v>
      </c>
      <c r="DL17" s="3">
        <f>1/1000*SUM(FuelWood!DL$4:DW$4)</f>
        <v>30.980359</v>
      </c>
      <c r="DM17" s="3">
        <f>1/1000*SUM(FuelWood!DM$4:DX$4)</f>
        <v>31.618575999999997</v>
      </c>
      <c r="DN17" s="3">
        <f>1/1000*SUM(FuelWood!DN$4:DY$4)</f>
        <v>32.762254999999996</v>
      </c>
      <c r="DO17" s="3">
        <f>1/1000*SUM(FuelWood!DO$4:DZ$4)</f>
        <v>34.587619999999994</v>
      </c>
      <c r="DP17" s="3">
        <f>1/1000*SUM(FuelWood!DP$4:EA$4)</f>
        <v>35.891138999999995</v>
      </c>
      <c r="DQ17" s="3">
        <f>1/1000*SUM(FuelWood!DQ$4:EB$4)</f>
        <v>37.051355000000001</v>
      </c>
      <c r="DR17" s="3">
        <f>1/1000*SUM(FuelWood!DR$4:EC$4)</f>
        <v>37.010624999999997</v>
      </c>
      <c r="DS17" s="3">
        <f>1/1000*SUM(FuelWood!DS$4:ED$4)</f>
        <v>37.378296999999996</v>
      </c>
      <c r="DT17" s="3">
        <f>1/1000*SUM(FuelWood!DT$4:EE$4)</f>
        <v>38.069333</v>
      </c>
      <c r="DU17" s="3">
        <f>1/1000*SUM(FuelWood!DU$4:EF$4)</f>
        <v>38.739694000000007</v>
      </c>
      <c r="DV17" s="3">
        <f>1/1000*SUM(FuelWood!DV$4:EG$4)</f>
        <v>39.199062999999995</v>
      </c>
      <c r="DW17" s="3">
        <f>1/1000*SUM(FuelWood!DW$4:EH$4)</f>
        <v>40.563943000000002</v>
      </c>
      <c r="DX17" s="3">
        <f>1/1000*SUM(FuelWood!DX$4:EI$4)</f>
        <v>40.803626999999999</v>
      </c>
      <c r="DY17" s="3">
        <f>1/1000*SUM(FuelWood!DY$4:EJ$4)</f>
        <v>41.091811999999997</v>
      </c>
      <c r="DZ17" s="3">
        <f>1/1000*SUM(FuelWood!DZ$4:EK$4)</f>
        <v>41.771612999999995</v>
      </c>
      <c r="EA17" s="3">
        <f>1/1000*SUM(FuelWood!EA$4:EL$4)</f>
        <v>40.600936000000004</v>
      </c>
      <c r="EB17" s="3">
        <f>1/1000*SUM(FuelWood!EB$4:EM$4)</f>
        <v>39.279046999999998</v>
      </c>
      <c r="EC17" s="3">
        <f>1/1000*SUM(FuelWood!EC$4:EN$4)</f>
        <v>38.655735999999997</v>
      </c>
      <c r="ED17" s="3">
        <f>1/1000*SUM(FuelWood!ED$4:EO$4)</f>
        <v>37.162961000000003</v>
      </c>
      <c r="EE17" s="3">
        <f>1/1000*SUM(FuelWood!EE$4:EP$4)</f>
        <v>35.645186000000002</v>
      </c>
      <c r="EF17" s="3">
        <f>1/1000*SUM(FuelWood!EF$4:EQ$4)</f>
        <v>33.390420999999996</v>
      </c>
      <c r="EG17" s="3">
        <f>1/1000*SUM(FuelWood!EG$4:ER$4)</f>
        <v>32.576742000000003</v>
      </c>
      <c r="EH17" s="3">
        <f>1/1000*SUM(FuelWood!EH$4:ES$4)</f>
        <v>31.586834</v>
      </c>
      <c r="EI17" s="3">
        <f>1/1000*SUM(FuelWood!EI$4:ET$4)</f>
        <v>31.125499000000005</v>
      </c>
      <c r="EJ17" s="3">
        <f>1/1000*SUM(FuelWood!EJ$4:EU$4)</f>
        <v>28.837136000000008</v>
      </c>
      <c r="EK17" s="3">
        <f>1/1000*SUM(FuelWood!EK$4:EV$4)</f>
        <v>25.617612000000005</v>
      </c>
      <c r="EL17" s="3">
        <f>1/1000*SUM(FuelWood!EL$4:EW$4)</f>
        <v>21.852032000000005</v>
      </c>
      <c r="EM17" s="3">
        <f>1/1000*SUM(FuelWood!EM$4:EX$4)</f>
        <v>19.133243999999998</v>
      </c>
      <c r="EN17" s="3">
        <f>1/1000*SUM(FuelWood!EN$4:EY$4)</f>
        <v>16.040673999999999</v>
      </c>
      <c r="EO17" s="3">
        <f>1/1000*SUM(FuelWood!EO$4:EZ$4)</f>
        <v>12.506639000000002</v>
      </c>
      <c r="EP17" s="3">
        <f>1/1000*SUM(FuelWood!EP$4:FA$4)</f>
        <v>11.755814999999998</v>
      </c>
      <c r="EQ17" s="3">
        <f>1/1000*SUM(FuelWood!EQ$4:FB$4)</f>
        <v>9.3518620000000006</v>
      </c>
      <c r="ER17" s="3">
        <f>1/1000*SUM(FuelWood!ER$4:FC$4)</f>
        <v>8.3620210000000004</v>
      </c>
      <c r="ES17" s="3">
        <f>1/1000*SUM(FuelWood!ES$4:FD$4)</f>
        <v>6.7413460000000018</v>
      </c>
      <c r="ET17" s="3">
        <f>1/1000*SUM(FuelWood!ET$4:FE$4)</f>
        <v>5.6837870000000015</v>
      </c>
      <c r="EU17" s="3">
        <f>1/1000*SUM(FuelWood!EU$4:FF$4)</f>
        <v>2.9712810000000007</v>
      </c>
      <c r="EV17" s="3">
        <f>1/1000*SUM(FuelWood!EV$4:FG$4)</f>
        <v>2.5900790000000007</v>
      </c>
      <c r="EW17" s="3">
        <f>1/1000*SUM(FuelWood!EW$4:FH$4)</f>
        <v>2.3274010000000009</v>
      </c>
      <c r="EX17" s="3">
        <f>1/1000*SUM(FuelWood!EX$4:FI$4)</f>
        <v>2.3274010000000009</v>
      </c>
      <c r="EY17" s="3">
        <f>1/1000*SUM(FuelWood!EY$4:FJ$4)</f>
        <v>2.1286010000000006</v>
      </c>
      <c r="EZ17" s="3">
        <f>1/1000*SUM(FuelWood!EZ$4:FK$4)</f>
        <v>2.0871010000000005</v>
      </c>
      <c r="FA17" s="3">
        <f>1/1000*SUM(FuelWood!FA$4:FL$4)</f>
        <v>1.7745310000000003</v>
      </c>
      <c r="FB17" s="3">
        <f>1/1000*SUM(FuelWood!FB$4:FM$4)</f>
        <v>6.6360000000000044E-2</v>
      </c>
      <c r="FC17" s="3">
        <f>1/1000*SUM(FuelWood!FC$4:FN$4)</f>
        <v>6.6360000000000044E-2</v>
      </c>
      <c r="FD17" s="3">
        <f>1/1000*SUM(FuelWood!FD$4:FO$4)</f>
        <v>6.6360000000000044E-2</v>
      </c>
      <c r="FE17" s="3">
        <f>1/1000*SUM(FuelWood!FE$4:FP$4)</f>
        <v>6.6360000000000044E-2</v>
      </c>
      <c r="FF17" s="3">
        <f>1/1000*SUM(FuelWood!FF$4:FQ$4)</f>
        <v>4.3860000000000045E-2</v>
      </c>
      <c r="FG17" s="3">
        <f>1/1000*SUM(FuelWood!FG$4:FR$4)</f>
        <v>4.3860000000000045E-2</v>
      </c>
      <c r="FH17" s="3">
        <f>1/1000*SUM(FuelWood!FH$4:FS$4)</f>
        <v>4.3860000000000045E-2</v>
      </c>
      <c r="FI17" s="3">
        <f>1/1000*SUM(FuelWood!FI$4:FT$4)</f>
        <v>4.4795000000000043E-2</v>
      </c>
      <c r="FJ17" s="3">
        <f>1/1000*SUM(FuelWood!FJ$4:FU$4)</f>
        <v>4.4795000000000043E-2</v>
      </c>
      <c r="FK17" s="3">
        <f>1/1000*SUM(FuelWood!FK$4:FV$4)</f>
        <v>6.8529000000000048E-2</v>
      </c>
      <c r="FL17" s="3">
        <f>1/1000*SUM(FuelWood!FL$4:FW$4)</f>
        <v>4.6168999999999995E-2</v>
      </c>
      <c r="FM17" s="3">
        <f>1/1000*SUM(FuelWood!FM$4:FX$4)</f>
        <v>4.6168999999999995E-2</v>
      </c>
      <c r="FN17" s="3">
        <f>1/1000*SUM(FuelWood!FN$4:FY$4)</f>
        <v>7.1757000000000001E-2</v>
      </c>
      <c r="FO17" s="3">
        <f>1/1000*SUM(FuelWood!FO$4:FZ$4)</f>
        <v>7.1757000000000001E-2</v>
      </c>
      <c r="FP17" s="3">
        <f>1/1000*SUM(FuelWood!FP$4:GA$4)</f>
        <v>7.1757000000000001E-2</v>
      </c>
      <c r="FQ17" s="3">
        <f>1/1000*SUM(FuelWood!FQ$4:GB$4)</f>
        <v>7.1757000000000001E-2</v>
      </c>
      <c r="FR17" s="3">
        <f>1/1000*SUM(FuelWood!FR$4:GC$4)</f>
        <v>7.1757000000000001E-2</v>
      </c>
      <c r="FS17" s="3">
        <f>1/1000*SUM(FuelWood!FS$4:GD$4)</f>
        <v>7.1757000000000001E-2</v>
      </c>
      <c r="FT17" s="3">
        <f>1/1000*SUM(FuelWood!FT$4:GE$4)</f>
        <v>7.1757000000000001E-2</v>
      </c>
      <c r="FU17" s="3">
        <f>1/1000*SUM(FuelWood!FU$4:GF$4)</f>
        <v>7.082200000000001E-2</v>
      </c>
      <c r="FV17" s="3">
        <f>1/1000*SUM(FuelWood!FV$4:GG$4)</f>
        <v>7.082200000000001E-2</v>
      </c>
      <c r="FW17" s="3">
        <f>1/1000*SUM(FuelWood!FW$4:GH$4)</f>
        <v>4.7088000000000005E-2</v>
      </c>
      <c r="FX17" s="3">
        <f>1/1000*SUM(FuelWood!FX$4:GI$4)</f>
        <v>4.7088000000000005E-2</v>
      </c>
      <c r="FY17" s="3">
        <f>1/1000*SUM(FuelWood!FY$4:GJ$4)</f>
        <v>4.7088000000000005E-2</v>
      </c>
      <c r="FZ17" s="3">
        <f>1/1000*SUM(FuelWood!FZ$4:GK$4)</f>
        <v>0</v>
      </c>
    </row>
    <row r="18" spans="1:182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</row>
    <row r="19" spans="1:182">
      <c r="B19" s="6" t="s">
        <v>54</v>
      </c>
      <c r="C19" s="6" t="s">
        <v>54</v>
      </c>
      <c r="D19" s="6" t="s">
        <v>54</v>
      </c>
      <c r="E19" s="6" t="s">
        <v>54</v>
      </c>
      <c r="F19" s="6" t="s">
        <v>54</v>
      </c>
      <c r="G19" s="6" t="s">
        <v>54</v>
      </c>
      <c r="H19" s="6" t="s">
        <v>54</v>
      </c>
      <c r="I19" s="6" t="s">
        <v>54</v>
      </c>
      <c r="J19" s="6" t="s">
        <v>54</v>
      </c>
      <c r="K19" s="6" t="s">
        <v>54</v>
      </c>
      <c r="L19" s="6" t="s">
        <v>54</v>
      </c>
      <c r="M19" s="6" t="s">
        <v>54</v>
      </c>
      <c r="N19" s="6" t="s">
        <v>54</v>
      </c>
      <c r="O19" s="6" t="s">
        <v>54</v>
      </c>
      <c r="P19" s="6" t="s">
        <v>54</v>
      </c>
      <c r="Q19" s="6" t="s">
        <v>54</v>
      </c>
      <c r="R19" s="6" t="s">
        <v>54</v>
      </c>
      <c r="S19" s="6" t="s">
        <v>54</v>
      </c>
      <c r="T19" s="6" t="s">
        <v>54</v>
      </c>
      <c r="U19" s="6" t="s">
        <v>54</v>
      </c>
      <c r="V19" s="6" t="s">
        <v>54</v>
      </c>
      <c r="W19" s="6" t="s">
        <v>54</v>
      </c>
      <c r="X19" s="6" t="s">
        <v>54</v>
      </c>
      <c r="Y19" s="6" t="s">
        <v>54</v>
      </c>
      <c r="Z19" s="6" t="s">
        <v>54</v>
      </c>
      <c r="AA19" s="6" t="s">
        <v>54</v>
      </c>
      <c r="AB19" s="6" t="s">
        <v>54</v>
      </c>
      <c r="AC19" s="6" t="s">
        <v>54</v>
      </c>
      <c r="AD19" s="6" t="s">
        <v>54</v>
      </c>
      <c r="AE19" s="6" t="s">
        <v>54</v>
      </c>
      <c r="AF19" s="6" t="s">
        <v>54</v>
      </c>
      <c r="AG19" s="6" t="s">
        <v>54</v>
      </c>
      <c r="AH19" s="6" t="s">
        <v>54</v>
      </c>
      <c r="AI19" s="6" t="s">
        <v>54</v>
      </c>
      <c r="AJ19" s="6" t="s">
        <v>54</v>
      </c>
      <c r="AK19" s="6" t="s">
        <v>54</v>
      </c>
      <c r="AL19" s="6" t="s">
        <v>54</v>
      </c>
      <c r="AM19" s="6" t="s">
        <v>54</v>
      </c>
      <c r="AN19" s="6" t="s">
        <v>54</v>
      </c>
      <c r="AO19" s="6" t="s">
        <v>54</v>
      </c>
      <c r="AP19" s="6" t="s">
        <v>54</v>
      </c>
      <c r="AQ19" s="6" t="s">
        <v>54</v>
      </c>
      <c r="AR19" s="6" t="s">
        <v>54</v>
      </c>
      <c r="AS19" s="6" t="s">
        <v>54</v>
      </c>
      <c r="AT19" s="6" t="s">
        <v>54</v>
      </c>
      <c r="AU19" s="6" t="s">
        <v>54</v>
      </c>
      <c r="AV19" s="6" t="s">
        <v>54</v>
      </c>
      <c r="AW19" s="6" t="s">
        <v>54</v>
      </c>
      <c r="AX19" s="6" t="s">
        <v>54</v>
      </c>
      <c r="AY19" s="6" t="s">
        <v>54</v>
      </c>
      <c r="AZ19" s="6" t="s">
        <v>54</v>
      </c>
      <c r="BA19" s="6" t="s">
        <v>54</v>
      </c>
      <c r="BB19" s="6" t="s">
        <v>54</v>
      </c>
      <c r="BC19" s="6" t="s">
        <v>54</v>
      </c>
      <c r="BD19" s="6" t="s">
        <v>54</v>
      </c>
      <c r="BE19" s="6" t="s">
        <v>54</v>
      </c>
      <c r="BF19" s="6" t="s">
        <v>54</v>
      </c>
      <c r="BG19" s="6" t="s">
        <v>54</v>
      </c>
      <c r="BH19" s="6" t="s">
        <v>54</v>
      </c>
      <c r="BI19" s="6" t="s">
        <v>54</v>
      </c>
      <c r="BJ19" s="6" t="s">
        <v>54</v>
      </c>
      <c r="BK19" s="6" t="s">
        <v>54</v>
      </c>
      <c r="BL19" s="6" t="s">
        <v>54</v>
      </c>
      <c r="BM19" s="6" t="s">
        <v>54</v>
      </c>
      <c r="BN19" s="6" t="s">
        <v>54</v>
      </c>
      <c r="BO19" s="6" t="s">
        <v>54</v>
      </c>
      <c r="BP19" s="6" t="s">
        <v>54</v>
      </c>
      <c r="BQ19" s="6" t="s">
        <v>54</v>
      </c>
      <c r="BR19" s="6" t="s">
        <v>54</v>
      </c>
      <c r="BS19" s="6" t="s">
        <v>54</v>
      </c>
      <c r="BT19" s="6" t="s">
        <v>54</v>
      </c>
      <c r="BU19" s="6" t="s">
        <v>54</v>
      </c>
      <c r="BV19" s="6" t="s">
        <v>54</v>
      </c>
      <c r="BW19" s="6" t="s">
        <v>54</v>
      </c>
      <c r="BX19" s="6" t="s">
        <v>54</v>
      </c>
      <c r="BY19" s="6" t="s">
        <v>54</v>
      </c>
      <c r="BZ19" s="6" t="s">
        <v>54</v>
      </c>
      <c r="CA19" s="6" t="s">
        <v>54</v>
      </c>
      <c r="CB19" s="6" t="s">
        <v>54</v>
      </c>
      <c r="CC19" s="6" t="s">
        <v>54</v>
      </c>
      <c r="CD19" s="6" t="s">
        <v>54</v>
      </c>
      <c r="CE19" s="6" t="s">
        <v>54</v>
      </c>
      <c r="CF19" s="6" t="s">
        <v>54</v>
      </c>
      <c r="CG19" s="6" t="s">
        <v>54</v>
      </c>
      <c r="CH19" s="6" t="s">
        <v>54</v>
      </c>
      <c r="CI19" s="6" t="s">
        <v>54</v>
      </c>
      <c r="CJ19" s="6" t="s">
        <v>54</v>
      </c>
      <c r="CK19" s="6" t="s">
        <v>54</v>
      </c>
      <c r="CL19" s="6" t="s">
        <v>54</v>
      </c>
      <c r="CM19" s="6" t="s">
        <v>54</v>
      </c>
      <c r="CN19" s="6" t="s">
        <v>54</v>
      </c>
      <c r="CO19" s="6" t="s">
        <v>54</v>
      </c>
      <c r="CP19" s="6" t="s">
        <v>54</v>
      </c>
      <c r="CQ19" s="6" t="s">
        <v>54</v>
      </c>
      <c r="CR19" s="6" t="s">
        <v>54</v>
      </c>
      <c r="CS19" s="6" t="s">
        <v>54</v>
      </c>
      <c r="CT19" s="6" t="s">
        <v>54</v>
      </c>
      <c r="CU19" s="6" t="s">
        <v>54</v>
      </c>
      <c r="CV19" s="6" t="s">
        <v>54</v>
      </c>
      <c r="CW19" s="6" t="s">
        <v>54</v>
      </c>
      <c r="CX19" s="6" t="s">
        <v>54</v>
      </c>
      <c r="CY19" s="6" t="s">
        <v>54</v>
      </c>
      <c r="CZ19" s="6" t="s">
        <v>54</v>
      </c>
      <c r="DA19" s="6" t="s">
        <v>54</v>
      </c>
      <c r="DB19" s="6" t="s">
        <v>54</v>
      </c>
      <c r="DC19" s="6" t="s">
        <v>54</v>
      </c>
      <c r="DD19" s="6" t="s">
        <v>54</v>
      </c>
      <c r="DE19" s="6" t="s">
        <v>54</v>
      </c>
      <c r="DF19" s="6" t="s">
        <v>54</v>
      </c>
      <c r="DG19" s="6" t="s">
        <v>54</v>
      </c>
      <c r="DH19" s="6" t="s">
        <v>54</v>
      </c>
      <c r="DI19" s="6" t="s">
        <v>54</v>
      </c>
      <c r="DJ19" s="6" t="s">
        <v>54</v>
      </c>
      <c r="DK19" s="6" t="s">
        <v>54</v>
      </c>
      <c r="DL19" s="6" t="s">
        <v>54</v>
      </c>
      <c r="DM19" s="6" t="s">
        <v>54</v>
      </c>
      <c r="DN19" s="6" t="s">
        <v>54</v>
      </c>
      <c r="DO19" s="6" t="s">
        <v>54</v>
      </c>
      <c r="DP19" s="6" t="s">
        <v>54</v>
      </c>
      <c r="DQ19" s="6" t="s">
        <v>54</v>
      </c>
      <c r="DR19" s="6" t="s">
        <v>54</v>
      </c>
      <c r="DS19" s="6" t="s">
        <v>54</v>
      </c>
      <c r="DT19" s="6" t="s">
        <v>54</v>
      </c>
      <c r="DU19" s="6" t="s">
        <v>54</v>
      </c>
      <c r="DV19" s="6" t="s">
        <v>54</v>
      </c>
      <c r="DW19" s="6" t="s">
        <v>54</v>
      </c>
      <c r="DX19" s="6" t="s">
        <v>54</v>
      </c>
      <c r="DY19" s="6" t="s">
        <v>54</v>
      </c>
      <c r="DZ19" s="6" t="s">
        <v>54</v>
      </c>
      <c r="EA19" s="6" t="s">
        <v>54</v>
      </c>
      <c r="EB19" s="6" t="s">
        <v>54</v>
      </c>
      <c r="EC19" s="6" t="s">
        <v>54</v>
      </c>
      <c r="ED19" s="6" t="s">
        <v>54</v>
      </c>
      <c r="EE19" s="6" t="s">
        <v>54</v>
      </c>
      <c r="EF19" s="6" t="s">
        <v>54</v>
      </c>
      <c r="EG19" s="6" t="s">
        <v>54</v>
      </c>
      <c r="EH19" s="6" t="s">
        <v>54</v>
      </c>
      <c r="EI19" s="6" t="s">
        <v>54</v>
      </c>
      <c r="EJ19" s="6" t="s">
        <v>54</v>
      </c>
      <c r="EK19" s="6" t="s">
        <v>54</v>
      </c>
      <c r="EL19" s="6" t="s">
        <v>54</v>
      </c>
      <c r="EM19" s="6" t="s">
        <v>54</v>
      </c>
      <c r="EN19" s="6" t="s">
        <v>54</v>
      </c>
      <c r="EO19" s="6" t="s">
        <v>54</v>
      </c>
      <c r="EP19" s="6" t="s">
        <v>54</v>
      </c>
      <c r="EQ19" s="6" t="s">
        <v>54</v>
      </c>
      <c r="ER19" s="6" t="s">
        <v>54</v>
      </c>
      <c r="ES19" s="6" t="s">
        <v>54</v>
      </c>
      <c r="ET19" s="6" t="s">
        <v>54</v>
      </c>
      <c r="EU19" s="6" t="s">
        <v>54</v>
      </c>
      <c r="EV19" s="6" t="s">
        <v>54</v>
      </c>
      <c r="EW19" s="6" t="s">
        <v>54</v>
      </c>
      <c r="EX19" s="6" t="s">
        <v>54</v>
      </c>
      <c r="EY19" s="6" t="s">
        <v>54</v>
      </c>
      <c r="EZ19" s="6" t="s">
        <v>54</v>
      </c>
      <c r="FA19" s="6" t="s">
        <v>54</v>
      </c>
      <c r="FB19" s="6" t="s">
        <v>54</v>
      </c>
      <c r="FC19" s="6" t="s">
        <v>54</v>
      </c>
      <c r="FD19" s="6" t="s">
        <v>54</v>
      </c>
      <c r="FE19" s="6" t="s">
        <v>54</v>
      </c>
      <c r="FF19" s="6" t="s">
        <v>54</v>
      </c>
      <c r="FG19" s="6" t="s">
        <v>54</v>
      </c>
      <c r="FH19" s="6" t="s">
        <v>54</v>
      </c>
      <c r="FI19" s="6" t="s">
        <v>54</v>
      </c>
      <c r="FJ19" s="6" t="s">
        <v>54</v>
      </c>
      <c r="FK19" s="6" t="s">
        <v>54</v>
      </c>
      <c r="FL19" s="6" t="s">
        <v>54</v>
      </c>
      <c r="FM19" s="6" t="s">
        <v>54</v>
      </c>
      <c r="FN19" s="6" t="s">
        <v>54</v>
      </c>
      <c r="FO19" s="6" t="s">
        <v>54</v>
      </c>
      <c r="FP19" s="6" t="s">
        <v>54</v>
      </c>
      <c r="FQ19" s="6" t="s">
        <v>54</v>
      </c>
      <c r="FR19" s="6" t="s">
        <v>54</v>
      </c>
      <c r="FS19" s="6" t="s">
        <v>54</v>
      </c>
      <c r="FT19" s="6" t="s">
        <v>54</v>
      </c>
      <c r="FU19" s="6" t="s">
        <v>54</v>
      </c>
      <c r="FV19" s="6" t="s">
        <v>54</v>
      </c>
      <c r="FW19" s="6" t="s">
        <v>54</v>
      </c>
      <c r="FX19" s="6" t="s">
        <v>54</v>
      </c>
      <c r="FY19" s="6" t="s">
        <v>54</v>
      </c>
      <c r="FZ19" s="6" t="s">
        <v>54</v>
      </c>
    </row>
    <row r="20" spans="1:182">
      <c r="B20" s="5" t="s">
        <v>14</v>
      </c>
      <c r="C20" s="5"/>
      <c r="D20" s="5"/>
      <c r="E20" s="5"/>
      <c r="F20" s="5"/>
      <c r="G20" s="5"/>
      <c r="H20" s="5" t="s">
        <v>16</v>
      </c>
      <c r="I20" s="5"/>
      <c r="J20" s="5"/>
      <c r="K20" s="5"/>
      <c r="L20" s="5"/>
      <c r="M20" s="5"/>
      <c r="N20" s="5" t="s">
        <v>15</v>
      </c>
      <c r="O20" s="5"/>
      <c r="P20" s="5"/>
      <c r="Q20" s="5"/>
      <c r="R20" s="5"/>
      <c r="S20" s="5"/>
      <c r="T20" s="5" t="s">
        <v>17</v>
      </c>
      <c r="U20" s="5"/>
      <c r="V20" s="5"/>
      <c r="W20" s="5"/>
      <c r="X20" s="5"/>
      <c r="Y20" s="5"/>
      <c r="Z20" s="5" t="s">
        <v>18</v>
      </c>
      <c r="AA20" s="5"/>
      <c r="AB20" s="5"/>
      <c r="AC20" s="5"/>
      <c r="AD20" s="5"/>
      <c r="AE20" s="5"/>
      <c r="AF20" s="5" t="s">
        <v>19</v>
      </c>
      <c r="AG20" s="5"/>
      <c r="AH20" s="5"/>
      <c r="AI20" s="5"/>
      <c r="AJ20" s="5"/>
      <c r="AK20" s="5"/>
      <c r="AL20" s="5" t="s">
        <v>20</v>
      </c>
      <c r="AM20" s="5"/>
      <c r="AN20" s="5"/>
      <c r="AO20" s="5"/>
      <c r="AP20" s="5"/>
      <c r="AQ20" s="5"/>
      <c r="AR20" s="5" t="s">
        <v>21</v>
      </c>
      <c r="AS20" s="5"/>
      <c r="AT20" s="5"/>
      <c r="AU20" s="5"/>
      <c r="AV20" s="5"/>
      <c r="AW20" s="5"/>
      <c r="AX20" s="5" t="s">
        <v>22</v>
      </c>
      <c r="AY20" s="5"/>
      <c r="AZ20" s="5"/>
      <c r="BA20" s="5"/>
      <c r="BB20" s="5"/>
      <c r="BC20" s="5"/>
      <c r="BD20" s="5" t="s">
        <v>43</v>
      </c>
      <c r="BE20" s="5"/>
      <c r="BF20" s="5"/>
      <c r="BG20" s="5"/>
      <c r="BH20" s="5"/>
      <c r="BI20" s="5"/>
      <c r="BJ20" s="5" t="s">
        <v>44</v>
      </c>
      <c r="BK20" s="5"/>
      <c r="BL20" s="5"/>
      <c r="BM20" s="5"/>
      <c r="BN20" s="5"/>
      <c r="BO20" s="5"/>
      <c r="BP20" s="5" t="s">
        <v>46</v>
      </c>
      <c r="BQ20" s="5"/>
      <c r="BR20" s="5"/>
      <c r="BS20" s="5"/>
      <c r="BT20" s="5"/>
      <c r="BU20" s="5"/>
      <c r="BV20" s="5" t="s">
        <v>47</v>
      </c>
      <c r="BW20" s="5"/>
      <c r="BX20" s="5"/>
      <c r="BY20" s="5"/>
      <c r="BZ20" s="5"/>
      <c r="CA20" s="5"/>
      <c r="CB20" s="5" t="s">
        <v>50</v>
      </c>
      <c r="CC20" s="5"/>
      <c r="CD20" s="5"/>
      <c r="CE20" s="5"/>
      <c r="CF20" s="5"/>
      <c r="CG20" s="5"/>
      <c r="CH20" s="5" t="s">
        <v>51</v>
      </c>
      <c r="CI20" s="5"/>
      <c r="CJ20" s="5"/>
      <c r="CK20" s="5"/>
      <c r="CL20" s="5"/>
      <c r="CM20" s="5"/>
      <c r="CN20" s="5" t="s">
        <v>52</v>
      </c>
      <c r="CO20" s="5"/>
      <c r="CP20" s="5"/>
      <c r="CQ20" s="5"/>
      <c r="CR20" s="5"/>
      <c r="CS20" s="5"/>
      <c r="CT20" s="5" t="s">
        <v>53</v>
      </c>
      <c r="CU20" s="5"/>
      <c r="CV20" s="5"/>
      <c r="CW20" s="5"/>
      <c r="CX20" s="5"/>
      <c r="CY20" s="5"/>
      <c r="CZ20" s="5" t="s">
        <v>55</v>
      </c>
      <c r="DA20" s="5"/>
      <c r="DB20" s="5"/>
      <c r="DC20" s="5"/>
      <c r="DD20" s="5"/>
      <c r="DE20" s="5"/>
      <c r="DF20" s="5" t="s">
        <v>56</v>
      </c>
      <c r="DG20" s="5"/>
      <c r="DH20" s="5"/>
      <c r="DI20" s="5"/>
      <c r="DJ20" s="5"/>
      <c r="DK20" s="5"/>
      <c r="DL20" s="5" t="s">
        <v>57</v>
      </c>
      <c r="DM20" s="5"/>
      <c r="DN20" s="5"/>
      <c r="DO20" s="5"/>
      <c r="DP20" s="5"/>
      <c r="DQ20" s="5"/>
      <c r="DR20" s="5" t="s">
        <v>58</v>
      </c>
      <c r="DS20" s="5"/>
      <c r="DT20" s="5"/>
      <c r="DU20" s="5"/>
      <c r="DV20" s="5"/>
      <c r="DW20" s="5"/>
      <c r="DX20" s="5" t="s">
        <v>59</v>
      </c>
      <c r="DY20" s="5"/>
      <c r="DZ20" s="5"/>
      <c r="EA20" s="5"/>
      <c r="EB20" s="5"/>
      <c r="EC20" s="5"/>
      <c r="ED20" s="5" t="s">
        <v>60</v>
      </c>
      <c r="EE20" s="5"/>
      <c r="EF20" s="5"/>
      <c r="EG20" s="5"/>
      <c r="EH20" s="5"/>
      <c r="EI20" s="5"/>
      <c r="EJ20" s="5" t="s">
        <v>61</v>
      </c>
      <c r="EK20" s="5"/>
      <c r="EL20" s="5"/>
      <c r="EM20" s="5"/>
      <c r="EN20" s="5"/>
      <c r="EO20" s="5"/>
      <c r="EP20" s="5" t="s">
        <v>62</v>
      </c>
      <c r="EQ20" s="5"/>
      <c r="ER20" s="5"/>
      <c r="ES20" s="5"/>
      <c r="ET20" s="5"/>
      <c r="EU20" s="5"/>
      <c r="EV20" s="5" t="s">
        <v>63</v>
      </c>
      <c r="EW20" s="5"/>
      <c r="EX20" s="5"/>
      <c r="EY20" s="5"/>
      <c r="EZ20" s="5"/>
      <c r="FA20" s="5"/>
      <c r="FB20" s="5" t="s">
        <v>64</v>
      </c>
      <c r="FC20" s="5"/>
      <c r="FD20" s="5"/>
      <c r="FE20" s="5"/>
      <c r="FF20" s="5"/>
      <c r="FG20" s="5"/>
      <c r="FH20" s="5" t="s">
        <v>65</v>
      </c>
      <c r="FI20" s="5"/>
      <c r="FJ20" s="5"/>
      <c r="FK20" s="5"/>
      <c r="FL20" s="5"/>
      <c r="FM20" s="5"/>
      <c r="FN20" s="5" t="s">
        <v>66</v>
      </c>
      <c r="FO20" s="5"/>
      <c r="FP20" s="5"/>
      <c r="FQ20" s="5"/>
      <c r="FR20" s="5"/>
      <c r="FS20" s="5"/>
      <c r="FT20" s="5" t="s">
        <v>67</v>
      </c>
      <c r="FU20" s="5"/>
      <c r="FV20" s="5"/>
      <c r="FW20" s="5"/>
      <c r="FX20" s="5"/>
      <c r="FY20" s="5"/>
      <c r="FZ20" s="5" t="s">
        <v>68</v>
      </c>
    </row>
    <row r="21" spans="1:182">
      <c r="A21" t="str">
        <f>FuelWood!A$7</f>
        <v>Belarus</v>
      </c>
      <c r="B21" s="3">
        <f>1/1000*SUM(FuelWood!B$7:M$7)</f>
        <v>0</v>
      </c>
      <c r="C21" s="3">
        <f>1/1000*SUM(FuelWood!C$7:N$7)</f>
        <v>0</v>
      </c>
      <c r="D21" s="3">
        <f>1/1000*SUM(FuelWood!D$7:O$7)</f>
        <v>0</v>
      </c>
      <c r="E21" s="3">
        <f>1/1000*SUM(FuelWood!E$7:P$7)</f>
        <v>0</v>
      </c>
      <c r="F21" s="3">
        <f>1/1000*SUM(FuelWood!F$7:Q$7)</f>
        <v>0</v>
      </c>
      <c r="G21" s="3">
        <f>1/1000*SUM(FuelWood!G$7:R$7)</f>
        <v>0</v>
      </c>
      <c r="H21" s="3">
        <f>1/1000*SUM(FuelWood!H$7:S$7)</f>
        <v>0</v>
      </c>
      <c r="I21" s="3">
        <f>1/1000*SUM(FuelWood!I$7:T$7)</f>
        <v>0</v>
      </c>
      <c r="J21" s="3">
        <f>1/1000*SUM(FuelWood!J$7:U$7)</f>
        <v>0</v>
      </c>
      <c r="K21" s="3">
        <f>1/1000*SUM(FuelWood!K$7:V$7)</f>
        <v>0</v>
      </c>
      <c r="L21" s="3">
        <f>1/1000*SUM(FuelWood!L$7:W$7)</f>
        <v>2.9900000000000003E-2</v>
      </c>
      <c r="M21" s="3">
        <f>1/1000*SUM(FuelWood!M$7:X$7)</f>
        <v>2.9900000000000003E-2</v>
      </c>
      <c r="N21" s="3">
        <f>1/1000*SUM(FuelWood!N$7:Y$7)</f>
        <v>5.1900000000000009E-2</v>
      </c>
      <c r="O21" s="3">
        <f>1/1000*SUM(FuelWood!O$7:Z$7)</f>
        <v>5.1900000000000009E-2</v>
      </c>
      <c r="P21" s="3">
        <f>1/1000*SUM(FuelWood!P$7:AA$7)</f>
        <v>5.1900000000000009E-2</v>
      </c>
      <c r="Q21" s="3">
        <f>1/1000*SUM(FuelWood!Q$7:AB$7)</f>
        <v>5.1900000000000009E-2</v>
      </c>
      <c r="R21" s="3">
        <f>1/1000*SUM(FuelWood!R$7:AC$7)</f>
        <v>5.1900000000000009E-2</v>
      </c>
      <c r="S21" s="3">
        <f>1/1000*SUM(FuelWood!S$7:AD$7)</f>
        <v>5.1900000000000009E-2</v>
      </c>
      <c r="T21" s="3">
        <f>1/1000*SUM(FuelWood!T$7:AE$7)</f>
        <v>5.1900000000000009E-2</v>
      </c>
      <c r="U21" s="3">
        <f>1/1000*SUM(FuelWood!U$7:AF$7)</f>
        <v>7.3400000000000007E-2</v>
      </c>
      <c r="V21" s="3">
        <f>1/1000*SUM(FuelWood!V$7:AG$7)</f>
        <v>0.13100000000000001</v>
      </c>
      <c r="W21" s="3">
        <f>1/1000*SUM(FuelWood!W$7:AH$7)</f>
        <v>0.16390000000000002</v>
      </c>
      <c r="X21" s="3">
        <f>1/1000*SUM(FuelWood!X$7:AI$7)</f>
        <v>0.23280000000000001</v>
      </c>
      <c r="Y21" s="3">
        <f>1/1000*SUM(FuelWood!Y$7:AJ$7)</f>
        <v>0.23280000000000001</v>
      </c>
      <c r="Z21" s="3">
        <f>1/1000*SUM(FuelWood!Z$7:AK$7)</f>
        <v>0.21080000000000002</v>
      </c>
      <c r="AA21" s="3">
        <f>1/1000*SUM(FuelWood!AA$7:AL$7)</f>
        <v>0.21080000000000002</v>
      </c>
      <c r="AB21" s="3">
        <f>1/1000*SUM(FuelWood!AB$7:AM$7)</f>
        <v>0.22800000000000001</v>
      </c>
      <c r="AC21" s="3">
        <f>1/1000*SUM(FuelWood!AC$7:AN$7)</f>
        <v>0.22800000000000001</v>
      </c>
      <c r="AD21" s="3">
        <f>1/1000*SUM(FuelWood!AD$7:AO$7)</f>
        <v>0.22800000000000001</v>
      </c>
      <c r="AE21" s="3">
        <f>1/1000*SUM(FuelWood!AE$7:AP$7)</f>
        <v>0.22800000000000001</v>
      </c>
      <c r="AF21" s="3">
        <f>1/1000*SUM(FuelWood!AF$7:AQ$7)</f>
        <v>0.22800000000000001</v>
      </c>
      <c r="AG21" s="3">
        <f>1/1000*SUM(FuelWood!AG$7:AR$7)</f>
        <v>0.20650000000000002</v>
      </c>
      <c r="AH21" s="3">
        <f>1/1000*SUM(FuelWood!AH$7:AS$7)</f>
        <v>0.1489</v>
      </c>
      <c r="AI21" s="3">
        <f>1/1000*SUM(FuelWood!AI$7:AT$7)</f>
        <v>0.11600000000000002</v>
      </c>
      <c r="AJ21" s="3">
        <f>1/1000*SUM(FuelWood!AJ$7:AU$7)</f>
        <v>1.72E-2</v>
      </c>
      <c r="AK21" s="3">
        <f>1/1000*SUM(FuelWood!AK$7:AV$7)</f>
        <v>1.72E-2</v>
      </c>
      <c r="AL21" s="3">
        <f>1/1000*SUM(FuelWood!AL$7:AW$7)</f>
        <v>1.72E-2</v>
      </c>
      <c r="AM21" s="3">
        <f>1/1000*SUM(FuelWood!AM$7:AX$7)</f>
        <v>1.72E-2</v>
      </c>
      <c r="AN21" s="3">
        <f>1/1000*SUM(FuelWood!AN$7:AY$7)</f>
        <v>0</v>
      </c>
      <c r="AO21" s="3">
        <f>1/1000*SUM(FuelWood!AO$7:AZ$7)</f>
        <v>0</v>
      </c>
      <c r="AP21" s="3">
        <f>1/1000*SUM(FuelWood!AP$7:BA$7)</f>
        <v>0</v>
      </c>
      <c r="AQ21" s="3">
        <f>1/1000*SUM(FuelWood!AQ$7:BB$7)</f>
        <v>0</v>
      </c>
      <c r="AR21" s="3">
        <f>1/1000*SUM(FuelWood!AR$7:BC$7)</f>
        <v>0</v>
      </c>
      <c r="AS21" s="3">
        <f>1/1000*SUM(FuelWood!AS$7:BD$7)</f>
        <v>0</v>
      </c>
      <c r="AT21" s="3">
        <f>1/1000*SUM(FuelWood!AT$7:BE$7)</f>
        <v>0</v>
      </c>
      <c r="AU21" s="3">
        <f>1/1000*SUM(FuelWood!AU$7:BF$7)</f>
        <v>0</v>
      </c>
      <c r="AV21" s="3">
        <f>1/1000*SUM(FuelWood!AV$7:BG$7)</f>
        <v>0</v>
      </c>
      <c r="AW21" s="3">
        <f>1/1000*SUM(FuelWood!AW$7:BH$7)</f>
        <v>0</v>
      </c>
      <c r="AX21" s="3">
        <f>1/1000*SUM(FuelWood!AX$7:BI$7)</f>
        <v>0</v>
      </c>
      <c r="AY21" s="3">
        <f>1/1000*SUM(FuelWood!AY$7:BJ$7)</f>
        <v>0</v>
      </c>
      <c r="AZ21" s="3">
        <f>1/1000*SUM(FuelWood!AZ$7:BK$7)</f>
        <v>0</v>
      </c>
      <c r="BA21" s="3">
        <f>1/1000*SUM(FuelWood!BA$7:BL$7)</f>
        <v>0</v>
      </c>
      <c r="BB21" s="3">
        <f>1/1000*SUM(FuelWood!BB$7:BM$7)</f>
        <v>0</v>
      </c>
      <c r="BC21" s="3">
        <f>1/1000*SUM(FuelWood!BC$7:BN$7)</f>
        <v>0</v>
      </c>
      <c r="BD21" s="3">
        <f>1/1000*SUM(FuelWood!BD$7:BO$7)</f>
        <v>4.4000000000000003E-3</v>
      </c>
      <c r="BE21" s="3">
        <f>1/1000*SUM(FuelWood!BE$7:BP$7)</f>
        <v>4.4000000000000003E-3</v>
      </c>
      <c r="BF21" s="3">
        <f>1/1000*SUM(FuelWood!BF$7:BQ$7)</f>
        <v>4.4000000000000003E-3</v>
      </c>
      <c r="BG21" s="3">
        <f>1/1000*SUM(FuelWood!BG$7:BR$7)</f>
        <v>4.4000000000000003E-3</v>
      </c>
      <c r="BH21" s="3">
        <f>1/1000*SUM(FuelWood!BH$7:BS$7)</f>
        <v>2.2800000000000004E-2</v>
      </c>
      <c r="BI21" s="3">
        <f>1/1000*SUM(FuelWood!BI$7:BT$7)</f>
        <v>5.9700000000000003E-2</v>
      </c>
      <c r="BJ21" s="3">
        <f>1/1000*SUM(FuelWood!BJ$7:BU$7)</f>
        <v>7.9200000000000007E-2</v>
      </c>
      <c r="BK21" s="3">
        <f>1/1000*SUM(FuelWood!BK$7:BV$7)</f>
        <v>7.9200000000000007E-2</v>
      </c>
      <c r="BL21" s="3">
        <f>1/1000*SUM(FuelWood!BL$7:BW$7)</f>
        <v>0.11700000000000001</v>
      </c>
      <c r="BM21" s="3">
        <f>1/1000*SUM(FuelWood!BM$7:BX$7)</f>
        <v>0.13650000000000001</v>
      </c>
      <c r="BN21" s="3">
        <f>1/1000*SUM(FuelWood!BN$7:BY$7)</f>
        <v>0.2059</v>
      </c>
      <c r="BO21" s="3">
        <f>1/1000*SUM(FuelWood!BO$7:BZ$7)</f>
        <v>0.35089999999999999</v>
      </c>
      <c r="BP21" s="3">
        <f>1/1000*SUM(FuelWood!BP$7:CA$7)</f>
        <v>0.46150000000000002</v>
      </c>
      <c r="BQ21" s="3">
        <f>1/1000*SUM(FuelWood!BQ$7:CB$7)</f>
        <v>0.65400000000000003</v>
      </c>
      <c r="BR21" s="3">
        <f>1/1000*SUM(FuelWood!BR$7:CC$7)</f>
        <v>0.85550000000000004</v>
      </c>
      <c r="BS21" s="3">
        <f>1/1000*SUM(FuelWood!BS$7:CD$7)</f>
        <v>1.0215000000000001</v>
      </c>
      <c r="BT21" s="3">
        <f>1/1000*SUM(FuelWood!BT$7:CE$7)</f>
        <v>1.1265999999999998</v>
      </c>
      <c r="BU21" s="3">
        <f>1/1000*SUM(FuelWood!BU$7:CF$7)</f>
        <v>1.2082000000000002</v>
      </c>
      <c r="BV21" s="3">
        <f>1/1000*SUM(FuelWood!BV$7:CG$7)</f>
        <v>1.2982</v>
      </c>
      <c r="BW21" s="3">
        <f>1/1000*SUM(FuelWood!BW$7:CH$7)</f>
        <v>1.383</v>
      </c>
      <c r="BX21" s="3">
        <f>1/1000*SUM(FuelWood!BX$7:CI$7)</f>
        <v>1.4733000000000001</v>
      </c>
      <c r="BY21" s="3">
        <f>1/1000*SUM(FuelWood!BY$7:CJ$7)</f>
        <v>1.5392000000000001</v>
      </c>
      <c r="BZ21" s="3">
        <f>1/1000*SUM(FuelWood!BZ$7:CK$7)</f>
        <v>1.4907999999999999</v>
      </c>
      <c r="CA21" s="3">
        <f>1/1000*SUM(FuelWood!CA$7:CL$7)</f>
        <v>1.4076</v>
      </c>
      <c r="CB21" s="3">
        <f>1/1000*SUM(FuelWood!CB$7:CM$7)</f>
        <v>1.4375</v>
      </c>
      <c r="CC21" s="3">
        <f>1/1000*SUM(FuelWood!CC$7:CN$7)</f>
        <v>1.3984000000000001</v>
      </c>
      <c r="CD21" s="3">
        <f>1/1000*SUM(FuelWood!CD$7:CO$7)</f>
        <v>1.5151000000000001</v>
      </c>
      <c r="CE21" s="3">
        <f>1/1000*SUM(FuelWood!CE$7:CP$7)</f>
        <v>1.621</v>
      </c>
      <c r="CF21" s="3">
        <f>1/1000*SUM(FuelWood!CF$7:CQ$7)</f>
        <v>1.7542</v>
      </c>
      <c r="CG21" s="3">
        <f>1/1000*SUM(FuelWood!CG$7:CR$7)</f>
        <v>1.9189000000000001</v>
      </c>
      <c r="CH21" s="3">
        <f>1/1000*SUM(FuelWood!CH$7:CS$7)</f>
        <v>2.0737000000000001</v>
      </c>
      <c r="CI21" s="3">
        <f>1/1000*SUM(FuelWood!CI$7:CT$7)</f>
        <v>2.1332000000000004</v>
      </c>
      <c r="CJ21" s="3">
        <f>1/1000*SUM(FuelWood!CJ$7:CU$7)</f>
        <v>5.0543000000000005</v>
      </c>
      <c r="CK21" s="3">
        <f>1/1000*SUM(FuelWood!CK$7:CV$7)</f>
        <v>5.1100000000000012</v>
      </c>
      <c r="CL21" s="3">
        <f>1/1000*SUM(FuelWood!CL$7:CW$7)</f>
        <v>5.3384000000000009</v>
      </c>
      <c r="CM21" s="3">
        <f>1/1000*SUM(FuelWood!CM$7:CX$7)</f>
        <v>5.7099000000000011</v>
      </c>
      <c r="CN21" s="3">
        <f>1/1000*SUM(FuelWood!CN$7:CY$7)</f>
        <v>6.2833000000000014</v>
      </c>
      <c r="CO21" s="3">
        <f>1/1000*SUM(FuelWood!CO$7:CZ$7)</f>
        <v>6.5681000000000003</v>
      </c>
      <c r="CP21" s="3">
        <f>1/1000*SUM(FuelWood!CP$7:DA$7)</f>
        <v>6.7996000000000008</v>
      </c>
      <c r="CQ21" s="3">
        <f>1/1000*SUM(FuelWood!CQ$7:DB$7)</f>
        <v>7.2072000000000003</v>
      </c>
      <c r="CR21" s="3">
        <f>1/1000*SUM(FuelWood!CR$7:DC$7)</f>
        <v>7.7841000000000005</v>
      </c>
      <c r="CS21" s="3">
        <f>1/1000*SUM(FuelWood!CS$7:DD$7)</f>
        <v>8.8740000000000006</v>
      </c>
      <c r="CT21" s="3">
        <f>1/1000*SUM(FuelWood!CT$7:DE$7)</f>
        <v>10.099800000000002</v>
      </c>
      <c r="CU21" s="3">
        <f>1/1000*SUM(FuelWood!CU$7:DF$7)</f>
        <v>11.966000000000001</v>
      </c>
      <c r="CV21" s="3">
        <f>1/1000*SUM(FuelWood!CV$7:DG$7)</f>
        <v>11.0015</v>
      </c>
      <c r="CW21" s="3">
        <f>1/1000*SUM(FuelWood!CW$7:DH$7)</f>
        <v>12.024600000000003</v>
      </c>
      <c r="CX21" s="3">
        <f>1/1000*SUM(FuelWood!CX$7:DI$7)</f>
        <v>12.8901</v>
      </c>
      <c r="CY21" s="3">
        <f>1/1000*SUM(FuelWood!CY$7:DJ$7)</f>
        <v>13.806300000000002</v>
      </c>
      <c r="CZ21" s="3">
        <f>1/1000*SUM(FuelWood!CZ$7:DK$7)</f>
        <v>14.646500000000001</v>
      </c>
      <c r="DA21" s="3">
        <f>1/1000*SUM(FuelWood!DA$7:DL$7)</f>
        <v>15.945200000000002</v>
      </c>
      <c r="DB21" s="3">
        <f>1/1000*SUM(FuelWood!DB$7:DM$7)</f>
        <v>16.5944</v>
      </c>
      <c r="DC21" s="3">
        <f>1/1000*SUM(FuelWood!DC$7:DN$7)</f>
        <v>17.236499999999999</v>
      </c>
      <c r="DD21" s="3">
        <f>1/1000*SUM(FuelWood!DD$7:DO$7)</f>
        <v>18.324600000000004</v>
      </c>
      <c r="DE21" s="3">
        <f>1/1000*SUM(FuelWood!DE$7:DP$7)</f>
        <v>18.764500000000002</v>
      </c>
      <c r="DF21" s="3">
        <f>1/1000*SUM(FuelWood!DF$7:DQ$7)</f>
        <v>19.149400000000004</v>
      </c>
      <c r="DG21" s="3">
        <f>1/1000*SUM(FuelWood!DG$7:DR$7)</f>
        <v>18.464319000000003</v>
      </c>
      <c r="DH21" s="3">
        <f>1/1000*SUM(FuelWood!DH$7:DS$7)</f>
        <v>17.244834000000001</v>
      </c>
      <c r="DI21" s="3">
        <f>1/1000*SUM(FuelWood!DI$7:DT$7)</f>
        <v>16.574767000000005</v>
      </c>
      <c r="DJ21" s="3">
        <f>1/1000*SUM(FuelWood!DJ$7:DU$7)</f>
        <v>16.183763000000003</v>
      </c>
      <c r="DK21" s="3">
        <f>1/1000*SUM(FuelWood!DK$7:DV$7)</f>
        <v>15.432470000000002</v>
      </c>
      <c r="DL21" s="3">
        <f>1/1000*SUM(FuelWood!DL$7:DW$7)</f>
        <v>14.895639000000001</v>
      </c>
      <c r="DM21" s="3">
        <f>1/1000*SUM(FuelWood!DM$7:DX$7)</f>
        <v>14.325365000000001</v>
      </c>
      <c r="DN21" s="3">
        <f>1/1000*SUM(FuelWood!DN$7:DY$7)</f>
        <v>14.337503000000003</v>
      </c>
      <c r="DO21" s="3">
        <f>1/1000*SUM(FuelWood!DO$7:DZ$7)</f>
        <v>14.885570000000003</v>
      </c>
      <c r="DP21" s="3">
        <f>1/1000*SUM(FuelWood!DP$7:EA$7)</f>
        <v>15.008828000000003</v>
      </c>
      <c r="DQ21" s="3">
        <f>1/1000*SUM(FuelWood!DQ$7:EB$7)</f>
        <v>15.372966</v>
      </c>
      <c r="DR21" s="3">
        <f>1/1000*SUM(FuelWood!DR$7:EC$7)</f>
        <v>15.441108</v>
      </c>
      <c r="DS21" s="3">
        <f>1/1000*SUM(FuelWood!DS$7:ED$7)</f>
        <v>16.160387</v>
      </c>
      <c r="DT21" s="3">
        <f>1/1000*SUM(FuelWood!DT$7:EE$7)</f>
        <v>16.968305999999998</v>
      </c>
      <c r="DU21" s="3">
        <f>1/1000*SUM(FuelWood!DU$7:EF$7)</f>
        <v>17.947417000000002</v>
      </c>
      <c r="DV21" s="3">
        <f>1/1000*SUM(FuelWood!DV$7:EG$7)</f>
        <v>17.992183000000001</v>
      </c>
      <c r="DW21" s="3">
        <f>1/1000*SUM(FuelWood!DW$7:EH$7)</f>
        <v>18.72381</v>
      </c>
      <c r="DX21" s="3">
        <f>1/1000*SUM(FuelWood!DX$7:EI$7)</f>
        <v>18.807184999999997</v>
      </c>
      <c r="DY21" s="3">
        <f>1/1000*SUM(FuelWood!DY$7:EJ$7)</f>
        <v>19.234605000000002</v>
      </c>
      <c r="DZ21" s="3">
        <f>1/1000*SUM(FuelWood!DZ$7:EK$7)</f>
        <v>19.555647000000004</v>
      </c>
      <c r="EA21" s="3">
        <f>1/1000*SUM(FuelWood!EA$7:EL$7)</f>
        <v>19.067006000000006</v>
      </c>
      <c r="EB21" s="3">
        <f>1/1000*SUM(FuelWood!EB$7:EM$7)</f>
        <v>18.434506000000003</v>
      </c>
      <c r="EC21" s="3">
        <f>1/1000*SUM(FuelWood!EC$7:EN$7)</f>
        <v>17.873264000000002</v>
      </c>
      <c r="ED21" s="3">
        <f>1/1000*SUM(FuelWood!ED$7:EO$7)</f>
        <v>16.911600000000004</v>
      </c>
      <c r="EE21" s="3">
        <f>1/1000*SUM(FuelWood!EE$7:EP$7)</f>
        <v>16.004490000000001</v>
      </c>
      <c r="EF21" s="3">
        <f>1/1000*SUM(FuelWood!EF$7:EQ$7)</f>
        <v>14.733869</v>
      </c>
      <c r="EG21" s="3">
        <f>1/1000*SUM(FuelWood!EG$7:ER$7)</f>
        <v>14.12824</v>
      </c>
      <c r="EH21" s="3">
        <f>1/1000*SUM(FuelWood!EH$7:ES$7)</f>
        <v>14.002765999999999</v>
      </c>
      <c r="EI21" s="3">
        <f>1/1000*SUM(FuelWood!EI$7:ET$7)</f>
        <v>15.018084</v>
      </c>
      <c r="EJ21" s="3">
        <f>1/1000*SUM(FuelWood!EJ$7:EU$7)</f>
        <v>14.033769999999999</v>
      </c>
      <c r="EK21" s="3">
        <f>1/1000*SUM(FuelWood!EK$7:EV$7)</f>
        <v>12.439723999999998</v>
      </c>
      <c r="EL21" s="3">
        <f>1/1000*SUM(FuelWood!EL$7:EW$7)</f>
        <v>10.907643999999999</v>
      </c>
      <c r="EM21" s="3">
        <f>1/1000*SUM(FuelWood!EM$7:EX$7)</f>
        <v>9.5266179999999991</v>
      </c>
      <c r="EN21" s="3">
        <f>1/1000*SUM(FuelWood!EN$7:EY$7)</f>
        <v>8.11416</v>
      </c>
      <c r="EO21" s="3">
        <f>1/1000*SUM(FuelWood!EO$7:EZ$7)</f>
        <v>6.4982639999999989</v>
      </c>
      <c r="EP21" s="3">
        <f>1/1000*SUM(FuelWood!EP$7:FA$7)</f>
        <v>5.5167859999999997</v>
      </c>
      <c r="EQ21" s="3">
        <f>1/1000*SUM(FuelWood!EQ$7:FB$7)</f>
        <v>4.3791980000000006</v>
      </c>
      <c r="ER21" s="3">
        <f>1/1000*SUM(FuelWood!ER$7:FC$7)</f>
        <v>3.9766850000000002</v>
      </c>
      <c r="ES21" s="3">
        <f>1/1000*SUM(FuelWood!ES$7:FD$7)</f>
        <v>3.1090700000000004</v>
      </c>
      <c r="ET21" s="3">
        <f>1/1000*SUM(FuelWood!ET$7:FE$7)</f>
        <v>2.4658820000000001</v>
      </c>
      <c r="EU21" s="3">
        <f>1/1000*SUM(FuelWood!EU$7:FF$7)</f>
        <v>0.12073</v>
      </c>
      <c r="EV21" s="3">
        <f>1/1000*SUM(FuelWood!EV$7:FG$7)</f>
        <v>0</v>
      </c>
      <c r="EW21" s="3">
        <f>1/1000*SUM(FuelWood!EW$7:FH$7)</f>
        <v>0</v>
      </c>
      <c r="EX21" s="3">
        <f>1/1000*SUM(FuelWood!EX$7:FI$7)</f>
        <v>0</v>
      </c>
      <c r="EY21" s="3">
        <f>1/1000*SUM(FuelWood!EY$7:FJ$7)</f>
        <v>0</v>
      </c>
      <c r="EZ21" s="3">
        <f>1/1000*SUM(FuelWood!EZ$7:FK$7)</f>
        <v>0</v>
      </c>
      <c r="FA21" s="3">
        <f>1/1000*SUM(FuelWood!FA$7:FL$7)</f>
        <v>0</v>
      </c>
      <c r="FB21" s="3">
        <f>1/1000*SUM(FuelWood!FB$7:FM$7)</f>
        <v>0</v>
      </c>
      <c r="FC21" s="3">
        <f>1/1000*SUM(FuelWood!FC$7:FN$7)</f>
        <v>0</v>
      </c>
      <c r="FD21" s="3">
        <f>1/1000*SUM(FuelWood!FD$7:FO$7)</f>
        <v>0</v>
      </c>
      <c r="FE21" s="3">
        <f>1/1000*SUM(FuelWood!FE$7:FP$7)</f>
        <v>0</v>
      </c>
      <c r="FF21" s="3">
        <f>1/1000*SUM(FuelWood!FF$7:FQ$7)</f>
        <v>0</v>
      </c>
      <c r="FG21" s="3">
        <f>1/1000*SUM(FuelWood!FG$7:FR$7)</f>
        <v>0</v>
      </c>
      <c r="FH21" s="3">
        <f>1/1000*SUM(FuelWood!FH$7:FS$7)</f>
        <v>0</v>
      </c>
      <c r="FI21" s="3">
        <f>1/1000*SUM(FuelWood!FI$7:FT$7)</f>
        <v>0</v>
      </c>
      <c r="FJ21" s="3">
        <f>1/1000*SUM(FuelWood!FJ$7:FU$7)</f>
        <v>0</v>
      </c>
      <c r="FK21" s="3">
        <f>1/1000*SUM(FuelWood!FK$7:FV$7)</f>
        <v>0</v>
      </c>
      <c r="FL21" s="3">
        <f>1/1000*SUM(FuelWood!FL$7:FW$7)</f>
        <v>0</v>
      </c>
      <c r="FM21" s="3">
        <f>1/1000*SUM(FuelWood!FM$7:FX$7)</f>
        <v>0</v>
      </c>
      <c r="FN21" s="3">
        <f>1/1000*SUM(FuelWood!FN$7:FY$7)</f>
        <v>0</v>
      </c>
      <c r="FO21" s="3">
        <f>1/1000*SUM(FuelWood!FO$7:FZ$7)</f>
        <v>0</v>
      </c>
      <c r="FP21" s="3">
        <f>1/1000*SUM(FuelWood!FP$7:GA$7)</f>
        <v>0</v>
      </c>
      <c r="FQ21" s="3">
        <f>1/1000*SUM(FuelWood!FQ$7:GB$7)</f>
        <v>0</v>
      </c>
      <c r="FR21" s="3">
        <f>1/1000*SUM(FuelWood!FR$7:GC$7)</f>
        <v>0</v>
      </c>
      <c r="FS21" s="3">
        <f>1/1000*SUM(FuelWood!FS$7:GD$7)</f>
        <v>0</v>
      </c>
      <c r="FT21" s="3">
        <f>1/1000*SUM(FuelWood!FT$7:GE$7)</f>
        <v>0</v>
      </c>
      <c r="FU21" s="3">
        <f>1/1000*SUM(FuelWood!FU$7:GF$7)</f>
        <v>0</v>
      </c>
      <c r="FV21" s="3">
        <f>1/1000*SUM(FuelWood!FV$7:GG$7)</f>
        <v>0</v>
      </c>
      <c r="FW21" s="3">
        <f>1/1000*SUM(FuelWood!FW$7:GH$7)</f>
        <v>0</v>
      </c>
      <c r="FX21" s="3">
        <f>1/1000*SUM(FuelWood!FX$7:GI$7)</f>
        <v>0</v>
      </c>
      <c r="FY21" s="3">
        <f>1/1000*SUM(FuelWood!FY$7:GJ$7)</f>
        <v>0</v>
      </c>
      <c r="FZ21" s="3">
        <f>1/1000*SUM(FuelWood!FZ$7:GK$7)</f>
        <v>0</v>
      </c>
    </row>
    <row r="22" spans="1:182">
      <c r="A22" t="str">
        <f>FuelWood!A$10</f>
        <v>Norway</v>
      </c>
      <c r="B22" s="3">
        <f>1/1000*SUM(FuelWood!B$10:M$10)</f>
        <v>0</v>
      </c>
      <c r="C22" s="3">
        <f>1/1000*SUM(FuelWood!C$10:N$10)</f>
        <v>0</v>
      </c>
      <c r="D22" s="3">
        <f>1/1000*SUM(FuelWood!D$10:O$10)</f>
        <v>0</v>
      </c>
      <c r="E22" s="3">
        <f>1/1000*SUM(FuelWood!E$10:P$10)</f>
        <v>0</v>
      </c>
      <c r="F22" s="3">
        <f>1/1000*SUM(FuelWood!F$10:Q$10)</f>
        <v>0</v>
      </c>
      <c r="G22" s="3">
        <f>1/1000*SUM(FuelWood!G$10:R$10)</f>
        <v>0</v>
      </c>
      <c r="H22" s="3">
        <f>1/1000*SUM(FuelWood!H$10:S$10)</f>
        <v>0</v>
      </c>
      <c r="I22" s="3">
        <f>1/1000*SUM(FuelWood!I$10:T$10)</f>
        <v>0</v>
      </c>
      <c r="J22" s="3">
        <f>1/1000*SUM(FuelWood!J$10:U$10)</f>
        <v>0</v>
      </c>
      <c r="K22" s="3">
        <f>1/1000*SUM(FuelWood!K$10:V$10)</f>
        <v>0</v>
      </c>
      <c r="L22" s="3">
        <f>1/1000*SUM(FuelWood!L$10:W$10)</f>
        <v>0</v>
      </c>
      <c r="M22" s="3">
        <f>1/1000*SUM(FuelWood!M$10:X$10)</f>
        <v>0</v>
      </c>
      <c r="N22" s="3">
        <f>1/1000*SUM(FuelWood!N$10:Y$10)</f>
        <v>0</v>
      </c>
      <c r="O22" s="3">
        <f>1/1000*SUM(FuelWood!O$10:Z$10)</f>
        <v>0</v>
      </c>
      <c r="P22" s="3">
        <f>1/1000*SUM(FuelWood!P$10:AA$10)</f>
        <v>0</v>
      </c>
      <c r="Q22" s="3">
        <f>1/1000*SUM(FuelWood!Q$10:AB$10)</f>
        <v>0</v>
      </c>
      <c r="R22" s="3">
        <f>1/1000*SUM(FuelWood!R$10:AC$10)</f>
        <v>0</v>
      </c>
      <c r="S22" s="3">
        <f>1/1000*SUM(FuelWood!S$10:AD$10)</f>
        <v>0</v>
      </c>
      <c r="T22" s="3">
        <f>1/1000*SUM(FuelWood!T$10:AE$10)</f>
        <v>0</v>
      </c>
      <c r="U22" s="3">
        <f>1/1000*SUM(FuelWood!U$10:AF$10)</f>
        <v>0</v>
      </c>
      <c r="V22" s="3">
        <f>1/1000*SUM(FuelWood!V$10:AG$10)</f>
        <v>0</v>
      </c>
      <c r="W22" s="3">
        <f>1/1000*SUM(FuelWood!W$10:AH$10)</f>
        <v>0</v>
      </c>
      <c r="X22" s="3">
        <f>1/1000*SUM(FuelWood!X$10:AI$10)</f>
        <v>0</v>
      </c>
      <c r="Y22" s="3">
        <f>1/1000*SUM(FuelWood!Y$10:AJ$10)</f>
        <v>0</v>
      </c>
      <c r="Z22" s="3">
        <f>1/1000*SUM(FuelWood!Z$10:AK$10)</f>
        <v>0</v>
      </c>
      <c r="AA22" s="3">
        <f>1/1000*SUM(FuelWood!AA$10:AL$10)</f>
        <v>0</v>
      </c>
      <c r="AB22" s="3">
        <f>1/1000*SUM(FuelWood!AB$10:AM$10)</f>
        <v>0</v>
      </c>
      <c r="AC22" s="3">
        <f>1/1000*SUM(FuelWood!AC$10:AN$10)</f>
        <v>0</v>
      </c>
      <c r="AD22" s="3">
        <f>1/1000*SUM(FuelWood!AD$10:AO$10)</f>
        <v>0</v>
      </c>
      <c r="AE22" s="3">
        <f>1/1000*SUM(FuelWood!AE$10:AP$10)</f>
        <v>0</v>
      </c>
      <c r="AF22" s="3">
        <f>1/1000*SUM(FuelWood!AF$10:AQ$10)</f>
        <v>0</v>
      </c>
      <c r="AG22" s="3">
        <f>1/1000*SUM(FuelWood!AG$10:AR$10)</f>
        <v>0</v>
      </c>
      <c r="AH22" s="3">
        <f>1/1000*SUM(FuelWood!AH$10:AS$10)</f>
        <v>0</v>
      </c>
      <c r="AI22" s="3">
        <f>1/1000*SUM(FuelWood!AI$10:AT$10)</f>
        <v>0</v>
      </c>
      <c r="AJ22" s="3">
        <f>1/1000*SUM(FuelWood!AJ$10:AU$10)</f>
        <v>0</v>
      </c>
      <c r="AK22" s="3">
        <f>1/1000*SUM(FuelWood!AK$10:AV$10)</f>
        <v>0</v>
      </c>
      <c r="AL22" s="3">
        <f>1/1000*SUM(FuelWood!AL$10:AW$10)</f>
        <v>0</v>
      </c>
      <c r="AM22" s="3">
        <f>1/1000*SUM(FuelWood!AM$10:AX$10)</f>
        <v>0</v>
      </c>
      <c r="AN22" s="3">
        <f>1/1000*SUM(FuelWood!AN$10:AY$10)</f>
        <v>0</v>
      </c>
      <c r="AO22" s="3">
        <f>1/1000*SUM(FuelWood!AO$10:AZ$10)</f>
        <v>0</v>
      </c>
      <c r="AP22" s="3">
        <f>1/1000*SUM(FuelWood!AP$10:BA$10)</f>
        <v>0</v>
      </c>
      <c r="AQ22" s="3">
        <f>1/1000*SUM(FuelWood!AQ$10:BB$10)</f>
        <v>0</v>
      </c>
      <c r="AR22" s="3">
        <f>1/1000*SUM(FuelWood!AR$10:BC$10)</f>
        <v>0</v>
      </c>
      <c r="AS22" s="3">
        <f>1/1000*SUM(FuelWood!AS$10:BD$10)</f>
        <v>0</v>
      </c>
      <c r="AT22" s="3">
        <f>1/1000*SUM(FuelWood!AT$10:BE$10)</f>
        <v>0</v>
      </c>
      <c r="AU22" s="3">
        <f>1/1000*SUM(FuelWood!AU$10:BF$10)</f>
        <v>0</v>
      </c>
      <c r="AV22" s="3">
        <f>1/1000*SUM(FuelWood!AV$10:BG$10)</f>
        <v>0</v>
      </c>
      <c r="AW22" s="3">
        <f>1/1000*SUM(FuelWood!AW$10:BH$10)</f>
        <v>0</v>
      </c>
      <c r="AX22" s="3">
        <f>1/1000*SUM(FuelWood!AX$10:BI$10)</f>
        <v>0</v>
      </c>
      <c r="AY22" s="3">
        <f>1/1000*SUM(FuelWood!AY$10:BJ$10)</f>
        <v>0</v>
      </c>
      <c r="AZ22" s="3">
        <f>1/1000*SUM(FuelWood!AZ$10:BK$10)</f>
        <v>0</v>
      </c>
      <c r="BA22" s="3">
        <f>1/1000*SUM(FuelWood!BA$10:BL$10)</f>
        <v>0</v>
      </c>
      <c r="BB22" s="3">
        <f>1/1000*SUM(FuelWood!BB$10:BM$10)</f>
        <v>0</v>
      </c>
      <c r="BC22" s="3">
        <f>1/1000*SUM(FuelWood!BC$10:BN$10)</f>
        <v>0</v>
      </c>
      <c r="BD22" s="3">
        <f>1/1000*SUM(FuelWood!BD$10:BO$10)</f>
        <v>0</v>
      </c>
      <c r="BE22" s="3">
        <f>1/1000*SUM(FuelWood!BE$10:BP$10)</f>
        <v>0</v>
      </c>
      <c r="BF22" s="3">
        <f>1/1000*SUM(FuelWood!BF$10:BQ$10)</f>
        <v>0</v>
      </c>
      <c r="BG22" s="3">
        <f>1/1000*SUM(FuelWood!BG$10:BR$10)</f>
        <v>0</v>
      </c>
      <c r="BH22" s="3">
        <f>1/1000*SUM(FuelWood!BH$10:BS$10)</f>
        <v>0</v>
      </c>
      <c r="BI22" s="3">
        <f>1/1000*SUM(FuelWood!BI$10:BT$10)</f>
        <v>0</v>
      </c>
      <c r="BJ22" s="3">
        <f>1/1000*SUM(FuelWood!BJ$10:BU$10)</f>
        <v>0</v>
      </c>
      <c r="BK22" s="3">
        <f>1/1000*SUM(FuelWood!BK$10:BV$10)</f>
        <v>0</v>
      </c>
      <c r="BL22" s="3">
        <f>1/1000*SUM(FuelWood!BL$10:BW$10)</f>
        <v>0</v>
      </c>
      <c r="BM22" s="3">
        <f>1/1000*SUM(FuelWood!BM$10:BX$10)</f>
        <v>0</v>
      </c>
      <c r="BN22" s="3">
        <f>1/1000*SUM(FuelWood!BN$10:BY$10)</f>
        <v>0</v>
      </c>
      <c r="BO22" s="3">
        <f>1/1000*SUM(FuelWood!BO$10:BZ$10)</f>
        <v>0</v>
      </c>
      <c r="BP22" s="3">
        <f>1/1000*SUM(FuelWood!BP$10:CA$10)</f>
        <v>0</v>
      </c>
      <c r="BQ22" s="3">
        <f>1/1000*SUM(FuelWood!BQ$10:CB$10)</f>
        <v>0</v>
      </c>
      <c r="BR22" s="3">
        <f>1/1000*SUM(FuelWood!BR$10:CC$10)</f>
        <v>0</v>
      </c>
      <c r="BS22" s="3">
        <f>1/1000*SUM(FuelWood!BS$10:CD$10)</f>
        <v>0</v>
      </c>
      <c r="BT22" s="3">
        <f>1/1000*SUM(FuelWood!BT$10:CE$10)</f>
        <v>0</v>
      </c>
      <c r="BU22" s="3">
        <f>1/1000*SUM(FuelWood!BU$10:CF$10)</f>
        <v>0</v>
      </c>
      <c r="BV22" s="3">
        <f>1/1000*SUM(FuelWood!BV$10:CG$10)</f>
        <v>0</v>
      </c>
      <c r="BW22" s="3">
        <f>1/1000*SUM(FuelWood!BW$10:CH$10)</f>
        <v>0</v>
      </c>
      <c r="BX22" s="3">
        <f>1/1000*SUM(FuelWood!BX$10:CI$10)</f>
        <v>0</v>
      </c>
      <c r="BY22" s="3">
        <f>1/1000*SUM(FuelWood!BY$10:CJ$10)</f>
        <v>0</v>
      </c>
      <c r="BZ22" s="3">
        <f>1/1000*SUM(FuelWood!BZ$10:CK$10)</f>
        <v>0</v>
      </c>
      <c r="CA22" s="3">
        <f>1/1000*SUM(FuelWood!CA$10:CL$10)</f>
        <v>0</v>
      </c>
      <c r="CB22" s="3">
        <f>1/1000*SUM(FuelWood!CB$10:CM$10)</f>
        <v>0</v>
      </c>
      <c r="CC22" s="3">
        <f>1/1000*SUM(FuelWood!CC$10:CN$10)</f>
        <v>0</v>
      </c>
      <c r="CD22" s="3">
        <f>1/1000*SUM(FuelWood!CD$10:CO$10)</f>
        <v>0</v>
      </c>
      <c r="CE22" s="3">
        <f>1/1000*SUM(FuelWood!CE$10:CP$10)</f>
        <v>0</v>
      </c>
      <c r="CF22" s="3">
        <f>1/1000*SUM(FuelWood!CF$10:CQ$10)</f>
        <v>0</v>
      </c>
      <c r="CG22" s="3">
        <f>1/1000*SUM(FuelWood!CG$10:CR$10)</f>
        <v>0</v>
      </c>
      <c r="CH22" s="3">
        <f>1/1000*SUM(FuelWood!CH$10:CS$10)</f>
        <v>0</v>
      </c>
      <c r="CI22" s="3">
        <f>1/1000*SUM(FuelWood!CI$10:CT$10)</f>
        <v>0</v>
      </c>
      <c r="CJ22" s="3">
        <f>1/1000*SUM(FuelWood!CJ$10:CU$10)</f>
        <v>0</v>
      </c>
      <c r="CK22" s="3">
        <f>1/1000*SUM(FuelWood!CK$10:CV$10)</f>
        <v>0</v>
      </c>
      <c r="CL22" s="3">
        <f>1/1000*SUM(FuelWood!CL$10:CW$10)</f>
        <v>0</v>
      </c>
      <c r="CM22" s="3">
        <f>1/1000*SUM(FuelWood!CM$10:CX$10)</f>
        <v>0</v>
      </c>
      <c r="CN22" s="3">
        <f>1/1000*SUM(FuelWood!CN$10:CY$10)</f>
        <v>0</v>
      </c>
      <c r="CO22" s="3">
        <f>1/1000*SUM(FuelWood!CO$10:CZ$10)</f>
        <v>0</v>
      </c>
      <c r="CP22" s="3">
        <f>1/1000*SUM(FuelWood!CP$10:DA$10)</f>
        <v>0</v>
      </c>
      <c r="CQ22" s="3">
        <f>1/1000*SUM(FuelWood!CQ$10:DB$10)</f>
        <v>0</v>
      </c>
      <c r="CR22" s="3">
        <f>1/1000*SUM(FuelWood!CR$10:DC$10)</f>
        <v>0</v>
      </c>
      <c r="CS22" s="3">
        <f>1/1000*SUM(FuelWood!CS$10:DD$10)</f>
        <v>0</v>
      </c>
      <c r="CT22" s="3">
        <f>1/1000*SUM(FuelWood!CT$10:DE$10)</f>
        <v>0</v>
      </c>
      <c r="CU22" s="3">
        <f>1/1000*SUM(FuelWood!CU$10:DF$10)</f>
        <v>0</v>
      </c>
      <c r="CV22" s="3">
        <f>1/1000*SUM(FuelWood!CV$10:DG$10)</f>
        <v>0</v>
      </c>
      <c r="CW22" s="3">
        <f>1/1000*SUM(FuelWood!CW$10:DH$10)</f>
        <v>0</v>
      </c>
      <c r="CX22" s="3">
        <f>1/1000*SUM(FuelWood!CX$10:DI$10)</f>
        <v>0</v>
      </c>
      <c r="CY22" s="3">
        <f>1/1000*SUM(FuelWood!CY$10:DJ$10)</f>
        <v>0</v>
      </c>
      <c r="CZ22" s="3">
        <f>1/1000*SUM(FuelWood!CZ$10:DK$10)</f>
        <v>0</v>
      </c>
      <c r="DA22" s="3">
        <f>1/1000*SUM(FuelWood!DA$10:DL$10)</f>
        <v>0</v>
      </c>
      <c r="DB22" s="3">
        <f>1/1000*SUM(FuelWood!DB$10:DM$10)</f>
        <v>0</v>
      </c>
      <c r="DC22" s="3">
        <f>1/1000*SUM(FuelWood!DC$10:DN$10)</f>
        <v>0</v>
      </c>
      <c r="DD22" s="3">
        <f>1/1000*SUM(FuelWood!DD$10:DO$10)</f>
        <v>0</v>
      </c>
      <c r="DE22" s="3">
        <f>1/1000*SUM(FuelWood!DE$10:DP$10)</f>
        <v>0</v>
      </c>
      <c r="DF22" s="3">
        <f>1/1000*SUM(FuelWood!DF$10:DQ$10)</f>
        <v>0</v>
      </c>
      <c r="DG22" s="3">
        <f>1/1000*SUM(FuelWood!DG$10:DR$10)</f>
        <v>0</v>
      </c>
      <c r="DH22" s="3">
        <f>1/1000*SUM(FuelWood!DH$10:DS$10)</f>
        <v>0</v>
      </c>
      <c r="DI22" s="3">
        <f>1/1000*SUM(FuelWood!DI$10:DT$10)</f>
        <v>0</v>
      </c>
      <c r="DJ22" s="3">
        <f>1/1000*SUM(FuelWood!DJ$10:DU$10)</f>
        <v>0</v>
      </c>
      <c r="DK22" s="3">
        <f>1/1000*SUM(FuelWood!DK$10:DV$10)</f>
        <v>0</v>
      </c>
      <c r="DL22" s="3">
        <f>1/1000*SUM(FuelWood!DL$10:DW$10)</f>
        <v>0</v>
      </c>
      <c r="DM22" s="3">
        <f>1/1000*SUM(FuelWood!DM$10:DX$10)</f>
        <v>0</v>
      </c>
      <c r="DN22" s="3">
        <f>1/1000*SUM(FuelWood!DN$10:DY$10)</f>
        <v>0</v>
      </c>
      <c r="DO22" s="3">
        <f>1/1000*SUM(FuelWood!DO$10:DZ$10)</f>
        <v>0</v>
      </c>
      <c r="DP22" s="3">
        <f>1/1000*SUM(FuelWood!DP$10:EA$10)</f>
        <v>0</v>
      </c>
      <c r="DQ22" s="3">
        <f>1/1000*SUM(FuelWood!DQ$10:EB$10)</f>
        <v>0</v>
      </c>
      <c r="DR22" s="3">
        <f>1/1000*SUM(FuelWood!DR$10:EC$10)</f>
        <v>2.3E-2</v>
      </c>
      <c r="DS22" s="3">
        <f>1/1000*SUM(FuelWood!DS$10:ED$10)</f>
        <v>2.3E-2</v>
      </c>
      <c r="DT22" s="3">
        <f>1/1000*SUM(FuelWood!DT$10:EE$10)</f>
        <v>2.3E-2</v>
      </c>
      <c r="DU22" s="3">
        <f>1/1000*SUM(FuelWood!DU$10:EF$10)</f>
        <v>2.3E-2</v>
      </c>
      <c r="DV22" s="3">
        <f>1/1000*SUM(FuelWood!DV$10:EG$10)</f>
        <v>2.3E-2</v>
      </c>
      <c r="DW22" s="3">
        <f>1/1000*SUM(FuelWood!DW$10:EH$10)</f>
        <v>2.3E-2</v>
      </c>
      <c r="DX22" s="3">
        <f>1/1000*SUM(FuelWood!DX$10:EI$10)</f>
        <v>2.3E-2</v>
      </c>
      <c r="DY22" s="3">
        <f>1/1000*SUM(FuelWood!DY$10:EJ$10)</f>
        <v>2.3E-2</v>
      </c>
      <c r="DZ22" s="3">
        <f>1/1000*SUM(FuelWood!DZ$10:EK$10)</f>
        <v>2.3E-2</v>
      </c>
      <c r="EA22" s="3">
        <f>1/1000*SUM(FuelWood!EA$10:EL$10)</f>
        <v>2.3E-2</v>
      </c>
      <c r="EB22" s="3">
        <f>1/1000*SUM(FuelWood!EB$10:EM$10)</f>
        <v>2.3E-2</v>
      </c>
      <c r="EC22" s="3">
        <f>1/1000*SUM(FuelWood!EC$10:EN$10)</f>
        <v>2.3E-2</v>
      </c>
      <c r="ED22" s="3">
        <f>1/1000*SUM(FuelWood!ED$10:EO$10)</f>
        <v>0</v>
      </c>
      <c r="EE22" s="3">
        <f>1/1000*SUM(FuelWood!EE$10:EP$10)</f>
        <v>0</v>
      </c>
      <c r="EF22" s="3">
        <f>1/1000*SUM(FuelWood!EF$10:EQ$10)</f>
        <v>0</v>
      </c>
      <c r="EG22" s="3">
        <f>1/1000*SUM(FuelWood!EG$10:ER$10)</f>
        <v>0</v>
      </c>
      <c r="EH22" s="3">
        <f>1/1000*SUM(FuelWood!EH$10:ES$10)</f>
        <v>0</v>
      </c>
      <c r="EI22" s="3">
        <f>1/1000*SUM(FuelWood!EI$10:ET$10)</f>
        <v>0</v>
      </c>
      <c r="EJ22" s="3">
        <f>1/1000*SUM(FuelWood!EJ$10:EU$10)</f>
        <v>0</v>
      </c>
      <c r="EK22" s="3">
        <f>1/1000*SUM(FuelWood!EK$10:EV$10)</f>
        <v>0</v>
      </c>
      <c r="EL22" s="3">
        <f>1/1000*SUM(FuelWood!EL$10:EW$10)</f>
        <v>0</v>
      </c>
      <c r="EM22" s="3">
        <f>1/1000*SUM(FuelWood!EM$10:EX$10)</f>
        <v>0</v>
      </c>
      <c r="EN22" s="3">
        <f>1/1000*SUM(FuelWood!EN$10:EY$10)</f>
        <v>0</v>
      </c>
      <c r="EO22" s="3">
        <f>1/1000*SUM(FuelWood!EO$10:EZ$10)</f>
        <v>0.27371000000000001</v>
      </c>
      <c r="EP22" s="3">
        <f>1/1000*SUM(FuelWood!EP$10:FA$10)</f>
        <v>2.0033810000000001</v>
      </c>
      <c r="EQ22" s="3">
        <f>1/1000*SUM(FuelWood!EQ$10:FB$10)</f>
        <v>2.0033810000000001</v>
      </c>
      <c r="ER22" s="3">
        <f>1/1000*SUM(FuelWood!ER$10:FC$10)</f>
        <v>2.0033810000000001</v>
      </c>
      <c r="ES22" s="3">
        <f>1/1000*SUM(FuelWood!ES$10:FD$10)</f>
        <v>2.0033810000000001</v>
      </c>
      <c r="ET22" s="3">
        <f>1/1000*SUM(FuelWood!ET$10:FE$10)</f>
        <v>2.0033810000000001</v>
      </c>
      <c r="EU22" s="3">
        <f>1/1000*SUM(FuelWood!EU$10:FF$10)</f>
        <v>2.0033810000000001</v>
      </c>
      <c r="EV22" s="3">
        <f>1/1000*SUM(FuelWood!EV$10:FG$10)</f>
        <v>2.0033810000000001</v>
      </c>
      <c r="EW22" s="3">
        <f>1/1000*SUM(FuelWood!EW$10:FH$10)</f>
        <v>2.0033810000000001</v>
      </c>
      <c r="EX22" s="3">
        <f>1/1000*SUM(FuelWood!EX$10:FI$10)</f>
        <v>2.0033810000000001</v>
      </c>
      <c r="EY22" s="3">
        <f>1/1000*SUM(FuelWood!EY$10:FJ$10)</f>
        <v>2.0033810000000001</v>
      </c>
      <c r="EZ22" s="3">
        <f>1/1000*SUM(FuelWood!EZ$10:FK$10)</f>
        <v>2.0033810000000001</v>
      </c>
      <c r="FA22" s="3">
        <f>1/1000*SUM(FuelWood!FA$10:FL$10)</f>
        <v>1.7296710000000002</v>
      </c>
      <c r="FB22" s="3">
        <f>1/1000*SUM(FuelWood!FB$10:FM$10)</f>
        <v>0</v>
      </c>
      <c r="FC22" s="3">
        <f>1/1000*SUM(FuelWood!FC$10:FN$10)</f>
        <v>0</v>
      </c>
      <c r="FD22" s="3">
        <f>1/1000*SUM(FuelWood!FD$10:FO$10)</f>
        <v>0</v>
      </c>
      <c r="FE22" s="3">
        <f>1/1000*SUM(FuelWood!FE$10:FP$10)</f>
        <v>0</v>
      </c>
      <c r="FF22" s="3">
        <f>1/1000*SUM(FuelWood!FF$10:FQ$10)</f>
        <v>0</v>
      </c>
      <c r="FG22" s="3">
        <f>1/1000*SUM(FuelWood!FG$10:FR$10)</f>
        <v>0</v>
      </c>
      <c r="FH22" s="3">
        <f>1/1000*SUM(FuelWood!FH$10:FS$10)</f>
        <v>0</v>
      </c>
      <c r="FI22" s="3">
        <f>1/1000*SUM(FuelWood!FI$10:FT$10)</f>
        <v>0</v>
      </c>
      <c r="FJ22" s="3">
        <f>1/1000*SUM(FuelWood!FJ$10:FU$10)</f>
        <v>0</v>
      </c>
      <c r="FK22" s="3">
        <f>1/1000*SUM(FuelWood!FK$10:FV$10)</f>
        <v>0</v>
      </c>
      <c r="FL22" s="3">
        <f>1/1000*SUM(FuelWood!FL$10:FW$10)</f>
        <v>0</v>
      </c>
      <c r="FM22" s="3">
        <f>1/1000*SUM(FuelWood!FM$10:FX$10)</f>
        <v>0</v>
      </c>
      <c r="FN22" s="3">
        <f>1/1000*SUM(FuelWood!FN$10:FY$10)</f>
        <v>0</v>
      </c>
      <c r="FO22" s="3">
        <f>1/1000*SUM(FuelWood!FO$10:FZ$10)</f>
        <v>0</v>
      </c>
      <c r="FP22" s="3">
        <f>1/1000*SUM(FuelWood!FP$10:GA$10)</f>
        <v>0</v>
      </c>
      <c r="FQ22" s="3">
        <f>1/1000*SUM(FuelWood!FQ$10:GB$10)</f>
        <v>0</v>
      </c>
      <c r="FR22" s="3">
        <f>1/1000*SUM(FuelWood!FR$10:GC$10)</f>
        <v>0</v>
      </c>
      <c r="FS22" s="3">
        <f>1/1000*SUM(FuelWood!FS$10:GD$10)</f>
        <v>0</v>
      </c>
      <c r="FT22" s="3">
        <f>1/1000*SUM(FuelWood!FT$10:GE$10)</f>
        <v>0</v>
      </c>
      <c r="FU22" s="3">
        <f>1/1000*SUM(FuelWood!FU$10:GF$10)</f>
        <v>0</v>
      </c>
      <c r="FV22" s="3">
        <f>1/1000*SUM(FuelWood!FV$10:GG$10)</f>
        <v>0</v>
      </c>
      <c r="FW22" s="3">
        <f>1/1000*SUM(FuelWood!FW$10:GH$10)</f>
        <v>0</v>
      </c>
      <c r="FX22" s="3">
        <f>1/1000*SUM(FuelWood!FX$10:GI$10)</f>
        <v>0</v>
      </c>
      <c r="FY22" s="3">
        <f>1/1000*SUM(FuelWood!FY$10:GJ$10)</f>
        <v>0</v>
      </c>
      <c r="FZ22" s="3">
        <f>1/1000*SUM(FuelWood!FZ$10:GK$10)</f>
        <v>0</v>
      </c>
    </row>
    <row r="23" spans="1:182">
      <c r="A23" t="str">
        <f>FuelWood!A$11</f>
        <v>Russia</v>
      </c>
      <c r="B23" s="3">
        <f>1/1000*SUM(FuelWood!B$11:M$11)</f>
        <v>4.7500000000000001E-2</v>
      </c>
      <c r="C23" s="3">
        <f>1/1000*SUM(FuelWood!C$11:N$11)</f>
        <v>9.1499999999999998E-2</v>
      </c>
      <c r="D23" s="3">
        <f>1/1000*SUM(FuelWood!D$11:O$11)</f>
        <v>0.15680000000000002</v>
      </c>
      <c r="E23" s="3">
        <f>1/1000*SUM(FuelWood!E$11:P$11)</f>
        <v>0.17899999999999999</v>
      </c>
      <c r="F23" s="3">
        <f>1/1000*SUM(FuelWood!F$11:Q$11)</f>
        <v>0.17899999999999999</v>
      </c>
      <c r="G23" s="3">
        <f>1/1000*SUM(FuelWood!G$11:R$11)</f>
        <v>0.222</v>
      </c>
      <c r="H23" s="3">
        <f>1/1000*SUM(FuelWood!H$11:S$11)</f>
        <v>0.222</v>
      </c>
      <c r="I23" s="3">
        <f>1/1000*SUM(FuelWood!I$11:T$11)</f>
        <v>0.222</v>
      </c>
      <c r="J23" s="3">
        <f>1/1000*SUM(FuelWood!J$11:U$11)</f>
        <v>0.222</v>
      </c>
      <c r="K23" s="3">
        <f>1/1000*SUM(FuelWood!K$11:V$11)</f>
        <v>0.2412</v>
      </c>
      <c r="L23" s="3">
        <f>1/1000*SUM(FuelWood!L$11:W$11)</f>
        <v>0.28070000000000001</v>
      </c>
      <c r="M23" s="3">
        <f>1/1000*SUM(FuelWood!M$11:X$11)</f>
        <v>0.36180000000000001</v>
      </c>
      <c r="N23" s="3">
        <f>1/1000*SUM(FuelWood!N$11:Y$11)</f>
        <v>0.39970000000000006</v>
      </c>
      <c r="O23" s="3">
        <f>1/1000*SUM(FuelWood!O$11:Z$11)</f>
        <v>0.35570000000000007</v>
      </c>
      <c r="P23" s="3">
        <f>1/1000*SUM(FuelWood!P$11:AA$11)</f>
        <v>0.29039999999999999</v>
      </c>
      <c r="Q23" s="3">
        <f>1/1000*SUM(FuelWood!Q$11:AB$11)</f>
        <v>0.26820000000000005</v>
      </c>
      <c r="R23" s="3">
        <f>1/1000*SUM(FuelWood!R$11:AC$11)</f>
        <v>0.26820000000000005</v>
      </c>
      <c r="S23" s="3">
        <f>1/1000*SUM(FuelWood!S$11:AD$11)</f>
        <v>0.22520000000000001</v>
      </c>
      <c r="T23" s="3">
        <f>1/1000*SUM(FuelWood!T$11:AE$11)</f>
        <v>0.22520000000000001</v>
      </c>
      <c r="U23" s="3">
        <f>1/1000*SUM(FuelWood!U$11:AF$11)</f>
        <v>0.22520000000000001</v>
      </c>
      <c r="V23" s="3">
        <f>1/1000*SUM(FuelWood!V$11:AG$11)</f>
        <v>0.22520000000000001</v>
      </c>
      <c r="W23" s="3">
        <f>1/1000*SUM(FuelWood!W$11:AH$11)</f>
        <v>0.20600000000000002</v>
      </c>
      <c r="X23" s="3">
        <f>1/1000*SUM(FuelWood!X$11:AI$11)</f>
        <v>0.18780000000000002</v>
      </c>
      <c r="Y23" s="3">
        <f>1/1000*SUM(FuelWood!Y$11:AJ$11)</f>
        <v>0.1067</v>
      </c>
      <c r="Z23" s="3">
        <f>1/1000*SUM(FuelWood!Z$11:AK$11)</f>
        <v>2.1299999999999999E-2</v>
      </c>
      <c r="AA23" s="3">
        <f>1/1000*SUM(FuelWood!AA$11:AL$11)</f>
        <v>2.1299999999999999E-2</v>
      </c>
      <c r="AB23" s="3">
        <f>1/1000*SUM(FuelWood!AB$11:AM$11)</f>
        <v>2.1299999999999999E-2</v>
      </c>
      <c r="AC23" s="3">
        <f>1/1000*SUM(FuelWood!AC$11:AN$11)</f>
        <v>4.53E-2</v>
      </c>
      <c r="AD23" s="3">
        <f>1/1000*SUM(FuelWood!AD$11:AO$11)</f>
        <v>4.53E-2</v>
      </c>
      <c r="AE23" s="3">
        <f>1/1000*SUM(FuelWood!AE$11:AP$11)</f>
        <v>4.53E-2</v>
      </c>
      <c r="AF23" s="3">
        <f>1/1000*SUM(FuelWood!AF$11:AQ$11)</f>
        <v>4.53E-2</v>
      </c>
      <c r="AG23" s="3">
        <f>1/1000*SUM(FuelWood!AG$11:AR$11)</f>
        <v>4.53E-2</v>
      </c>
      <c r="AH23" s="3">
        <f>1/1000*SUM(FuelWood!AH$11:AS$11)</f>
        <v>4.53E-2</v>
      </c>
      <c r="AI23" s="3">
        <f>1/1000*SUM(FuelWood!AI$11:AT$11)</f>
        <v>4.53E-2</v>
      </c>
      <c r="AJ23" s="3">
        <f>1/1000*SUM(FuelWood!AJ$11:AU$11)</f>
        <v>4.5700000000000005E-2</v>
      </c>
      <c r="AK23" s="3">
        <f>1/1000*SUM(FuelWood!AK$11:AV$11)</f>
        <v>4.5700000000000005E-2</v>
      </c>
      <c r="AL23" s="3">
        <f>1/1000*SUM(FuelWood!AL$11:AW$11)</f>
        <v>4.5700000000000005E-2</v>
      </c>
      <c r="AM23" s="3">
        <f>1/1000*SUM(FuelWood!AM$11:AX$11)</f>
        <v>6.7400000000000002E-2</v>
      </c>
      <c r="AN23" s="3">
        <f>1/1000*SUM(FuelWood!AN$11:AY$11)</f>
        <v>6.7400000000000002E-2</v>
      </c>
      <c r="AO23" s="3">
        <f>1/1000*SUM(FuelWood!AO$11:AZ$11)</f>
        <v>4.3400000000000008E-2</v>
      </c>
      <c r="AP23" s="3">
        <f>1/1000*SUM(FuelWood!AP$11:BA$11)</f>
        <v>4.3400000000000008E-2</v>
      </c>
      <c r="AQ23" s="3">
        <f>1/1000*SUM(FuelWood!AQ$11:BB$11)</f>
        <v>4.3400000000000008E-2</v>
      </c>
      <c r="AR23" s="3">
        <f>1/1000*SUM(FuelWood!AR$11:BC$11)</f>
        <v>4.3400000000000008E-2</v>
      </c>
      <c r="AS23" s="3">
        <f>1/1000*SUM(FuelWood!AS$11:BD$11)</f>
        <v>4.3400000000000008E-2</v>
      </c>
      <c r="AT23" s="3">
        <f>1/1000*SUM(FuelWood!AT$11:BE$11)</f>
        <v>4.3400000000000008E-2</v>
      </c>
      <c r="AU23" s="3">
        <f>1/1000*SUM(FuelWood!AU$11:BF$11)</f>
        <v>4.3400000000000008E-2</v>
      </c>
      <c r="AV23" s="3">
        <f>1/1000*SUM(FuelWood!AV$11:BG$11)</f>
        <v>2.1700000000000004E-2</v>
      </c>
      <c r="AW23" s="3">
        <f>1/1000*SUM(FuelWood!AW$11:BH$11)</f>
        <v>2.1700000000000004E-2</v>
      </c>
      <c r="AX23" s="3">
        <f>1/1000*SUM(FuelWood!AX$11:BI$11)</f>
        <v>6.6700000000000009E-2</v>
      </c>
      <c r="AY23" s="3">
        <f>1/1000*SUM(FuelWood!AY$11:BJ$11)</f>
        <v>7.4900000000000008E-2</v>
      </c>
      <c r="AZ23" s="3">
        <f>1/1000*SUM(FuelWood!AZ$11:BK$11)</f>
        <v>7.4900000000000008E-2</v>
      </c>
      <c r="BA23" s="3">
        <f>1/1000*SUM(FuelWood!BA$11:BL$11)</f>
        <v>7.4900000000000008E-2</v>
      </c>
      <c r="BB23" s="3">
        <f>1/1000*SUM(FuelWood!BB$11:BM$11)</f>
        <v>7.4900000000000008E-2</v>
      </c>
      <c r="BC23" s="3">
        <f>1/1000*SUM(FuelWood!BC$11:BN$11)</f>
        <v>7.4900000000000008E-2</v>
      </c>
      <c r="BD23" s="3">
        <f>1/1000*SUM(FuelWood!BD$11:BO$11)</f>
        <v>0.10030000000000001</v>
      </c>
      <c r="BE23" s="3">
        <f>1/1000*SUM(FuelWood!BE$11:BP$11)</f>
        <v>0.11510000000000001</v>
      </c>
      <c r="BF23" s="3">
        <f>1/1000*SUM(FuelWood!BF$11:BQ$11)</f>
        <v>0.11510000000000001</v>
      </c>
      <c r="BG23" s="3">
        <f>1/1000*SUM(FuelWood!BG$11:BR$11)</f>
        <v>0.11510000000000001</v>
      </c>
      <c r="BH23" s="3">
        <f>1/1000*SUM(FuelWood!BH$11:BS$11)</f>
        <v>0.11510000000000001</v>
      </c>
      <c r="BI23" s="3">
        <f>1/1000*SUM(FuelWood!BI$11:BT$11)</f>
        <v>0.15790000000000001</v>
      </c>
      <c r="BJ23" s="3">
        <f>1/1000*SUM(FuelWood!BJ$11:BU$11)</f>
        <v>0.11290000000000001</v>
      </c>
      <c r="BK23" s="3">
        <f>1/1000*SUM(FuelWood!BK$11:BV$11)</f>
        <v>8.3000000000000004E-2</v>
      </c>
      <c r="BL23" s="3">
        <f>1/1000*SUM(FuelWood!BL$11:BW$11)</f>
        <v>8.3000000000000004E-2</v>
      </c>
      <c r="BM23" s="3">
        <f>1/1000*SUM(FuelWood!BM$11:BX$11)</f>
        <v>0.1019</v>
      </c>
      <c r="BN23" s="3">
        <f>1/1000*SUM(FuelWood!BN$11:BY$11)</f>
        <v>0.1019</v>
      </c>
      <c r="BO23" s="3">
        <f>1/1000*SUM(FuelWood!BO$11:BZ$11)</f>
        <v>0.1019</v>
      </c>
      <c r="BP23" s="3">
        <f>1/1000*SUM(FuelWood!BP$11:CA$11)</f>
        <v>7.6500000000000012E-2</v>
      </c>
      <c r="BQ23" s="3">
        <f>1/1000*SUM(FuelWood!BQ$11:CB$11)</f>
        <v>6.1700000000000005E-2</v>
      </c>
      <c r="BR23" s="3">
        <f>1/1000*SUM(FuelWood!BR$11:CC$11)</f>
        <v>6.1700000000000005E-2</v>
      </c>
      <c r="BS23" s="3">
        <f>1/1000*SUM(FuelWood!BS$11:CD$11)</f>
        <v>8.030000000000001E-2</v>
      </c>
      <c r="BT23" s="3">
        <f>1/1000*SUM(FuelWood!BT$11:CE$11)</f>
        <v>0.17490000000000003</v>
      </c>
      <c r="BU23" s="3">
        <f>1/1000*SUM(FuelWood!BU$11:CF$11)</f>
        <v>0.35849999999999999</v>
      </c>
      <c r="BV23" s="3">
        <f>1/1000*SUM(FuelWood!BV$11:CG$11)</f>
        <v>0.67600000000000005</v>
      </c>
      <c r="BW23" s="3">
        <f>1/1000*SUM(FuelWood!BW$11:CH$11)</f>
        <v>0.89410000000000001</v>
      </c>
      <c r="BX23" s="3">
        <f>1/1000*SUM(FuelWood!BX$11:CI$11)</f>
        <v>1.1339000000000001</v>
      </c>
      <c r="BY23" s="3">
        <f>1/1000*SUM(FuelWood!BY$11:CJ$11)</f>
        <v>1.2990999999999999</v>
      </c>
      <c r="BZ23" s="3">
        <f>1/1000*SUM(FuelWood!BZ$11:CK$11)</f>
        <v>1.6060999999999999</v>
      </c>
      <c r="CA23" s="3">
        <f>1/1000*SUM(FuelWood!CA$11:CL$11)</f>
        <v>1.7162999999999999</v>
      </c>
      <c r="CB23" s="3">
        <f>1/1000*SUM(FuelWood!CB$11:CM$11)</f>
        <v>1.8252000000000002</v>
      </c>
      <c r="CC23" s="3">
        <f>1/1000*SUM(FuelWood!CC$11:CN$11)</f>
        <v>2.2806999999999999</v>
      </c>
      <c r="CD23" s="3">
        <f>1/1000*SUM(FuelWood!CD$11:CO$11)</f>
        <v>2.9716</v>
      </c>
      <c r="CE23" s="3">
        <f>1/1000*SUM(FuelWood!CE$11:CP$11)</f>
        <v>3.6018000000000008</v>
      </c>
      <c r="CF23" s="3">
        <f>1/1000*SUM(FuelWood!CF$11:CQ$11)</f>
        <v>4.2856000000000005</v>
      </c>
      <c r="CG23" s="3">
        <f>1/1000*SUM(FuelWood!CG$11:CR$11)</f>
        <v>4.7829000000000006</v>
      </c>
      <c r="CH23" s="3">
        <f>1/1000*SUM(FuelWood!CH$11:CS$11)</f>
        <v>5.3045000000000009</v>
      </c>
      <c r="CI23" s="3">
        <f>1/1000*SUM(FuelWood!CI$11:CT$11)</f>
        <v>5.8449000000000009</v>
      </c>
      <c r="CJ23" s="3">
        <f>1/1000*SUM(FuelWood!CJ$11:CU$11)</f>
        <v>6.6117000000000008</v>
      </c>
      <c r="CK23" s="3">
        <f>1/1000*SUM(FuelWood!CK$11:CV$11)</f>
        <v>7.1669000000000018</v>
      </c>
      <c r="CL23" s="3">
        <f>1/1000*SUM(FuelWood!CL$11:CW$11)</f>
        <v>7.7995000000000019</v>
      </c>
      <c r="CM23" s="3">
        <f>1/1000*SUM(FuelWood!CM$11:CX$11)</f>
        <v>8.4532000000000025</v>
      </c>
      <c r="CN23" s="3">
        <f>1/1000*SUM(FuelWood!CN$11:CY$11)</f>
        <v>9.2780000000000022</v>
      </c>
      <c r="CO23" s="3">
        <f>1/1000*SUM(FuelWood!CO$11:CZ$11)</f>
        <v>10.006900000000002</v>
      </c>
      <c r="CP23" s="3">
        <f>1/1000*SUM(FuelWood!CP$11:DA$11)</f>
        <v>10.158100000000003</v>
      </c>
      <c r="CQ23" s="3">
        <f>1/1000*SUM(FuelWood!CQ$11:DB$11)</f>
        <v>10.631200000000002</v>
      </c>
      <c r="CR23" s="3">
        <f>1/1000*SUM(FuelWood!CR$11:DC$11)</f>
        <v>11.173100000000002</v>
      </c>
      <c r="CS23" s="3">
        <f>1/1000*SUM(FuelWood!CS$11:DD$11)</f>
        <v>11.573800000000002</v>
      </c>
      <c r="CT23" s="3">
        <f>1/1000*SUM(FuelWood!CT$11:DE$11)</f>
        <v>11.8522</v>
      </c>
      <c r="CU23" s="3">
        <f>1/1000*SUM(FuelWood!CU$11:DF$11)</f>
        <v>12.133999999999999</v>
      </c>
      <c r="CV23" s="3">
        <f>1/1000*SUM(FuelWood!CV$11:DG$11)</f>
        <v>11.9649</v>
      </c>
      <c r="CW23" s="3">
        <f>1/1000*SUM(FuelWood!CW$11:DH$11)</f>
        <v>12.4069</v>
      </c>
      <c r="CX23" s="3">
        <f>1/1000*SUM(FuelWood!CX$11:DI$11)</f>
        <v>12.661599999999998</v>
      </c>
      <c r="CY23" s="3">
        <f>1/1000*SUM(FuelWood!CY$11:DJ$11)</f>
        <v>12.850999999999999</v>
      </c>
      <c r="CZ23" s="3">
        <f>1/1000*SUM(FuelWood!CZ$11:DK$11)</f>
        <v>12.6858</v>
      </c>
      <c r="DA23" s="3">
        <f>1/1000*SUM(FuelWood!DA$11:DL$11)</f>
        <v>12.303199999999999</v>
      </c>
      <c r="DB23" s="3">
        <f>1/1000*SUM(FuelWood!DB$11:DM$11)</f>
        <v>12.2043</v>
      </c>
      <c r="DC23" s="3">
        <f>1/1000*SUM(FuelWood!DC$11:DN$11)</f>
        <v>12.0237</v>
      </c>
      <c r="DD23" s="3">
        <f>1/1000*SUM(FuelWood!DD$11:DO$11)</f>
        <v>11.8918</v>
      </c>
      <c r="DE23" s="3">
        <f>1/1000*SUM(FuelWood!DE$11:DP$11)</f>
        <v>12.264100000000001</v>
      </c>
      <c r="DF23" s="3">
        <f>1/1000*SUM(FuelWood!DF$11:DQ$11)</f>
        <v>13.285600000000001</v>
      </c>
      <c r="DG23" s="3">
        <f>1/1000*SUM(FuelWood!DG$11:DR$11)</f>
        <v>14.441937000000001</v>
      </c>
      <c r="DH23" s="3">
        <f>1/1000*SUM(FuelWood!DH$11:DS$11)</f>
        <v>15.292792000000002</v>
      </c>
      <c r="DI23" s="3">
        <f>1/1000*SUM(FuelWood!DI$11:DT$11)</f>
        <v>15.381352000000001</v>
      </c>
      <c r="DJ23" s="3">
        <f>1/1000*SUM(FuelWood!DJ$11:DU$11)</f>
        <v>15.073754000000001</v>
      </c>
      <c r="DK23" s="3">
        <f>1/1000*SUM(FuelWood!DK$11:DV$11)</f>
        <v>15.331208</v>
      </c>
      <c r="DL23" s="3">
        <f>1/1000*SUM(FuelWood!DL$11:DW$11)</f>
        <v>15.97092</v>
      </c>
      <c r="DM23" s="3">
        <f>1/1000*SUM(FuelWood!DM$11:DX$11)</f>
        <v>17.175261000000003</v>
      </c>
      <c r="DN23" s="3">
        <f>1/1000*SUM(FuelWood!DN$11:DY$11)</f>
        <v>18.251654000000002</v>
      </c>
      <c r="DO23" s="3">
        <f>1/1000*SUM(FuelWood!DO$11:DZ$11)</f>
        <v>19.425721999999997</v>
      </c>
      <c r="DP23" s="3">
        <f>1/1000*SUM(FuelWood!DP$11:EA$11)</f>
        <v>20.568622999999999</v>
      </c>
      <c r="DQ23" s="3">
        <f>1/1000*SUM(FuelWood!DQ$11:EB$11)</f>
        <v>21.323460999999998</v>
      </c>
      <c r="DR23" s="3">
        <f>1/1000*SUM(FuelWood!DR$11:EC$11)</f>
        <v>21.191589000000004</v>
      </c>
      <c r="DS23" s="3">
        <f>1/1000*SUM(FuelWood!DS$11:ED$11)</f>
        <v>20.871982000000003</v>
      </c>
      <c r="DT23" s="3">
        <f>1/1000*SUM(FuelWood!DT$11:EE$11)</f>
        <v>20.755099000000001</v>
      </c>
      <c r="DU23" s="3">
        <f>1/1000*SUM(FuelWood!DU$11:EF$11)</f>
        <v>20.446349000000001</v>
      </c>
      <c r="DV23" s="3">
        <f>1/1000*SUM(FuelWood!DV$11:EG$11)</f>
        <v>20.798952</v>
      </c>
      <c r="DW23" s="3">
        <f>1/1000*SUM(FuelWood!DW$11:EH$11)</f>
        <v>21.411205000000006</v>
      </c>
      <c r="DX23" s="3">
        <f>1/1000*SUM(FuelWood!DX$11:EI$11)</f>
        <v>21.567514000000006</v>
      </c>
      <c r="DY23" s="3">
        <f>1/1000*SUM(FuelWood!DY$11:EJ$11)</f>
        <v>21.449529000000002</v>
      </c>
      <c r="DZ23" s="3">
        <f>1/1000*SUM(FuelWood!DZ$11:EK$11)</f>
        <v>21.779516000000005</v>
      </c>
      <c r="EA23" s="3">
        <f>1/1000*SUM(FuelWood!EA$11:EL$11)</f>
        <v>21.200710000000001</v>
      </c>
      <c r="EB23" s="3">
        <f>1/1000*SUM(FuelWood!EB$11:EM$11)</f>
        <v>20.613381</v>
      </c>
      <c r="EC23" s="3">
        <f>1/1000*SUM(FuelWood!EC$11:EN$11)</f>
        <v>20.570652000000003</v>
      </c>
      <c r="ED23" s="3">
        <f>1/1000*SUM(FuelWood!ED$11:EO$11)</f>
        <v>20.062541000000003</v>
      </c>
      <c r="EE23" s="3">
        <f>1/1000*SUM(FuelWood!EE$11:EP$11)</f>
        <v>19.409779</v>
      </c>
      <c r="EF23" s="3">
        <f>1/1000*SUM(FuelWood!EF$11:EQ$11)</f>
        <v>18.425635000000003</v>
      </c>
      <c r="EG23" s="3">
        <f>1/1000*SUM(FuelWood!EG$11:ER$11)</f>
        <v>18.217585000000003</v>
      </c>
      <c r="EH23" s="3">
        <f>1/1000*SUM(FuelWood!EH$11:ES$11)</f>
        <v>17.415150999999998</v>
      </c>
      <c r="EI23" s="3">
        <f>1/1000*SUM(FuelWood!EI$11:ET$11)</f>
        <v>15.959497999999996</v>
      </c>
      <c r="EJ23" s="3">
        <f>1/1000*SUM(FuelWood!EJ$11:EU$11)</f>
        <v>14.655448999999999</v>
      </c>
      <c r="EK23" s="3">
        <f>1/1000*SUM(FuelWood!EK$11:EV$11)</f>
        <v>13.029970999999998</v>
      </c>
      <c r="EL23" s="3">
        <f>1/1000*SUM(FuelWood!EL$11:EW$11)</f>
        <v>10.880390999999998</v>
      </c>
      <c r="EM23" s="3">
        <f>1/1000*SUM(FuelWood!EM$11:EX$11)</f>
        <v>9.3438289999999995</v>
      </c>
      <c r="EN23" s="3">
        <f>1/1000*SUM(FuelWood!EN$11:EY$11)</f>
        <v>7.599857000000001</v>
      </c>
      <c r="EO23" s="3">
        <f>1/1000*SUM(FuelWood!EO$11:EZ$11)</f>
        <v>5.3910479999999996</v>
      </c>
      <c r="EP23" s="3">
        <f>1/1000*SUM(FuelWood!EP$11:FA$11)</f>
        <v>3.8920310000000002</v>
      </c>
      <c r="EQ23" s="3">
        <f>1/1000*SUM(FuelWood!EQ$11:FB$11)</f>
        <v>2.6677629999999999</v>
      </c>
      <c r="ER23" s="3">
        <f>1/1000*SUM(FuelWood!ER$11:FC$11)</f>
        <v>2.080435</v>
      </c>
      <c r="ES23" s="3">
        <f>1/1000*SUM(FuelWood!ES$11:FD$11)</f>
        <v>1.3273750000000002</v>
      </c>
      <c r="ET23" s="3">
        <f>1/1000*SUM(FuelWood!ET$11:FE$11)</f>
        <v>0.89050400000000018</v>
      </c>
      <c r="EU23" s="3">
        <f>1/1000*SUM(FuelWood!EU$11:FF$11)</f>
        <v>0.52315000000000011</v>
      </c>
      <c r="EV23" s="3">
        <f>1/1000*SUM(FuelWood!EV$11:FG$11)</f>
        <v>0.26267800000000008</v>
      </c>
      <c r="EW23" s="3">
        <f>1/1000*SUM(FuelWood!EW$11:FH$11)</f>
        <v>0</v>
      </c>
      <c r="EX23" s="3">
        <f>1/1000*SUM(FuelWood!EX$11:FI$11)</f>
        <v>0</v>
      </c>
      <c r="EY23" s="3">
        <f>1/1000*SUM(FuelWood!EY$11:FJ$11)</f>
        <v>0</v>
      </c>
      <c r="EZ23" s="3">
        <f>1/1000*SUM(FuelWood!EZ$11:FK$11)</f>
        <v>0</v>
      </c>
      <c r="FA23" s="3">
        <f>1/1000*SUM(FuelWood!FA$11:FL$11)</f>
        <v>0</v>
      </c>
      <c r="FB23" s="3">
        <f>1/1000*SUM(FuelWood!FB$11:FM$11)</f>
        <v>0</v>
      </c>
      <c r="FC23" s="3">
        <f>1/1000*SUM(FuelWood!FC$11:FN$11)</f>
        <v>0</v>
      </c>
      <c r="FD23" s="3">
        <f>1/1000*SUM(FuelWood!FD$11:FO$11)</f>
        <v>0</v>
      </c>
      <c r="FE23" s="3">
        <f>1/1000*SUM(FuelWood!FE$11:FP$11)</f>
        <v>0</v>
      </c>
      <c r="FF23" s="3">
        <f>1/1000*SUM(FuelWood!FF$11:FQ$11)</f>
        <v>0</v>
      </c>
      <c r="FG23" s="3">
        <f>1/1000*SUM(FuelWood!FG$11:FR$11)</f>
        <v>0</v>
      </c>
      <c r="FH23" s="3">
        <f>1/1000*SUM(FuelWood!FH$11:FS$11)</f>
        <v>0</v>
      </c>
      <c r="FI23" s="3">
        <f>1/1000*SUM(FuelWood!FI$11:FT$11)</f>
        <v>0</v>
      </c>
      <c r="FJ23" s="3">
        <f>1/1000*SUM(FuelWood!FJ$11:FU$11)</f>
        <v>0</v>
      </c>
      <c r="FK23" s="3">
        <f>1/1000*SUM(FuelWood!FK$11:FV$11)</f>
        <v>0</v>
      </c>
      <c r="FL23" s="3">
        <f>1/1000*SUM(FuelWood!FL$11:FW$11)</f>
        <v>0</v>
      </c>
      <c r="FM23" s="3">
        <f>1/1000*SUM(FuelWood!FM$11:FX$11)</f>
        <v>0</v>
      </c>
      <c r="FN23" s="3">
        <f>1/1000*SUM(FuelWood!FN$11:FY$11)</f>
        <v>0</v>
      </c>
      <c r="FO23" s="3">
        <f>1/1000*SUM(FuelWood!FO$11:FZ$11)</f>
        <v>0</v>
      </c>
      <c r="FP23" s="3">
        <f>1/1000*SUM(FuelWood!FP$11:GA$11)</f>
        <v>0</v>
      </c>
      <c r="FQ23" s="3">
        <f>1/1000*SUM(FuelWood!FQ$11:GB$11)</f>
        <v>0</v>
      </c>
      <c r="FR23" s="3">
        <f>1/1000*SUM(FuelWood!FR$11:GC$11)</f>
        <v>0</v>
      </c>
      <c r="FS23" s="3">
        <f>1/1000*SUM(FuelWood!FS$11:GD$11)</f>
        <v>0</v>
      </c>
      <c r="FT23" s="3">
        <f>1/1000*SUM(FuelWood!FT$11:GE$11)</f>
        <v>0</v>
      </c>
      <c r="FU23" s="3">
        <f>1/1000*SUM(FuelWood!FU$11:GF$11)</f>
        <v>0</v>
      </c>
      <c r="FV23" s="3">
        <f>1/1000*SUM(FuelWood!FV$11:GG$11)</f>
        <v>0</v>
      </c>
      <c r="FW23" s="3">
        <f>1/1000*SUM(FuelWood!FW$11:GH$11)</f>
        <v>0</v>
      </c>
      <c r="FX23" s="3">
        <f>1/1000*SUM(FuelWood!FX$11:GI$11)</f>
        <v>0</v>
      </c>
      <c r="FY23" s="3">
        <f>1/1000*SUM(FuelWood!FY$11:GJ$11)</f>
        <v>0</v>
      </c>
      <c r="FZ23" s="3">
        <f>1/1000*SUM(FuelWood!FZ$11:GK$11)</f>
        <v>0</v>
      </c>
    </row>
    <row r="24" spans="1:182">
      <c r="A24" t="s">
        <v>24</v>
      </c>
      <c r="B24" s="3">
        <f t="shared" ref="B24:AG24" si="23">B17-SUM(B21:B23)</f>
        <v>0</v>
      </c>
      <c r="C24" s="3">
        <f t="shared" si="23"/>
        <v>0</v>
      </c>
      <c r="D24" s="3">
        <f t="shared" si="23"/>
        <v>0</v>
      </c>
      <c r="E24" s="3">
        <f t="shared" si="23"/>
        <v>0</v>
      </c>
      <c r="F24" s="3">
        <f t="shared" si="23"/>
        <v>0</v>
      </c>
      <c r="G24" s="3">
        <f t="shared" si="23"/>
        <v>0</v>
      </c>
      <c r="H24" s="3">
        <f t="shared" si="23"/>
        <v>4.2800000000000032E-2</v>
      </c>
      <c r="I24" s="3">
        <f t="shared" si="23"/>
        <v>4.2800000000000032E-2</v>
      </c>
      <c r="J24" s="3">
        <f t="shared" si="23"/>
        <v>4.2800000000000032E-2</v>
      </c>
      <c r="K24" s="3">
        <f t="shared" si="23"/>
        <v>6.4100000000000018E-2</v>
      </c>
      <c r="L24" s="3">
        <f t="shared" si="23"/>
        <v>6.4100000000000046E-2</v>
      </c>
      <c r="M24" s="3">
        <f t="shared" si="23"/>
        <v>6.4100000000000101E-2</v>
      </c>
      <c r="N24" s="3">
        <f t="shared" si="23"/>
        <v>6.409999999999999E-2</v>
      </c>
      <c r="O24" s="3">
        <f t="shared" si="23"/>
        <v>6.409999999999999E-2</v>
      </c>
      <c r="P24" s="3">
        <f t="shared" si="23"/>
        <v>6.409999999999999E-2</v>
      </c>
      <c r="Q24" s="3">
        <f t="shared" si="23"/>
        <v>6.409999999999999E-2</v>
      </c>
      <c r="R24" s="3">
        <f t="shared" si="23"/>
        <v>6.409999999999999E-2</v>
      </c>
      <c r="S24" s="3">
        <f t="shared" si="23"/>
        <v>6.4100000000000046E-2</v>
      </c>
      <c r="T24" s="3">
        <f t="shared" si="23"/>
        <v>2.1299999999999986E-2</v>
      </c>
      <c r="U24" s="3">
        <f t="shared" si="23"/>
        <v>2.129999999999993E-2</v>
      </c>
      <c r="V24" s="3">
        <f t="shared" si="23"/>
        <v>2.1299999999999986E-2</v>
      </c>
      <c r="W24" s="3">
        <f t="shared" si="23"/>
        <v>0</v>
      </c>
      <c r="X24" s="3">
        <f t="shared" si="23"/>
        <v>2.4000000000000021E-2</v>
      </c>
      <c r="Y24" s="3">
        <f t="shared" si="23"/>
        <v>2.3999999999999966E-2</v>
      </c>
      <c r="Z24" s="3">
        <f t="shared" si="23"/>
        <v>4.0999999999999981E-2</v>
      </c>
      <c r="AA24" s="3">
        <f t="shared" si="23"/>
        <v>4.0999999999999981E-2</v>
      </c>
      <c r="AB24" s="3">
        <f t="shared" si="23"/>
        <v>4.0999999999999981E-2</v>
      </c>
      <c r="AC24" s="3">
        <f t="shared" si="23"/>
        <v>4.1000000000000036E-2</v>
      </c>
      <c r="AD24" s="3">
        <f t="shared" si="23"/>
        <v>4.1000000000000036E-2</v>
      </c>
      <c r="AE24" s="3">
        <f t="shared" si="23"/>
        <v>6.3000000000000056E-2</v>
      </c>
      <c r="AF24" s="3">
        <f t="shared" si="23"/>
        <v>6.3000000000000056E-2</v>
      </c>
      <c r="AG24" s="3">
        <f t="shared" si="23"/>
        <v>6.3E-2</v>
      </c>
      <c r="AH24" s="3">
        <f t="shared" ref="AH24:BJ24" si="24">AH17-SUM(AH21:AH23)</f>
        <v>6.2999999999999973E-2</v>
      </c>
      <c r="AI24" s="3">
        <f t="shared" si="24"/>
        <v>6.2999999999999973E-2</v>
      </c>
      <c r="AJ24" s="3">
        <f t="shared" si="24"/>
        <v>3.8999999999999993E-2</v>
      </c>
      <c r="AK24" s="3">
        <f t="shared" si="24"/>
        <v>3.8999999999999993E-2</v>
      </c>
      <c r="AL24" s="3">
        <f t="shared" si="24"/>
        <v>2.1999999999999992E-2</v>
      </c>
      <c r="AM24" s="3">
        <f t="shared" si="24"/>
        <v>2.2000000000000006E-2</v>
      </c>
      <c r="AN24" s="3">
        <f t="shared" si="24"/>
        <v>2.2000000000000006E-2</v>
      </c>
      <c r="AO24" s="3">
        <f t="shared" si="24"/>
        <v>2.2000000000000006E-2</v>
      </c>
      <c r="AP24" s="3">
        <f t="shared" si="24"/>
        <v>2.2000000000000006E-2</v>
      </c>
      <c r="AQ24" s="3">
        <f t="shared" si="24"/>
        <v>0</v>
      </c>
      <c r="AR24" s="3">
        <f t="shared" si="24"/>
        <v>0</v>
      </c>
      <c r="AS24" s="3">
        <f t="shared" si="24"/>
        <v>0</v>
      </c>
      <c r="AT24" s="3">
        <f t="shared" si="24"/>
        <v>0</v>
      </c>
      <c r="AU24" s="3">
        <f t="shared" si="24"/>
        <v>0</v>
      </c>
      <c r="AV24" s="3">
        <f t="shared" si="24"/>
        <v>2.1900000000000003E-2</v>
      </c>
      <c r="AW24" s="3">
        <f t="shared" si="24"/>
        <v>2.1900000000000003E-2</v>
      </c>
      <c r="AX24" s="3">
        <f t="shared" si="24"/>
        <v>2.1900000000000003E-2</v>
      </c>
      <c r="AY24" s="3">
        <f t="shared" si="24"/>
        <v>2.1900000000000003E-2</v>
      </c>
      <c r="AZ24" s="3">
        <f t="shared" si="24"/>
        <v>2.1900000000000003E-2</v>
      </c>
      <c r="BA24" s="3">
        <f t="shared" si="24"/>
        <v>2.1900000000000003E-2</v>
      </c>
      <c r="BB24" s="3">
        <f t="shared" si="24"/>
        <v>2.1900000000000003E-2</v>
      </c>
      <c r="BC24" s="3">
        <f t="shared" si="24"/>
        <v>2.1900000000000003E-2</v>
      </c>
      <c r="BD24" s="3">
        <f t="shared" si="24"/>
        <v>2.1900000000000003E-2</v>
      </c>
      <c r="BE24" s="3">
        <f t="shared" si="24"/>
        <v>6.5800000000000011E-2</v>
      </c>
      <c r="BF24" s="3">
        <f t="shared" si="24"/>
        <v>6.5800000000000011E-2</v>
      </c>
      <c r="BG24" s="3">
        <f t="shared" si="24"/>
        <v>6.5800000000000011E-2</v>
      </c>
      <c r="BH24" s="3">
        <f t="shared" si="24"/>
        <v>4.3899999999999995E-2</v>
      </c>
      <c r="BI24" s="3">
        <f t="shared" si="24"/>
        <v>4.3899999999999995E-2</v>
      </c>
      <c r="BJ24" s="3">
        <f t="shared" si="24"/>
        <v>4.3899999999999995E-2</v>
      </c>
      <c r="BK24" s="3">
        <f t="shared" ref="BK24:BV24" si="25">BK17-SUM(BK21:BK23)</f>
        <v>4.3900000000000022E-2</v>
      </c>
      <c r="BL24" s="3">
        <f t="shared" si="25"/>
        <v>6.4900000000000013E-2</v>
      </c>
      <c r="BM24" s="3">
        <f t="shared" si="25"/>
        <v>6.4900000000000069E-2</v>
      </c>
      <c r="BN24" s="3">
        <f t="shared" si="25"/>
        <v>6.4900000000000013E-2</v>
      </c>
      <c r="BO24" s="3">
        <f t="shared" si="25"/>
        <v>6.4900000000000069E-2</v>
      </c>
      <c r="BP24" s="3">
        <f t="shared" si="25"/>
        <v>6.4899999999999958E-2</v>
      </c>
      <c r="BQ24" s="3">
        <f t="shared" si="25"/>
        <v>2.1000000000000019E-2</v>
      </c>
      <c r="BR24" s="3">
        <f t="shared" si="25"/>
        <v>2.1000000000000019E-2</v>
      </c>
      <c r="BS24" s="3">
        <f t="shared" si="25"/>
        <v>2.100000000000013E-2</v>
      </c>
      <c r="BT24" s="3">
        <f t="shared" si="25"/>
        <v>2.100000000000013E-2</v>
      </c>
      <c r="BU24" s="3">
        <f t="shared" si="25"/>
        <v>2.100000000000013E-2</v>
      </c>
      <c r="BV24" s="3">
        <f t="shared" si="25"/>
        <v>2.100000000000013E-2</v>
      </c>
      <c r="BW24" s="3">
        <f t="shared" ref="BW24:CH24" si="26">BW17-SUM(BW21:BW23)</f>
        <v>2.1000000000000352E-2</v>
      </c>
      <c r="BX24" s="3">
        <f t="shared" si="26"/>
        <v>0</v>
      </c>
      <c r="BY24" s="3">
        <f t="shared" si="26"/>
        <v>0</v>
      </c>
      <c r="BZ24" s="3">
        <f t="shared" si="26"/>
        <v>0</v>
      </c>
      <c r="CA24" s="3">
        <f t="shared" si="26"/>
        <v>0</v>
      </c>
      <c r="CB24" s="3">
        <f t="shared" si="26"/>
        <v>0</v>
      </c>
      <c r="CC24" s="3">
        <f t="shared" si="26"/>
        <v>0</v>
      </c>
      <c r="CD24" s="3">
        <f t="shared" si="26"/>
        <v>0</v>
      </c>
      <c r="CE24" s="3">
        <f t="shared" si="26"/>
        <v>9.4999999999998863E-2</v>
      </c>
      <c r="CF24" s="3">
        <f t="shared" si="26"/>
        <v>0.11400000000000077</v>
      </c>
      <c r="CG24" s="3">
        <f t="shared" si="26"/>
        <v>0.11400000000000077</v>
      </c>
      <c r="CH24" s="3">
        <f t="shared" si="26"/>
        <v>0.11399999999999988</v>
      </c>
      <c r="CI24" s="3">
        <f t="shared" ref="CI24:CT24" si="27">CI17-SUM(CI21:CI23)</f>
        <v>0.15669999999999895</v>
      </c>
      <c r="CJ24" s="3">
        <f t="shared" si="27"/>
        <v>0.17870000000000097</v>
      </c>
      <c r="CK24" s="3">
        <f t="shared" si="27"/>
        <v>0.17869999999999742</v>
      </c>
      <c r="CL24" s="3">
        <f t="shared" si="27"/>
        <v>0.17869999999999919</v>
      </c>
      <c r="CM24" s="3">
        <f t="shared" si="27"/>
        <v>0.17869999999999742</v>
      </c>
      <c r="CN24" s="3">
        <f t="shared" si="27"/>
        <v>0.17869999999999919</v>
      </c>
      <c r="CO24" s="3">
        <f t="shared" si="27"/>
        <v>0.26269999999999882</v>
      </c>
      <c r="CP24" s="3">
        <f t="shared" si="27"/>
        <v>0.26269999999999882</v>
      </c>
      <c r="CQ24" s="3">
        <f t="shared" si="27"/>
        <v>0.23070000000000235</v>
      </c>
      <c r="CR24" s="3">
        <f t="shared" si="27"/>
        <v>0.211700000000004</v>
      </c>
      <c r="CS24" s="3">
        <f t="shared" si="27"/>
        <v>0.21170000000000044</v>
      </c>
      <c r="CT24" s="3">
        <f t="shared" si="27"/>
        <v>0.211700000000004</v>
      </c>
      <c r="CU24" s="3">
        <f t="shared" ref="CU24:DF24" si="28">CU17-SUM(CU21:CU23)</f>
        <v>0.16920000000000357</v>
      </c>
      <c r="CV24" s="3">
        <f t="shared" si="28"/>
        <v>0.14720000000000155</v>
      </c>
      <c r="CW24" s="3">
        <f t="shared" si="28"/>
        <v>0.147199999999998</v>
      </c>
      <c r="CX24" s="3">
        <f t="shared" si="28"/>
        <v>0.1583000000000041</v>
      </c>
      <c r="CY24" s="3">
        <f t="shared" si="28"/>
        <v>0.1583000000000041</v>
      </c>
      <c r="CZ24" s="3">
        <f t="shared" si="28"/>
        <v>0.158299999999997</v>
      </c>
      <c r="DA24" s="3">
        <f t="shared" si="28"/>
        <v>9.1400000000000148E-2</v>
      </c>
      <c r="DB24" s="3">
        <f t="shared" si="28"/>
        <v>9.1400000000000148E-2</v>
      </c>
      <c r="DC24" s="3">
        <f t="shared" si="28"/>
        <v>2.8400000000001313E-2</v>
      </c>
      <c r="DD24" s="3">
        <f t="shared" si="28"/>
        <v>9.3099999999996186E-2</v>
      </c>
      <c r="DE24" s="3">
        <f t="shared" si="28"/>
        <v>9.3099999999996186E-2</v>
      </c>
      <c r="DF24" s="3">
        <f t="shared" si="28"/>
        <v>9.3099999999999739E-2</v>
      </c>
      <c r="DG24" s="3">
        <f t="shared" ref="DG24:DR24" si="29">DG17-SUM(DG21:DG23)</f>
        <v>0.12489999999999668</v>
      </c>
      <c r="DH24" s="3">
        <f t="shared" si="29"/>
        <v>0.12489999999999668</v>
      </c>
      <c r="DI24" s="3">
        <f t="shared" si="29"/>
        <v>0.12489999999998957</v>
      </c>
      <c r="DJ24" s="3">
        <f t="shared" si="29"/>
        <v>0.11380000000000123</v>
      </c>
      <c r="DK24" s="3">
        <f t="shared" si="29"/>
        <v>0.11379999999999768</v>
      </c>
      <c r="DL24" s="3">
        <f t="shared" si="29"/>
        <v>0.11379999999999768</v>
      </c>
      <c r="DM24" s="3">
        <f t="shared" si="29"/>
        <v>0.11794999999999334</v>
      </c>
      <c r="DN24" s="3">
        <f t="shared" si="29"/>
        <v>0.17309799999998887</v>
      </c>
      <c r="DO24" s="3">
        <f t="shared" si="29"/>
        <v>0.27632799999999236</v>
      </c>
      <c r="DP24" s="3">
        <f t="shared" si="29"/>
        <v>0.31368799999999197</v>
      </c>
      <c r="DQ24" s="3">
        <f t="shared" si="29"/>
        <v>0.35492800000000102</v>
      </c>
      <c r="DR24" s="3">
        <f t="shared" si="29"/>
        <v>0.35492799999999392</v>
      </c>
      <c r="DS24" s="3">
        <f t="shared" ref="DS24:ED24" si="30">DS17-SUM(DS21:DS23)</f>
        <v>0.32292799999999744</v>
      </c>
      <c r="DT24" s="3">
        <f t="shared" si="30"/>
        <v>0.32292800000000454</v>
      </c>
      <c r="DU24" s="3">
        <f t="shared" si="30"/>
        <v>0.32292800000000454</v>
      </c>
      <c r="DV24" s="3">
        <f t="shared" si="30"/>
        <v>0.38492799999999505</v>
      </c>
      <c r="DW24" s="3">
        <f t="shared" si="30"/>
        <v>0.40592799999999585</v>
      </c>
      <c r="DX24" s="3">
        <f t="shared" si="30"/>
        <v>0.40592799999999585</v>
      </c>
      <c r="DY24" s="3">
        <f t="shared" si="30"/>
        <v>0.38467799999999386</v>
      </c>
      <c r="DZ24" s="3">
        <f t="shared" si="30"/>
        <v>0.41344999999999033</v>
      </c>
      <c r="EA24" s="3">
        <f t="shared" si="30"/>
        <v>0.31022000000000105</v>
      </c>
      <c r="EB24" s="3">
        <f t="shared" si="30"/>
        <v>0.20815999999999946</v>
      </c>
      <c r="EC24" s="3">
        <f t="shared" si="30"/>
        <v>0.18881999999999266</v>
      </c>
      <c r="ED24" s="3">
        <f t="shared" si="30"/>
        <v>0.18881999999999977</v>
      </c>
      <c r="EE24" s="3">
        <f t="shared" ref="EE24:EP24" si="31">EE17-SUM(EE21:EE23)</f>
        <v>0.23091699999999804</v>
      </c>
      <c r="EF24" s="3">
        <f t="shared" si="31"/>
        <v>0.23091699999999094</v>
      </c>
      <c r="EG24" s="3">
        <f t="shared" si="31"/>
        <v>0.23091699999999804</v>
      </c>
      <c r="EH24" s="3">
        <f t="shared" si="31"/>
        <v>0.16891700000000398</v>
      </c>
      <c r="EI24" s="3">
        <f t="shared" si="31"/>
        <v>0.14791700000000674</v>
      </c>
      <c r="EJ24" s="3">
        <f t="shared" si="31"/>
        <v>0.14791700000001029</v>
      </c>
      <c r="EK24" s="3">
        <f t="shared" si="31"/>
        <v>0.14791700000001029</v>
      </c>
      <c r="EL24" s="3">
        <f t="shared" si="31"/>
        <v>6.3997000000007631E-2</v>
      </c>
      <c r="EM24" s="3">
        <f t="shared" si="31"/>
        <v>0.26279699999999906</v>
      </c>
      <c r="EN24" s="3">
        <f t="shared" si="31"/>
        <v>0.32665699999999731</v>
      </c>
      <c r="EO24" s="3">
        <f t="shared" si="31"/>
        <v>0.34361700000000361</v>
      </c>
      <c r="EP24" s="3">
        <f t="shared" si="31"/>
        <v>0.34361699999999828</v>
      </c>
      <c r="EQ24" s="3">
        <f t="shared" ref="EQ24:FB24" si="32">EQ17-SUM(EQ21:EQ23)</f>
        <v>0.30152000000000001</v>
      </c>
      <c r="ER24" s="3">
        <f t="shared" si="32"/>
        <v>0.30152000000000001</v>
      </c>
      <c r="ES24" s="3">
        <f t="shared" si="32"/>
        <v>0.30152000000000179</v>
      </c>
      <c r="ET24" s="3">
        <f t="shared" si="32"/>
        <v>0.32402000000000175</v>
      </c>
      <c r="EU24" s="3">
        <f t="shared" si="32"/>
        <v>0.32402000000000042</v>
      </c>
      <c r="EV24" s="3">
        <f t="shared" si="32"/>
        <v>0.32402000000000042</v>
      </c>
      <c r="EW24" s="3">
        <f t="shared" si="32"/>
        <v>0.32402000000000086</v>
      </c>
      <c r="EX24" s="3">
        <f t="shared" si="32"/>
        <v>0.32402000000000086</v>
      </c>
      <c r="EY24" s="3">
        <f t="shared" si="32"/>
        <v>0.12522000000000055</v>
      </c>
      <c r="EZ24" s="3">
        <f t="shared" si="32"/>
        <v>8.3720000000000461E-2</v>
      </c>
      <c r="FA24" s="3">
        <f t="shared" si="32"/>
        <v>4.4860000000000122E-2</v>
      </c>
      <c r="FB24" s="3">
        <f t="shared" si="32"/>
        <v>6.6360000000000044E-2</v>
      </c>
      <c r="FC24" s="3">
        <f t="shared" ref="FC24:FN24" si="33">FC17-SUM(FC21:FC23)</f>
        <v>6.6360000000000044E-2</v>
      </c>
      <c r="FD24" s="3">
        <f t="shared" si="33"/>
        <v>6.6360000000000044E-2</v>
      </c>
      <c r="FE24" s="3">
        <f t="shared" si="33"/>
        <v>6.6360000000000044E-2</v>
      </c>
      <c r="FF24" s="3">
        <f t="shared" si="33"/>
        <v>4.3860000000000045E-2</v>
      </c>
      <c r="FG24" s="3">
        <f t="shared" si="33"/>
        <v>4.3860000000000045E-2</v>
      </c>
      <c r="FH24" s="3">
        <f t="shared" si="33"/>
        <v>4.3860000000000045E-2</v>
      </c>
      <c r="FI24" s="3">
        <f t="shared" si="33"/>
        <v>4.4795000000000043E-2</v>
      </c>
      <c r="FJ24" s="3">
        <f t="shared" si="33"/>
        <v>4.4795000000000043E-2</v>
      </c>
      <c r="FK24" s="3">
        <f t="shared" si="33"/>
        <v>6.8529000000000048E-2</v>
      </c>
      <c r="FL24" s="3">
        <f t="shared" si="33"/>
        <v>4.6168999999999995E-2</v>
      </c>
      <c r="FM24" s="3">
        <f t="shared" si="33"/>
        <v>4.6168999999999995E-2</v>
      </c>
      <c r="FN24" s="3">
        <f t="shared" si="33"/>
        <v>7.1757000000000001E-2</v>
      </c>
      <c r="FO24" s="3">
        <f t="shared" ref="FO24:FZ24" si="34">FO17-SUM(FO21:FO23)</f>
        <v>7.1757000000000001E-2</v>
      </c>
      <c r="FP24" s="3">
        <f t="shared" si="34"/>
        <v>7.1757000000000001E-2</v>
      </c>
      <c r="FQ24" s="3">
        <f t="shared" si="34"/>
        <v>7.1757000000000001E-2</v>
      </c>
      <c r="FR24" s="3">
        <f t="shared" si="34"/>
        <v>7.1757000000000001E-2</v>
      </c>
      <c r="FS24" s="3">
        <f t="shared" si="34"/>
        <v>7.1757000000000001E-2</v>
      </c>
      <c r="FT24" s="3">
        <f t="shared" si="34"/>
        <v>7.1757000000000001E-2</v>
      </c>
      <c r="FU24" s="3">
        <f t="shared" si="34"/>
        <v>7.082200000000001E-2</v>
      </c>
      <c r="FV24" s="3">
        <f t="shared" si="34"/>
        <v>7.082200000000001E-2</v>
      </c>
      <c r="FW24" s="3">
        <f t="shared" si="34"/>
        <v>4.7088000000000005E-2</v>
      </c>
      <c r="FX24" s="3">
        <f t="shared" si="34"/>
        <v>4.7088000000000005E-2</v>
      </c>
      <c r="FY24" s="3">
        <f t="shared" si="34"/>
        <v>4.7088000000000005E-2</v>
      </c>
      <c r="FZ24" s="3">
        <f t="shared" si="34"/>
        <v>0</v>
      </c>
    </row>
    <row r="25" spans="1:182">
      <c r="A25" t="str">
        <f>FuelWood!A$21</f>
        <v>Estonia</v>
      </c>
      <c r="B25" s="3">
        <f>1/1000*SUM(FuelWood!B$21:M$21)</f>
        <v>4.0600000000000004E-2</v>
      </c>
      <c r="C25" s="3">
        <f>1/1000*SUM(FuelWood!C$21:N$21)</f>
        <v>0.1046</v>
      </c>
      <c r="D25" s="3">
        <f>1/1000*SUM(FuelWood!D$21:O$21)</f>
        <v>1.7571000000000001</v>
      </c>
      <c r="E25" s="3">
        <f>1/1000*SUM(FuelWood!E$21:P$21)</f>
        <v>3.3606000000000003</v>
      </c>
      <c r="F25" s="3">
        <f>1/1000*SUM(FuelWood!F$21:Q$21)</f>
        <v>3.3606000000000003</v>
      </c>
      <c r="G25" s="3">
        <f>1/1000*SUM(FuelWood!G$21:R$21)</f>
        <v>3.3606000000000003</v>
      </c>
      <c r="H25" s="3">
        <f>1/1000*SUM(FuelWood!H$21:S$21)</f>
        <v>3.3606000000000003</v>
      </c>
      <c r="I25" s="3">
        <f>1/1000*SUM(FuelWood!I$21:T$21)</f>
        <v>3.3606000000000003</v>
      </c>
      <c r="J25" s="3">
        <f>1/1000*SUM(FuelWood!J$21:U$21)</f>
        <v>3.3606000000000003</v>
      </c>
      <c r="K25" s="3">
        <f>1/1000*SUM(FuelWood!K$21:V$21)</f>
        <v>3.3606000000000003</v>
      </c>
      <c r="L25" s="3">
        <f>1/1000*SUM(FuelWood!L$21:W$21)</f>
        <v>4.8324000000000007</v>
      </c>
      <c r="M25" s="3">
        <f>1/1000*SUM(FuelWood!M$21:X$21)</f>
        <v>4.8324000000000007</v>
      </c>
      <c r="N25" s="3">
        <f>1/1000*SUM(FuelWood!N$21:Y$21)</f>
        <v>4.8136000000000001</v>
      </c>
      <c r="O25" s="3">
        <f>1/1000*SUM(FuelWood!O$21:Z$21)</f>
        <v>4.7496</v>
      </c>
      <c r="P25" s="3">
        <f>1/1000*SUM(FuelWood!P$21:AA$21)</f>
        <v>3.0753000000000004</v>
      </c>
      <c r="Q25" s="3">
        <f>1/1000*SUM(FuelWood!Q$21:AB$21)</f>
        <v>1.4721000000000002</v>
      </c>
      <c r="R25" s="3">
        <f>1/1000*SUM(FuelWood!R$21:AC$21)</f>
        <v>1.4721000000000002</v>
      </c>
      <c r="S25" s="3">
        <f>1/1000*SUM(FuelWood!S$21:AD$21)</f>
        <v>1.4721000000000002</v>
      </c>
      <c r="T25" s="3">
        <f>1/1000*SUM(FuelWood!T$21:AE$21)</f>
        <v>1.4721000000000002</v>
      </c>
      <c r="U25" s="3">
        <f>1/1000*SUM(FuelWood!U$21:AF$21)</f>
        <v>2.0971000000000002</v>
      </c>
      <c r="V25" s="3">
        <f>1/1000*SUM(FuelWood!V$21:AG$21)</f>
        <v>2.6731000000000003</v>
      </c>
      <c r="W25" s="3">
        <f>1/1000*SUM(FuelWood!W$21:AH$21)</f>
        <v>2.6731000000000003</v>
      </c>
      <c r="X25" s="3">
        <f>1/1000*SUM(FuelWood!X$21:AI$21)</f>
        <v>1.2013</v>
      </c>
      <c r="Y25" s="3">
        <f>1/1000*SUM(FuelWood!Y$21:AJ$21)</f>
        <v>1.2013</v>
      </c>
      <c r="Z25" s="3">
        <f>1/1000*SUM(FuelWood!Z$21:AK$21)</f>
        <v>1.2598</v>
      </c>
      <c r="AA25" s="3">
        <f>1/1000*SUM(FuelWood!AA$21:AL$21)</f>
        <v>1.2598</v>
      </c>
      <c r="AB25" s="3">
        <f>1/1000*SUM(FuelWood!AB$21:AM$21)</f>
        <v>1.8215999999999999</v>
      </c>
      <c r="AC25" s="3">
        <f>1/1000*SUM(FuelWood!AC$21:AN$21)</f>
        <v>1.8213000000000001</v>
      </c>
      <c r="AD25" s="3">
        <f>1/1000*SUM(FuelWood!AD$21:AO$21)</f>
        <v>2.3953000000000002</v>
      </c>
      <c r="AE25" s="3">
        <f>1/1000*SUM(FuelWood!AE$21:AP$21)</f>
        <v>2.5733000000000001</v>
      </c>
      <c r="AF25" s="3">
        <f>1/1000*SUM(FuelWood!AF$21:AQ$21)</f>
        <v>2.6861000000000006</v>
      </c>
      <c r="AG25" s="3">
        <f>1/1000*SUM(FuelWood!AG$21:AR$21)</f>
        <v>2.0611000000000006</v>
      </c>
      <c r="AH25" s="3">
        <f>1/1000*SUM(FuelWood!AH$21:AS$21)</f>
        <v>1.4851000000000001</v>
      </c>
      <c r="AI25" s="3">
        <f>1/1000*SUM(FuelWood!AI$21:AT$21)</f>
        <v>1.4851000000000001</v>
      </c>
      <c r="AJ25" s="3">
        <f>1/1000*SUM(FuelWood!AJ$21:AU$21)</f>
        <v>1.4851000000000001</v>
      </c>
      <c r="AK25" s="3">
        <f>1/1000*SUM(FuelWood!AK$21:AV$21)</f>
        <v>1.4851000000000001</v>
      </c>
      <c r="AL25" s="3">
        <f>1/1000*SUM(FuelWood!AL$21:AW$21)</f>
        <v>1.4266000000000001</v>
      </c>
      <c r="AM25" s="3">
        <f>1/1000*SUM(FuelWood!AM$21:AX$21)</f>
        <v>1.7848000000000002</v>
      </c>
      <c r="AN25" s="3">
        <f>1/1000*SUM(FuelWood!AN$21:AY$21)</f>
        <v>1.2527999999999999</v>
      </c>
      <c r="AO25" s="3">
        <f>1/1000*SUM(FuelWood!AO$21:AZ$21)</f>
        <v>1.2527999999999999</v>
      </c>
      <c r="AP25" s="3">
        <f>1/1000*SUM(FuelWood!AP$21:BA$21)</f>
        <v>0.67879999999999996</v>
      </c>
      <c r="AQ25" s="3">
        <f>1/1000*SUM(FuelWood!AQ$21:BB$21)</f>
        <v>0.50260000000000005</v>
      </c>
      <c r="AR25" s="3">
        <f>1/1000*SUM(FuelWood!AR$21:BC$21)</f>
        <v>0.38980000000000009</v>
      </c>
      <c r="AS25" s="3">
        <f>1/1000*SUM(FuelWood!AS$21:BD$21)</f>
        <v>0.38980000000000009</v>
      </c>
      <c r="AT25" s="3">
        <f>1/1000*SUM(FuelWood!AT$21:BE$21)</f>
        <v>0.38980000000000009</v>
      </c>
      <c r="AU25" s="3">
        <f>1/1000*SUM(FuelWood!AU$21:BF$21)</f>
        <v>0.38980000000000009</v>
      </c>
      <c r="AV25" s="3">
        <f>1/1000*SUM(FuelWood!AV$21:BG$21)</f>
        <v>0.50080000000000013</v>
      </c>
      <c r="AW25" s="3">
        <f>1/1000*SUM(FuelWood!AW$21:BH$21)</f>
        <v>0.6029000000000001</v>
      </c>
      <c r="AX25" s="3">
        <f>1/1000*SUM(FuelWood!AX$21:BI$21)</f>
        <v>0.65300000000000014</v>
      </c>
      <c r="AY25" s="3">
        <f>1/1000*SUM(FuelWood!AY$21:BJ$21)</f>
        <v>1.0207999999999999</v>
      </c>
      <c r="AZ25" s="3">
        <f>1/1000*SUM(FuelWood!AZ$21:BK$21)</f>
        <v>1.2924000000000002</v>
      </c>
      <c r="BA25" s="3">
        <f>1/1000*SUM(FuelWood!BA$21:BL$21)</f>
        <v>1.3099000000000001</v>
      </c>
      <c r="BB25" s="3">
        <f>1/1000*SUM(FuelWood!BB$21:BM$21)</f>
        <v>1.3247</v>
      </c>
      <c r="BC25" s="3">
        <f>1/1000*SUM(FuelWood!BC$21:BN$21)</f>
        <v>1.3474000000000002</v>
      </c>
      <c r="BD25" s="3">
        <f>1/1000*SUM(FuelWood!BD$21:BO$21)</f>
        <v>1.4769000000000001</v>
      </c>
      <c r="BE25" s="3">
        <f>1/1000*SUM(FuelWood!BE$21:BP$21)</f>
        <v>1.4819000000000002</v>
      </c>
      <c r="BF25" s="3">
        <f>1/1000*SUM(FuelWood!BF$21:BQ$21)</f>
        <v>1.4873000000000003</v>
      </c>
      <c r="BG25" s="3">
        <f>1/1000*SUM(FuelWood!BG$21:BR$21)</f>
        <v>1.8189000000000002</v>
      </c>
      <c r="BH25" s="3">
        <f>1/1000*SUM(FuelWood!BH$21:BS$21)</f>
        <v>1.7684000000000002</v>
      </c>
      <c r="BI25" s="3">
        <f>1/1000*SUM(FuelWood!BI$21:BT$21)</f>
        <v>2.0379</v>
      </c>
      <c r="BJ25" s="3">
        <f>1/1000*SUM(FuelWood!BJ$21:BU$21)</f>
        <v>2.0997000000000003</v>
      </c>
      <c r="BK25" s="3">
        <f>1/1000*SUM(FuelWood!BK$21:BV$21)</f>
        <v>1.3737000000000004</v>
      </c>
      <c r="BL25" s="3">
        <f>1/1000*SUM(FuelWood!BL$21:BW$21)</f>
        <v>1.2998000000000003</v>
      </c>
      <c r="BM25" s="3">
        <f>1/1000*SUM(FuelWood!BM$21:BX$21)</f>
        <v>1.3700000000000003</v>
      </c>
      <c r="BN25" s="3">
        <f>1/1000*SUM(FuelWood!BN$21:BY$21)</f>
        <v>1.3780000000000001</v>
      </c>
      <c r="BO25" s="3">
        <f>1/1000*SUM(FuelWood!BO$21:BZ$21)</f>
        <v>1.7806</v>
      </c>
      <c r="BP25" s="3">
        <f>1/1000*SUM(FuelWood!BP$21:CA$21)</f>
        <v>1.8980999999999999</v>
      </c>
      <c r="BQ25" s="3">
        <f>1/1000*SUM(FuelWood!BQ$21:CB$21)</f>
        <v>1.9671999999999998</v>
      </c>
      <c r="BR25" s="3">
        <f>1/1000*SUM(FuelWood!BR$21:CC$21)</f>
        <v>1.9617999999999998</v>
      </c>
      <c r="BS25" s="3">
        <f>1/1000*SUM(FuelWood!BS$21:CD$21)</f>
        <v>1.6301999999999999</v>
      </c>
      <c r="BT25" s="3">
        <f>1/1000*SUM(FuelWood!BT$21:CE$21)</f>
        <v>1.5931999999999999</v>
      </c>
      <c r="BU25" s="3">
        <f>1/1000*SUM(FuelWood!BU$21:CF$21)</f>
        <v>1.2216</v>
      </c>
      <c r="BV25" s="3">
        <f>1/1000*SUM(FuelWood!BV$21:CG$21)</f>
        <v>1.3442000000000001</v>
      </c>
      <c r="BW25" s="3">
        <f>1/1000*SUM(FuelWood!BW$21:CH$21)</f>
        <v>1.6424000000000001</v>
      </c>
      <c r="BX25" s="3">
        <f>1/1000*SUM(FuelWood!BX$21:CI$21)</f>
        <v>1.4149</v>
      </c>
      <c r="BY25" s="3">
        <f>1/1000*SUM(FuelWood!BY$21:CJ$21)</f>
        <v>1.3272000000000002</v>
      </c>
      <c r="BZ25" s="3">
        <f>1/1000*SUM(FuelWood!BZ$21:CK$21)</f>
        <v>1.319</v>
      </c>
      <c r="CA25" s="3">
        <f>1/1000*SUM(FuelWood!CA$21:CL$21)</f>
        <v>0.89190000000000003</v>
      </c>
      <c r="CB25" s="3">
        <f>1/1000*SUM(FuelWood!CB$21:CM$21)</f>
        <v>0.83610000000000007</v>
      </c>
      <c r="CC25" s="3">
        <f>1/1000*SUM(FuelWood!CC$21:CN$21)</f>
        <v>0.77240000000000009</v>
      </c>
      <c r="CD25" s="3">
        <f>1/1000*SUM(FuelWood!CD$21:CO$21)</f>
        <v>0.77240000000000009</v>
      </c>
      <c r="CE25" s="3">
        <f>1/1000*SUM(FuelWood!CE$21:CP$21)</f>
        <v>0.77240000000000009</v>
      </c>
      <c r="CF25" s="3">
        <f>1/1000*SUM(FuelWood!CF$21:CQ$21)</f>
        <v>0.74890000000000012</v>
      </c>
      <c r="CG25" s="3">
        <f>1/1000*SUM(FuelWood!CG$21:CR$21)</f>
        <v>0.77590000000000015</v>
      </c>
      <c r="CH25" s="3">
        <f>1/1000*SUM(FuelWood!CH$21:CS$21)</f>
        <v>0.54139999999999999</v>
      </c>
      <c r="CI25" s="3">
        <f>1/1000*SUM(FuelWood!CI$21:CT$21)</f>
        <v>2.6975000000000002</v>
      </c>
      <c r="CJ25" s="3">
        <f>1/1000*SUM(FuelWood!CJ$21:CU$21)</f>
        <v>6.68</v>
      </c>
      <c r="CK25" s="3">
        <f>1/1000*SUM(FuelWood!CK$21:CV$21)</f>
        <v>9.0387000000000004</v>
      </c>
      <c r="CL25" s="3">
        <f>1/1000*SUM(FuelWood!CL$21:CW$21)</f>
        <v>9.9577000000000009</v>
      </c>
      <c r="CM25" s="3">
        <f>1/1000*SUM(FuelWood!CM$21:CX$21)</f>
        <v>11.146600000000001</v>
      </c>
      <c r="CN25" s="3">
        <f>1/1000*SUM(FuelWood!CN$21:CY$21)</f>
        <v>15.718900000000001</v>
      </c>
      <c r="CO25" s="3">
        <f>1/1000*SUM(FuelWood!CO$21:CZ$21)</f>
        <v>16.0305</v>
      </c>
      <c r="CP25" s="3">
        <f>1/1000*SUM(FuelWood!CP$21:DA$21)</f>
        <v>19.636900000000001</v>
      </c>
      <c r="CQ25" s="3">
        <f>1/1000*SUM(FuelWood!CQ$21:DB$21)</f>
        <v>20.208900000000003</v>
      </c>
      <c r="CR25" s="3">
        <f>1/1000*SUM(FuelWood!CR$21:DC$21)</f>
        <v>20.962800000000005</v>
      </c>
      <c r="CS25" s="3">
        <f>1/1000*SUM(FuelWood!CS$21:DD$21)</f>
        <v>21.056600000000003</v>
      </c>
      <c r="CT25" s="3">
        <f>1/1000*SUM(FuelWood!CT$21:DE$21)</f>
        <v>21.893400000000003</v>
      </c>
      <c r="CU25" s="3">
        <f>1/1000*SUM(FuelWood!CU$21:DF$21)</f>
        <v>19.684200000000001</v>
      </c>
      <c r="CV25" s="3">
        <f>1/1000*SUM(FuelWood!CV$21:DG$21)</f>
        <v>15.9199</v>
      </c>
      <c r="CW25" s="3">
        <f>1/1000*SUM(FuelWood!CW$21:DH$21)</f>
        <v>13.851099999999999</v>
      </c>
      <c r="CX25" s="3">
        <f>1/1000*SUM(FuelWood!CX$21:DI$21)</f>
        <v>13.505599999999999</v>
      </c>
      <c r="CY25" s="3">
        <f>1/1000*SUM(FuelWood!CY$21:DJ$21)</f>
        <v>12.887699999999999</v>
      </c>
      <c r="CZ25" s="3">
        <f>1/1000*SUM(FuelWood!CZ$21:DK$21)</f>
        <v>8.4982000000000006</v>
      </c>
      <c r="DA25" s="3">
        <f>1/1000*SUM(FuelWood!DA$21:DL$21)</f>
        <v>8.247399999999999</v>
      </c>
      <c r="DB25" s="3">
        <f>1/1000*SUM(FuelWood!DB$21:DM$21)</f>
        <v>5.0018999999999991</v>
      </c>
      <c r="DC25" s="3">
        <f>1/1000*SUM(FuelWood!DC$21:DN$21)</f>
        <v>4.5905000000000005</v>
      </c>
      <c r="DD25" s="3">
        <f>1/1000*SUM(FuelWood!DD$21:DO$21)</f>
        <v>4.0476000000000001</v>
      </c>
      <c r="DE25" s="3">
        <f>1/1000*SUM(FuelWood!DE$21:DP$21)</f>
        <v>3.9268000000000001</v>
      </c>
      <c r="DF25" s="3">
        <f>1/1000*SUM(FuelWood!DF$21:DQ$21)</f>
        <v>3.1830000000000003</v>
      </c>
      <c r="DG25" s="3">
        <f>1/1000*SUM(FuelWood!DG$21:DR$21)</f>
        <v>3.0289000000000001</v>
      </c>
      <c r="DH25" s="3">
        <f>1/1000*SUM(FuelWood!DH$21:DS$21)</f>
        <v>2.8346999999999998</v>
      </c>
      <c r="DI25" s="3">
        <f>1/1000*SUM(FuelWood!DI$21:DT$21)</f>
        <v>2.5861080000000003</v>
      </c>
      <c r="DJ25" s="3">
        <f>1/1000*SUM(FuelWood!DJ$21:DU$21)</f>
        <v>1.9980080000000002</v>
      </c>
      <c r="DK25" s="3">
        <f>1/1000*SUM(FuelWood!DK$21:DV$21)</f>
        <v>1.450008</v>
      </c>
      <c r="DL25" s="3">
        <f>1/1000*SUM(FuelWood!DL$21:DW$21)</f>
        <v>1.0968869999999999</v>
      </c>
      <c r="DM25" s="3">
        <f>1/1000*SUM(FuelWood!DM$21:DX$21)</f>
        <v>1.164777</v>
      </c>
      <c r="DN25" s="3">
        <f>1/1000*SUM(FuelWood!DN$21:DY$21)</f>
        <v>0.89612700000000012</v>
      </c>
      <c r="DO25" s="3">
        <f>1/1000*SUM(FuelWood!DO$21:DZ$21)</f>
        <v>0.80597700000000005</v>
      </c>
      <c r="DP25" s="3">
        <f>1/1000*SUM(FuelWood!DP$21:EA$21)</f>
        <v>0.75502700000000011</v>
      </c>
      <c r="DQ25" s="3">
        <f>1/1000*SUM(FuelWood!DQ$21:EB$21)</f>
        <v>0.784057</v>
      </c>
      <c r="DR25" s="3">
        <f>1/1000*SUM(FuelWood!DR$21:EC$21)</f>
        <v>0.69105700000000003</v>
      </c>
      <c r="DS25" s="3">
        <f>1/1000*SUM(FuelWood!DS$21:ED$21)</f>
        <v>0.60005700000000006</v>
      </c>
      <c r="DT25" s="3">
        <f>1/1000*SUM(FuelWood!DT$21:EE$21)</f>
        <v>0.57605700000000004</v>
      </c>
      <c r="DU25" s="3">
        <f>1/1000*SUM(FuelWood!DU$21:EF$21)</f>
        <v>0.57080900000000001</v>
      </c>
      <c r="DV25" s="3">
        <f>1/1000*SUM(FuelWood!DV$21:EG$21)</f>
        <v>0.6293979999999999</v>
      </c>
      <c r="DW25" s="3">
        <f>1/1000*SUM(FuelWood!DW$21:EH$21)</f>
        <v>0.66789799999999988</v>
      </c>
      <c r="DX25" s="3">
        <f>1/1000*SUM(FuelWood!DX$21:EI$21)</f>
        <v>0.64701900000000001</v>
      </c>
      <c r="DY25" s="3">
        <f>1/1000*SUM(FuelWood!DY$21:EJ$21)</f>
        <v>0.76442299999999996</v>
      </c>
      <c r="DZ25" s="3">
        <f>1/1000*SUM(FuelWood!DZ$21:EK$21)</f>
        <v>0.75920500000000002</v>
      </c>
      <c r="EA25" s="3">
        <f>1/1000*SUM(FuelWood!EA$21:EL$21)</f>
        <v>0.88457700000000017</v>
      </c>
      <c r="EB25" s="3">
        <f>1/1000*SUM(FuelWood!EB$21:EM$21)</f>
        <v>0.72452700000000003</v>
      </c>
      <c r="EC25" s="3">
        <f>1/1000*SUM(FuelWood!EC$21:EN$21)</f>
        <v>0.710816</v>
      </c>
      <c r="ED25" s="3">
        <f>1/1000*SUM(FuelWood!ED$21:EO$21)</f>
        <v>0.710816</v>
      </c>
      <c r="EE25" s="3">
        <f>1/1000*SUM(FuelWood!EE$21:EP$21)</f>
        <v>0.710816</v>
      </c>
      <c r="EF25" s="3">
        <f>1/1000*SUM(FuelWood!EF$21:EQ$21)</f>
        <v>0.73140800000000006</v>
      </c>
      <c r="EG25" s="3">
        <f>1/1000*SUM(FuelWood!EG$21:ER$21)</f>
        <v>0.69534799999999997</v>
      </c>
      <c r="EH25" s="3">
        <f>1/1000*SUM(FuelWood!EH$21:ES$21)</f>
        <v>0.82630300000000001</v>
      </c>
      <c r="EI25" s="3">
        <f>1/1000*SUM(FuelWood!EI$21:ET$21)</f>
        <v>0.81203999999999998</v>
      </c>
      <c r="EJ25" s="3">
        <f>1/1000*SUM(FuelWood!EJ$21:EU$21)</f>
        <v>0.92301599999999995</v>
      </c>
      <c r="EK25" s="3">
        <f>1/1000*SUM(FuelWood!EK$21:EV$21)</f>
        <v>0.66652200000000006</v>
      </c>
      <c r="EL25" s="3">
        <f>1/1000*SUM(FuelWood!EL$21:EW$21)</f>
        <v>0.66437100000000004</v>
      </c>
      <c r="EM25" s="3">
        <f>1/1000*SUM(FuelWood!EM$21:EX$21)</f>
        <v>0.64218500000000001</v>
      </c>
      <c r="EN25" s="3">
        <f>1/1000*SUM(FuelWood!EN$21:EY$21)</f>
        <v>2.5352129999999997</v>
      </c>
      <c r="EO25" s="3">
        <f>1/1000*SUM(FuelWood!EO$21:EZ$21)</f>
        <v>2.5198940000000003</v>
      </c>
      <c r="EP25" s="3">
        <f>1/1000*SUM(FuelWood!EP$21:FA$21)</f>
        <v>2.5198940000000003</v>
      </c>
      <c r="EQ25" s="3">
        <f>1/1000*SUM(FuelWood!EQ$21:FB$21)</f>
        <v>2.6025940000000003</v>
      </c>
      <c r="ER25" s="3">
        <f>1/1000*SUM(FuelWood!ER$21:FC$21)</f>
        <v>3.8320020000000001</v>
      </c>
      <c r="ES25" s="3">
        <f>1/1000*SUM(FuelWood!ES$21:FD$21)</f>
        <v>3.8320020000000001</v>
      </c>
      <c r="ET25" s="3">
        <f>1/1000*SUM(FuelWood!ET$21:FE$21)</f>
        <v>3.6424579999999995</v>
      </c>
      <c r="EU25" s="3">
        <f>1/1000*SUM(FuelWood!EU$21:FF$21)</f>
        <v>3.6881909999999998</v>
      </c>
      <c r="EV25" s="3">
        <f>1/1000*SUM(FuelWood!EV$21:FG$21)</f>
        <v>9.8283050000000003</v>
      </c>
      <c r="EW25" s="3">
        <f>1/1000*SUM(FuelWood!EW$21:FH$21)</f>
        <v>9.9643240000000013</v>
      </c>
      <c r="EX25" s="3">
        <f>1/1000*SUM(FuelWood!EX$21:FI$21)</f>
        <v>11.174773</v>
      </c>
      <c r="EY25" s="3">
        <f>1/1000*SUM(FuelWood!EY$21:FJ$21)</f>
        <v>11.191537</v>
      </c>
      <c r="EZ25" s="3">
        <f>1/1000*SUM(FuelWood!EZ$21:FK$21)</f>
        <v>9.6210779999999989</v>
      </c>
      <c r="FA25" s="3">
        <f>1/1000*SUM(FuelWood!FA$21:FL$21)</f>
        <v>9.6210779999999989</v>
      </c>
      <c r="FB25" s="3">
        <f>1/1000*SUM(FuelWood!FB$21:FM$21)</f>
        <v>9.6210779999999989</v>
      </c>
      <c r="FC25" s="3">
        <f>1/1000*SUM(FuelWood!FC$21:FN$21)</f>
        <v>10.237549</v>
      </c>
      <c r="FD25" s="3">
        <f>1/1000*SUM(FuelWood!FD$21:FO$21)</f>
        <v>9.3811490000000006</v>
      </c>
      <c r="FE25" s="3">
        <f>1/1000*SUM(FuelWood!FE$21:FP$21)</f>
        <v>9.5369420000000016</v>
      </c>
      <c r="FF25" s="3">
        <f>1/1000*SUM(FuelWood!FF$21:FQ$21)</f>
        <v>9.8022940000000016</v>
      </c>
      <c r="FG25" s="3">
        <f>1/1000*SUM(FuelWood!FG$21:FR$21)</f>
        <v>9.8743820000000024</v>
      </c>
      <c r="FH25" s="3">
        <f>1/1000*SUM(FuelWood!FH$21:FS$21)</f>
        <v>4.8584070000000006</v>
      </c>
      <c r="FI25" s="3">
        <f>1/1000*SUM(FuelWood!FI$21:FT$21)</f>
        <v>5.1551480000000005</v>
      </c>
      <c r="FJ25" s="3">
        <f>1/1000*SUM(FuelWood!FJ$21:FU$21)</f>
        <v>4.0820460000000001</v>
      </c>
      <c r="FK25" s="3">
        <f>1/1000*SUM(FuelWood!FK$21:FV$21)</f>
        <v>4.1520870000000007</v>
      </c>
      <c r="FL25" s="3">
        <f>1/1000*SUM(FuelWood!FL$21:FW$21)</f>
        <v>3.9727380000000001</v>
      </c>
      <c r="FM25" s="3">
        <f>1/1000*SUM(FuelWood!FM$21:FX$21)</f>
        <v>4.1196780000000004</v>
      </c>
      <c r="FN25" s="3">
        <f>1/1000*SUM(FuelWood!FN$21:FY$21)</f>
        <v>4.6509210000000003</v>
      </c>
      <c r="FO25" s="3">
        <f>1/1000*SUM(FuelWood!FO$21:FZ$21)</f>
        <v>4.1695339999999996</v>
      </c>
      <c r="FP25" s="3">
        <f>1/1000*SUM(FuelWood!FP$21:GA$21)</f>
        <v>3.9760260000000005</v>
      </c>
      <c r="FQ25" s="3">
        <f>1/1000*SUM(FuelWood!FQ$21:GB$21)</f>
        <v>3.820233</v>
      </c>
      <c r="FR25" s="3">
        <f>1/1000*SUM(FuelWood!FR$21:GC$21)</f>
        <v>3.554881</v>
      </c>
      <c r="FS25" s="3">
        <f>1/1000*SUM(FuelWood!FS$21:GD$21)</f>
        <v>3.3898229999999998</v>
      </c>
      <c r="FT25" s="3">
        <f>1/1000*SUM(FuelWood!FT$21:GE$21)</f>
        <v>2.1547080000000007</v>
      </c>
      <c r="FU25" s="3">
        <f>1/1000*SUM(FuelWood!FU$21:GF$21)</f>
        <v>1.7219480000000003</v>
      </c>
      <c r="FV25" s="3">
        <f>1/1000*SUM(FuelWood!FV$21:GG$21)</f>
        <v>1.4997200000000004</v>
      </c>
      <c r="FW25" s="3">
        <f>1/1000*SUM(FuelWood!FW$21:GH$21)</f>
        <v>1.239279</v>
      </c>
      <c r="FX25" s="3">
        <f>1/1000*SUM(FuelWood!FX$21:GI$21)</f>
        <v>1.0960589999999999</v>
      </c>
      <c r="FY25" s="3">
        <f>1/1000*SUM(FuelWood!FY$21:GJ$21)</f>
        <v>0.94911900000000005</v>
      </c>
      <c r="FZ25" s="3">
        <f>1/1000*SUM(FuelWood!FZ$21:GK$21)</f>
        <v>0.41787599999999997</v>
      </c>
    </row>
    <row r="26" spans="1:182">
      <c r="A26" t="str">
        <f>FuelWood!A$32</f>
        <v>Lithuania</v>
      </c>
      <c r="B26" s="3">
        <f>1/1000*SUM(FuelWood!B$32:M$32)</f>
        <v>0.77120000000000011</v>
      </c>
      <c r="C26" s="3">
        <f>1/1000*SUM(FuelWood!C$32:N$32)</f>
        <v>0.7661</v>
      </c>
      <c r="D26" s="3">
        <f>1/1000*SUM(FuelWood!D$32:O$32)</f>
        <v>0.76460000000000006</v>
      </c>
      <c r="E26" s="3">
        <f>1/1000*SUM(FuelWood!E$32:P$32)</f>
        <v>0.77460000000000018</v>
      </c>
      <c r="F26" s="3">
        <f>1/1000*SUM(FuelWood!F$32:Q$32)</f>
        <v>0.7632000000000001</v>
      </c>
      <c r="G26" s="3">
        <f>1/1000*SUM(FuelWood!G$32:R$32)</f>
        <v>0.76330000000000009</v>
      </c>
      <c r="H26" s="3">
        <f>1/1000*SUM(FuelWood!H$32:S$32)</f>
        <v>0.48110000000000003</v>
      </c>
      <c r="I26" s="3">
        <f>1/1000*SUM(FuelWood!I$32:T$32)</f>
        <v>0.53460000000000008</v>
      </c>
      <c r="J26" s="3">
        <f>1/1000*SUM(FuelWood!J$32:U$32)</f>
        <v>0.15259999999999999</v>
      </c>
      <c r="K26" s="3">
        <f>1/1000*SUM(FuelWood!K$32:V$32)</f>
        <v>0.1794</v>
      </c>
      <c r="L26" s="3">
        <f>1/1000*SUM(FuelWood!L$32:W$32)</f>
        <v>0.1804</v>
      </c>
      <c r="M26" s="3">
        <f>1/1000*SUM(FuelWood!M$32:X$32)</f>
        <v>0.1804</v>
      </c>
      <c r="N26" s="3">
        <f>1/1000*SUM(FuelWood!N$32:Y$32)</f>
        <v>0.24930000000000002</v>
      </c>
      <c r="O26" s="3">
        <f>1/1000*SUM(FuelWood!O$32:Z$32)</f>
        <v>0.24960000000000002</v>
      </c>
      <c r="P26" s="3">
        <f>1/1000*SUM(FuelWood!P$32:AA$32)</f>
        <v>0.36530000000000001</v>
      </c>
      <c r="Q26" s="3">
        <f>1/1000*SUM(FuelWood!Q$32:AB$32)</f>
        <v>0.41710000000000003</v>
      </c>
      <c r="R26" s="3">
        <f>1/1000*SUM(FuelWood!R$32:AC$32)</f>
        <v>0.40970000000000006</v>
      </c>
      <c r="S26" s="3">
        <f>1/1000*SUM(FuelWood!S$32:AD$32)</f>
        <v>0.41560000000000002</v>
      </c>
      <c r="T26" s="3">
        <f>1/1000*SUM(FuelWood!T$32:AE$32)</f>
        <v>0.39380000000000009</v>
      </c>
      <c r="U26" s="3">
        <f>1/1000*SUM(FuelWood!U$32:AF$32)</f>
        <v>1.1020000000000001</v>
      </c>
      <c r="V26" s="3">
        <f>1/1000*SUM(FuelWood!V$32:AG$32)</f>
        <v>1.8329000000000002</v>
      </c>
      <c r="W26" s="3">
        <f>1/1000*SUM(FuelWood!W$32:AH$32)</f>
        <v>1.9154</v>
      </c>
      <c r="X26" s="3">
        <f>1/1000*SUM(FuelWood!X$32:AI$32)</f>
        <v>2.0122000000000004</v>
      </c>
      <c r="Y26" s="3">
        <f>1/1000*SUM(FuelWood!Y$32:AJ$32)</f>
        <v>2.0157000000000003</v>
      </c>
      <c r="Z26" s="3">
        <f>1/1000*SUM(FuelWood!Z$32:AK$32)</f>
        <v>2.0696000000000003</v>
      </c>
      <c r="AA26" s="3">
        <f>1/1000*SUM(FuelWood!AA$32:AL$32)</f>
        <v>2.1739999999999999</v>
      </c>
      <c r="AB26" s="3">
        <f>1/1000*SUM(FuelWood!AB$32:AM$32)</f>
        <v>2.0568000000000004</v>
      </c>
      <c r="AC26" s="3">
        <f>1/1000*SUM(FuelWood!AC$32:AN$32)</f>
        <v>2.0105</v>
      </c>
      <c r="AD26" s="3">
        <f>1/1000*SUM(FuelWood!AD$32:AO$32)</f>
        <v>2.0095000000000001</v>
      </c>
      <c r="AE26" s="3">
        <f>1/1000*SUM(FuelWood!AE$32:AP$32)</f>
        <v>1.9970999999999999</v>
      </c>
      <c r="AF26" s="3">
        <f>1/1000*SUM(FuelWood!AF$32:AQ$32)</f>
        <v>2.1219999999999999</v>
      </c>
      <c r="AG26" s="3">
        <f>1/1000*SUM(FuelWood!AG$32:AR$32)</f>
        <v>1.5128000000000001</v>
      </c>
      <c r="AH26" s="3">
        <f>1/1000*SUM(FuelWood!AH$32:AS$32)</f>
        <v>0.92070000000000007</v>
      </c>
      <c r="AI26" s="3">
        <f>1/1000*SUM(FuelWood!AI$32:AT$32)</f>
        <v>0.91870000000000007</v>
      </c>
      <c r="AJ26" s="3">
        <f>1/1000*SUM(FuelWood!AJ$32:AU$32)</f>
        <v>0.89400000000000002</v>
      </c>
      <c r="AK26" s="3">
        <f>1/1000*SUM(FuelWood!AK$32:AV$32)</f>
        <v>0.96450000000000002</v>
      </c>
      <c r="AL26" s="3">
        <f>1/1000*SUM(FuelWood!AL$32:AW$32)</f>
        <v>0.84199999999999997</v>
      </c>
      <c r="AM26" s="3">
        <f>1/1000*SUM(FuelWood!AM$32:AX$32)</f>
        <v>0.78590000000000004</v>
      </c>
      <c r="AN26" s="3">
        <f>1/1000*SUM(FuelWood!AN$32:AY$32)</f>
        <v>0.78590000000000004</v>
      </c>
      <c r="AO26" s="3">
        <f>1/1000*SUM(FuelWood!AO$32:AZ$32)</f>
        <v>0.7844000000000001</v>
      </c>
      <c r="AP26" s="3">
        <f>1/1000*SUM(FuelWood!AP$32:BA$32)</f>
        <v>0.8580000000000001</v>
      </c>
      <c r="AQ26" s="3">
        <f>1/1000*SUM(FuelWood!AQ$32:BB$32)</f>
        <v>0.95640000000000014</v>
      </c>
      <c r="AR26" s="3">
        <f>1/1000*SUM(FuelWood!AR$32:BC$32)</f>
        <v>0.94380000000000008</v>
      </c>
      <c r="AS26" s="3">
        <f>1/1000*SUM(FuelWood!AS$32:BD$32)</f>
        <v>0.79660000000000009</v>
      </c>
      <c r="AT26" s="3">
        <f>1/1000*SUM(FuelWood!AT$32:BE$32)</f>
        <v>0.82830000000000004</v>
      </c>
      <c r="AU26" s="3">
        <f>1/1000*SUM(FuelWood!AU$32:BF$32)</f>
        <v>0.82010000000000005</v>
      </c>
      <c r="AV26" s="3">
        <f>1/1000*SUM(FuelWood!AV$32:BG$32)</f>
        <v>0.84480000000000011</v>
      </c>
      <c r="AW26" s="3">
        <f>1/1000*SUM(FuelWood!AW$32:BH$32)</f>
        <v>0.82030000000000014</v>
      </c>
      <c r="AX26" s="3">
        <f>1/1000*SUM(FuelWood!AX$32:BI$32)</f>
        <v>0.89690000000000014</v>
      </c>
      <c r="AY26" s="3">
        <f>1/1000*SUM(FuelWood!AY$32:BJ$32)</f>
        <v>0.93760000000000021</v>
      </c>
      <c r="AZ26" s="3">
        <f>1/1000*SUM(FuelWood!AZ$32:BK$32)</f>
        <v>1.0364000000000002</v>
      </c>
      <c r="BA26" s="3">
        <f>1/1000*SUM(FuelWood!BA$32:BL$32)</f>
        <v>1.0612999999999999</v>
      </c>
      <c r="BB26" s="3">
        <f>1/1000*SUM(FuelWood!BB$32:BM$32)</f>
        <v>1.2318000000000002</v>
      </c>
      <c r="BC26" s="3">
        <f>1/1000*SUM(FuelWood!BC$32:BN$32)</f>
        <v>1.1824000000000001</v>
      </c>
      <c r="BD26" s="3">
        <f>1/1000*SUM(FuelWood!BD$32:BO$32)</f>
        <v>1.0804</v>
      </c>
      <c r="BE26" s="3">
        <f>1/1000*SUM(FuelWood!BE$32:BP$32)</f>
        <v>1.1182000000000001</v>
      </c>
      <c r="BF26" s="3">
        <f>1/1000*SUM(FuelWood!BF$32:BQ$32)</f>
        <v>1.0848000000000002</v>
      </c>
      <c r="BG26" s="3">
        <f>1/1000*SUM(FuelWood!BG$32:BR$32)</f>
        <v>1.1781000000000001</v>
      </c>
      <c r="BH26" s="3">
        <f>1/1000*SUM(FuelWood!BH$32:BS$32)</f>
        <v>1.9530000000000001</v>
      </c>
      <c r="BI26" s="3">
        <f>1/1000*SUM(FuelWood!BI$32:BT$32)</f>
        <v>2.5420000000000003</v>
      </c>
      <c r="BJ26" s="3">
        <f>1/1000*SUM(FuelWood!BJ$32:BU$32)</f>
        <v>2.5514000000000006</v>
      </c>
      <c r="BK26" s="3">
        <f>1/1000*SUM(FuelWood!BK$32:BV$32)</f>
        <v>2.5058000000000002</v>
      </c>
      <c r="BL26" s="3">
        <f>1/1000*SUM(FuelWood!BL$32:BW$32)</f>
        <v>2.4977</v>
      </c>
      <c r="BM26" s="3">
        <f>1/1000*SUM(FuelWood!BM$32:BX$32)</f>
        <v>2.4935</v>
      </c>
      <c r="BN26" s="3">
        <f>1/1000*SUM(FuelWood!BN$32:BY$32)</f>
        <v>2.2942000000000005</v>
      </c>
      <c r="BO26" s="3">
        <f>1/1000*SUM(FuelWood!BO$32:BZ$32)</f>
        <v>2.2900000000000005</v>
      </c>
      <c r="BP26" s="3">
        <f>1/1000*SUM(FuelWood!BP$32:CA$32)</f>
        <v>2.3779000000000008</v>
      </c>
      <c r="BQ26" s="3">
        <f>1/1000*SUM(FuelWood!BQ$32:CB$32)</f>
        <v>2.3147000000000006</v>
      </c>
      <c r="BR26" s="3">
        <f>1/1000*SUM(FuelWood!BR$32:CC$32)</f>
        <v>2.2207000000000003</v>
      </c>
      <c r="BS26" s="3">
        <f>1/1000*SUM(FuelWood!BS$32:CD$32)</f>
        <v>2.2195999999999998</v>
      </c>
      <c r="BT26" s="3">
        <f>1/1000*SUM(FuelWood!BT$32:CE$32)</f>
        <v>1.4342999999999997</v>
      </c>
      <c r="BU26" s="3">
        <f>1/1000*SUM(FuelWood!BU$32:CF$32)</f>
        <v>0.90290000000000004</v>
      </c>
      <c r="BV26" s="3">
        <f>1/1000*SUM(FuelWood!BV$32:CG$32)</f>
        <v>0.8882000000000001</v>
      </c>
      <c r="BW26" s="3">
        <f>1/1000*SUM(FuelWood!BW$32:CH$32)</f>
        <v>2.2925</v>
      </c>
      <c r="BX26" s="3">
        <f>1/1000*SUM(FuelWood!BX$32:CI$32)</f>
        <v>2.2018000000000004</v>
      </c>
      <c r="BY26" s="3">
        <f>1/1000*SUM(FuelWood!BY$32:CJ$32)</f>
        <v>2.2725</v>
      </c>
      <c r="BZ26" s="3">
        <f>1/1000*SUM(FuelWood!BZ$32:CK$32)</f>
        <v>2.3121</v>
      </c>
      <c r="CA26" s="3">
        <f>1/1000*SUM(FuelWood!CA$32:CL$32)</f>
        <v>2.8187000000000002</v>
      </c>
      <c r="CB26" s="3">
        <f>1/1000*SUM(FuelWood!CB$32:CM$32)</f>
        <v>2.8731000000000004</v>
      </c>
      <c r="CC26" s="3">
        <f>1/1000*SUM(FuelWood!CC$32:CN$32)</f>
        <v>4.8653000000000004</v>
      </c>
      <c r="CD26" s="3">
        <f>1/1000*SUM(FuelWood!CD$32:CO$32)</f>
        <v>6.7176999999999998</v>
      </c>
      <c r="CE26" s="3">
        <f>1/1000*SUM(FuelWood!CE$32:CP$32)</f>
        <v>8.7334999999999994</v>
      </c>
      <c r="CF26" s="3">
        <f>1/1000*SUM(FuelWood!CF$32:CQ$32)</f>
        <v>10.269099999999998</v>
      </c>
      <c r="CG26" s="3">
        <f>1/1000*SUM(FuelWood!CG$32:CR$32)</f>
        <v>12.467200000000002</v>
      </c>
      <c r="CH26" s="3">
        <f>1/1000*SUM(FuelWood!CH$32:CS$32)</f>
        <v>13.467600000000001</v>
      </c>
      <c r="CI26" s="3">
        <f>1/1000*SUM(FuelWood!CI$32:CT$32)</f>
        <v>13.646600000000001</v>
      </c>
      <c r="CJ26" s="3">
        <f>1/1000*SUM(FuelWood!CJ$32:CU$32)</f>
        <v>17.813500000000001</v>
      </c>
      <c r="CK26" s="3">
        <f>1/1000*SUM(FuelWood!CK$32:CV$32)</f>
        <v>21.805</v>
      </c>
      <c r="CL26" s="3">
        <f>1/1000*SUM(FuelWood!CL$32:CW$32)</f>
        <v>25.250200000000007</v>
      </c>
      <c r="CM26" s="3">
        <f>1/1000*SUM(FuelWood!CM$32:CX$32)</f>
        <v>30.785000000000004</v>
      </c>
      <c r="CN26" s="3">
        <f>1/1000*SUM(FuelWood!CN$32:CY$32)</f>
        <v>32.1233</v>
      </c>
      <c r="CO26" s="3">
        <f>1/1000*SUM(FuelWood!CO$32:CZ$32)</f>
        <v>32.904499999999999</v>
      </c>
      <c r="CP26" s="3">
        <f>1/1000*SUM(FuelWood!CP$32:DA$32)</f>
        <v>31.527600000000007</v>
      </c>
      <c r="CQ26" s="3">
        <f>1/1000*SUM(FuelWood!CQ$32:DB$32)</f>
        <v>35.162100000000002</v>
      </c>
      <c r="CR26" s="3">
        <f>1/1000*SUM(FuelWood!CR$32:DC$32)</f>
        <v>37.394700000000007</v>
      </c>
      <c r="CS26" s="3">
        <f>1/1000*SUM(FuelWood!CS$32:DD$32)</f>
        <v>38.633500000000005</v>
      </c>
      <c r="CT26" s="3">
        <f>1/1000*SUM(FuelWood!CT$32:DE$32)</f>
        <v>41.938700000000004</v>
      </c>
      <c r="CU26" s="3">
        <f>1/1000*SUM(FuelWood!CU$32:DF$32)</f>
        <v>46.059000000000012</v>
      </c>
      <c r="CV26" s="3">
        <f>1/1000*SUM(FuelWood!CV$32:DG$32)</f>
        <v>45.344799999999999</v>
      </c>
      <c r="CW26" s="3">
        <f>1/1000*SUM(FuelWood!CW$32:DH$32)</f>
        <v>42.883499999999991</v>
      </c>
      <c r="CX26" s="3">
        <f>1/1000*SUM(FuelWood!CX$32:DI$32)</f>
        <v>39.916799999999995</v>
      </c>
      <c r="CY26" s="3">
        <f>1/1000*SUM(FuelWood!CY$32:DJ$32)</f>
        <v>33.997</v>
      </c>
      <c r="CZ26" s="3">
        <f>1/1000*SUM(FuelWood!CZ$32:DK$32)</f>
        <v>32.831800000000008</v>
      </c>
      <c r="DA26" s="3">
        <f>1/1000*SUM(FuelWood!DA$32:DL$32)</f>
        <v>31.636400000000005</v>
      </c>
      <c r="DB26" s="3">
        <f>1/1000*SUM(FuelWood!DB$32:DM$32)</f>
        <v>33.92560000000001</v>
      </c>
      <c r="DC26" s="3">
        <f>1/1000*SUM(FuelWood!DC$32:DN$32)</f>
        <v>31.210600000000007</v>
      </c>
      <c r="DD26" s="3">
        <f>1/1000*SUM(FuelWood!DD$32:DO$32)</f>
        <v>30.274300000000007</v>
      </c>
      <c r="DE26" s="3">
        <f>1/1000*SUM(FuelWood!DE$32:DP$32)</f>
        <v>27.691700000000001</v>
      </c>
      <c r="DF26" s="3">
        <f>1/1000*SUM(FuelWood!DF$32:DQ$32)</f>
        <v>24.456000000000003</v>
      </c>
      <c r="DG26" s="3">
        <f>1/1000*SUM(FuelWood!DG$32:DR$32)</f>
        <v>18.896381000000002</v>
      </c>
      <c r="DH26" s="3">
        <f>1/1000*SUM(FuelWood!DH$32:DS$32)</f>
        <v>19.522436000000003</v>
      </c>
      <c r="DI26" s="3">
        <f>1/1000*SUM(FuelWood!DI$32:DT$32)</f>
        <v>18.739717000000002</v>
      </c>
      <c r="DJ26" s="3">
        <f>1/1000*SUM(FuelWood!DJ$32:DU$32)</f>
        <v>19.483487999999998</v>
      </c>
      <c r="DK26" s="3">
        <f>1/1000*SUM(FuelWood!DK$32:DV$32)</f>
        <v>19.483941000000002</v>
      </c>
      <c r="DL26" s="3">
        <f>1/1000*SUM(FuelWood!DL$32:DW$32)</f>
        <v>19.299562999999999</v>
      </c>
      <c r="DM26" s="3">
        <f>1/1000*SUM(FuelWood!DM$32:DX$32)</f>
        <v>19.399158</v>
      </c>
      <c r="DN26" s="3">
        <f>1/1000*SUM(FuelWood!DN$32:DY$32)</f>
        <v>18.59074</v>
      </c>
      <c r="DO26" s="3">
        <f>1/1000*SUM(FuelWood!DO$32:DZ$32)</f>
        <v>24.927353000000004</v>
      </c>
      <c r="DP26" s="3">
        <f>1/1000*SUM(FuelWood!DP$32:EA$32)</f>
        <v>24.448718</v>
      </c>
      <c r="DQ26" s="3">
        <f>1/1000*SUM(FuelWood!DQ$32:EB$32)</f>
        <v>23.797614000000003</v>
      </c>
      <c r="DR26" s="3">
        <f>1/1000*SUM(FuelWood!DR$32:EC$32)</f>
        <v>24.013365000000004</v>
      </c>
      <c r="DS26" s="3">
        <f>1/1000*SUM(FuelWood!DS$32:ED$32)</f>
        <v>24.212707000000002</v>
      </c>
      <c r="DT26" s="3">
        <f>1/1000*SUM(FuelWood!DT$32:EE$32)</f>
        <v>20.406924000000004</v>
      </c>
      <c r="DU26" s="3">
        <f>1/1000*SUM(FuelWood!DU$32:EF$32)</f>
        <v>20.027494000000004</v>
      </c>
      <c r="DV26" s="3">
        <f>1/1000*SUM(FuelWood!DV$32:EG$32)</f>
        <v>18.771351000000003</v>
      </c>
      <c r="DW26" s="3">
        <f>1/1000*SUM(FuelWood!DW$32:EH$32)</f>
        <v>19.069808000000005</v>
      </c>
      <c r="DX26" s="3">
        <f>1/1000*SUM(FuelWood!DX$32:EI$32)</f>
        <v>19.944286000000009</v>
      </c>
      <c r="DY26" s="3">
        <f>1/1000*SUM(FuelWood!DY$32:EJ$32)</f>
        <v>18.788165000000003</v>
      </c>
      <c r="DZ26" s="3">
        <f>1/1000*SUM(FuelWood!DZ$32:EK$32)</f>
        <v>17.142330999999999</v>
      </c>
      <c r="EA26" s="3">
        <f>1/1000*SUM(FuelWood!EA$32:EL$32)</f>
        <v>8.0889900000000008</v>
      </c>
      <c r="EB26" s="3">
        <f>1/1000*SUM(FuelWood!EB$32:EM$32)</f>
        <v>5.8421469999999998</v>
      </c>
      <c r="EC26" s="3">
        <f>1/1000*SUM(FuelWood!EC$32:EN$32)</f>
        <v>6.1784860000000004</v>
      </c>
      <c r="ED26" s="3">
        <f>1/1000*SUM(FuelWood!ED$32:EO$32)</f>
        <v>5.125509000000001</v>
      </c>
      <c r="EE26" s="3">
        <f>1/1000*SUM(FuelWood!EE$32:EP$32)</f>
        <v>5.1078170000000007</v>
      </c>
      <c r="EF26" s="3">
        <f>1/1000*SUM(FuelWood!EF$32:EQ$32)</f>
        <v>5.0046100000000013</v>
      </c>
      <c r="EG26" s="3">
        <f>1/1000*SUM(FuelWood!EG$32:ER$32)</f>
        <v>4.6957840000000015</v>
      </c>
      <c r="EH26" s="3">
        <f>1/1000*SUM(FuelWood!EH$32:ES$32)</f>
        <v>5.3671710000000017</v>
      </c>
      <c r="EI26" s="3">
        <f>1/1000*SUM(FuelWood!EI$32:ET$32)</f>
        <v>5.5187340000000003</v>
      </c>
      <c r="EJ26" s="3">
        <f>1/1000*SUM(FuelWood!EJ$32:EU$32)</f>
        <v>5.105226</v>
      </c>
      <c r="EK26" s="3">
        <f>1/1000*SUM(FuelWood!EK$32:EV$32)</f>
        <v>5.0798280000000009</v>
      </c>
      <c r="EL26" s="3">
        <f>1/1000*SUM(FuelWood!EL$32:EW$32)</f>
        <v>5.8543159999999999</v>
      </c>
      <c r="EM26" s="3">
        <f>1/1000*SUM(FuelWood!EM$32:EX$32)</f>
        <v>8.3395980000000023</v>
      </c>
      <c r="EN26" s="3">
        <f>1/1000*SUM(FuelWood!EN$32:EY$32)</f>
        <v>14.885115000000003</v>
      </c>
      <c r="EO26" s="3">
        <f>1/1000*SUM(FuelWood!EO$32:EZ$32)</f>
        <v>15.123259000000001</v>
      </c>
      <c r="EP26" s="3">
        <f>1/1000*SUM(FuelWood!EP$32:FA$32)</f>
        <v>14.953075000000004</v>
      </c>
      <c r="EQ26" s="3">
        <f>1/1000*SUM(FuelWood!EQ$32:FB$32)</f>
        <v>16.244836000000003</v>
      </c>
      <c r="ER26" s="3">
        <f>1/1000*SUM(FuelWood!ER$32:FC$32)</f>
        <v>17.522531000000004</v>
      </c>
      <c r="ES26" s="3">
        <f>1/1000*SUM(FuelWood!ES$32:FD$32)</f>
        <v>18.886385000000008</v>
      </c>
      <c r="ET26" s="3">
        <f>1/1000*SUM(FuelWood!ET$32:FE$32)</f>
        <v>19.563801000000009</v>
      </c>
      <c r="EU26" s="3">
        <f>1/1000*SUM(FuelWood!EU$32:FF$32)</f>
        <v>19.269003000000009</v>
      </c>
      <c r="EV26" s="3">
        <f>1/1000*SUM(FuelWood!EV$32:FG$32)</f>
        <v>20.305340000000008</v>
      </c>
      <c r="EW26" s="3">
        <f>1/1000*SUM(FuelWood!EW$32:FH$32)</f>
        <v>21.077268000000007</v>
      </c>
      <c r="EX26" s="3">
        <f>1/1000*SUM(FuelWood!EX$32:FI$32)</f>
        <v>23.514711000000002</v>
      </c>
      <c r="EY26" s="3">
        <f>1/1000*SUM(FuelWood!EY$32:FJ$32)</f>
        <v>24.068510000000003</v>
      </c>
      <c r="EZ26" s="3">
        <f>1/1000*SUM(FuelWood!EZ$32:FK$32)</f>
        <v>18.574865000000003</v>
      </c>
      <c r="FA26" s="3">
        <f>1/1000*SUM(FuelWood!FA$32:FL$32)</f>
        <v>18.559584000000005</v>
      </c>
      <c r="FB26" s="3">
        <f>1/1000*SUM(FuelWood!FB$32:FM$32)</f>
        <v>19.895233000000001</v>
      </c>
      <c r="FC26" s="3">
        <f>1/1000*SUM(FuelWood!FC$32:FN$32)</f>
        <v>18.943523000000003</v>
      </c>
      <c r="FD26" s="3">
        <f>1/1000*SUM(FuelWood!FD$32:FO$32)</f>
        <v>17.863100000000003</v>
      </c>
      <c r="FE26" s="3">
        <f>1/1000*SUM(FuelWood!FE$32:FP$32)</f>
        <v>16.588567999999995</v>
      </c>
      <c r="FF26" s="3">
        <f>1/1000*SUM(FuelWood!FF$32:FQ$32)</f>
        <v>16.068028999999999</v>
      </c>
      <c r="FG26" s="3">
        <f>1/1000*SUM(FuelWood!FG$32:FR$32)</f>
        <v>17.319115999999998</v>
      </c>
      <c r="FH26" s="3">
        <f>1/1000*SUM(FuelWood!FH$32:FS$32)</f>
        <v>17.88157</v>
      </c>
      <c r="FI26" s="3">
        <f>1/1000*SUM(FuelWood!FI$32:FT$32)</f>
        <v>20.538478000000001</v>
      </c>
      <c r="FJ26" s="3">
        <f>1/1000*SUM(FuelWood!FJ$32:FU$32)</f>
        <v>18.966771000000001</v>
      </c>
      <c r="FK26" s="3">
        <f>1/1000*SUM(FuelWood!FK$32:FV$32)</f>
        <v>18.277597000000004</v>
      </c>
      <c r="FL26" s="3">
        <f>1/1000*SUM(FuelWood!FL$32:FW$32)</f>
        <v>20.394000999999999</v>
      </c>
      <c r="FM26" s="3">
        <f>1/1000*SUM(FuelWood!FM$32:FX$32)</f>
        <v>21.572131000000002</v>
      </c>
      <c r="FN26" s="3">
        <f>1/1000*SUM(FuelWood!FN$32:FY$32)</f>
        <v>20.912092000000001</v>
      </c>
      <c r="FO26" s="3">
        <f>1/1000*SUM(FuelWood!FO$32:FZ$32)</f>
        <v>20.731860000000005</v>
      </c>
      <c r="FP26" s="3">
        <f>1/1000*SUM(FuelWood!FP$32:GA$32)</f>
        <v>21.533573000000004</v>
      </c>
      <c r="FQ26" s="3">
        <f>1/1000*SUM(FuelWood!FQ$32:GB$32)</f>
        <v>21.269026000000007</v>
      </c>
      <c r="FR26" s="3">
        <f>1/1000*SUM(FuelWood!FR$32:GC$32)</f>
        <v>20.389734000000004</v>
      </c>
      <c r="FS26" s="3">
        <f>1/1000*SUM(FuelWood!FS$32:GD$32)</f>
        <v>18.816072000000002</v>
      </c>
      <c r="FT26" s="3">
        <f>1/1000*SUM(FuelWood!FT$32:GE$32)</f>
        <v>16.599889000000005</v>
      </c>
      <c r="FU26" s="3">
        <f>1/1000*SUM(FuelWood!FU$32:GF$32)</f>
        <v>12.674977</v>
      </c>
      <c r="FV26" s="3">
        <f>1/1000*SUM(FuelWood!FV$32:GG$32)</f>
        <v>10.679005</v>
      </c>
      <c r="FW26" s="3">
        <f>1/1000*SUM(FuelWood!FW$32:GH$32)</f>
        <v>7.9192260000000001</v>
      </c>
      <c r="FX26" s="3">
        <f>1/1000*SUM(FuelWood!FX$32:GI$32)</f>
        <v>4.5557280000000002</v>
      </c>
      <c r="FY26" s="3">
        <f>1/1000*SUM(FuelWood!FY$32:GJ$32)</f>
        <v>2.5080999999999998</v>
      </c>
      <c r="FZ26" s="3">
        <f>1/1000*SUM(FuelWood!FZ$32:GK$32)</f>
        <v>1.6984000000000001</v>
      </c>
    </row>
    <row r="27" spans="1:182">
      <c r="A27" t="s">
        <v>23</v>
      </c>
      <c r="B27" s="3">
        <f t="shared" ref="B27:AG27" si="35">B16-SUM(B25:B26)</f>
        <v>2.9999999999996696E-4</v>
      </c>
      <c r="C27" s="3">
        <f t="shared" si="35"/>
        <v>2.9999999999996696E-4</v>
      </c>
      <c r="D27" s="3">
        <f t="shared" si="35"/>
        <v>9.9999999999988987E-4</v>
      </c>
      <c r="E27" s="3">
        <f t="shared" si="35"/>
        <v>9.9999999999944578E-4</v>
      </c>
      <c r="F27" s="3">
        <f t="shared" si="35"/>
        <v>7.0000000000014495E-4</v>
      </c>
      <c r="G27" s="3">
        <f t="shared" si="35"/>
        <v>6.9999999999836859E-4</v>
      </c>
      <c r="H27" s="3">
        <f t="shared" si="35"/>
        <v>7.0000000000014495E-4</v>
      </c>
      <c r="I27" s="3">
        <f t="shared" si="35"/>
        <v>6.9999999999970086E-4</v>
      </c>
      <c r="J27" s="3">
        <f t="shared" si="35"/>
        <v>6.9999999999970086E-4</v>
      </c>
      <c r="K27" s="3">
        <f t="shared" si="35"/>
        <v>4.5700000000000518E-2</v>
      </c>
      <c r="L27" s="3">
        <f t="shared" si="35"/>
        <v>0.13240000000000052</v>
      </c>
      <c r="M27" s="3">
        <f t="shared" si="35"/>
        <v>0.19840000000000035</v>
      </c>
      <c r="N27" s="3">
        <f t="shared" si="35"/>
        <v>0.2204000000000006</v>
      </c>
      <c r="O27" s="3">
        <f t="shared" si="35"/>
        <v>0.2204000000000006</v>
      </c>
      <c r="P27" s="3">
        <f t="shared" si="35"/>
        <v>0.21970000000000045</v>
      </c>
      <c r="Q27" s="3">
        <f t="shared" si="35"/>
        <v>0.21970000000000001</v>
      </c>
      <c r="R27" s="3">
        <f t="shared" si="35"/>
        <v>0.21970000000000001</v>
      </c>
      <c r="S27" s="3">
        <f t="shared" si="35"/>
        <v>0.21970000000000001</v>
      </c>
      <c r="T27" s="3">
        <f t="shared" si="35"/>
        <v>0.21969999999999956</v>
      </c>
      <c r="U27" s="3">
        <f t="shared" si="35"/>
        <v>0.21969999999999956</v>
      </c>
      <c r="V27" s="3">
        <f t="shared" si="35"/>
        <v>0.21970000000000045</v>
      </c>
      <c r="W27" s="3">
        <f t="shared" si="35"/>
        <v>0.17470000000000141</v>
      </c>
      <c r="X27" s="3">
        <f t="shared" si="35"/>
        <v>8.799999999999919E-2</v>
      </c>
      <c r="Y27" s="3">
        <f t="shared" si="35"/>
        <v>2.1999999999999353E-2</v>
      </c>
      <c r="Z27" s="3">
        <f t="shared" si="35"/>
        <v>0</v>
      </c>
      <c r="AA27" s="3">
        <f t="shared" si="35"/>
        <v>8.8000000000000522E-2</v>
      </c>
      <c r="AB27" s="3">
        <f t="shared" si="35"/>
        <v>0.16350000000000087</v>
      </c>
      <c r="AC27" s="3">
        <f t="shared" si="35"/>
        <v>0.16350000000000042</v>
      </c>
      <c r="AD27" s="3">
        <f t="shared" si="35"/>
        <v>0.16350000000000176</v>
      </c>
      <c r="AE27" s="3">
        <f t="shared" si="35"/>
        <v>0.16349999999999909</v>
      </c>
      <c r="AF27" s="3">
        <f t="shared" si="35"/>
        <v>0.16350000000000087</v>
      </c>
      <c r="AG27" s="3">
        <f t="shared" si="35"/>
        <v>0.16349999999999909</v>
      </c>
      <c r="AH27" s="3">
        <f t="shared" ref="AH27:BJ27" si="36">AH16-SUM(AH25:AH26)</f>
        <v>0.16349999999999998</v>
      </c>
      <c r="AI27" s="3">
        <f t="shared" si="36"/>
        <v>0.16349999999999998</v>
      </c>
      <c r="AJ27" s="3">
        <f t="shared" si="36"/>
        <v>0.16350000000000042</v>
      </c>
      <c r="AK27" s="3">
        <f t="shared" si="36"/>
        <v>0.16349999999999998</v>
      </c>
      <c r="AL27" s="3">
        <f t="shared" si="36"/>
        <v>0.16350000000000042</v>
      </c>
      <c r="AM27" s="3">
        <f t="shared" si="36"/>
        <v>7.5500000000000345E-2</v>
      </c>
      <c r="AN27" s="3">
        <f t="shared" si="36"/>
        <v>0</v>
      </c>
      <c r="AO27" s="3">
        <f t="shared" si="36"/>
        <v>1.9000000000000128E-2</v>
      </c>
      <c r="AP27" s="3">
        <f t="shared" si="36"/>
        <v>1.8999999999999906E-2</v>
      </c>
      <c r="AQ27" s="3">
        <f t="shared" si="36"/>
        <v>3.7999999999999812E-2</v>
      </c>
      <c r="AR27" s="3">
        <f t="shared" si="36"/>
        <v>3.7999999999999812E-2</v>
      </c>
      <c r="AS27" s="3">
        <f t="shared" si="36"/>
        <v>3.8000000000000256E-2</v>
      </c>
      <c r="AT27" s="3">
        <f t="shared" si="36"/>
        <v>3.8000000000000256E-2</v>
      </c>
      <c r="AU27" s="3">
        <f t="shared" si="36"/>
        <v>3.799999999999959E-2</v>
      </c>
      <c r="AV27" s="3">
        <f t="shared" si="36"/>
        <v>3.7999999999999812E-2</v>
      </c>
      <c r="AW27" s="3">
        <f t="shared" si="36"/>
        <v>3.7999999999999812E-2</v>
      </c>
      <c r="AX27" s="3">
        <f t="shared" si="36"/>
        <v>3.7999999999999812E-2</v>
      </c>
      <c r="AY27" s="3">
        <f t="shared" si="36"/>
        <v>3.8000000000000034E-2</v>
      </c>
      <c r="AZ27" s="3">
        <f t="shared" si="36"/>
        <v>5.699999999999994E-2</v>
      </c>
      <c r="BA27" s="3">
        <f t="shared" si="36"/>
        <v>5.7000000000000828E-2</v>
      </c>
      <c r="BB27" s="3">
        <f t="shared" si="36"/>
        <v>5.7000000000000384E-2</v>
      </c>
      <c r="BC27" s="3">
        <f t="shared" si="36"/>
        <v>5.7000000000000384E-2</v>
      </c>
      <c r="BD27" s="3">
        <f t="shared" si="36"/>
        <v>5.699999999999994E-2</v>
      </c>
      <c r="BE27" s="3">
        <f t="shared" si="36"/>
        <v>7.6100000000000279E-2</v>
      </c>
      <c r="BF27" s="3">
        <f t="shared" si="36"/>
        <v>7.6200000000000045E-2</v>
      </c>
      <c r="BG27" s="3">
        <f t="shared" si="36"/>
        <v>7.620000000000049E-2</v>
      </c>
      <c r="BH27" s="3">
        <f t="shared" si="36"/>
        <v>7.620000000000049E-2</v>
      </c>
      <c r="BI27" s="3">
        <f t="shared" si="36"/>
        <v>7.6200000000000045E-2</v>
      </c>
      <c r="BJ27" s="3">
        <f t="shared" si="36"/>
        <v>7.6199999999999157E-2</v>
      </c>
      <c r="BK27" s="3">
        <f t="shared" ref="BK27:BV27" si="37">BK16-SUM(BK25:BK26)</f>
        <v>7.6199999999999157E-2</v>
      </c>
      <c r="BL27" s="3">
        <f t="shared" si="37"/>
        <v>5.7199999999999473E-2</v>
      </c>
      <c r="BM27" s="3">
        <f t="shared" si="37"/>
        <v>3.819999999999979E-2</v>
      </c>
      <c r="BN27" s="3">
        <f t="shared" si="37"/>
        <v>6.0899999999998844E-2</v>
      </c>
      <c r="BO27" s="3">
        <f t="shared" si="37"/>
        <v>4.1899999999998272E-2</v>
      </c>
      <c r="BP27" s="3">
        <f t="shared" si="37"/>
        <v>4.189999999999916E-2</v>
      </c>
      <c r="BQ27" s="3">
        <f t="shared" si="37"/>
        <v>2.2799999999999265E-2</v>
      </c>
      <c r="BR27" s="3">
        <f t="shared" si="37"/>
        <v>2.2699999999999498E-2</v>
      </c>
      <c r="BS27" s="3">
        <f t="shared" si="37"/>
        <v>2.2700000000001275E-2</v>
      </c>
      <c r="BT27" s="3">
        <f t="shared" si="37"/>
        <v>2.2700000000000831E-2</v>
      </c>
      <c r="BU27" s="3">
        <f t="shared" si="37"/>
        <v>2.2699999999999498E-2</v>
      </c>
      <c r="BV27" s="3">
        <f t="shared" si="37"/>
        <v>2.2699999999999942E-2</v>
      </c>
      <c r="BW27" s="3">
        <f t="shared" ref="BW27:CH27" si="38">BW16-SUM(BW25:BW26)</f>
        <v>2.2699999999999498E-2</v>
      </c>
      <c r="BX27" s="3">
        <f t="shared" si="38"/>
        <v>2.2699999999999054E-2</v>
      </c>
      <c r="BY27" s="3">
        <f t="shared" si="38"/>
        <v>2.2699999999999498E-2</v>
      </c>
      <c r="BZ27" s="3">
        <f t="shared" si="38"/>
        <v>0</v>
      </c>
      <c r="CA27" s="3">
        <f t="shared" si="38"/>
        <v>0</v>
      </c>
      <c r="CB27" s="3">
        <f t="shared" si="38"/>
        <v>0</v>
      </c>
      <c r="CC27" s="3">
        <f t="shared" si="38"/>
        <v>0</v>
      </c>
      <c r="CD27" s="3">
        <f t="shared" si="38"/>
        <v>0</v>
      </c>
      <c r="CE27" s="3">
        <f t="shared" si="38"/>
        <v>0</v>
      </c>
      <c r="CF27" s="3">
        <f t="shared" si="38"/>
        <v>0</v>
      </c>
      <c r="CG27" s="3">
        <f t="shared" si="38"/>
        <v>9.7399999999998599E-2</v>
      </c>
      <c r="CH27" s="3">
        <f t="shared" si="38"/>
        <v>0.22210000000000107</v>
      </c>
      <c r="CI27" s="3">
        <f t="shared" ref="CI27:CT27" si="39">CI16-SUM(CI25:CI26)</f>
        <v>0.22210000000000107</v>
      </c>
      <c r="CJ27" s="3">
        <f t="shared" si="39"/>
        <v>0.24510000000000076</v>
      </c>
      <c r="CK27" s="3">
        <f t="shared" si="39"/>
        <v>0.51410000000000622</v>
      </c>
      <c r="CL27" s="3">
        <f t="shared" si="39"/>
        <v>0.51409999999999201</v>
      </c>
      <c r="CM27" s="3">
        <f t="shared" si="39"/>
        <v>3.8787999999999982</v>
      </c>
      <c r="CN27" s="3">
        <f t="shared" si="39"/>
        <v>3.8788000000000054</v>
      </c>
      <c r="CO27" s="3">
        <f t="shared" si="39"/>
        <v>3.8788000000000125</v>
      </c>
      <c r="CP27" s="3">
        <f t="shared" si="39"/>
        <v>3.8787999999999982</v>
      </c>
      <c r="CQ27" s="3">
        <f t="shared" si="39"/>
        <v>3.8787999999999982</v>
      </c>
      <c r="CR27" s="3">
        <f t="shared" si="39"/>
        <v>3.8787999999999911</v>
      </c>
      <c r="CS27" s="3">
        <f t="shared" si="39"/>
        <v>3.7813999999999979</v>
      </c>
      <c r="CT27" s="3">
        <f t="shared" si="39"/>
        <v>3.6566999999999865</v>
      </c>
      <c r="CU27" s="3">
        <f t="shared" ref="CU27:DF27" si="40">CU16-SUM(CU25:CU26)</f>
        <v>3.7380999999999887</v>
      </c>
      <c r="CV27" s="3">
        <f t="shared" si="40"/>
        <v>3.9091000000000165</v>
      </c>
      <c r="CW27" s="3">
        <f t="shared" si="40"/>
        <v>3.6401000000000252</v>
      </c>
      <c r="CX27" s="3">
        <f t="shared" si="40"/>
        <v>3.6401000000000181</v>
      </c>
      <c r="CY27" s="3">
        <f t="shared" si="40"/>
        <v>0.27540000000000475</v>
      </c>
      <c r="CZ27" s="3">
        <f t="shared" si="40"/>
        <v>0.27539999999999765</v>
      </c>
      <c r="DA27" s="3">
        <f t="shared" si="40"/>
        <v>0.27539999999999054</v>
      </c>
      <c r="DB27" s="3">
        <f t="shared" si="40"/>
        <v>0.27539999999999054</v>
      </c>
      <c r="DC27" s="3">
        <f t="shared" si="40"/>
        <v>0.39539999999999509</v>
      </c>
      <c r="DD27" s="3">
        <f t="shared" si="40"/>
        <v>0.419399999999996</v>
      </c>
      <c r="DE27" s="3">
        <f t="shared" si="40"/>
        <v>0.41940000000000666</v>
      </c>
      <c r="DF27" s="3">
        <f t="shared" si="40"/>
        <v>0.4194000000000031</v>
      </c>
      <c r="DG27" s="3">
        <f t="shared" ref="DG27:DR27" si="41">DG16-SUM(DG25:DG26)</f>
        <v>0.33800000000000097</v>
      </c>
      <c r="DH27" s="3">
        <f t="shared" si="41"/>
        <v>0.3446499999999979</v>
      </c>
      <c r="DI27" s="3">
        <f t="shared" si="41"/>
        <v>0.38326200000000199</v>
      </c>
      <c r="DJ27" s="3">
        <f t="shared" si="41"/>
        <v>0.38326200000000554</v>
      </c>
      <c r="DK27" s="3">
        <f t="shared" si="41"/>
        <v>0.44087199999999882</v>
      </c>
      <c r="DL27" s="3">
        <f t="shared" si="41"/>
        <v>0.71744800000000808</v>
      </c>
      <c r="DM27" s="3">
        <f t="shared" si="41"/>
        <v>0.98658900000000216</v>
      </c>
      <c r="DN27" s="3">
        <f t="shared" si="41"/>
        <v>0.98658900000000216</v>
      </c>
      <c r="DO27" s="3">
        <f t="shared" si="41"/>
        <v>1.0652249999999981</v>
      </c>
      <c r="DP27" s="3">
        <f t="shared" si="41"/>
        <v>1.1709020000000088</v>
      </c>
      <c r="DQ27" s="3">
        <f t="shared" si="41"/>
        <v>1.1709020000000017</v>
      </c>
      <c r="DR27" s="3">
        <f t="shared" si="41"/>
        <v>1.1709020000000017</v>
      </c>
      <c r="DS27" s="3">
        <f t="shared" ref="DS27:ED27" si="42">DS16-SUM(DS25:DS26)</f>
        <v>1.1898390000000028</v>
      </c>
      <c r="DT27" s="3">
        <f t="shared" si="42"/>
        <v>0.9935889999999965</v>
      </c>
      <c r="DU27" s="3">
        <f t="shared" si="42"/>
        <v>0.95937699999999637</v>
      </c>
      <c r="DV27" s="3">
        <f t="shared" si="42"/>
        <v>0.96135199999999799</v>
      </c>
      <c r="DW27" s="3">
        <f t="shared" si="42"/>
        <v>0.90374199999999405</v>
      </c>
      <c r="DX27" s="3">
        <f t="shared" si="42"/>
        <v>0.64426599999999112</v>
      </c>
      <c r="DY27" s="3">
        <f t="shared" si="42"/>
        <v>0.37512499999999704</v>
      </c>
      <c r="DZ27" s="3">
        <f t="shared" si="42"/>
        <v>0.37862499999999955</v>
      </c>
      <c r="EA27" s="3">
        <f t="shared" si="42"/>
        <v>0.21649400000000085</v>
      </c>
      <c r="EB27" s="3">
        <f t="shared" si="42"/>
        <v>8.6816999999999922E-2</v>
      </c>
      <c r="EC27" s="3">
        <f t="shared" si="42"/>
        <v>0.11131699999999967</v>
      </c>
      <c r="ED27" s="3">
        <f t="shared" si="42"/>
        <v>0.11131699999999967</v>
      </c>
      <c r="EE27" s="3">
        <f t="shared" ref="EE27:EP27" si="43">EE16-SUM(EE25:EE26)</f>
        <v>9.2379999999998574E-2</v>
      </c>
      <c r="EF27" s="3">
        <f t="shared" si="43"/>
        <v>9.2379999999998574E-2</v>
      </c>
      <c r="EG27" s="3">
        <f t="shared" si="43"/>
        <v>4.6230009999999995</v>
      </c>
      <c r="EH27" s="3">
        <f t="shared" si="43"/>
        <v>4.6441109999999988</v>
      </c>
      <c r="EI27" s="3">
        <f t="shared" si="43"/>
        <v>7.3253610000000009</v>
      </c>
      <c r="EJ27" s="3">
        <f t="shared" si="43"/>
        <v>7.3082610000000008</v>
      </c>
      <c r="EK27" s="3">
        <f t="shared" si="43"/>
        <v>7.357171000000001</v>
      </c>
      <c r="EL27" s="3">
        <f t="shared" si="43"/>
        <v>7.3781710000000018</v>
      </c>
      <c r="EM27" s="3">
        <f t="shared" si="43"/>
        <v>10.712165999999998</v>
      </c>
      <c r="EN27" s="3">
        <f t="shared" si="43"/>
        <v>13.590566000000003</v>
      </c>
      <c r="EO27" s="3">
        <f t="shared" si="43"/>
        <v>13.566065999999999</v>
      </c>
      <c r="EP27" s="3">
        <f t="shared" si="43"/>
        <v>15.664466000000001</v>
      </c>
      <c r="EQ27" s="3">
        <f t="shared" ref="EQ27:FB27" si="44">EQ16-SUM(EQ25:EQ26)</f>
        <v>15.686929999999997</v>
      </c>
      <c r="ER27" s="3">
        <f t="shared" si="44"/>
        <v>18.524329999999999</v>
      </c>
      <c r="ES27" s="3">
        <f t="shared" si="44"/>
        <v>13.989528999999997</v>
      </c>
      <c r="ET27" s="3">
        <f t="shared" si="44"/>
        <v>13.966443999999996</v>
      </c>
      <c r="EU27" s="3">
        <f t="shared" si="44"/>
        <v>11.333213999999998</v>
      </c>
      <c r="EV27" s="3">
        <f t="shared" si="44"/>
        <v>11.333213999999998</v>
      </c>
      <c r="EW27" s="3">
        <f t="shared" si="44"/>
        <v>11.284303999999999</v>
      </c>
      <c r="EX27" s="3">
        <f t="shared" si="44"/>
        <v>12.202406000000003</v>
      </c>
      <c r="EY27" s="3">
        <f t="shared" si="44"/>
        <v>9.7126630000000063</v>
      </c>
      <c r="EZ27" s="3">
        <f t="shared" si="44"/>
        <v>7.0206729999999951</v>
      </c>
      <c r="FA27" s="3">
        <f t="shared" si="44"/>
        <v>7.5358329999999967</v>
      </c>
      <c r="FB27" s="3">
        <f t="shared" si="44"/>
        <v>5.446429000000002</v>
      </c>
      <c r="FC27" s="3">
        <f t="shared" ref="FC27:FN27" si="45">FC16-SUM(FC25:FC26)</f>
        <v>5.5791250000000048</v>
      </c>
      <c r="FD27" s="3">
        <f t="shared" si="45"/>
        <v>2.8048249999999975</v>
      </c>
      <c r="FE27" s="3">
        <f t="shared" si="45"/>
        <v>2.8046050000000022</v>
      </c>
      <c r="FF27" s="3">
        <f t="shared" si="45"/>
        <v>2.8286050000000031</v>
      </c>
      <c r="FG27" s="3">
        <f t="shared" si="45"/>
        <v>2.7805850000000056</v>
      </c>
      <c r="FH27" s="3">
        <f t="shared" si="45"/>
        <v>2.7805850000000021</v>
      </c>
      <c r="FI27" s="3">
        <f t="shared" si="45"/>
        <v>2.7805999999999997</v>
      </c>
      <c r="FJ27" s="3">
        <f t="shared" si="45"/>
        <v>1.8379979999999989</v>
      </c>
      <c r="FK27" s="3">
        <f t="shared" si="45"/>
        <v>1.0772409999999937</v>
      </c>
      <c r="FL27" s="3">
        <f t="shared" si="45"/>
        <v>0.91099100000000632</v>
      </c>
      <c r="FM27" s="3">
        <f t="shared" si="45"/>
        <v>0.41836100000000442</v>
      </c>
      <c r="FN27" s="3">
        <f t="shared" si="45"/>
        <v>0.40936500000000464</v>
      </c>
      <c r="FO27" s="3">
        <f t="shared" ref="FO27:FZ27" si="46">FO16-SUM(FO25:FO26)</f>
        <v>0.2542049999999989</v>
      </c>
      <c r="FP27" s="3">
        <f t="shared" si="46"/>
        <v>0.18670499999999635</v>
      </c>
      <c r="FQ27" s="3">
        <f t="shared" si="46"/>
        <v>0.1867049999999999</v>
      </c>
      <c r="FR27" s="3">
        <f t="shared" si="46"/>
        <v>0.16270499999999899</v>
      </c>
      <c r="FS27" s="3">
        <f t="shared" si="46"/>
        <v>0.16270500000000254</v>
      </c>
      <c r="FT27" s="3">
        <f t="shared" si="46"/>
        <v>0.16270499999999899</v>
      </c>
      <c r="FU27" s="3">
        <f t="shared" si="46"/>
        <v>0.16269000000000133</v>
      </c>
      <c r="FV27" s="3">
        <f t="shared" si="46"/>
        <v>0.16268999999999956</v>
      </c>
      <c r="FW27" s="3">
        <f t="shared" si="46"/>
        <v>4.2690000000002115E-2</v>
      </c>
      <c r="FX27" s="3">
        <f t="shared" si="46"/>
        <v>2.2530000000000605E-2</v>
      </c>
      <c r="FY27" s="3">
        <f t="shared" si="46"/>
        <v>0</v>
      </c>
      <c r="FZ27" s="3">
        <f t="shared" si="46"/>
        <v>0</v>
      </c>
    </row>
    <row r="33" spans="1:182">
      <c r="A33" t="str">
        <f>Chips!A$3</f>
        <v>IntraEU</v>
      </c>
      <c r="B33" s="3">
        <f>1/1000*SUM(Chips!B$3:M$3)</f>
        <v>3.6662000000000003</v>
      </c>
      <c r="C33" s="3">
        <f>1/1000*SUM(Chips!C$3:N$3)</f>
        <v>5.2448000000000006</v>
      </c>
      <c r="D33" s="3">
        <f>1/1000*SUM(Chips!D$3:O$3)</f>
        <v>5.8726000000000003</v>
      </c>
      <c r="E33" s="3">
        <f>1/1000*SUM(Chips!E$3:P$3)</f>
        <v>6.6237000000000013</v>
      </c>
      <c r="F33" s="3">
        <f>1/1000*SUM(Chips!F$3:Q$3)</f>
        <v>7.147800000000001</v>
      </c>
      <c r="G33" s="3">
        <f>1/1000*SUM(Chips!G$3:R$3)</f>
        <v>7.5281000000000002</v>
      </c>
      <c r="H33" s="3">
        <f>1/1000*SUM(Chips!H$3:S$3)</f>
        <v>8.6328000000000014</v>
      </c>
      <c r="I33" s="3">
        <f>1/1000*SUM(Chips!I$3:T$3)</f>
        <v>9.0682000000000009</v>
      </c>
      <c r="J33" s="3">
        <f>1/1000*SUM(Chips!J$3:U$3)</f>
        <v>10.032800000000002</v>
      </c>
      <c r="K33" s="3">
        <f>1/1000*SUM(Chips!K$3:V$3)</f>
        <v>11.158700000000003</v>
      </c>
      <c r="L33" s="3">
        <f>1/1000*SUM(Chips!L$3:W$3)</f>
        <v>14.429100000000002</v>
      </c>
      <c r="M33" s="3">
        <f>1/1000*SUM(Chips!M$3:X$3)</f>
        <v>16.529100000000003</v>
      </c>
      <c r="N33" s="3">
        <f>1/1000*SUM(Chips!N$3:Y$3)</f>
        <v>15.794200000000002</v>
      </c>
      <c r="O33" s="3">
        <f>1/1000*SUM(Chips!O$3:Z$3)</f>
        <v>15.027700000000001</v>
      </c>
      <c r="P33" s="3">
        <f>1/1000*SUM(Chips!P$3:AA$3)</f>
        <v>15.162700000000001</v>
      </c>
      <c r="Q33" s="3">
        <f>1/1000*SUM(Chips!Q$3:AB$3)</f>
        <v>15.0093</v>
      </c>
      <c r="R33" s="3">
        <f>1/1000*SUM(Chips!R$3:AC$3)</f>
        <v>14.022499999999999</v>
      </c>
      <c r="S33" s="3">
        <f>1/1000*SUM(Chips!S$3:AD$3)</f>
        <v>17.8965</v>
      </c>
      <c r="T33" s="3">
        <f>1/1000*SUM(Chips!T$3:AE$3)</f>
        <v>18.591899999999999</v>
      </c>
      <c r="U33" s="3">
        <f>1/1000*SUM(Chips!U$3:AF$3)</f>
        <v>18.605799999999999</v>
      </c>
      <c r="V33" s="3">
        <f>1/1000*SUM(Chips!V$3:AG$3)</f>
        <v>18.815300000000001</v>
      </c>
      <c r="W33" s="3">
        <f>1/1000*SUM(Chips!W$3:AH$3)</f>
        <v>17.910900000000002</v>
      </c>
      <c r="X33" s="3">
        <f>1/1000*SUM(Chips!X$3:AI$3)</f>
        <v>14.7555</v>
      </c>
      <c r="Y33" s="3">
        <f>1/1000*SUM(Chips!Y$3:AJ$3)</f>
        <v>14.773200000000001</v>
      </c>
      <c r="Z33" s="3">
        <f>1/1000*SUM(Chips!Z$3:AK$3)</f>
        <v>16.7774</v>
      </c>
      <c r="AA33" s="3">
        <f>1/1000*SUM(Chips!AA$3:AL$3)</f>
        <v>16.836600000000004</v>
      </c>
      <c r="AB33" s="3">
        <f>1/1000*SUM(Chips!AB$3:AM$3)</f>
        <v>19.196400000000001</v>
      </c>
      <c r="AC33" s="3">
        <f>1/1000*SUM(Chips!AC$3:AN$3)</f>
        <v>19.615600000000001</v>
      </c>
      <c r="AD33" s="3">
        <f>1/1000*SUM(Chips!AD$3:AO$3)</f>
        <v>18.854699999999998</v>
      </c>
      <c r="AE33" s="3">
        <f>1/1000*SUM(Chips!AE$3:AP$3)</f>
        <v>19.8002</v>
      </c>
      <c r="AF33" s="3">
        <f>1/1000*SUM(Chips!AF$3:AQ$3)</f>
        <v>20.908200000000004</v>
      </c>
      <c r="AG33" s="3">
        <f>1/1000*SUM(Chips!AG$3:AR$3)</f>
        <v>22.777600000000003</v>
      </c>
      <c r="AH33" s="3">
        <f>1/1000*SUM(Chips!AH$3:AS$3)</f>
        <v>24.760900000000003</v>
      </c>
      <c r="AI33" s="3">
        <f>1/1000*SUM(Chips!AI$3:AT$3)</f>
        <v>25.881500000000003</v>
      </c>
      <c r="AJ33" s="3">
        <f>1/1000*SUM(Chips!AJ$3:AU$3)</f>
        <v>29.309300000000007</v>
      </c>
      <c r="AK33" s="3">
        <f>1/1000*SUM(Chips!AK$3:AV$3)</f>
        <v>27.222500000000004</v>
      </c>
      <c r="AL33" s="3">
        <f>1/1000*SUM(Chips!AL$3:AW$3)</f>
        <v>29.040100000000006</v>
      </c>
      <c r="AM33" s="3">
        <f>1/1000*SUM(Chips!AM$3:AX$3)</f>
        <v>33.388200000000005</v>
      </c>
      <c r="AN33" s="3">
        <f>1/1000*SUM(Chips!AN$3:AY$3)</f>
        <v>35.333800000000004</v>
      </c>
      <c r="AO33" s="3">
        <f>1/1000*SUM(Chips!AO$3:AZ$3)</f>
        <v>40.275299999999994</v>
      </c>
      <c r="AP33" s="3">
        <f>1/1000*SUM(Chips!AP$3:BA$3)</f>
        <v>46.114900000000013</v>
      </c>
      <c r="AQ33" s="3">
        <f>1/1000*SUM(Chips!AQ$3:BB$3)</f>
        <v>43.220300000000009</v>
      </c>
      <c r="AR33" s="3">
        <f>1/1000*SUM(Chips!AR$3:BC$3)</f>
        <v>43.111900000000006</v>
      </c>
      <c r="AS33" s="3">
        <f>1/1000*SUM(Chips!AS$3:BD$3)</f>
        <v>43.6633</v>
      </c>
      <c r="AT33" s="3">
        <f>1/1000*SUM(Chips!AT$3:BE$3)</f>
        <v>43.845199999999998</v>
      </c>
      <c r="AU33" s="3">
        <f>1/1000*SUM(Chips!AU$3:BF$3)</f>
        <v>44.623100000000001</v>
      </c>
      <c r="AV33" s="3">
        <f>1/1000*SUM(Chips!AV$3:BG$3)</f>
        <v>44.670000000000009</v>
      </c>
      <c r="AW33" s="3">
        <f>1/1000*SUM(Chips!AW$3:BH$3)</f>
        <v>46.060500000000012</v>
      </c>
      <c r="AX33" s="3">
        <f>1/1000*SUM(Chips!AX$3:BI$3)</f>
        <v>44.115400000000008</v>
      </c>
      <c r="AY33" s="3">
        <f>1/1000*SUM(Chips!AY$3:BJ$3)</f>
        <v>42.319000000000003</v>
      </c>
      <c r="AZ33" s="3">
        <f>1/1000*SUM(Chips!AZ$3:BK$3)</f>
        <v>40.394800000000004</v>
      </c>
      <c r="BA33" s="3">
        <f>1/1000*SUM(Chips!BA$3:BL$3)</f>
        <v>38.477399999999996</v>
      </c>
      <c r="BB33" s="3">
        <f>1/1000*SUM(Chips!BB$3:BM$3)</f>
        <v>34.953900000000004</v>
      </c>
      <c r="BC33" s="3">
        <f>1/1000*SUM(Chips!BC$3:BN$3)</f>
        <v>39.790200000000006</v>
      </c>
      <c r="BD33" s="3">
        <f>1/1000*SUM(Chips!BD$3:BO$3)</f>
        <v>41.053000000000004</v>
      </c>
      <c r="BE33" s="3">
        <f>1/1000*SUM(Chips!BE$3:BP$3)</f>
        <v>45.765300000000003</v>
      </c>
      <c r="BF33" s="3">
        <f>1/1000*SUM(Chips!BF$3:BQ$3)</f>
        <v>46.622599999999998</v>
      </c>
      <c r="BG33" s="3">
        <f>1/1000*SUM(Chips!BG$3:BR$3)</f>
        <v>48.204300000000003</v>
      </c>
      <c r="BH33" s="3">
        <f>1/1000*SUM(Chips!BH$3:BS$3)</f>
        <v>48.888800000000003</v>
      </c>
      <c r="BI33" s="3">
        <f>1/1000*SUM(Chips!BI$3:BT$3)</f>
        <v>52.567100000000003</v>
      </c>
      <c r="BJ33" s="3">
        <f>1/1000*SUM(Chips!BJ$3:BU$3)</f>
        <v>58.543600000000005</v>
      </c>
      <c r="BK33" s="3">
        <f>1/1000*SUM(Chips!BK$3:BV$3)</f>
        <v>59.515600000000006</v>
      </c>
      <c r="BL33" s="3">
        <f>1/1000*SUM(Chips!BL$3:BW$3)</f>
        <v>60.117100000000008</v>
      </c>
      <c r="BM33" s="3">
        <f>1/1000*SUM(Chips!BM$3:BX$3)</f>
        <v>68.372800000000012</v>
      </c>
      <c r="BN33" s="3">
        <f>1/1000*SUM(Chips!BN$3:BY$3)</f>
        <v>70.382100000000008</v>
      </c>
      <c r="BO33" s="3">
        <f>1/1000*SUM(Chips!BO$3:BZ$3)</f>
        <v>64.272999999999996</v>
      </c>
      <c r="BP33" s="3">
        <f>1/1000*SUM(Chips!BP$3:CA$3)</f>
        <v>61.727499999999999</v>
      </c>
      <c r="BQ33" s="3">
        <f>1/1000*SUM(Chips!BQ$3:CB$3)</f>
        <v>56.238</v>
      </c>
      <c r="BR33" s="3">
        <f>1/1000*SUM(Chips!BR$3:CC$3)</f>
        <v>59.793700000000008</v>
      </c>
      <c r="BS33" s="3">
        <f>1/1000*SUM(Chips!BS$3:CD$3)</f>
        <v>59.831600000000009</v>
      </c>
      <c r="BT33" s="3">
        <f>1/1000*SUM(Chips!BT$3:CE$3)</f>
        <v>58.54310000000001</v>
      </c>
      <c r="BU33" s="3">
        <f>1/1000*SUM(Chips!BU$3:CF$3)</f>
        <v>59.67390000000001</v>
      </c>
      <c r="BV33" s="3">
        <f>1/1000*SUM(Chips!BV$3:CG$3)</f>
        <v>54.38900000000001</v>
      </c>
      <c r="BW33" s="3">
        <f>1/1000*SUM(Chips!BW$3:CH$3)</f>
        <v>52.519000000000005</v>
      </c>
      <c r="BX33" s="3">
        <f>1/1000*SUM(Chips!BX$3:CI$3)</f>
        <v>51.679000000000009</v>
      </c>
      <c r="BY33" s="3">
        <f>1/1000*SUM(Chips!BY$3:CJ$3)</f>
        <v>43.266300000000001</v>
      </c>
      <c r="BZ33" s="3">
        <f>1/1000*SUM(Chips!BZ$3:CK$3)</f>
        <v>47.2684</v>
      </c>
      <c r="CA33" s="3">
        <f>1/1000*SUM(Chips!CA$3:CL$3)</f>
        <v>47.862999999999992</v>
      </c>
      <c r="CB33" s="3">
        <f>1/1000*SUM(Chips!CB$3:CM$3)</f>
        <v>48.710999999999999</v>
      </c>
      <c r="CC33" s="3">
        <f>1/1000*SUM(Chips!CC$3:CN$3)</f>
        <v>49.332999999999998</v>
      </c>
      <c r="CD33" s="3">
        <f>1/1000*SUM(Chips!CD$3:CO$3)</f>
        <v>44.395299999999999</v>
      </c>
      <c r="CE33" s="3">
        <f>1/1000*SUM(Chips!CE$3:CP$3)</f>
        <v>45.352199999999996</v>
      </c>
      <c r="CF33" s="3">
        <f>1/1000*SUM(Chips!CF$3:CQ$3)</f>
        <v>44.755900000000011</v>
      </c>
      <c r="CG33" s="3">
        <f>1/1000*SUM(Chips!CG$3:CR$3)</f>
        <v>41.571700000000007</v>
      </c>
      <c r="CH33" s="3">
        <f>1/1000*SUM(Chips!CH$3:CS$3)</f>
        <v>40.403200000000012</v>
      </c>
      <c r="CI33" s="3">
        <f>1/1000*SUM(Chips!CI$3:CT$3)</f>
        <v>38.387900000000002</v>
      </c>
      <c r="CJ33" s="3">
        <f>1/1000*SUM(Chips!CJ$3:CU$3)</f>
        <v>40.958400000000005</v>
      </c>
      <c r="CK33" s="3">
        <f>1/1000*SUM(Chips!CK$3:CV$3)</f>
        <v>42.729299999999995</v>
      </c>
      <c r="CL33" s="3">
        <f>1/1000*SUM(Chips!CL$3:CW$3)</f>
        <v>37.980300000000007</v>
      </c>
      <c r="CM33" s="3">
        <f>1/1000*SUM(Chips!CM$3:CX$3)</f>
        <v>40.673400000000001</v>
      </c>
      <c r="CN33" s="3">
        <f>1/1000*SUM(Chips!CN$3:CY$3)</f>
        <v>41.198099999999997</v>
      </c>
      <c r="CO33" s="3">
        <f>1/1000*SUM(Chips!CO$3:CZ$3)</f>
        <v>42.994399999999999</v>
      </c>
      <c r="CP33" s="3">
        <f>1/1000*SUM(Chips!CP$3:DA$3)</f>
        <v>46.507100000000008</v>
      </c>
      <c r="CQ33" s="3">
        <f>1/1000*SUM(Chips!CQ$3:DB$3)</f>
        <v>49.8245</v>
      </c>
      <c r="CR33" s="3">
        <f>1/1000*SUM(Chips!CR$3:DC$3)</f>
        <v>55.378599999999999</v>
      </c>
      <c r="CS33" s="3">
        <f>1/1000*SUM(Chips!CS$3:DD$3)</f>
        <v>53.852000000000011</v>
      </c>
      <c r="CT33" s="3">
        <f>1/1000*SUM(Chips!CT$3:DE$3)</f>
        <v>51.864300000000007</v>
      </c>
      <c r="CU33" s="3">
        <f>1/1000*SUM(Chips!CU$3:DF$3)</f>
        <v>55.28860000000001</v>
      </c>
      <c r="CV33" s="3">
        <f>1/1000*SUM(Chips!CV$3:DG$3)</f>
        <v>53.474800000000002</v>
      </c>
      <c r="CW33" s="3">
        <f>1/1000*SUM(Chips!CW$3:DH$3)</f>
        <v>53.962900000000012</v>
      </c>
      <c r="CX33" s="3">
        <f>1/1000*SUM(Chips!CX$3:DI$3)</f>
        <v>57.522800000000004</v>
      </c>
      <c r="CY33" s="3">
        <f>1/1000*SUM(Chips!CY$3:DJ$3)</f>
        <v>59.699199999999998</v>
      </c>
      <c r="CZ33" s="3">
        <f>1/1000*SUM(Chips!CZ$3:DK$3)</f>
        <v>59.014800000000001</v>
      </c>
      <c r="DA33" s="3">
        <f>1/1000*SUM(Chips!DA$3:DL$3)</f>
        <v>57.157199999999996</v>
      </c>
      <c r="DB33" s="3">
        <f>1/1000*SUM(Chips!DB$3:DM$3)</f>
        <v>53.404100000000007</v>
      </c>
      <c r="DC33" s="3">
        <f>1/1000*SUM(Chips!DC$3:DN$3)</f>
        <v>48.09190000000001</v>
      </c>
      <c r="DD33" s="3">
        <f>1/1000*SUM(Chips!DD$3:DO$3)</f>
        <v>43.608300000000007</v>
      </c>
      <c r="DE33" s="3">
        <f>1/1000*SUM(Chips!DE$3:DP$3)</f>
        <v>47.842500000000001</v>
      </c>
      <c r="DF33" s="3">
        <f>1/1000*SUM(Chips!DF$3:DQ$3)</f>
        <v>51.472099999999998</v>
      </c>
      <c r="DG33" s="3">
        <f>1/1000*SUM(Chips!DG$3:DR$3)</f>
        <v>52.498925999999997</v>
      </c>
      <c r="DH33" s="3">
        <f>1/1000*SUM(Chips!DH$3:DS$3)</f>
        <v>55.713530999999996</v>
      </c>
      <c r="DI33" s="3">
        <f>1/1000*SUM(Chips!DI$3:DT$3)</f>
        <v>57.750582999999999</v>
      </c>
      <c r="DJ33" s="3">
        <f>1/1000*SUM(Chips!DJ$3:DU$3)</f>
        <v>57.848568</v>
      </c>
      <c r="DK33" s="3">
        <f>1/1000*SUM(Chips!DK$3:DV$3)</f>
        <v>57.73563200000001</v>
      </c>
      <c r="DL33" s="3">
        <f>1/1000*SUM(Chips!DL$3:DW$3)</f>
        <v>60.734776000000011</v>
      </c>
      <c r="DM33" s="3">
        <f>1/1000*SUM(Chips!DM$3:DX$3)</f>
        <v>65.001583000000011</v>
      </c>
      <c r="DN33" s="3">
        <f>1/1000*SUM(Chips!DN$3:DY$3)</f>
        <v>72.679697000000019</v>
      </c>
      <c r="DO33" s="3">
        <f>1/1000*SUM(Chips!DO$3:DZ$3)</f>
        <v>73.022447000000014</v>
      </c>
      <c r="DP33" s="3">
        <f>1/1000*SUM(Chips!DP$3:EA$3)</f>
        <v>73.612141000000022</v>
      </c>
      <c r="DQ33" s="3">
        <f>1/1000*SUM(Chips!DQ$3:EB$3)</f>
        <v>70.219754000000009</v>
      </c>
      <c r="DR33" s="3">
        <f>1/1000*SUM(Chips!DR$3:EC$3)</f>
        <v>69.816012000000015</v>
      </c>
      <c r="DS33" s="3">
        <f>1/1000*SUM(Chips!DS$3:ED$3)</f>
        <v>69.961056999999997</v>
      </c>
      <c r="DT33" s="3">
        <f>1/1000*SUM(Chips!DT$3:EE$3)</f>
        <v>65.084983999999992</v>
      </c>
      <c r="DU33" s="3">
        <f>1/1000*SUM(Chips!DU$3:EF$3)</f>
        <v>61.333826000000002</v>
      </c>
      <c r="DV33" s="3">
        <f>1/1000*SUM(Chips!DV$3:EG$3)</f>
        <v>56.763041000000001</v>
      </c>
      <c r="DW33" s="3">
        <f>1/1000*SUM(Chips!DW$3:EH$3)</f>
        <v>51.858350999999992</v>
      </c>
      <c r="DX33" s="3">
        <f>1/1000*SUM(Chips!DX$3:EI$3)</f>
        <v>48.864953</v>
      </c>
      <c r="DY33" s="3">
        <f>1/1000*SUM(Chips!DY$3:EJ$3)</f>
        <v>51.876170000000009</v>
      </c>
      <c r="DZ33" s="3">
        <f>1/1000*SUM(Chips!DZ$3:EK$3)</f>
        <v>45.431311000000001</v>
      </c>
      <c r="EA33" s="3">
        <f>1/1000*SUM(Chips!EA$3:EL$3)</f>
        <v>44.598851000000003</v>
      </c>
      <c r="EB33" s="3">
        <f>1/1000*SUM(Chips!EB$3:EM$3)</f>
        <v>43.623193000000001</v>
      </c>
      <c r="EC33" s="3">
        <f>1/1000*SUM(Chips!EC$3:EN$3)</f>
        <v>44.678685999999999</v>
      </c>
      <c r="ED33" s="3">
        <f>1/1000*SUM(Chips!ED$3:EO$3)</f>
        <v>45.064931999999999</v>
      </c>
      <c r="EE33" s="3">
        <f>1/1000*SUM(Chips!EE$3:EP$3)</f>
        <v>48.970928000000001</v>
      </c>
      <c r="EF33" s="3">
        <f>1/1000*SUM(Chips!EF$3:EQ$3)</f>
        <v>50.195519999999995</v>
      </c>
      <c r="EG33" s="3">
        <f>1/1000*SUM(Chips!EG$3:ER$3)</f>
        <v>50.483014000000004</v>
      </c>
      <c r="EH33" s="3">
        <f>1/1000*SUM(Chips!EH$3:ES$3)</f>
        <v>54.784697000000008</v>
      </c>
      <c r="EI33" s="3">
        <f>1/1000*SUM(Chips!EI$3:ET$3)</f>
        <v>56.219706000000009</v>
      </c>
      <c r="EJ33" s="3">
        <f>1/1000*SUM(Chips!EJ$3:EU$3)</f>
        <v>65.041769000000016</v>
      </c>
      <c r="EK33" s="3">
        <f>1/1000*SUM(Chips!EK$3:EV$3)</f>
        <v>60.144672000000007</v>
      </c>
      <c r="EL33" s="3">
        <f>1/1000*SUM(Chips!EL$3:EW$3)</f>
        <v>60.829750000000004</v>
      </c>
      <c r="EM33" s="3">
        <f>1/1000*SUM(Chips!EM$3:EX$3)</f>
        <v>65.067777000000007</v>
      </c>
      <c r="EN33" s="3">
        <f>1/1000*SUM(Chips!EN$3:EY$3)</f>
        <v>75.154725000000013</v>
      </c>
      <c r="EO33" s="3">
        <f>1/1000*SUM(Chips!EO$3:EZ$3)</f>
        <v>86.685620000000014</v>
      </c>
      <c r="EP33" s="3">
        <f>1/1000*SUM(Chips!EP$3:FA$3)</f>
        <v>95.163343000000012</v>
      </c>
      <c r="EQ33" s="3">
        <f>1/1000*SUM(Chips!EQ$3:FB$3)</f>
        <v>95.745699000000016</v>
      </c>
      <c r="ER33" s="3">
        <f>1/1000*SUM(Chips!ER$3:FC$3)</f>
        <v>105.437871</v>
      </c>
      <c r="ES33" s="3">
        <f>1/1000*SUM(Chips!ES$3:FD$3)</f>
        <v>116.48780900000001</v>
      </c>
      <c r="ET33" s="3">
        <f>1/1000*SUM(Chips!ET$3:FE$3)</f>
        <v>120.76103200000001</v>
      </c>
      <c r="EU33" s="3">
        <f>1/1000*SUM(Chips!EU$3:FF$3)</f>
        <v>123.25871600000002</v>
      </c>
      <c r="EV33" s="3">
        <f>1/1000*SUM(Chips!EV$3:FG$3)</f>
        <v>115.15923799999999</v>
      </c>
      <c r="EW33" s="3">
        <f>1/1000*SUM(Chips!EW$3:FH$3)</f>
        <v>113.507327</v>
      </c>
      <c r="EX33" s="3">
        <f>1/1000*SUM(Chips!EX$3:FI$3)</f>
        <v>110.77416000000001</v>
      </c>
      <c r="EY33" s="3">
        <f>1/1000*SUM(Chips!EY$3:FJ$3)</f>
        <v>107.77261</v>
      </c>
      <c r="EZ33" s="3">
        <f>1/1000*SUM(Chips!EZ$3:FK$3)</f>
        <v>95.715423999999999</v>
      </c>
      <c r="FA33" s="3">
        <f>1/1000*SUM(Chips!FA$3:FL$3)</f>
        <v>81.454510000000013</v>
      </c>
      <c r="FB33" s="3">
        <f>1/1000*SUM(Chips!FB$3:FM$3)</f>
        <v>70.046008</v>
      </c>
      <c r="FC33" s="3">
        <f>1/1000*SUM(Chips!FC$3:FN$3)</f>
        <v>66.822898000000023</v>
      </c>
      <c r="FD33" s="3">
        <f>1/1000*SUM(Chips!FD$3:FO$3)</f>
        <v>59.334180000000011</v>
      </c>
      <c r="FE33" s="3">
        <f>1/1000*SUM(Chips!FE$3:FP$3)</f>
        <v>48.272617999999994</v>
      </c>
      <c r="FF33" s="3">
        <f>1/1000*SUM(Chips!FF$3:FQ$3)</f>
        <v>41.602769000000002</v>
      </c>
      <c r="FG33" s="3">
        <f>1/1000*SUM(Chips!FG$3:FR$3)</f>
        <v>38.489754999999995</v>
      </c>
      <c r="FH33" s="3">
        <f>1/1000*SUM(Chips!FH$3:FS$3)</f>
        <v>37.580819000000005</v>
      </c>
      <c r="FI33" s="3">
        <f>1/1000*SUM(Chips!FI$3:FT$3)</f>
        <v>40.367007000000008</v>
      </c>
      <c r="FJ33" s="3">
        <f>1/1000*SUM(Chips!FJ$3:FU$3)</f>
        <v>40.497566000000006</v>
      </c>
      <c r="FK33" s="3">
        <f>1/1000*SUM(Chips!FK$3:FV$3)</f>
        <v>40.43025200000001</v>
      </c>
      <c r="FL33" s="3">
        <f>1/1000*SUM(Chips!FL$3:FW$3)</f>
        <v>43.551921</v>
      </c>
      <c r="FM33" s="3">
        <f>1/1000*SUM(Chips!FM$3:FX$3)</f>
        <v>46.948129000000002</v>
      </c>
      <c r="FN33" s="3">
        <f>1/1000*SUM(Chips!FN$3:FY$3)</f>
        <v>50.169173999999998</v>
      </c>
      <c r="FO33" s="3">
        <f>1/1000*SUM(Chips!FO$3:FZ$3)</f>
        <v>46.619425000000007</v>
      </c>
      <c r="FP33" s="3">
        <f>1/1000*SUM(Chips!FP$3:GA$3)</f>
        <v>45.831204000000014</v>
      </c>
      <c r="FQ33" s="3">
        <f>1/1000*SUM(Chips!FQ$3:GB$3)</f>
        <v>41.085240000000006</v>
      </c>
      <c r="FR33" s="3">
        <f>1/1000*SUM(Chips!FR$3:GC$3)</f>
        <v>36.504483000000008</v>
      </c>
      <c r="FS33" s="3">
        <f>1/1000*SUM(Chips!FS$3:GD$3)</f>
        <v>33.734230000000004</v>
      </c>
      <c r="FT33" s="3">
        <f>1/1000*SUM(Chips!FT$3:GE$3)</f>
        <v>31.619535000000003</v>
      </c>
      <c r="FU33" s="3">
        <f>1/1000*SUM(Chips!FU$3:GF$3)</f>
        <v>25.065631000000003</v>
      </c>
      <c r="FV33" s="3">
        <f>1/1000*SUM(Chips!FV$3:GG$3)</f>
        <v>23.163106000000003</v>
      </c>
      <c r="FW33" s="3">
        <f>1/1000*SUM(Chips!FW$3:GH$3)</f>
        <v>19.761652999999999</v>
      </c>
      <c r="FX33" s="3">
        <f>1/1000*SUM(Chips!FX$3:GI$3)</f>
        <v>15.524686000000003</v>
      </c>
      <c r="FY33" s="3">
        <f>1/1000*SUM(Chips!FY$3:GJ$3)</f>
        <v>11.429891</v>
      </c>
      <c r="FZ33" s="3">
        <f>1/1000*SUM(Chips!FZ$3:GK$3)</f>
        <v>7.4869210000000006</v>
      </c>
    </row>
    <row r="34" spans="1:182">
      <c r="A34" t="str">
        <f>Chips!A$4</f>
        <v>ExtraEU</v>
      </c>
      <c r="B34" s="3">
        <f>1/1000*SUM(Chips!B$4:M$4)</f>
        <v>0.28610000000000002</v>
      </c>
      <c r="C34" s="3">
        <f>1/1000*SUM(Chips!C$4:N$4)</f>
        <v>0.28610000000000002</v>
      </c>
      <c r="D34" s="3">
        <f>1/1000*SUM(Chips!D$4:O$4)</f>
        <v>0.26850000000000002</v>
      </c>
      <c r="E34" s="3">
        <f>1/1000*SUM(Chips!E$4:P$4)</f>
        <v>0.26850000000000002</v>
      </c>
      <c r="F34" s="3">
        <f>1/1000*SUM(Chips!F$4:Q$4)</f>
        <v>0.48399999999999999</v>
      </c>
      <c r="G34" s="3">
        <f>1/1000*SUM(Chips!G$4:R$4)</f>
        <v>1.2572000000000001</v>
      </c>
      <c r="H34" s="3">
        <f>1/1000*SUM(Chips!H$4:S$4)</f>
        <v>2.1369000000000002</v>
      </c>
      <c r="I34" s="3">
        <f>1/1000*SUM(Chips!I$4:T$4)</f>
        <v>3.7752000000000003</v>
      </c>
      <c r="J34" s="3">
        <f>1/1000*SUM(Chips!J$4:U$4)</f>
        <v>5.6985000000000001</v>
      </c>
      <c r="K34" s="3">
        <f>1/1000*SUM(Chips!K$4:V$4)</f>
        <v>5.9273000000000007</v>
      </c>
      <c r="L34" s="3">
        <f>1/1000*SUM(Chips!L$4:W$4)</f>
        <v>6.4283000000000001</v>
      </c>
      <c r="M34" s="3">
        <f>1/1000*SUM(Chips!M$4:X$4)</f>
        <v>7.475200000000001</v>
      </c>
      <c r="N34" s="3">
        <f>1/1000*SUM(Chips!N$4:Y$4)</f>
        <v>7.7259000000000011</v>
      </c>
      <c r="O34" s="3">
        <f>1/1000*SUM(Chips!O$4:Z$4)</f>
        <v>8.5117000000000012</v>
      </c>
      <c r="P34" s="3">
        <f>1/1000*SUM(Chips!P$4:AA$4)</f>
        <v>8.6723000000000017</v>
      </c>
      <c r="Q34" s="3">
        <f>1/1000*SUM(Chips!Q$4:AB$4)</f>
        <v>9.0450000000000017</v>
      </c>
      <c r="R34" s="3">
        <f>1/1000*SUM(Chips!R$4:AC$4)</f>
        <v>8.9404000000000021</v>
      </c>
      <c r="S34" s="3">
        <f>1/1000*SUM(Chips!S$4:AD$4)</f>
        <v>8.9283000000000001</v>
      </c>
      <c r="T34" s="3">
        <f>1/1000*SUM(Chips!T$4:AE$4)</f>
        <v>9.077</v>
      </c>
      <c r="U34" s="3">
        <f>1/1000*SUM(Chips!U$4:AF$4)</f>
        <v>7.6414000000000009</v>
      </c>
      <c r="V34" s="3">
        <f>1/1000*SUM(Chips!V$4:AG$4)</f>
        <v>6.4539000000000009</v>
      </c>
      <c r="W34" s="3">
        <f>1/1000*SUM(Chips!W$4:AH$4)</f>
        <v>7.4676000000000009</v>
      </c>
      <c r="X34" s="3">
        <f>1/1000*SUM(Chips!X$4:AI$4)</f>
        <v>8.9489000000000019</v>
      </c>
      <c r="Y34" s="3">
        <f>1/1000*SUM(Chips!Y$4:AJ$4)</f>
        <v>11.8065</v>
      </c>
      <c r="Z34" s="3">
        <f>1/1000*SUM(Chips!Z$4:AK$4)</f>
        <v>14.356200000000001</v>
      </c>
      <c r="AA34" s="3">
        <f>1/1000*SUM(Chips!AA$4:AL$4)</f>
        <v>15.1745</v>
      </c>
      <c r="AB34" s="3">
        <f>1/1000*SUM(Chips!AB$4:AM$4)</f>
        <v>17.230300000000003</v>
      </c>
      <c r="AC34" s="3">
        <f>1/1000*SUM(Chips!AC$4:AN$4)</f>
        <v>18.201600000000003</v>
      </c>
      <c r="AD34" s="3">
        <f>1/1000*SUM(Chips!AD$4:AO$4)</f>
        <v>19.416600000000003</v>
      </c>
      <c r="AE34" s="3">
        <f>1/1000*SUM(Chips!AE$4:AP$4)</f>
        <v>21.13</v>
      </c>
      <c r="AF34" s="3">
        <f>1/1000*SUM(Chips!AF$4:AQ$4)</f>
        <v>22.570900000000002</v>
      </c>
      <c r="AG34" s="3">
        <f>1/1000*SUM(Chips!AG$4:AR$4)</f>
        <v>24.147600000000004</v>
      </c>
      <c r="AH34" s="3">
        <f>1/1000*SUM(Chips!AH$4:AS$4)</f>
        <v>23.926800000000004</v>
      </c>
      <c r="AI34" s="3">
        <f>1/1000*SUM(Chips!AI$4:AT$4)</f>
        <v>23.2151</v>
      </c>
      <c r="AJ34" s="3">
        <f>1/1000*SUM(Chips!AJ$4:AU$4)</f>
        <v>21.471399999999999</v>
      </c>
      <c r="AK34" s="3">
        <f>1/1000*SUM(Chips!AK$4:AV$4)</f>
        <v>18.2699</v>
      </c>
      <c r="AL34" s="3">
        <f>1/1000*SUM(Chips!AL$4:AW$4)</f>
        <v>15.952299999999999</v>
      </c>
      <c r="AM34" s="3">
        <f>1/1000*SUM(Chips!AM$4:AX$4)</f>
        <v>14.440299999999999</v>
      </c>
      <c r="AN34" s="3">
        <f>1/1000*SUM(Chips!AN$4:AY$4)</f>
        <v>12.3269</v>
      </c>
      <c r="AO34" s="3">
        <f>1/1000*SUM(Chips!AO$4:AZ$4)</f>
        <v>11.0527</v>
      </c>
      <c r="AP34" s="3">
        <f>1/1000*SUM(Chips!AP$4:BA$4)</f>
        <v>9.7723999999999993</v>
      </c>
      <c r="AQ34" s="3">
        <f>1/1000*SUM(Chips!AQ$4:BB$4)</f>
        <v>7.8084000000000024</v>
      </c>
      <c r="AR34" s="3">
        <f>1/1000*SUM(Chips!AR$4:BC$4)</f>
        <v>5.4732000000000012</v>
      </c>
      <c r="AS34" s="3">
        <f>1/1000*SUM(Chips!AS$4:BD$4)</f>
        <v>4.5643000000000002</v>
      </c>
      <c r="AT34" s="3">
        <f>1/1000*SUM(Chips!AT$4:BE$4)</f>
        <v>5.7372000000000005</v>
      </c>
      <c r="AU34" s="3">
        <f>1/1000*SUM(Chips!AU$4:BF$4)</f>
        <v>8.1780000000000008</v>
      </c>
      <c r="AV34" s="3">
        <f>1/1000*SUM(Chips!AV$4:BG$4)</f>
        <v>9.5878999999999994</v>
      </c>
      <c r="AW34" s="3">
        <f>1/1000*SUM(Chips!AW$4:BH$4)</f>
        <v>9.4020000000000028</v>
      </c>
      <c r="AX34" s="3">
        <f>1/1000*SUM(Chips!AX$4:BI$4)</f>
        <v>9.5502000000000002</v>
      </c>
      <c r="AY34" s="3">
        <f>1/1000*SUM(Chips!AY$4:BJ$4)</f>
        <v>10.240399999999999</v>
      </c>
      <c r="AZ34" s="3">
        <f>1/1000*SUM(Chips!AZ$4:BK$4)</f>
        <v>10.782</v>
      </c>
      <c r="BA34" s="3">
        <f>1/1000*SUM(Chips!BA$4:BL$4)</f>
        <v>14.856600000000002</v>
      </c>
      <c r="BB34" s="3">
        <f>1/1000*SUM(Chips!BB$4:BM$4)</f>
        <v>24.9345</v>
      </c>
      <c r="BC34" s="3">
        <f>1/1000*SUM(Chips!BC$4:BN$4)</f>
        <v>31.5335</v>
      </c>
      <c r="BD34" s="3">
        <f>1/1000*SUM(Chips!BD$4:BO$4)</f>
        <v>39.9375</v>
      </c>
      <c r="BE34" s="3">
        <f>1/1000*SUM(Chips!BE$4:BP$4)</f>
        <v>47.445999999999998</v>
      </c>
      <c r="BF34" s="3">
        <f>1/1000*SUM(Chips!BF$4:BQ$4)</f>
        <v>54.763199999999998</v>
      </c>
      <c r="BG34" s="3">
        <f>1/1000*SUM(Chips!BG$4:BR$4)</f>
        <v>57.448999999999998</v>
      </c>
      <c r="BH34" s="3">
        <f>1/1000*SUM(Chips!BH$4:BS$4)</f>
        <v>63.619400000000006</v>
      </c>
      <c r="BI34" s="3">
        <f>1/1000*SUM(Chips!BI$4:BT$4)</f>
        <v>69.521100000000004</v>
      </c>
      <c r="BJ34" s="3">
        <f>1/1000*SUM(Chips!BJ$4:BU$4)</f>
        <v>75.525400000000005</v>
      </c>
      <c r="BK34" s="3">
        <f>1/1000*SUM(Chips!BK$4:BV$4)</f>
        <v>80.175600000000003</v>
      </c>
      <c r="BL34" s="3">
        <f>1/1000*SUM(Chips!BL$4:BW$4)</f>
        <v>88.031399999999991</v>
      </c>
      <c r="BM34" s="3">
        <f>1/1000*SUM(Chips!BM$4:BX$4)</f>
        <v>89.954700000000003</v>
      </c>
      <c r="BN34" s="3">
        <f>1/1000*SUM(Chips!BN$4:BY$4)</f>
        <v>85.465800000000002</v>
      </c>
      <c r="BO34" s="3">
        <f>1/1000*SUM(Chips!BO$4:BZ$4)</f>
        <v>83.199699999999993</v>
      </c>
      <c r="BP34" s="3">
        <f>1/1000*SUM(Chips!BP$4:CA$4)</f>
        <v>78.357700000000008</v>
      </c>
      <c r="BQ34" s="3">
        <f>1/1000*SUM(Chips!BQ$4:CB$4)</f>
        <v>75.025100000000009</v>
      </c>
      <c r="BR34" s="3">
        <f>1/1000*SUM(Chips!BR$4:CC$4)</f>
        <v>70.32480000000001</v>
      </c>
      <c r="BS34" s="3">
        <f>1/1000*SUM(Chips!BS$4:CD$4)</f>
        <v>66.906800000000004</v>
      </c>
      <c r="BT34" s="3">
        <f>1/1000*SUM(Chips!BT$4:CE$4)</f>
        <v>60.405800000000006</v>
      </c>
      <c r="BU34" s="3">
        <f>1/1000*SUM(Chips!BU$4:CF$4)</f>
        <v>54.576200000000007</v>
      </c>
      <c r="BV34" s="3">
        <f>1/1000*SUM(Chips!BV$4:CG$4)</f>
        <v>49.137599999999999</v>
      </c>
      <c r="BW34" s="3">
        <f>1/1000*SUM(Chips!BW$4:CH$4)</f>
        <v>44.468000000000011</v>
      </c>
      <c r="BX34" s="3">
        <f>1/1000*SUM(Chips!BX$4:CI$4)</f>
        <v>36.0137</v>
      </c>
      <c r="BY34" s="3">
        <f>1/1000*SUM(Chips!BY$4:CJ$4)</f>
        <v>29.946000000000005</v>
      </c>
      <c r="BZ34" s="3">
        <f>1/1000*SUM(Chips!BZ$4:CK$4)</f>
        <v>27.216400000000007</v>
      </c>
      <c r="CA34" s="3">
        <f>1/1000*SUM(Chips!CA$4:CL$4)</f>
        <v>25.084599999999998</v>
      </c>
      <c r="CB34" s="3">
        <f>1/1000*SUM(Chips!CB$4:CM$4)</f>
        <v>22.698</v>
      </c>
      <c r="CC34" s="3">
        <f>1/1000*SUM(Chips!CC$4:CN$4)</f>
        <v>18.458000000000006</v>
      </c>
      <c r="CD34" s="3">
        <f>1/1000*SUM(Chips!CD$4:CO$4)</f>
        <v>17.383100000000002</v>
      </c>
      <c r="CE34" s="3">
        <f>1/1000*SUM(Chips!CE$4:CP$4)</f>
        <v>18.244499999999999</v>
      </c>
      <c r="CF34" s="3">
        <f>1/1000*SUM(Chips!CF$4:CQ$4)</f>
        <v>26.0246</v>
      </c>
      <c r="CG34" s="3">
        <f>1/1000*SUM(Chips!CG$4:CR$4)</f>
        <v>36.733100000000007</v>
      </c>
      <c r="CH34" s="3">
        <f>1/1000*SUM(Chips!CH$4:CS$4)</f>
        <v>47.867000000000004</v>
      </c>
      <c r="CI34" s="3">
        <f>1/1000*SUM(Chips!CI$4:CT$4)</f>
        <v>74.590800000000002</v>
      </c>
      <c r="CJ34" s="3">
        <f>1/1000*SUM(Chips!CJ$4:CU$4)</f>
        <v>108.4592</v>
      </c>
      <c r="CK34" s="3">
        <f>1/1000*SUM(Chips!CK$4:CV$4)</f>
        <v>155.4436</v>
      </c>
      <c r="CL34" s="3">
        <f>1/1000*SUM(Chips!CL$4:CW$4)</f>
        <v>208.19470000000001</v>
      </c>
      <c r="CM34" s="3">
        <f>1/1000*SUM(Chips!CM$4:CX$4)</f>
        <v>257.74870000000004</v>
      </c>
      <c r="CN34" s="3">
        <f>1/1000*SUM(Chips!CN$4:CY$4)</f>
        <v>305.19620000000003</v>
      </c>
      <c r="CO34" s="3">
        <f>1/1000*SUM(Chips!CO$4:CZ$4)</f>
        <v>360.13400000000001</v>
      </c>
      <c r="CP34" s="3">
        <f>1/1000*SUM(Chips!CP$4:DA$4)</f>
        <v>408.32920000000007</v>
      </c>
      <c r="CQ34" s="3">
        <f>1/1000*SUM(Chips!CQ$4:DB$4)</f>
        <v>451.15610000000004</v>
      </c>
      <c r="CR34" s="3">
        <f>1/1000*SUM(Chips!CR$4:DC$4)</f>
        <v>489.55330000000004</v>
      </c>
      <c r="CS34" s="3">
        <f>1/1000*SUM(Chips!CS$4:DD$4)</f>
        <v>521.82640000000015</v>
      </c>
      <c r="CT34" s="3">
        <f>1/1000*SUM(Chips!CT$4:DE$4)</f>
        <v>565.55990000000008</v>
      </c>
      <c r="CU34" s="3">
        <f>1/1000*SUM(Chips!CU$4:DF$4)</f>
        <v>598.81910000000016</v>
      </c>
      <c r="CV34" s="3">
        <f>1/1000*SUM(Chips!CV$4:DG$4)</f>
        <v>638.98490000000015</v>
      </c>
      <c r="CW34" s="3">
        <f>1/1000*SUM(Chips!CW$4:DH$4)</f>
        <v>672.58120000000019</v>
      </c>
      <c r="CX34" s="3">
        <f>1/1000*SUM(Chips!CX$4:DI$4)</f>
        <v>668.85380000000009</v>
      </c>
      <c r="CY34" s="3">
        <f>1/1000*SUM(Chips!CY$4:DJ$4)</f>
        <v>669.1065000000001</v>
      </c>
      <c r="CZ34" s="3">
        <f>1/1000*SUM(Chips!CZ$4:DK$4)</f>
        <v>676.26830000000007</v>
      </c>
      <c r="DA34" s="3">
        <f>1/1000*SUM(Chips!DA$4:DL$4)</f>
        <v>677.95860000000005</v>
      </c>
      <c r="DB34" s="3">
        <f>1/1000*SUM(Chips!DB$4:DM$4)</f>
        <v>677.40130000000011</v>
      </c>
      <c r="DC34" s="3">
        <f>1/1000*SUM(Chips!DC$4:DN$4)</f>
        <v>694.21100000000013</v>
      </c>
      <c r="DD34" s="3">
        <f>1/1000*SUM(Chips!DD$4:DO$4)</f>
        <v>702.82740000000013</v>
      </c>
      <c r="DE34" s="3">
        <f>1/1000*SUM(Chips!DE$4:DP$4)</f>
        <v>743.45600000000013</v>
      </c>
      <c r="DF34" s="3">
        <f>1/1000*SUM(Chips!DF$4:DQ$4)</f>
        <v>774.97170000000006</v>
      </c>
      <c r="DG34" s="3">
        <f>1/1000*SUM(Chips!DG$4:DR$4)</f>
        <v>784.01674500000013</v>
      </c>
      <c r="DH34" s="3">
        <f>1/1000*SUM(Chips!DH$4:DS$4)</f>
        <v>776.05632000000003</v>
      </c>
      <c r="DI34" s="3">
        <f>1/1000*SUM(Chips!DI$4:DT$4)</f>
        <v>758.74869300000012</v>
      </c>
      <c r="DJ34" s="3">
        <f>1/1000*SUM(Chips!DJ$4:DU$4)</f>
        <v>771.87778900000001</v>
      </c>
      <c r="DK34" s="3">
        <f>1/1000*SUM(Chips!DK$4:DV$4)</f>
        <v>791.77083500000003</v>
      </c>
      <c r="DL34" s="3">
        <f>1/1000*SUM(Chips!DL$4:DW$4)</f>
        <v>794.09731000000011</v>
      </c>
      <c r="DM34" s="3">
        <f>1/1000*SUM(Chips!DM$4:DX$4)</f>
        <v>792.84912200000008</v>
      </c>
      <c r="DN34" s="3">
        <f>1/1000*SUM(Chips!DN$4:DY$4)</f>
        <v>805.0330570000001</v>
      </c>
      <c r="DO34" s="3">
        <f>1/1000*SUM(Chips!DO$4:DZ$4)</f>
        <v>819.14343099999996</v>
      </c>
      <c r="DP34" s="3">
        <f>1/1000*SUM(Chips!DP$4:EA$4)</f>
        <v>829.81324300000006</v>
      </c>
      <c r="DQ34" s="3">
        <f>1/1000*SUM(Chips!DQ$4:EB$4)</f>
        <v>816.42212999999992</v>
      </c>
      <c r="DR34" s="3">
        <f>1/1000*SUM(Chips!DR$4:EC$4)</f>
        <v>792.36173500000007</v>
      </c>
      <c r="DS34" s="3">
        <f>1/1000*SUM(Chips!DS$4:ED$4)</f>
        <v>766.34208000000012</v>
      </c>
      <c r="DT34" s="3">
        <f>1/1000*SUM(Chips!DT$4:EE$4)</f>
        <v>739.43580000000009</v>
      </c>
      <c r="DU34" s="3">
        <f>1/1000*SUM(Chips!DU$4:EF$4)</f>
        <v>713.32656000000009</v>
      </c>
      <c r="DV34" s="3">
        <f>1/1000*SUM(Chips!DV$4:EG$4)</f>
        <v>683.61512100000004</v>
      </c>
      <c r="DW34" s="3">
        <f>1/1000*SUM(Chips!DW$4:EH$4)</f>
        <v>637.9324519999999</v>
      </c>
      <c r="DX34" s="3">
        <f>1/1000*SUM(Chips!DX$4:EI$4)</f>
        <v>602.63637300000005</v>
      </c>
      <c r="DY34" s="3">
        <f>1/1000*SUM(Chips!DY$4:EJ$4)</f>
        <v>566.63609299999996</v>
      </c>
      <c r="DZ34" s="3">
        <f>1/1000*SUM(Chips!DZ$4:EK$4)</f>
        <v>522.42077000000006</v>
      </c>
      <c r="EA34" s="3">
        <f>1/1000*SUM(Chips!EA$4:EL$4)</f>
        <v>460.79882900000001</v>
      </c>
      <c r="EB34" s="3">
        <f>1/1000*SUM(Chips!EB$4:EM$4)</f>
        <v>406.87505700000008</v>
      </c>
      <c r="EC34" s="3">
        <f>1/1000*SUM(Chips!EC$4:EN$4)</f>
        <v>341.31169599999998</v>
      </c>
      <c r="ED34" s="3">
        <f>1/1000*SUM(Chips!ED$4:EO$4)</f>
        <v>281.90283299999999</v>
      </c>
      <c r="EE34" s="3">
        <f>1/1000*SUM(Chips!EE$4:EP$4)</f>
        <v>245.54740100000001</v>
      </c>
      <c r="EF34" s="3">
        <f>1/1000*SUM(Chips!EF$4:EQ$4)</f>
        <v>214.155012</v>
      </c>
      <c r="EG34" s="3">
        <f>1/1000*SUM(Chips!EG$4:ER$4)</f>
        <v>180.35723800000002</v>
      </c>
      <c r="EH34" s="3">
        <f>1/1000*SUM(Chips!EH$4:ES$4)</f>
        <v>145.82736000000003</v>
      </c>
      <c r="EI34" s="3">
        <f>1/1000*SUM(Chips!EI$4:ET$4)</f>
        <v>119.23268300000002</v>
      </c>
      <c r="EJ34" s="3">
        <f>1/1000*SUM(Chips!EJ$4:EU$4)</f>
        <v>96.053587000000007</v>
      </c>
      <c r="EK34" s="3">
        <f>1/1000*SUM(Chips!EK$4:EV$4)</f>
        <v>75.865794999999991</v>
      </c>
      <c r="EL34" s="3">
        <f>1/1000*SUM(Chips!EL$4:EW$4)</f>
        <v>57.008383000000002</v>
      </c>
      <c r="EM34" s="3">
        <f>1/1000*SUM(Chips!EM$4:EX$4)</f>
        <v>41.782550000000001</v>
      </c>
      <c r="EN34" s="3">
        <f>1/1000*SUM(Chips!EN$4:EY$4)</f>
        <v>29.08991</v>
      </c>
      <c r="EO34" s="3">
        <f>1/1000*SUM(Chips!EO$4:EZ$4)</f>
        <v>23.844984</v>
      </c>
      <c r="EP34" s="3">
        <f>1/1000*SUM(Chips!EP$4:FA$4)</f>
        <v>19.734441999999998</v>
      </c>
      <c r="EQ34" s="3">
        <f>1/1000*SUM(Chips!EQ$4:FB$4)</f>
        <v>12.359525999999999</v>
      </c>
      <c r="ER34" s="3">
        <f>1/1000*SUM(Chips!ER$4:FC$4)</f>
        <v>4.5383199999999988</v>
      </c>
      <c r="ES34" s="3">
        <f>1/1000*SUM(Chips!ES$4:FD$4)</f>
        <v>1.1722609999999993</v>
      </c>
      <c r="ET34" s="3">
        <f>1/1000*SUM(Chips!ET$4:FE$4)</f>
        <v>0.35578199999999999</v>
      </c>
      <c r="EU34" s="3">
        <f>1/1000*SUM(Chips!EU$4:FF$4)</f>
        <v>0.22178199999999998</v>
      </c>
      <c r="EV34" s="3">
        <f>1/1000*SUM(Chips!EV$4:FG$4)</f>
        <v>0.22178199999999998</v>
      </c>
      <c r="EW34" s="3">
        <f>1/1000*SUM(Chips!EW$4:FH$4)</f>
        <v>0.20594199999999985</v>
      </c>
      <c r="EX34" s="3">
        <f>1/1000*SUM(Chips!EX$4:FI$4)</f>
        <v>0.20594199999999985</v>
      </c>
      <c r="EY34" s="3">
        <f>1/1000*SUM(Chips!EY$4:FJ$4)</f>
        <v>0.20594199999999985</v>
      </c>
      <c r="EZ34" s="3">
        <f>1/1000*SUM(Chips!EZ$4:FK$4)</f>
        <v>4.0941999999999833E-2</v>
      </c>
      <c r="FA34" s="3">
        <f>1/1000*SUM(Chips!FA$4:FL$4)</f>
        <v>4.0941999999999833E-2</v>
      </c>
      <c r="FB34" s="3">
        <f>1/1000*SUM(Chips!FB$4:FM$4)</f>
        <v>4.0941999999999833E-2</v>
      </c>
      <c r="FC34" s="3">
        <f>1/1000*SUM(Chips!FC$4:FN$4)</f>
        <v>0</v>
      </c>
      <c r="FD34" s="3">
        <f>1/1000*SUM(Chips!FD$4:FO$4)</f>
        <v>0</v>
      </c>
      <c r="FE34" s="3">
        <f>1/1000*SUM(Chips!FE$4:FP$4)</f>
        <v>0</v>
      </c>
      <c r="FF34" s="3">
        <f>1/1000*SUM(Chips!FF$4:FQ$4)</f>
        <v>0</v>
      </c>
      <c r="FG34" s="3">
        <f>1/1000*SUM(Chips!FG$4:FR$4)</f>
        <v>0</v>
      </c>
      <c r="FH34" s="3">
        <f>1/1000*SUM(Chips!FH$4:FS$4)</f>
        <v>0</v>
      </c>
      <c r="FI34" s="3">
        <f>1/1000*SUM(Chips!FI$4:FT$4)</f>
        <v>0</v>
      </c>
      <c r="FJ34" s="3">
        <f>1/1000*SUM(Chips!FJ$4:FU$4)</f>
        <v>0</v>
      </c>
      <c r="FK34" s="3">
        <f>1/1000*SUM(Chips!FK$4:FV$4)</f>
        <v>0</v>
      </c>
      <c r="FL34" s="3">
        <f>1/1000*SUM(Chips!FL$4:FW$4)</f>
        <v>0</v>
      </c>
      <c r="FM34" s="3">
        <f>1/1000*SUM(Chips!FM$4:FX$4)</f>
        <v>3.3600000000000004E-4</v>
      </c>
      <c r="FN34" s="3">
        <f>1/1000*SUM(Chips!FN$4:FY$4)</f>
        <v>3.3600000000000004E-4</v>
      </c>
      <c r="FO34" s="3">
        <f>1/1000*SUM(Chips!FO$4:FZ$4)</f>
        <v>3.3600000000000004E-4</v>
      </c>
      <c r="FP34" s="3">
        <f>1/1000*SUM(Chips!FP$4:GA$4)</f>
        <v>3.3600000000000004E-4</v>
      </c>
      <c r="FQ34" s="3">
        <f>1/1000*SUM(Chips!FQ$4:GB$4)</f>
        <v>3.3600000000000004E-4</v>
      </c>
      <c r="FR34" s="3">
        <f>1/1000*SUM(Chips!FR$4:GC$4)</f>
        <v>3.3600000000000004E-4</v>
      </c>
      <c r="FS34" s="3">
        <f>1/1000*SUM(Chips!FS$4:GD$4)</f>
        <v>3.3600000000000004E-4</v>
      </c>
      <c r="FT34" s="3">
        <f>1/1000*SUM(Chips!FT$4:GE$4)</f>
        <v>3.3600000000000004E-4</v>
      </c>
      <c r="FU34" s="3">
        <f>1/1000*SUM(Chips!FU$4:GF$4)</f>
        <v>3.3600000000000004E-4</v>
      </c>
      <c r="FV34" s="3">
        <f>1/1000*SUM(Chips!FV$4:GG$4)</f>
        <v>3.3600000000000004E-4</v>
      </c>
      <c r="FW34" s="3">
        <f>1/1000*SUM(Chips!FW$4:GH$4)</f>
        <v>3.3600000000000004E-4</v>
      </c>
      <c r="FX34" s="3">
        <f>1/1000*SUM(Chips!FX$4:GI$4)</f>
        <v>3.3600000000000004E-4</v>
      </c>
      <c r="FY34" s="3">
        <f>1/1000*SUM(Chips!FY$4:GJ$4)</f>
        <v>0</v>
      </c>
      <c r="FZ34" s="3">
        <f>1/1000*SUM(Chips!FZ$4:GK$4)</f>
        <v>0</v>
      </c>
    </row>
    <row r="35" spans="1:182"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</row>
    <row r="36" spans="1:182">
      <c r="B36" s="6" t="s">
        <v>25</v>
      </c>
      <c r="C36" s="6" t="s">
        <v>25</v>
      </c>
      <c r="D36" s="6" t="s">
        <v>25</v>
      </c>
      <c r="E36" s="6" t="s">
        <v>25</v>
      </c>
      <c r="F36" s="6" t="s">
        <v>25</v>
      </c>
      <c r="G36" s="6" t="s">
        <v>25</v>
      </c>
      <c r="H36" s="6" t="s">
        <v>25</v>
      </c>
      <c r="I36" s="6" t="s">
        <v>25</v>
      </c>
      <c r="J36" s="6" t="s">
        <v>25</v>
      </c>
      <c r="K36" s="6" t="s">
        <v>25</v>
      </c>
      <c r="L36" s="6" t="s">
        <v>25</v>
      </c>
      <c r="M36" s="6" t="s">
        <v>25</v>
      </c>
      <c r="N36" s="6" t="s">
        <v>25</v>
      </c>
      <c r="O36" s="6" t="s">
        <v>25</v>
      </c>
      <c r="P36" s="6" t="s">
        <v>25</v>
      </c>
      <c r="Q36" s="6" t="s">
        <v>25</v>
      </c>
      <c r="R36" s="6" t="s">
        <v>25</v>
      </c>
      <c r="S36" s="6" t="s">
        <v>25</v>
      </c>
      <c r="T36" s="6" t="s">
        <v>25</v>
      </c>
      <c r="U36" s="6" t="s">
        <v>25</v>
      </c>
      <c r="V36" s="6" t="s">
        <v>25</v>
      </c>
      <c r="W36" s="6" t="s">
        <v>25</v>
      </c>
      <c r="X36" s="6" t="s">
        <v>25</v>
      </c>
      <c r="Y36" s="6" t="s">
        <v>25</v>
      </c>
      <c r="Z36" s="6" t="s">
        <v>25</v>
      </c>
      <c r="AA36" s="6" t="s">
        <v>25</v>
      </c>
      <c r="AB36" s="6" t="s">
        <v>25</v>
      </c>
      <c r="AC36" s="6" t="s">
        <v>25</v>
      </c>
      <c r="AD36" s="6" t="s">
        <v>25</v>
      </c>
      <c r="AE36" s="6" t="s">
        <v>25</v>
      </c>
      <c r="AF36" s="6" t="s">
        <v>25</v>
      </c>
      <c r="AG36" s="6" t="s">
        <v>25</v>
      </c>
      <c r="AH36" s="6" t="s">
        <v>25</v>
      </c>
      <c r="AI36" s="6" t="s">
        <v>25</v>
      </c>
      <c r="AJ36" s="6" t="s">
        <v>25</v>
      </c>
      <c r="AK36" s="6" t="s">
        <v>25</v>
      </c>
      <c r="AL36" s="6" t="s">
        <v>25</v>
      </c>
      <c r="AM36" s="6" t="s">
        <v>25</v>
      </c>
      <c r="AN36" s="6" t="s">
        <v>25</v>
      </c>
      <c r="AO36" s="6" t="s">
        <v>25</v>
      </c>
      <c r="AP36" s="6" t="s">
        <v>25</v>
      </c>
      <c r="AQ36" s="6" t="s">
        <v>25</v>
      </c>
      <c r="AR36" s="6" t="s">
        <v>25</v>
      </c>
      <c r="AS36" s="6" t="s">
        <v>25</v>
      </c>
      <c r="AT36" s="6" t="s">
        <v>25</v>
      </c>
      <c r="AU36" s="6" t="s">
        <v>25</v>
      </c>
      <c r="AV36" s="6" t="s">
        <v>25</v>
      </c>
      <c r="AW36" s="6" t="s">
        <v>25</v>
      </c>
      <c r="AX36" s="6" t="s">
        <v>25</v>
      </c>
      <c r="AY36" s="6" t="s">
        <v>25</v>
      </c>
      <c r="AZ36" s="6" t="s">
        <v>25</v>
      </c>
      <c r="BA36" s="6" t="s">
        <v>25</v>
      </c>
      <c r="BB36" s="6" t="s">
        <v>25</v>
      </c>
      <c r="BC36" s="6" t="s">
        <v>25</v>
      </c>
      <c r="BD36" s="6" t="s">
        <v>25</v>
      </c>
      <c r="BE36" s="6" t="s">
        <v>25</v>
      </c>
      <c r="BF36" s="6" t="s">
        <v>25</v>
      </c>
      <c r="BG36" s="6" t="s">
        <v>25</v>
      </c>
      <c r="BH36" s="6" t="s">
        <v>25</v>
      </c>
      <c r="BI36" s="6" t="s">
        <v>25</v>
      </c>
      <c r="BJ36" s="6" t="s">
        <v>25</v>
      </c>
      <c r="BK36" s="6" t="s">
        <v>25</v>
      </c>
      <c r="BL36" s="6" t="s">
        <v>25</v>
      </c>
      <c r="BM36" s="6" t="s">
        <v>25</v>
      </c>
      <c r="BN36" s="6" t="s">
        <v>25</v>
      </c>
      <c r="BO36" s="6" t="s">
        <v>25</v>
      </c>
      <c r="BP36" s="6" t="s">
        <v>25</v>
      </c>
      <c r="BQ36" s="6" t="s">
        <v>25</v>
      </c>
      <c r="BR36" s="6" t="s">
        <v>25</v>
      </c>
      <c r="BS36" s="6" t="s">
        <v>25</v>
      </c>
      <c r="BT36" s="6" t="s">
        <v>25</v>
      </c>
      <c r="BU36" s="6" t="s">
        <v>25</v>
      </c>
      <c r="BV36" s="6" t="s">
        <v>25</v>
      </c>
      <c r="BW36" s="6" t="s">
        <v>25</v>
      </c>
      <c r="BX36" s="6" t="s">
        <v>25</v>
      </c>
      <c r="BY36" s="6" t="s">
        <v>25</v>
      </c>
      <c r="BZ36" s="6" t="s">
        <v>25</v>
      </c>
      <c r="CA36" s="6" t="s">
        <v>25</v>
      </c>
      <c r="CB36" s="6" t="s">
        <v>25</v>
      </c>
      <c r="CC36" s="6" t="s">
        <v>25</v>
      </c>
      <c r="CD36" s="6" t="s">
        <v>25</v>
      </c>
      <c r="CE36" s="6" t="s">
        <v>25</v>
      </c>
      <c r="CF36" s="6" t="s">
        <v>25</v>
      </c>
      <c r="CG36" s="6" t="s">
        <v>25</v>
      </c>
      <c r="CH36" s="6" t="s">
        <v>25</v>
      </c>
      <c r="CI36" s="6" t="s">
        <v>25</v>
      </c>
      <c r="CJ36" s="6" t="s">
        <v>25</v>
      </c>
      <c r="CK36" s="6" t="s">
        <v>25</v>
      </c>
      <c r="CL36" s="6" t="s">
        <v>25</v>
      </c>
      <c r="CM36" s="6" t="s">
        <v>25</v>
      </c>
      <c r="CN36" s="6" t="s">
        <v>25</v>
      </c>
      <c r="CO36" s="6" t="s">
        <v>25</v>
      </c>
      <c r="CP36" s="6" t="s">
        <v>25</v>
      </c>
      <c r="CQ36" s="6" t="s">
        <v>25</v>
      </c>
      <c r="CR36" s="6" t="s">
        <v>25</v>
      </c>
      <c r="CS36" s="6" t="s">
        <v>25</v>
      </c>
      <c r="CT36" s="6" t="s">
        <v>25</v>
      </c>
      <c r="CU36" s="6" t="s">
        <v>25</v>
      </c>
      <c r="CV36" s="6" t="s">
        <v>25</v>
      </c>
      <c r="CW36" s="6" t="s">
        <v>25</v>
      </c>
      <c r="CX36" s="6" t="s">
        <v>25</v>
      </c>
      <c r="CY36" s="6" t="s">
        <v>25</v>
      </c>
      <c r="CZ36" s="6" t="s">
        <v>25</v>
      </c>
      <c r="DA36" s="6" t="s">
        <v>25</v>
      </c>
      <c r="DB36" s="6" t="s">
        <v>25</v>
      </c>
      <c r="DC36" s="6" t="s">
        <v>25</v>
      </c>
      <c r="DD36" s="6" t="s">
        <v>25</v>
      </c>
      <c r="DE36" s="6" t="s">
        <v>25</v>
      </c>
      <c r="DF36" s="6" t="s">
        <v>25</v>
      </c>
      <c r="DG36" s="6" t="s">
        <v>25</v>
      </c>
      <c r="DH36" s="6" t="s">
        <v>25</v>
      </c>
      <c r="DI36" s="6" t="s">
        <v>25</v>
      </c>
      <c r="DJ36" s="6" t="s">
        <v>25</v>
      </c>
      <c r="DK36" s="6" t="s">
        <v>25</v>
      </c>
      <c r="DL36" s="6" t="s">
        <v>25</v>
      </c>
      <c r="DM36" s="6" t="s">
        <v>25</v>
      </c>
      <c r="DN36" s="6" t="s">
        <v>25</v>
      </c>
      <c r="DO36" s="6" t="s">
        <v>25</v>
      </c>
      <c r="DP36" s="6" t="s">
        <v>25</v>
      </c>
      <c r="DQ36" s="6" t="s">
        <v>25</v>
      </c>
      <c r="DR36" s="6" t="s">
        <v>25</v>
      </c>
      <c r="DS36" s="6" t="s">
        <v>25</v>
      </c>
      <c r="DT36" s="6" t="s">
        <v>25</v>
      </c>
      <c r="DU36" s="6" t="s">
        <v>25</v>
      </c>
      <c r="DV36" s="6" t="s">
        <v>25</v>
      </c>
      <c r="DW36" s="6" t="s">
        <v>25</v>
      </c>
      <c r="DX36" s="6" t="s">
        <v>25</v>
      </c>
      <c r="DY36" s="6" t="s">
        <v>25</v>
      </c>
      <c r="DZ36" s="6" t="s">
        <v>25</v>
      </c>
      <c r="EA36" s="6" t="s">
        <v>25</v>
      </c>
      <c r="EB36" s="6" t="s">
        <v>25</v>
      </c>
      <c r="EC36" s="6" t="s">
        <v>25</v>
      </c>
      <c r="ED36" s="6" t="s">
        <v>25</v>
      </c>
      <c r="EE36" s="6" t="s">
        <v>25</v>
      </c>
      <c r="EF36" s="6" t="s">
        <v>25</v>
      </c>
      <c r="EG36" s="6" t="s">
        <v>25</v>
      </c>
      <c r="EH36" s="6" t="s">
        <v>25</v>
      </c>
      <c r="EI36" s="6" t="s">
        <v>25</v>
      </c>
      <c r="EJ36" s="6" t="s">
        <v>25</v>
      </c>
      <c r="EK36" s="6" t="s">
        <v>25</v>
      </c>
      <c r="EL36" s="6" t="s">
        <v>25</v>
      </c>
      <c r="EM36" s="6" t="s">
        <v>25</v>
      </c>
      <c r="EN36" s="6" t="s">
        <v>25</v>
      </c>
      <c r="EO36" s="6" t="s">
        <v>25</v>
      </c>
      <c r="EP36" s="6" t="s">
        <v>25</v>
      </c>
      <c r="EQ36" s="6" t="s">
        <v>25</v>
      </c>
      <c r="ER36" s="6" t="s">
        <v>25</v>
      </c>
      <c r="ES36" s="6" t="s">
        <v>25</v>
      </c>
      <c r="ET36" s="6" t="s">
        <v>25</v>
      </c>
      <c r="EU36" s="6" t="s">
        <v>25</v>
      </c>
      <c r="EV36" s="6" t="s">
        <v>25</v>
      </c>
      <c r="EW36" s="6" t="s">
        <v>25</v>
      </c>
      <c r="EX36" s="6" t="s">
        <v>25</v>
      </c>
      <c r="EY36" s="6" t="s">
        <v>25</v>
      </c>
      <c r="EZ36" s="6" t="s">
        <v>25</v>
      </c>
      <c r="FA36" s="6" t="s">
        <v>25</v>
      </c>
      <c r="FB36" s="6" t="s">
        <v>25</v>
      </c>
      <c r="FC36" s="6" t="s">
        <v>25</v>
      </c>
      <c r="FD36" s="6" t="s">
        <v>25</v>
      </c>
      <c r="FE36" s="6" t="s">
        <v>25</v>
      </c>
      <c r="FF36" s="6" t="s">
        <v>25</v>
      </c>
      <c r="FG36" s="6" t="s">
        <v>25</v>
      </c>
      <c r="FH36" s="6" t="s">
        <v>25</v>
      </c>
      <c r="FI36" s="6" t="s">
        <v>25</v>
      </c>
      <c r="FJ36" s="6" t="s">
        <v>25</v>
      </c>
      <c r="FK36" s="6" t="s">
        <v>25</v>
      </c>
      <c r="FL36" s="6" t="s">
        <v>25</v>
      </c>
      <c r="FM36" s="6" t="s">
        <v>25</v>
      </c>
      <c r="FN36" s="6" t="s">
        <v>25</v>
      </c>
      <c r="FO36" s="6" t="s">
        <v>25</v>
      </c>
      <c r="FP36" s="6" t="s">
        <v>25</v>
      </c>
      <c r="FQ36" s="6" t="s">
        <v>25</v>
      </c>
      <c r="FR36" s="6" t="s">
        <v>25</v>
      </c>
      <c r="FS36" s="6" t="s">
        <v>25</v>
      </c>
      <c r="FT36" s="6" t="s">
        <v>25</v>
      </c>
      <c r="FU36" s="6" t="s">
        <v>25</v>
      </c>
      <c r="FV36" s="6" t="s">
        <v>25</v>
      </c>
      <c r="FW36" s="6" t="s">
        <v>25</v>
      </c>
      <c r="FX36" s="6" t="s">
        <v>25</v>
      </c>
      <c r="FY36" s="6" t="s">
        <v>25</v>
      </c>
      <c r="FZ36" s="6" t="s">
        <v>25</v>
      </c>
    </row>
    <row r="37" spans="1:182">
      <c r="B37" s="5" t="s">
        <v>14</v>
      </c>
      <c r="C37" s="5"/>
      <c r="D37" s="5"/>
      <c r="E37" s="5"/>
      <c r="F37" s="5"/>
      <c r="G37" s="5"/>
      <c r="H37" s="5" t="s">
        <v>16</v>
      </c>
      <c r="I37" s="5"/>
      <c r="J37" s="5"/>
      <c r="K37" s="5"/>
      <c r="L37" s="5"/>
      <c r="M37" s="5"/>
      <c r="N37" s="5" t="s">
        <v>15</v>
      </c>
      <c r="O37" s="5"/>
      <c r="P37" s="5"/>
      <c r="Q37" s="5"/>
      <c r="R37" s="5"/>
      <c r="S37" s="5"/>
      <c r="T37" s="5" t="s">
        <v>17</v>
      </c>
      <c r="U37" s="5"/>
      <c r="V37" s="5"/>
      <c r="W37" s="5"/>
      <c r="X37" s="5"/>
      <c r="Y37" s="5"/>
      <c r="Z37" s="5" t="s">
        <v>18</v>
      </c>
      <c r="AA37" s="5"/>
      <c r="AB37" s="5"/>
      <c r="AC37" s="5"/>
      <c r="AD37" s="5"/>
      <c r="AE37" s="5"/>
      <c r="AF37" s="5" t="s">
        <v>19</v>
      </c>
      <c r="AG37" s="5"/>
      <c r="AH37" s="5"/>
      <c r="AI37" s="5"/>
      <c r="AJ37" s="5"/>
      <c r="AK37" s="5"/>
      <c r="AL37" s="5" t="s">
        <v>20</v>
      </c>
      <c r="AM37" s="5"/>
      <c r="AN37" s="5"/>
      <c r="AO37" s="5"/>
      <c r="AP37" s="5"/>
      <c r="AQ37" s="5"/>
      <c r="AR37" s="5" t="s">
        <v>21</v>
      </c>
      <c r="AS37" s="5"/>
      <c r="AT37" s="5"/>
      <c r="AU37" s="5"/>
      <c r="AV37" s="5"/>
      <c r="AW37" s="5"/>
      <c r="AX37" s="5" t="s">
        <v>22</v>
      </c>
      <c r="AY37" s="5"/>
      <c r="AZ37" s="5"/>
      <c r="BA37" s="5"/>
      <c r="BB37" s="5"/>
      <c r="BC37" s="5"/>
      <c r="BD37" s="5" t="s">
        <v>43</v>
      </c>
      <c r="BE37" s="5"/>
      <c r="BF37" s="5"/>
      <c r="BG37" s="5"/>
      <c r="BH37" s="5"/>
      <c r="BI37" s="5"/>
      <c r="BJ37" s="5" t="s">
        <v>44</v>
      </c>
      <c r="BK37" s="5"/>
      <c r="BL37" s="5"/>
      <c r="BM37" s="5"/>
      <c r="BN37" s="5"/>
      <c r="BO37" s="5"/>
      <c r="BP37" s="5" t="s">
        <v>46</v>
      </c>
      <c r="BQ37" s="5"/>
      <c r="BR37" s="5"/>
      <c r="BS37" s="5"/>
      <c r="BT37" s="5"/>
      <c r="BU37" s="5"/>
      <c r="BV37" s="5" t="s">
        <v>47</v>
      </c>
      <c r="BW37" s="5"/>
      <c r="BX37" s="5"/>
      <c r="BY37" s="5"/>
      <c r="BZ37" s="5"/>
      <c r="CA37" s="5"/>
      <c r="CB37" s="5" t="s">
        <v>50</v>
      </c>
      <c r="CC37" s="5"/>
      <c r="CD37" s="5"/>
      <c r="CE37" s="5"/>
      <c r="CF37" s="5"/>
      <c r="CG37" s="5"/>
      <c r="CH37" s="5" t="s">
        <v>51</v>
      </c>
      <c r="CI37" s="5"/>
      <c r="CJ37" s="5"/>
      <c r="CK37" s="5"/>
      <c r="CL37" s="5"/>
      <c r="CM37" s="5"/>
      <c r="CN37" s="5" t="s">
        <v>52</v>
      </c>
      <c r="CO37" s="5"/>
      <c r="CP37" s="5"/>
      <c r="CQ37" s="5"/>
      <c r="CR37" s="5"/>
      <c r="CS37" s="5"/>
      <c r="CT37" s="5" t="s">
        <v>53</v>
      </c>
      <c r="CU37" s="5"/>
      <c r="CV37" s="5"/>
      <c r="CW37" s="5"/>
      <c r="CX37" s="5"/>
      <c r="CY37" s="5"/>
      <c r="CZ37" s="5" t="s">
        <v>55</v>
      </c>
      <c r="DA37" s="5"/>
      <c r="DB37" s="5"/>
      <c r="DC37" s="5"/>
      <c r="DD37" s="5"/>
      <c r="DE37" s="5"/>
      <c r="DF37" s="5" t="s">
        <v>56</v>
      </c>
      <c r="DG37" s="5"/>
      <c r="DH37" s="5"/>
      <c r="DI37" s="5"/>
      <c r="DJ37" s="5"/>
      <c r="DK37" s="5"/>
      <c r="DL37" s="5" t="s">
        <v>57</v>
      </c>
      <c r="DM37" s="5"/>
      <c r="DN37" s="5"/>
      <c r="DO37" s="5"/>
      <c r="DP37" s="5"/>
      <c r="DQ37" s="5"/>
      <c r="DR37" s="5" t="s">
        <v>58</v>
      </c>
      <c r="DS37" s="5"/>
      <c r="DT37" s="5"/>
      <c r="DU37" s="5"/>
      <c r="DV37" s="5"/>
      <c r="DW37" s="5"/>
      <c r="DX37" s="5" t="s">
        <v>59</v>
      </c>
      <c r="DY37" s="5"/>
      <c r="DZ37" s="5"/>
      <c r="EA37" s="5"/>
      <c r="EB37" s="5"/>
      <c r="EC37" s="5"/>
      <c r="ED37" s="5" t="s">
        <v>60</v>
      </c>
      <c r="EE37" s="5"/>
      <c r="EF37" s="5"/>
      <c r="EG37" s="5"/>
      <c r="EH37" s="5"/>
      <c r="EI37" s="5"/>
      <c r="EJ37" s="5" t="s">
        <v>61</v>
      </c>
      <c r="EK37" s="5"/>
      <c r="EL37" s="5"/>
      <c r="EM37" s="5"/>
      <c r="EN37" s="5"/>
      <c r="EO37" s="5"/>
      <c r="EP37" s="5" t="s">
        <v>62</v>
      </c>
      <c r="EQ37" s="5"/>
      <c r="ER37" s="5"/>
      <c r="ES37" s="5"/>
      <c r="ET37" s="5"/>
      <c r="EU37" s="5"/>
      <c r="EV37" s="5" t="s">
        <v>63</v>
      </c>
      <c r="EW37" s="5"/>
      <c r="EX37" s="5"/>
      <c r="EY37" s="5"/>
      <c r="EZ37" s="5"/>
      <c r="FA37" s="5"/>
      <c r="FB37" s="5" t="s">
        <v>64</v>
      </c>
      <c r="FC37" s="5"/>
      <c r="FD37" s="5"/>
      <c r="FE37" s="5"/>
      <c r="FF37" s="5"/>
      <c r="FG37" s="5"/>
      <c r="FH37" s="5" t="s">
        <v>65</v>
      </c>
      <c r="FI37" s="5"/>
      <c r="FJ37" s="5"/>
      <c r="FK37" s="5"/>
      <c r="FL37" s="5"/>
      <c r="FM37" s="5"/>
      <c r="FN37" s="5" t="s">
        <v>66</v>
      </c>
      <c r="FO37" s="5"/>
      <c r="FP37" s="5"/>
      <c r="FQ37" s="5"/>
      <c r="FR37" s="5"/>
      <c r="FS37" s="5"/>
      <c r="FT37" s="5" t="s">
        <v>67</v>
      </c>
      <c r="FU37" s="5"/>
      <c r="FV37" s="5"/>
      <c r="FW37" s="5"/>
      <c r="FX37" s="5"/>
      <c r="FY37" s="5"/>
      <c r="FZ37" s="5" t="s">
        <v>68</v>
      </c>
    </row>
    <row r="38" spans="1:182">
      <c r="A38" t="str">
        <f>Chips!A$7</f>
        <v>Belarus</v>
      </c>
      <c r="B38" s="3">
        <f>1/1000*SUM(Chips!B$7:M$7)</f>
        <v>0.25090000000000001</v>
      </c>
      <c r="C38" s="3">
        <f>1/1000*SUM(Chips!C$7:N$7)</f>
        <v>0.25090000000000001</v>
      </c>
      <c r="D38" s="3">
        <f>1/1000*SUM(Chips!D$7:O$7)</f>
        <v>0.25090000000000001</v>
      </c>
      <c r="E38" s="3">
        <f>1/1000*SUM(Chips!E$7:P$7)</f>
        <v>0.25090000000000001</v>
      </c>
      <c r="F38" s="3">
        <f>1/1000*SUM(Chips!F$7:Q$7)</f>
        <v>0.46639999999999998</v>
      </c>
      <c r="G38" s="3">
        <f>1/1000*SUM(Chips!G$7:R$7)</f>
        <v>1.2396</v>
      </c>
      <c r="H38" s="3">
        <f>1/1000*SUM(Chips!H$7:S$7)</f>
        <v>2.1193000000000004</v>
      </c>
      <c r="I38" s="3">
        <f>1/1000*SUM(Chips!I$7:T$7)</f>
        <v>3.7752000000000003</v>
      </c>
      <c r="J38" s="3">
        <f>1/1000*SUM(Chips!J$7:U$7)</f>
        <v>5.6985000000000001</v>
      </c>
      <c r="K38" s="3">
        <f>1/1000*SUM(Chips!K$7:V$7)</f>
        <v>5.9273000000000007</v>
      </c>
      <c r="L38" s="3">
        <f>1/1000*SUM(Chips!L$7:W$7)</f>
        <v>6.4283000000000001</v>
      </c>
      <c r="M38" s="3">
        <f>1/1000*SUM(Chips!M$7:X$7)</f>
        <v>7.475200000000001</v>
      </c>
      <c r="N38" s="3">
        <f>1/1000*SUM(Chips!N$7:Y$7)</f>
        <v>7.7259000000000011</v>
      </c>
      <c r="O38" s="3">
        <f>1/1000*SUM(Chips!O$7:Z$7)</f>
        <v>8.5117000000000012</v>
      </c>
      <c r="P38" s="3">
        <f>1/1000*SUM(Chips!P$7:AA$7)</f>
        <v>8.6723000000000017</v>
      </c>
      <c r="Q38" s="3">
        <f>1/1000*SUM(Chips!Q$7:AB$7)</f>
        <v>9.0450000000000017</v>
      </c>
      <c r="R38" s="3">
        <f>1/1000*SUM(Chips!R$7:AC$7)</f>
        <v>8.9404000000000021</v>
      </c>
      <c r="S38" s="3">
        <f>1/1000*SUM(Chips!S$7:AD$7)</f>
        <v>8.9283000000000001</v>
      </c>
      <c r="T38" s="3">
        <f>1/1000*SUM(Chips!T$7:AE$7)</f>
        <v>9.077</v>
      </c>
      <c r="U38" s="3">
        <f>1/1000*SUM(Chips!U$7:AF$7)</f>
        <v>7.6414000000000009</v>
      </c>
      <c r="V38" s="3">
        <f>1/1000*SUM(Chips!V$7:AG$7)</f>
        <v>6.4539000000000009</v>
      </c>
      <c r="W38" s="3">
        <f>1/1000*SUM(Chips!W$7:AH$7)</f>
        <v>7.4676000000000009</v>
      </c>
      <c r="X38" s="3">
        <f>1/1000*SUM(Chips!X$7:AI$7)</f>
        <v>8.662700000000001</v>
      </c>
      <c r="Y38" s="3">
        <f>1/1000*SUM(Chips!Y$7:AJ$7)</f>
        <v>10.432700000000001</v>
      </c>
      <c r="Z38" s="3">
        <f>1/1000*SUM(Chips!Z$7:AK$7)</f>
        <v>12.238300000000002</v>
      </c>
      <c r="AA38" s="3">
        <f>1/1000*SUM(Chips!AA$7:AL$7)</f>
        <v>12.484200000000001</v>
      </c>
      <c r="AB38" s="3">
        <f>1/1000*SUM(Chips!AB$7:AM$7)</f>
        <v>13.795900000000001</v>
      </c>
      <c r="AC38" s="3">
        <f>1/1000*SUM(Chips!AC$7:AN$7)</f>
        <v>14.164900000000001</v>
      </c>
      <c r="AD38" s="3">
        <f>1/1000*SUM(Chips!AD$7:AO$7)</f>
        <v>14.165900000000001</v>
      </c>
      <c r="AE38" s="3">
        <f>1/1000*SUM(Chips!AE$7:AP$7)</f>
        <v>15.659400000000002</v>
      </c>
      <c r="AF38" s="3">
        <f>1/1000*SUM(Chips!AF$7:AQ$7)</f>
        <v>17.100300000000004</v>
      </c>
      <c r="AG38" s="3">
        <f>1/1000*SUM(Chips!AG$7:AR$7)</f>
        <v>18.161200000000004</v>
      </c>
      <c r="AH38" s="3">
        <f>1/1000*SUM(Chips!AH$7:AS$7)</f>
        <v>17.9404</v>
      </c>
      <c r="AI38" s="3">
        <f>1/1000*SUM(Chips!AI$7:AT$7)</f>
        <v>17.2287</v>
      </c>
      <c r="AJ38" s="3">
        <f>1/1000*SUM(Chips!AJ$7:AU$7)</f>
        <v>15.771200000000002</v>
      </c>
      <c r="AK38" s="3">
        <f>1/1000*SUM(Chips!AK$7:AV$7)</f>
        <v>13.657300000000001</v>
      </c>
      <c r="AL38" s="3">
        <f>1/1000*SUM(Chips!AL$7:AW$7)</f>
        <v>12.0838</v>
      </c>
      <c r="AM38" s="3">
        <f>1/1000*SUM(Chips!AM$7:AX$7)</f>
        <v>11.144200000000001</v>
      </c>
      <c r="AN38" s="3">
        <f>1/1000*SUM(Chips!AN$7:AY$7)</f>
        <v>9.7749000000000006</v>
      </c>
      <c r="AO38" s="3">
        <f>1/1000*SUM(Chips!AO$7:AZ$7)</f>
        <v>9.1029999999999998</v>
      </c>
      <c r="AP38" s="3">
        <f>1/1000*SUM(Chips!AP$7:BA$7)</f>
        <v>9.0367000000000015</v>
      </c>
      <c r="AQ38" s="3">
        <f>1/1000*SUM(Chips!AQ$7:BB$7)</f>
        <v>7.292600000000002</v>
      </c>
      <c r="AR38" s="3">
        <f>1/1000*SUM(Chips!AR$7:BC$7)</f>
        <v>4.9573999999999998</v>
      </c>
      <c r="AS38" s="3">
        <f>1/1000*SUM(Chips!AS$7:BD$7)</f>
        <v>4.5643000000000002</v>
      </c>
      <c r="AT38" s="3">
        <f>1/1000*SUM(Chips!AT$7:BE$7)</f>
        <v>5.7372000000000005</v>
      </c>
      <c r="AU38" s="3">
        <f>1/1000*SUM(Chips!AU$7:BF$7)</f>
        <v>8.1780000000000008</v>
      </c>
      <c r="AV38" s="3">
        <f>1/1000*SUM(Chips!AV$7:BG$7)</f>
        <v>9.5878999999999994</v>
      </c>
      <c r="AW38" s="3">
        <f>1/1000*SUM(Chips!AW$7:BH$7)</f>
        <v>9.4020000000000028</v>
      </c>
      <c r="AX38" s="3">
        <f>1/1000*SUM(Chips!AX$7:BI$7)</f>
        <v>9.5502000000000002</v>
      </c>
      <c r="AY38" s="3">
        <f>1/1000*SUM(Chips!AY$7:BJ$7)</f>
        <v>10.240399999999999</v>
      </c>
      <c r="AZ38" s="3">
        <f>1/1000*SUM(Chips!AZ$7:BK$7)</f>
        <v>10.759</v>
      </c>
      <c r="BA38" s="3">
        <f>1/1000*SUM(Chips!BA$7:BL$7)</f>
        <v>14.833600000000002</v>
      </c>
      <c r="BB38" s="3">
        <f>1/1000*SUM(Chips!BB$7:BM$7)</f>
        <v>24.732800000000005</v>
      </c>
      <c r="BC38" s="3">
        <f>1/1000*SUM(Chips!BC$7:BN$7)</f>
        <v>30.999200000000005</v>
      </c>
      <c r="BD38" s="3">
        <f>1/1000*SUM(Chips!BD$7:BO$7)</f>
        <v>39.159300000000002</v>
      </c>
      <c r="BE38" s="3">
        <f>1/1000*SUM(Chips!BE$7:BP$7)</f>
        <v>46.113400000000013</v>
      </c>
      <c r="BF38" s="3">
        <f>1/1000*SUM(Chips!BF$7:BQ$7)</f>
        <v>53.035000000000004</v>
      </c>
      <c r="BG38" s="3">
        <f>1/1000*SUM(Chips!BG$7:BR$7)</f>
        <v>55.47610000000001</v>
      </c>
      <c r="BH38" s="3">
        <f>1/1000*SUM(Chips!BH$7:BS$7)</f>
        <v>61.446900000000007</v>
      </c>
      <c r="BI38" s="3">
        <f>1/1000*SUM(Chips!BI$7:BT$7)</f>
        <v>66.7042</v>
      </c>
      <c r="BJ38" s="3">
        <f>1/1000*SUM(Chips!BJ$7:BU$7)</f>
        <v>72.168499999999995</v>
      </c>
      <c r="BK38" s="3">
        <f>1/1000*SUM(Chips!BK$7:BV$7)</f>
        <v>76.6387</v>
      </c>
      <c r="BL38" s="3">
        <f>1/1000*SUM(Chips!BL$7:BW$7)</f>
        <v>84.517499999999998</v>
      </c>
      <c r="BM38" s="3">
        <f>1/1000*SUM(Chips!BM$7:BX$7)</f>
        <v>86.440799999999996</v>
      </c>
      <c r="BN38" s="3">
        <f>1/1000*SUM(Chips!BN$7:BY$7)</f>
        <v>82.130600000000001</v>
      </c>
      <c r="BO38" s="3">
        <f>1/1000*SUM(Chips!BO$7:BZ$7)</f>
        <v>80.197100000000006</v>
      </c>
      <c r="BP38" s="3">
        <f>1/1000*SUM(Chips!BP$7:CA$7)</f>
        <v>75.599000000000004</v>
      </c>
      <c r="BQ38" s="3">
        <f>1/1000*SUM(Chips!BQ$7:CB$7)</f>
        <v>72.820800000000006</v>
      </c>
      <c r="BR38" s="3">
        <f>1/1000*SUM(Chips!BR$7:CC$7)</f>
        <v>68.516100000000009</v>
      </c>
      <c r="BS38" s="3">
        <f>1/1000*SUM(Chips!BS$7:CD$7)</f>
        <v>65.328000000000003</v>
      </c>
      <c r="BT38" s="3">
        <f>1/1000*SUM(Chips!BT$7:CE$7)</f>
        <v>59.026600000000009</v>
      </c>
      <c r="BU38" s="3">
        <f>1/1000*SUM(Chips!BU$7:CF$7)</f>
        <v>53.8414</v>
      </c>
      <c r="BV38" s="3">
        <f>1/1000*SUM(Chips!BV$7:CG$7)</f>
        <v>48.942799999999998</v>
      </c>
      <c r="BW38" s="3">
        <f>1/1000*SUM(Chips!BW$7:CH$7)</f>
        <v>44.291100000000007</v>
      </c>
      <c r="BX38" s="3">
        <f>1/1000*SUM(Chips!BX$7:CI$7)</f>
        <v>35.790700000000001</v>
      </c>
      <c r="BY38" s="3">
        <f>1/1000*SUM(Chips!BY$7:CJ$7)</f>
        <v>29.722999999999999</v>
      </c>
      <c r="BZ38" s="3">
        <f>1/1000*SUM(Chips!BZ$7:CK$7)</f>
        <v>26.972900000000003</v>
      </c>
      <c r="CA38" s="3">
        <f>1/1000*SUM(Chips!CA$7:CL$7)</f>
        <v>24.841099999999997</v>
      </c>
      <c r="CB38" s="3">
        <f>1/1000*SUM(Chips!CB$7:CM$7)</f>
        <v>22.454499999999999</v>
      </c>
      <c r="CC38" s="3">
        <f>1/1000*SUM(Chips!CC$7:CN$7)</f>
        <v>18.214500000000001</v>
      </c>
      <c r="CD38" s="3">
        <f>1/1000*SUM(Chips!CD$7:CO$7)</f>
        <v>17.139600000000002</v>
      </c>
      <c r="CE38" s="3">
        <f>1/1000*SUM(Chips!CE$7:CP$7)</f>
        <v>18.015799999999999</v>
      </c>
      <c r="CF38" s="3">
        <f>1/1000*SUM(Chips!CF$7:CQ$7)</f>
        <v>25.795900000000003</v>
      </c>
      <c r="CG38" s="3">
        <f>1/1000*SUM(Chips!CG$7:CR$7)</f>
        <v>36.483400000000003</v>
      </c>
      <c r="CH38" s="3">
        <f>1/1000*SUM(Chips!CH$7:CS$7)</f>
        <v>47.557299999999998</v>
      </c>
      <c r="CI38" s="3">
        <f>1/1000*SUM(Chips!CI$7:CT$7)</f>
        <v>74.443200000000004</v>
      </c>
      <c r="CJ38" s="3">
        <f>1/1000*SUM(Chips!CJ$7:CU$7)</f>
        <v>107.8777</v>
      </c>
      <c r="CK38" s="3">
        <f>1/1000*SUM(Chips!CK$7:CV$7)</f>
        <v>154.38210000000001</v>
      </c>
      <c r="CL38" s="3">
        <f>1/1000*SUM(Chips!CL$7:CW$7)</f>
        <v>206.91370000000001</v>
      </c>
      <c r="CM38" s="3">
        <f>1/1000*SUM(Chips!CM$7:CX$7)</f>
        <v>256.46770000000004</v>
      </c>
      <c r="CN38" s="3">
        <f>1/1000*SUM(Chips!CN$7:CY$7)</f>
        <v>303.91520000000003</v>
      </c>
      <c r="CO38" s="3">
        <f>1/1000*SUM(Chips!CO$7:CZ$7)</f>
        <v>358.85300000000001</v>
      </c>
      <c r="CP38" s="3">
        <f>1/1000*SUM(Chips!CP$7:DA$7)</f>
        <v>407.04820000000007</v>
      </c>
      <c r="CQ38" s="3">
        <f>1/1000*SUM(Chips!CQ$7:DB$7)</f>
        <v>449.87510000000003</v>
      </c>
      <c r="CR38" s="3">
        <f>1/1000*SUM(Chips!CR$7:DC$7)</f>
        <v>488.21070000000009</v>
      </c>
      <c r="CS38" s="3">
        <f>1/1000*SUM(Chips!CS$7:DD$7)</f>
        <v>518.69250000000011</v>
      </c>
      <c r="CT38" s="3">
        <f>1/1000*SUM(Chips!CT$7:DE$7)</f>
        <v>560.71100000000001</v>
      </c>
      <c r="CU38" s="3">
        <f>1/1000*SUM(Chips!CU$7:DF$7)</f>
        <v>593.89099999999996</v>
      </c>
      <c r="CV38" s="3">
        <f>1/1000*SUM(Chips!CV$7:DG$7)</f>
        <v>634.49720000000002</v>
      </c>
      <c r="CW38" s="3">
        <f>1/1000*SUM(Chips!CW$7:DH$7)</f>
        <v>668.51660000000015</v>
      </c>
      <c r="CX38" s="3">
        <f>1/1000*SUM(Chips!CX$7:DI$7)</f>
        <v>664.94720000000007</v>
      </c>
      <c r="CY38" s="3">
        <f>1/1000*SUM(Chips!CY$7:DJ$7)</f>
        <v>665.13450000000012</v>
      </c>
      <c r="CZ38" s="3">
        <f>1/1000*SUM(Chips!CZ$7:DK$7)</f>
        <v>671.99630000000002</v>
      </c>
      <c r="DA38" s="3">
        <f>1/1000*SUM(Chips!DA$7:DL$7)</f>
        <v>673.60739999999998</v>
      </c>
      <c r="DB38" s="3">
        <f>1/1000*SUM(Chips!DB$7:DM$7)</f>
        <v>672.99030000000005</v>
      </c>
      <c r="DC38" s="3">
        <f>1/1000*SUM(Chips!DC$7:DN$7)</f>
        <v>689.59860000000015</v>
      </c>
      <c r="DD38" s="3">
        <f>1/1000*SUM(Chips!DD$7:DO$7)</f>
        <v>698.1961</v>
      </c>
      <c r="DE38" s="3">
        <f>1/1000*SUM(Chips!DE$7:DP$7)</f>
        <v>740.60249999999996</v>
      </c>
      <c r="DF38" s="3">
        <f>1/1000*SUM(Chips!DF$7:DQ$7)</f>
        <v>773.84770000000026</v>
      </c>
      <c r="DG38" s="3">
        <f>1/1000*SUM(Chips!DG$7:DR$7)</f>
        <v>782.67194500000005</v>
      </c>
      <c r="DH38" s="3">
        <f>1/1000*SUM(Chips!DH$7:DS$7)</f>
        <v>774.12202000000002</v>
      </c>
      <c r="DI38" s="3">
        <f>1/1000*SUM(Chips!DI$7:DT$7)</f>
        <v>756.27669300000014</v>
      </c>
      <c r="DJ38" s="3">
        <f>1/1000*SUM(Chips!DJ$7:DU$7)</f>
        <v>768.97778900000003</v>
      </c>
      <c r="DK38" s="3">
        <f>1/1000*SUM(Chips!DK$7:DV$7)</f>
        <v>788.47723499999995</v>
      </c>
      <c r="DL38" s="3">
        <f>1/1000*SUM(Chips!DL$7:DW$7)</f>
        <v>790.56771000000015</v>
      </c>
      <c r="DM38" s="3">
        <f>1/1000*SUM(Chips!DM$7:DX$7)</f>
        <v>788.91272200000003</v>
      </c>
      <c r="DN38" s="3">
        <f>1/1000*SUM(Chips!DN$7:DY$7)</f>
        <v>801.0004570000001</v>
      </c>
      <c r="DO38" s="3">
        <f>1/1000*SUM(Chips!DO$7:DZ$7)</f>
        <v>815.312231</v>
      </c>
      <c r="DP38" s="3">
        <f>1/1000*SUM(Chips!DP$7:EA$7)</f>
        <v>826.06254300000012</v>
      </c>
      <c r="DQ38" s="3">
        <f>1/1000*SUM(Chips!DQ$7:EB$7)</f>
        <v>812.39392999999995</v>
      </c>
      <c r="DR38" s="3">
        <f>1/1000*SUM(Chips!DR$7:EC$7)</f>
        <v>788.220461</v>
      </c>
      <c r="DS38" s="3">
        <f>1/1000*SUM(Chips!DS$7:ED$7)</f>
        <v>762.34480600000006</v>
      </c>
      <c r="DT38" s="3">
        <f>1/1000*SUM(Chips!DT$7:EE$7)</f>
        <v>735.75562600000001</v>
      </c>
      <c r="DU38" s="3">
        <f>1/1000*SUM(Chips!DU$7:EF$7)</f>
        <v>709.52298600000006</v>
      </c>
      <c r="DV38" s="3">
        <f>1/1000*SUM(Chips!DV$7:EG$7)</f>
        <v>680.32154700000001</v>
      </c>
      <c r="DW38" s="3">
        <f>1/1000*SUM(Chips!DW$7:EH$7)</f>
        <v>635.09787799999992</v>
      </c>
      <c r="DX38" s="3">
        <f>1/1000*SUM(Chips!DX$7:EI$7)</f>
        <v>600.33776899999998</v>
      </c>
      <c r="DY38" s="3">
        <f>1/1000*SUM(Chips!DY$7:EJ$7)</f>
        <v>564.82348900000011</v>
      </c>
      <c r="DZ38" s="3">
        <f>1/1000*SUM(Chips!DZ$7:EK$7)</f>
        <v>520.74236600000006</v>
      </c>
      <c r="EA38" s="3">
        <f>1/1000*SUM(Chips!EA$7:EL$7)</f>
        <v>459.0981250000001</v>
      </c>
      <c r="EB38" s="3">
        <f>1/1000*SUM(Chips!EB$7:EM$7)</f>
        <v>405.15205300000008</v>
      </c>
      <c r="EC38" s="3">
        <f>1/1000*SUM(Chips!EC$7:EN$7)</f>
        <v>339.69839200000007</v>
      </c>
      <c r="ED38" s="3">
        <f>1/1000*SUM(Chips!ED$7:EO$7)</f>
        <v>279.86440299999998</v>
      </c>
      <c r="EE38" s="3">
        <f>1/1000*SUM(Chips!EE$7:EP$7)</f>
        <v>239.21351099999998</v>
      </c>
      <c r="EF38" s="3">
        <f>1/1000*SUM(Chips!EF$7:EQ$7)</f>
        <v>204.37806899999995</v>
      </c>
      <c r="EG38" s="3">
        <f>1/1000*SUM(Chips!EG$7:ER$7)</f>
        <v>171.24389499999995</v>
      </c>
      <c r="EH38" s="3">
        <f>1/1000*SUM(Chips!EH$7:ES$7)</f>
        <v>136.71401699999998</v>
      </c>
      <c r="EI38" s="3">
        <f>1/1000*SUM(Chips!EI$7:ET$7)</f>
        <v>110.11934000000002</v>
      </c>
      <c r="EJ38" s="3">
        <f>1/1000*SUM(Chips!EJ$7:EU$7)</f>
        <v>86.940274000000016</v>
      </c>
      <c r="EK38" s="3">
        <f>1/1000*SUM(Chips!EK$7:EV$7)</f>
        <v>66.736642000000003</v>
      </c>
      <c r="EL38" s="3">
        <f>1/1000*SUM(Chips!EL$7:EW$7)</f>
        <v>47.901029999999992</v>
      </c>
      <c r="EM38" s="3">
        <f>1/1000*SUM(Chips!EM$7:EX$7)</f>
        <v>32.697497000000006</v>
      </c>
      <c r="EN38" s="3">
        <f>1/1000*SUM(Chips!EN$7:EY$7)</f>
        <v>19.862157</v>
      </c>
      <c r="EO38" s="3">
        <f>1/1000*SUM(Chips!EO$7:EZ$7)</f>
        <v>14.819531</v>
      </c>
      <c r="EP38" s="3">
        <f>1/1000*SUM(Chips!EP$7:FA$7)</f>
        <v>11.292688999999999</v>
      </c>
      <c r="EQ38" s="3">
        <f>1/1000*SUM(Chips!EQ$7:FB$7)</f>
        <v>8.3282910000000001</v>
      </c>
      <c r="ER38" s="3">
        <f>1/1000*SUM(Chips!ER$7:FC$7)</f>
        <v>4.2621380000000002</v>
      </c>
      <c r="ES38" s="3">
        <f>1/1000*SUM(Chips!ES$7:FD$7)</f>
        <v>0.95047900000000007</v>
      </c>
      <c r="ET38" s="3">
        <f>1/1000*SUM(Chips!ET$7:FE$7)</f>
        <v>0.13400000000000001</v>
      </c>
      <c r="EU38" s="3">
        <f>1/1000*SUM(Chips!EU$7:FF$7)</f>
        <v>0</v>
      </c>
      <c r="EV38" s="3">
        <f>1/1000*SUM(Chips!EV$7:FG$7)</f>
        <v>0</v>
      </c>
      <c r="EW38" s="3">
        <f>1/1000*SUM(Chips!EW$7:FH$7)</f>
        <v>0</v>
      </c>
      <c r="EX38" s="3">
        <f>1/1000*SUM(Chips!EX$7:FI$7)</f>
        <v>0</v>
      </c>
      <c r="EY38" s="3">
        <f>1/1000*SUM(Chips!EY$7:FJ$7)</f>
        <v>0</v>
      </c>
      <c r="EZ38" s="3">
        <f>1/1000*SUM(Chips!EZ$7:FK$7)</f>
        <v>0</v>
      </c>
      <c r="FA38" s="3">
        <f>1/1000*SUM(Chips!FA$7:FL$7)</f>
        <v>0</v>
      </c>
      <c r="FB38" s="3">
        <f>1/1000*SUM(Chips!FB$7:FM$7)</f>
        <v>0</v>
      </c>
      <c r="FC38" s="3">
        <f>1/1000*SUM(Chips!FC$7:FN$7)</f>
        <v>0</v>
      </c>
      <c r="FD38" s="3">
        <f>1/1000*SUM(Chips!FD$7:FO$7)</f>
        <v>0</v>
      </c>
      <c r="FE38" s="3">
        <f>1/1000*SUM(Chips!FE$7:FP$7)</f>
        <v>0</v>
      </c>
      <c r="FF38" s="3">
        <f>1/1000*SUM(Chips!FF$7:FQ$7)</f>
        <v>0</v>
      </c>
      <c r="FG38" s="3">
        <f>1/1000*SUM(Chips!FG$7:FR$7)</f>
        <v>0</v>
      </c>
      <c r="FH38" s="3">
        <f>1/1000*SUM(Chips!FH$7:FS$7)</f>
        <v>0</v>
      </c>
      <c r="FI38" s="3">
        <f>1/1000*SUM(Chips!FI$7:FT$7)</f>
        <v>0</v>
      </c>
      <c r="FJ38" s="3">
        <f>1/1000*SUM(Chips!FJ$7:FU$7)</f>
        <v>0</v>
      </c>
      <c r="FK38" s="3">
        <f>1/1000*SUM(Chips!FK$7:FV$7)</f>
        <v>0</v>
      </c>
      <c r="FL38" s="3">
        <f>1/1000*SUM(Chips!FL$7:FW$7)</f>
        <v>0</v>
      </c>
      <c r="FM38" s="3">
        <f>1/1000*SUM(Chips!FM$7:FX$7)</f>
        <v>0</v>
      </c>
      <c r="FN38" s="3">
        <f>1/1000*SUM(Chips!FN$7:FY$7)</f>
        <v>0</v>
      </c>
      <c r="FO38" s="3">
        <f>1/1000*SUM(Chips!FO$7:FZ$7)</f>
        <v>0</v>
      </c>
      <c r="FP38" s="3">
        <f>1/1000*SUM(Chips!FP$7:GA$7)</f>
        <v>0</v>
      </c>
      <c r="FQ38" s="3">
        <f>1/1000*SUM(Chips!FQ$7:GB$7)</f>
        <v>0</v>
      </c>
      <c r="FR38" s="3">
        <f>1/1000*SUM(Chips!FR$7:GC$7)</f>
        <v>0</v>
      </c>
      <c r="FS38" s="3">
        <f>1/1000*SUM(Chips!FS$7:GD$7)</f>
        <v>0</v>
      </c>
      <c r="FT38" s="3">
        <f>1/1000*SUM(Chips!FT$7:GE$7)</f>
        <v>0</v>
      </c>
      <c r="FU38" s="3">
        <f>1/1000*SUM(Chips!FU$7:GF$7)</f>
        <v>0</v>
      </c>
      <c r="FV38" s="3">
        <f>1/1000*SUM(Chips!FV$7:GG$7)</f>
        <v>0</v>
      </c>
      <c r="FW38" s="3">
        <f>1/1000*SUM(Chips!FW$7:GH$7)</f>
        <v>0</v>
      </c>
      <c r="FX38" s="3">
        <f>1/1000*SUM(Chips!FX$7:GI$7)</f>
        <v>0</v>
      </c>
      <c r="FY38" s="3">
        <f>1/1000*SUM(Chips!FY$7:GJ$7)</f>
        <v>0</v>
      </c>
      <c r="FZ38" s="3">
        <f>1/1000*SUM(Chips!FZ$7:GK$7)</f>
        <v>0</v>
      </c>
    </row>
    <row r="39" spans="1:182">
      <c r="A39" t="str">
        <f>Chips!A$10</f>
        <v>Norway</v>
      </c>
      <c r="B39" s="3">
        <f>1/1000*SUM(Chips!B$10:M$10)</f>
        <v>0</v>
      </c>
      <c r="C39" s="3">
        <f>1/1000*SUM(Chips!C$10:N$10)</f>
        <v>0</v>
      </c>
      <c r="D39" s="3">
        <f>1/1000*SUM(Chips!D$10:O$10)</f>
        <v>0</v>
      </c>
      <c r="E39" s="3">
        <f>1/1000*SUM(Chips!E$10:P$10)</f>
        <v>0</v>
      </c>
      <c r="F39" s="3">
        <f>1/1000*SUM(Chips!F$10:Q$10)</f>
        <v>0</v>
      </c>
      <c r="G39" s="3">
        <f>1/1000*SUM(Chips!G$10:R$10)</f>
        <v>0</v>
      </c>
      <c r="H39" s="3">
        <f>1/1000*SUM(Chips!H$10:S$10)</f>
        <v>0</v>
      </c>
      <c r="I39" s="3">
        <f>1/1000*SUM(Chips!I$10:T$10)</f>
        <v>0</v>
      </c>
      <c r="J39" s="3">
        <f>1/1000*SUM(Chips!J$10:U$10)</f>
        <v>0</v>
      </c>
      <c r="K39" s="3">
        <f>1/1000*SUM(Chips!K$10:V$10)</f>
        <v>0</v>
      </c>
      <c r="L39" s="3">
        <f>1/1000*SUM(Chips!L$10:W$10)</f>
        <v>0</v>
      </c>
      <c r="M39" s="3">
        <f>1/1000*SUM(Chips!M$10:X$10)</f>
        <v>0</v>
      </c>
      <c r="N39" s="3">
        <f>1/1000*SUM(Chips!N$10:Y$10)</f>
        <v>0</v>
      </c>
      <c r="O39" s="3">
        <f>1/1000*SUM(Chips!O$10:Z$10)</f>
        <v>0</v>
      </c>
      <c r="P39" s="3">
        <f>1/1000*SUM(Chips!P$10:AA$10)</f>
        <v>0</v>
      </c>
      <c r="Q39" s="3">
        <f>1/1000*SUM(Chips!Q$10:AB$10)</f>
        <v>0</v>
      </c>
      <c r="R39" s="3">
        <f>1/1000*SUM(Chips!R$10:AC$10)</f>
        <v>0</v>
      </c>
      <c r="S39" s="3">
        <f>1/1000*SUM(Chips!S$10:AD$10)</f>
        <v>0</v>
      </c>
      <c r="T39" s="3">
        <f>1/1000*SUM(Chips!T$10:AE$10)</f>
        <v>0</v>
      </c>
      <c r="U39" s="3">
        <f>1/1000*SUM(Chips!U$10:AF$10)</f>
        <v>0</v>
      </c>
      <c r="V39" s="3">
        <f>1/1000*SUM(Chips!V$10:AG$10)</f>
        <v>0</v>
      </c>
      <c r="W39" s="3">
        <f>1/1000*SUM(Chips!W$10:AH$10)</f>
        <v>0</v>
      </c>
      <c r="X39" s="3">
        <f>1/1000*SUM(Chips!X$10:AI$10)</f>
        <v>0</v>
      </c>
      <c r="Y39" s="3">
        <f>1/1000*SUM(Chips!Y$10:AJ$10)</f>
        <v>0</v>
      </c>
      <c r="Z39" s="3">
        <f>1/1000*SUM(Chips!Z$10:AK$10)</f>
        <v>0</v>
      </c>
      <c r="AA39" s="3">
        <f>1/1000*SUM(Chips!AA$10:AL$10)</f>
        <v>0</v>
      </c>
      <c r="AB39" s="3">
        <f>1/1000*SUM(Chips!AB$10:AM$10)</f>
        <v>0</v>
      </c>
      <c r="AC39" s="3">
        <f>1/1000*SUM(Chips!AC$10:AN$10)</f>
        <v>0</v>
      </c>
      <c r="AD39" s="3">
        <f>1/1000*SUM(Chips!AD$10:AO$10)</f>
        <v>0</v>
      </c>
      <c r="AE39" s="3">
        <f>1/1000*SUM(Chips!AE$10:AP$10)</f>
        <v>0</v>
      </c>
      <c r="AF39" s="3">
        <f>1/1000*SUM(Chips!AF$10:AQ$10)</f>
        <v>0</v>
      </c>
      <c r="AG39" s="3">
        <f>1/1000*SUM(Chips!AG$10:AR$10)</f>
        <v>0</v>
      </c>
      <c r="AH39" s="3">
        <f>1/1000*SUM(Chips!AH$10:AS$10)</f>
        <v>0</v>
      </c>
      <c r="AI39" s="3">
        <f>1/1000*SUM(Chips!AI$10:AT$10)</f>
        <v>0</v>
      </c>
      <c r="AJ39" s="3">
        <f>1/1000*SUM(Chips!AJ$10:AU$10)</f>
        <v>0</v>
      </c>
      <c r="AK39" s="3">
        <f>1/1000*SUM(Chips!AK$10:AV$10)</f>
        <v>0</v>
      </c>
      <c r="AL39" s="3">
        <f>1/1000*SUM(Chips!AL$10:AW$10)</f>
        <v>0</v>
      </c>
      <c r="AM39" s="3">
        <f>1/1000*SUM(Chips!AM$10:AX$10)</f>
        <v>0</v>
      </c>
      <c r="AN39" s="3">
        <f>1/1000*SUM(Chips!AN$10:AY$10)</f>
        <v>0</v>
      </c>
      <c r="AO39" s="3">
        <f>1/1000*SUM(Chips!AO$10:AZ$10)</f>
        <v>0</v>
      </c>
      <c r="AP39" s="3">
        <f>1/1000*SUM(Chips!AP$10:BA$10)</f>
        <v>0</v>
      </c>
      <c r="AQ39" s="3">
        <f>1/1000*SUM(Chips!AQ$10:BB$10)</f>
        <v>0</v>
      </c>
      <c r="AR39" s="3">
        <f>1/1000*SUM(Chips!AR$10:BC$10)</f>
        <v>0</v>
      </c>
      <c r="AS39" s="3">
        <f>1/1000*SUM(Chips!AS$10:BD$10)</f>
        <v>0</v>
      </c>
      <c r="AT39" s="3">
        <f>1/1000*SUM(Chips!AT$10:BE$10)</f>
        <v>0</v>
      </c>
      <c r="AU39" s="3">
        <f>1/1000*SUM(Chips!AU$10:BF$10)</f>
        <v>0</v>
      </c>
      <c r="AV39" s="3">
        <f>1/1000*SUM(Chips!AV$10:BG$10)</f>
        <v>0</v>
      </c>
      <c r="AW39" s="3">
        <f>1/1000*SUM(Chips!AW$10:BH$10)</f>
        <v>0</v>
      </c>
      <c r="AX39" s="3">
        <f>1/1000*SUM(Chips!AX$10:BI$10)</f>
        <v>0</v>
      </c>
      <c r="AY39" s="3">
        <f>1/1000*SUM(Chips!AY$10:BJ$10)</f>
        <v>0</v>
      </c>
      <c r="AZ39" s="3">
        <f>1/1000*SUM(Chips!AZ$10:BK$10)</f>
        <v>0</v>
      </c>
      <c r="BA39" s="3">
        <f>1/1000*SUM(Chips!BA$10:BL$10)</f>
        <v>0</v>
      </c>
      <c r="BB39" s="3">
        <f>1/1000*SUM(Chips!BB$10:BM$10)</f>
        <v>0</v>
      </c>
      <c r="BC39" s="3">
        <f>1/1000*SUM(Chips!BC$10:BN$10)</f>
        <v>0</v>
      </c>
      <c r="BD39" s="3">
        <f>1/1000*SUM(Chips!BD$10:BO$10)</f>
        <v>0</v>
      </c>
      <c r="BE39" s="3">
        <f>1/1000*SUM(Chips!BE$10:BP$10)</f>
        <v>0</v>
      </c>
      <c r="BF39" s="3">
        <f>1/1000*SUM(Chips!BF$10:BQ$10)</f>
        <v>0</v>
      </c>
      <c r="BG39" s="3">
        <f>1/1000*SUM(Chips!BG$10:BR$10)</f>
        <v>0</v>
      </c>
      <c r="BH39" s="3">
        <f>1/1000*SUM(Chips!BH$10:BS$10)</f>
        <v>0</v>
      </c>
      <c r="BI39" s="3">
        <f>1/1000*SUM(Chips!BI$10:BT$10)</f>
        <v>0</v>
      </c>
      <c r="BJ39" s="3">
        <f>1/1000*SUM(Chips!BJ$10:BU$10)</f>
        <v>0</v>
      </c>
      <c r="BK39" s="3">
        <f>1/1000*SUM(Chips!BK$10:BV$10)</f>
        <v>0</v>
      </c>
      <c r="BL39" s="3">
        <f>1/1000*SUM(Chips!BL$10:BW$10)</f>
        <v>0</v>
      </c>
      <c r="BM39" s="3">
        <f>1/1000*SUM(Chips!BM$10:BX$10)</f>
        <v>0</v>
      </c>
      <c r="BN39" s="3">
        <f>1/1000*SUM(Chips!BN$10:BY$10)</f>
        <v>0</v>
      </c>
      <c r="BO39" s="3">
        <f>1/1000*SUM(Chips!BO$10:BZ$10)</f>
        <v>0</v>
      </c>
      <c r="BP39" s="3">
        <f>1/1000*SUM(Chips!BP$10:CA$10)</f>
        <v>0</v>
      </c>
      <c r="BQ39" s="3">
        <f>1/1000*SUM(Chips!BQ$10:CB$10)</f>
        <v>0</v>
      </c>
      <c r="BR39" s="3">
        <f>1/1000*SUM(Chips!BR$10:CC$10)</f>
        <v>0</v>
      </c>
      <c r="BS39" s="3">
        <f>1/1000*SUM(Chips!BS$10:CD$10)</f>
        <v>0</v>
      </c>
      <c r="BT39" s="3">
        <f>1/1000*SUM(Chips!BT$10:CE$10)</f>
        <v>0</v>
      </c>
      <c r="BU39" s="3">
        <f>1/1000*SUM(Chips!BU$10:CF$10)</f>
        <v>0</v>
      </c>
      <c r="BV39" s="3">
        <f>1/1000*SUM(Chips!BV$10:CG$10)</f>
        <v>0</v>
      </c>
      <c r="BW39" s="3">
        <f>1/1000*SUM(Chips!BW$10:CH$10)</f>
        <v>0</v>
      </c>
      <c r="BX39" s="3">
        <f>1/1000*SUM(Chips!BX$10:CI$10)</f>
        <v>0</v>
      </c>
      <c r="BY39" s="3">
        <f>1/1000*SUM(Chips!BY$10:CJ$10)</f>
        <v>0</v>
      </c>
      <c r="BZ39" s="3">
        <f>1/1000*SUM(Chips!BZ$10:CK$10)</f>
        <v>0</v>
      </c>
      <c r="CA39" s="3">
        <f>1/1000*SUM(Chips!CA$10:CL$10)</f>
        <v>0</v>
      </c>
      <c r="CB39" s="3">
        <f>1/1000*SUM(Chips!CB$10:CM$10)</f>
        <v>0</v>
      </c>
      <c r="CC39" s="3">
        <f>1/1000*SUM(Chips!CC$10:CN$10)</f>
        <v>0</v>
      </c>
      <c r="CD39" s="3">
        <f>1/1000*SUM(Chips!CD$10:CO$10)</f>
        <v>0</v>
      </c>
      <c r="CE39" s="3">
        <f>1/1000*SUM(Chips!CE$10:CP$10)</f>
        <v>0</v>
      </c>
      <c r="CF39" s="3">
        <f>1/1000*SUM(Chips!CF$10:CQ$10)</f>
        <v>0</v>
      </c>
      <c r="CG39" s="3">
        <f>1/1000*SUM(Chips!CG$10:CR$10)</f>
        <v>0</v>
      </c>
      <c r="CH39" s="3">
        <f>1/1000*SUM(Chips!CH$10:CS$10)</f>
        <v>0</v>
      </c>
      <c r="CI39" s="3">
        <f>1/1000*SUM(Chips!CI$10:CT$10)</f>
        <v>0</v>
      </c>
      <c r="CJ39" s="3">
        <f>1/1000*SUM(Chips!CJ$10:CU$10)</f>
        <v>0</v>
      </c>
      <c r="CK39" s="3">
        <f>1/1000*SUM(Chips!CK$10:CV$10)</f>
        <v>0</v>
      </c>
      <c r="CL39" s="3">
        <f>1/1000*SUM(Chips!CL$10:CW$10)</f>
        <v>0</v>
      </c>
      <c r="CM39" s="3">
        <f>1/1000*SUM(Chips!CM$10:CX$10)</f>
        <v>0</v>
      </c>
      <c r="CN39" s="3">
        <f>1/1000*SUM(Chips!CN$10:CY$10)</f>
        <v>0</v>
      </c>
      <c r="CO39" s="3">
        <f>1/1000*SUM(Chips!CO$10:CZ$10)</f>
        <v>0</v>
      </c>
      <c r="CP39" s="3">
        <f>1/1000*SUM(Chips!CP$10:DA$10)</f>
        <v>0</v>
      </c>
      <c r="CQ39" s="3">
        <f>1/1000*SUM(Chips!CQ$10:DB$10)</f>
        <v>0</v>
      </c>
      <c r="CR39" s="3">
        <f>1/1000*SUM(Chips!CR$10:DC$10)</f>
        <v>0</v>
      </c>
      <c r="CS39" s="3">
        <f>1/1000*SUM(Chips!CS$10:DD$10)</f>
        <v>1.7109000000000001</v>
      </c>
      <c r="CT39" s="3">
        <f>1/1000*SUM(Chips!CT$10:DE$10)</f>
        <v>3.3671000000000006</v>
      </c>
      <c r="CU39" s="3">
        <f>1/1000*SUM(Chips!CU$10:DF$10)</f>
        <v>3.3671000000000006</v>
      </c>
      <c r="CV39" s="3">
        <f>1/1000*SUM(Chips!CV$10:DG$10)</f>
        <v>3.3671000000000006</v>
      </c>
      <c r="CW39" s="3">
        <f>1/1000*SUM(Chips!CW$10:DH$10)</f>
        <v>3.3671000000000006</v>
      </c>
      <c r="CX39" s="3">
        <f>1/1000*SUM(Chips!CX$10:DI$10)</f>
        <v>3.3671000000000006</v>
      </c>
      <c r="CY39" s="3">
        <f>1/1000*SUM(Chips!CY$10:DJ$10)</f>
        <v>3.3671000000000006</v>
      </c>
      <c r="CZ39" s="3">
        <f>1/1000*SUM(Chips!CZ$10:DK$10)</f>
        <v>3.3671000000000006</v>
      </c>
      <c r="DA39" s="3">
        <f>1/1000*SUM(Chips!DA$10:DL$10)</f>
        <v>3.3671000000000006</v>
      </c>
      <c r="DB39" s="3">
        <f>1/1000*SUM(Chips!DB$10:DM$10)</f>
        <v>3.3671000000000006</v>
      </c>
      <c r="DC39" s="3">
        <f>1/1000*SUM(Chips!DC$10:DN$10)</f>
        <v>3.3671000000000006</v>
      </c>
      <c r="DD39" s="3">
        <f>1/1000*SUM(Chips!DD$10:DO$10)</f>
        <v>3.3671000000000006</v>
      </c>
      <c r="DE39" s="3">
        <f>1/1000*SUM(Chips!DE$10:DP$10)</f>
        <v>1.6562000000000001</v>
      </c>
      <c r="DF39" s="3">
        <f>1/1000*SUM(Chips!DF$10:DQ$10)</f>
        <v>0</v>
      </c>
      <c r="DG39" s="3">
        <f>1/1000*SUM(Chips!DG$10:DR$10)</f>
        <v>0</v>
      </c>
      <c r="DH39" s="3">
        <f>1/1000*SUM(Chips!DH$10:DS$10)</f>
        <v>0</v>
      </c>
      <c r="DI39" s="3">
        <f>1/1000*SUM(Chips!DI$10:DT$10)</f>
        <v>0</v>
      </c>
      <c r="DJ39" s="3">
        <f>1/1000*SUM(Chips!DJ$10:DU$10)</f>
        <v>0</v>
      </c>
      <c r="DK39" s="3">
        <f>1/1000*SUM(Chips!DK$10:DV$10)</f>
        <v>0</v>
      </c>
      <c r="DL39" s="3">
        <f>1/1000*SUM(Chips!DL$10:DW$10)</f>
        <v>0</v>
      </c>
      <c r="DM39" s="3">
        <f>1/1000*SUM(Chips!DM$10:DX$10)</f>
        <v>0</v>
      </c>
      <c r="DN39" s="3">
        <f>1/1000*SUM(Chips!DN$10:DY$10)</f>
        <v>0</v>
      </c>
      <c r="DO39" s="3">
        <f>1/1000*SUM(Chips!DO$10:DZ$10)</f>
        <v>0</v>
      </c>
      <c r="DP39" s="3">
        <f>1/1000*SUM(Chips!DP$10:EA$10)</f>
        <v>0</v>
      </c>
      <c r="DQ39" s="3">
        <f>1/1000*SUM(Chips!DQ$10:EB$10)</f>
        <v>0</v>
      </c>
      <c r="DR39" s="3">
        <f>1/1000*SUM(Chips!DR$10:EC$10)</f>
        <v>0</v>
      </c>
      <c r="DS39" s="3">
        <f>1/1000*SUM(Chips!DS$10:ED$10)</f>
        <v>0</v>
      </c>
      <c r="DT39" s="3">
        <f>1/1000*SUM(Chips!DT$10:EE$10)</f>
        <v>0</v>
      </c>
      <c r="DU39" s="3">
        <f>1/1000*SUM(Chips!DU$10:EF$10)</f>
        <v>0</v>
      </c>
      <c r="DV39" s="3">
        <f>1/1000*SUM(Chips!DV$10:EG$10)</f>
        <v>0</v>
      </c>
      <c r="DW39" s="3">
        <f>1/1000*SUM(Chips!DW$10:EH$10)</f>
        <v>0</v>
      </c>
      <c r="DX39" s="3">
        <f>1/1000*SUM(Chips!DX$10:EI$10)</f>
        <v>0</v>
      </c>
      <c r="DY39" s="3">
        <f>1/1000*SUM(Chips!DY$10:EJ$10)</f>
        <v>0</v>
      </c>
      <c r="DZ39" s="3">
        <f>1/1000*SUM(Chips!DZ$10:EK$10)</f>
        <v>0</v>
      </c>
      <c r="EA39" s="3">
        <f>1/1000*SUM(Chips!EA$10:EL$10)</f>
        <v>0</v>
      </c>
      <c r="EB39" s="3">
        <f>1/1000*SUM(Chips!EB$10:EM$10)</f>
        <v>0</v>
      </c>
      <c r="EC39" s="3">
        <f>1/1000*SUM(Chips!EC$10:EN$10)</f>
        <v>0</v>
      </c>
      <c r="ED39" s="3">
        <f>1/1000*SUM(Chips!ED$10:EO$10)</f>
        <v>0</v>
      </c>
      <c r="EE39" s="3">
        <f>1/1000*SUM(Chips!EE$10:EP$10)</f>
        <v>0</v>
      </c>
      <c r="EF39" s="3">
        <f>1/1000*SUM(Chips!EF$10:EQ$10)</f>
        <v>0</v>
      </c>
      <c r="EG39" s="3">
        <f>1/1000*SUM(Chips!EG$10:ER$10)</f>
        <v>0</v>
      </c>
      <c r="EH39" s="3">
        <f>1/1000*SUM(Chips!EH$10:ES$10)</f>
        <v>0</v>
      </c>
      <c r="EI39" s="3">
        <f>1/1000*SUM(Chips!EI$10:ET$10)</f>
        <v>0</v>
      </c>
      <c r="EJ39" s="3">
        <f>1/1000*SUM(Chips!EJ$10:EU$10)</f>
        <v>0</v>
      </c>
      <c r="EK39" s="3">
        <f>1/1000*SUM(Chips!EK$10:EV$10)</f>
        <v>0</v>
      </c>
      <c r="EL39" s="3">
        <f>1/1000*SUM(Chips!EL$10:EW$10)</f>
        <v>0</v>
      </c>
      <c r="EM39" s="3">
        <f>1/1000*SUM(Chips!EM$10:EX$10)</f>
        <v>0</v>
      </c>
      <c r="EN39" s="3">
        <f>1/1000*SUM(Chips!EN$10:EY$10)</f>
        <v>0</v>
      </c>
      <c r="EO39" s="3">
        <f>1/1000*SUM(Chips!EO$10:EZ$10)</f>
        <v>0</v>
      </c>
      <c r="EP39" s="3">
        <f>1/1000*SUM(Chips!EP$10:FA$10)</f>
        <v>0</v>
      </c>
      <c r="EQ39" s="3">
        <f>1/1000*SUM(Chips!EQ$10:FB$10)</f>
        <v>0</v>
      </c>
      <c r="ER39" s="3">
        <f>1/1000*SUM(Chips!ER$10:FC$10)</f>
        <v>0</v>
      </c>
      <c r="ES39" s="3">
        <f>1/1000*SUM(Chips!ES$10:FD$10)</f>
        <v>0</v>
      </c>
      <c r="ET39" s="3">
        <f>1/1000*SUM(Chips!ET$10:FE$10)</f>
        <v>0</v>
      </c>
      <c r="EU39" s="3">
        <f>1/1000*SUM(Chips!EU$10:FF$10)</f>
        <v>0</v>
      </c>
      <c r="EV39" s="3">
        <f>1/1000*SUM(Chips!EV$10:FG$10)</f>
        <v>0</v>
      </c>
      <c r="EW39" s="3">
        <f>1/1000*SUM(Chips!EW$10:FH$10)</f>
        <v>0</v>
      </c>
      <c r="EX39" s="3">
        <f>1/1000*SUM(Chips!EX$10:FI$10)</f>
        <v>0</v>
      </c>
      <c r="EY39" s="3">
        <f>1/1000*SUM(Chips!EY$10:FJ$10)</f>
        <v>0</v>
      </c>
      <c r="EZ39" s="3">
        <f>1/1000*SUM(Chips!EZ$10:FK$10)</f>
        <v>0</v>
      </c>
      <c r="FA39" s="3">
        <f>1/1000*SUM(Chips!FA$10:FL$10)</f>
        <v>0</v>
      </c>
      <c r="FB39" s="3">
        <f>1/1000*SUM(Chips!FB$10:FM$10)</f>
        <v>0</v>
      </c>
      <c r="FC39" s="3">
        <f>1/1000*SUM(Chips!FC$10:FN$10)</f>
        <v>0</v>
      </c>
      <c r="FD39" s="3">
        <f>1/1000*SUM(Chips!FD$10:FO$10)</f>
        <v>0</v>
      </c>
      <c r="FE39" s="3">
        <f>1/1000*SUM(Chips!FE$10:FP$10)</f>
        <v>0</v>
      </c>
      <c r="FF39" s="3">
        <f>1/1000*SUM(Chips!FF$10:FQ$10)</f>
        <v>0</v>
      </c>
      <c r="FG39" s="3">
        <f>1/1000*SUM(Chips!FG$10:FR$10)</f>
        <v>0</v>
      </c>
      <c r="FH39" s="3">
        <f>1/1000*SUM(Chips!FH$10:FS$10)</f>
        <v>0</v>
      </c>
      <c r="FI39" s="3">
        <f>1/1000*SUM(Chips!FI$10:FT$10)</f>
        <v>0</v>
      </c>
      <c r="FJ39" s="3">
        <f>1/1000*SUM(Chips!FJ$10:FU$10)</f>
        <v>0</v>
      </c>
      <c r="FK39" s="3">
        <f>1/1000*SUM(Chips!FK$10:FV$10)</f>
        <v>0</v>
      </c>
      <c r="FL39" s="3">
        <f>1/1000*SUM(Chips!FL$10:FW$10)</f>
        <v>0</v>
      </c>
      <c r="FM39" s="3">
        <f>1/1000*SUM(Chips!FM$10:FX$10)</f>
        <v>0</v>
      </c>
      <c r="FN39" s="3">
        <f>1/1000*SUM(Chips!FN$10:FY$10)</f>
        <v>0</v>
      </c>
      <c r="FO39" s="3">
        <f>1/1000*SUM(Chips!FO$10:FZ$10)</f>
        <v>0</v>
      </c>
      <c r="FP39" s="3">
        <f>1/1000*SUM(Chips!FP$10:GA$10)</f>
        <v>0</v>
      </c>
      <c r="FQ39" s="3">
        <f>1/1000*SUM(Chips!FQ$10:GB$10)</f>
        <v>0</v>
      </c>
      <c r="FR39" s="3">
        <f>1/1000*SUM(Chips!FR$10:GC$10)</f>
        <v>0</v>
      </c>
      <c r="FS39" s="3">
        <f>1/1000*SUM(Chips!FS$10:GD$10)</f>
        <v>0</v>
      </c>
      <c r="FT39" s="3">
        <f>1/1000*SUM(Chips!FT$10:GE$10)</f>
        <v>0</v>
      </c>
      <c r="FU39" s="3">
        <f>1/1000*SUM(Chips!FU$10:GF$10)</f>
        <v>0</v>
      </c>
      <c r="FV39" s="3">
        <f>1/1000*SUM(Chips!FV$10:GG$10)</f>
        <v>0</v>
      </c>
      <c r="FW39" s="3">
        <f>1/1000*SUM(Chips!FW$10:GH$10)</f>
        <v>0</v>
      </c>
      <c r="FX39" s="3">
        <f>1/1000*SUM(Chips!FX$10:GI$10)</f>
        <v>0</v>
      </c>
      <c r="FY39" s="3">
        <f>1/1000*SUM(Chips!FY$10:GJ$10)</f>
        <v>0</v>
      </c>
      <c r="FZ39" s="3">
        <f>1/1000*SUM(Chips!FZ$10:GK$10)</f>
        <v>0</v>
      </c>
    </row>
    <row r="40" spans="1:182">
      <c r="A40" t="str">
        <f>Chips!A$11</f>
        <v>Russia</v>
      </c>
      <c r="B40" s="3">
        <f>1/1000*SUM(Chips!B$11:M$11)</f>
        <v>0</v>
      </c>
      <c r="C40" s="3">
        <f>1/1000*SUM(Chips!C$11:N$11)</f>
        <v>0</v>
      </c>
      <c r="D40" s="3">
        <f>1/1000*SUM(Chips!D$11:O$11)</f>
        <v>0</v>
      </c>
      <c r="E40" s="3">
        <f>1/1000*SUM(Chips!E$11:P$11)</f>
        <v>0</v>
      </c>
      <c r="F40" s="3">
        <f>1/1000*SUM(Chips!F$11:Q$11)</f>
        <v>0</v>
      </c>
      <c r="G40" s="3">
        <f>1/1000*SUM(Chips!G$11:R$11)</f>
        <v>0</v>
      </c>
      <c r="H40" s="3">
        <f>1/1000*SUM(Chips!H$11:S$11)</f>
        <v>0</v>
      </c>
      <c r="I40" s="3">
        <f>1/1000*SUM(Chips!I$11:T$11)</f>
        <v>0</v>
      </c>
      <c r="J40" s="3">
        <f>1/1000*SUM(Chips!J$11:U$11)</f>
        <v>0</v>
      </c>
      <c r="K40" s="3">
        <f>1/1000*SUM(Chips!K$11:V$11)</f>
        <v>0</v>
      </c>
      <c r="L40" s="3">
        <f>1/1000*SUM(Chips!L$11:W$11)</f>
        <v>0</v>
      </c>
      <c r="M40" s="3">
        <f>1/1000*SUM(Chips!M$11:X$11)</f>
        <v>0</v>
      </c>
      <c r="N40" s="3">
        <f>1/1000*SUM(Chips!N$11:Y$11)</f>
        <v>0</v>
      </c>
      <c r="O40" s="3">
        <f>1/1000*SUM(Chips!O$11:Z$11)</f>
        <v>0</v>
      </c>
      <c r="P40" s="3">
        <f>1/1000*SUM(Chips!P$11:AA$11)</f>
        <v>0</v>
      </c>
      <c r="Q40" s="3">
        <f>1/1000*SUM(Chips!Q$11:AB$11)</f>
        <v>0</v>
      </c>
      <c r="R40" s="3">
        <f>1/1000*SUM(Chips!R$11:AC$11)</f>
        <v>0</v>
      </c>
      <c r="S40" s="3">
        <f>1/1000*SUM(Chips!S$11:AD$11)</f>
        <v>0</v>
      </c>
      <c r="T40" s="3">
        <f>1/1000*SUM(Chips!T$11:AE$11)</f>
        <v>0</v>
      </c>
      <c r="U40" s="3">
        <f>1/1000*SUM(Chips!U$11:AF$11)</f>
        <v>0</v>
      </c>
      <c r="V40" s="3">
        <f>1/1000*SUM(Chips!V$11:AG$11)</f>
        <v>0</v>
      </c>
      <c r="W40" s="3">
        <f>1/1000*SUM(Chips!W$11:AH$11)</f>
        <v>0</v>
      </c>
      <c r="X40" s="3">
        <f>1/1000*SUM(Chips!X$11:AI$11)</f>
        <v>0.28620000000000001</v>
      </c>
      <c r="Y40" s="3">
        <f>1/1000*SUM(Chips!Y$11:AJ$11)</f>
        <v>1.3738000000000001</v>
      </c>
      <c r="Z40" s="3">
        <f>1/1000*SUM(Chips!Z$11:AK$11)</f>
        <v>2.1179000000000001</v>
      </c>
      <c r="AA40" s="3">
        <f>1/1000*SUM(Chips!AA$11:AL$11)</f>
        <v>2.6903000000000001</v>
      </c>
      <c r="AB40" s="3">
        <f>1/1000*SUM(Chips!AB$11:AM$11)</f>
        <v>3.4344000000000001</v>
      </c>
      <c r="AC40" s="3">
        <f>1/1000*SUM(Chips!AC$11:AN$11)</f>
        <v>4.0367000000000006</v>
      </c>
      <c r="AD40" s="3">
        <f>1/1000*SUM(Chips!AD$11:AO$11)</f>
        <v>5.250700000000001</v>
      </c>
      <c r="AE40" s="3">
        <f>1/1000*SUM(Chips!AE$11:AP$11)</f>
        <v>5.4706000000000001</v>
      </c>
      <c r="AF40" s="3">
        <f>1/1000*SUM(Chips!AF$11:AQ$11)</f>
        <v>5.4706000000000001</v>
      </c>
      <c r="AG40" s="3">
        <f>1/1000*SUM(Chips!AG$11:AR$11)</f>
        <v>5.9864000000000006</v>
      </c>
      <c r="AH40" s="3">
        <f>1/1000*SUM(Chips!AH$11:AS$11)</f>
        <v>5.9864000000000006</v>
      </c>
      <c r="AI40" s="3">
        <f>1/1000*SUM(Chips!AI$11:AT$11)</f>
        <v>5.9864000000000006</v>
      </c>
      <c r="AJ40" s="3">
        <f>1/1000*SUM(Chips!AJ$11:AU$11)</f>
        <v>5.7001999999999997</v>
      </c>
      <c r="AK40" s="3">
        <f>1/1000*SUM(Chips!AK$11:AV$11)</f>
        <v>4.6126000000000005</v>
      </c>
      <c r="AL40" s="3">
        <f>1/1000*SUM(Chips!AL$11:AW$11)</f>
        <v>3.8685000000000005</v>
      </c>
      <c r="AM40" s="3">
        <f>1/1000*SUM(Chips!AM$11:AX$11)</f>
        <v>3.2961000000000005</v>
      </c>
      <c r="AN40" s="3">
        <f>1/1000*SUM(Chips!AN$11:AY$11)</f>
        <v>2.5520000000000005</v>
      </c>
      <c r="AO40" s="3">
        <f>1/1000*SUM(Chips!AO$11:AZ$11)</f>
        <v>1.9497000000000002</v>
      </c>
      <c r="AP40" s="3">
        <f>1/1000*SUM(Chips!AP$11:BA$11)</f>
        <v>0.73570000000000002</v>
      </c>
      <c r="AQ40" s="3">
        <f>1/1000*SUM(Chips!AQ$11:BB$11)</f>
        <v>0.51580000000000004</v>
      </c>
      <c r="AR40" s="3">
        <f>1/1000*SUM(Chips!AR$11:BC$11)</f>
        <v>0.51580000000000004</v>
      </c>
      <c r="AS40" s="3">
        <f>1/1000*SUM(Chips!AS$11:BD$11)</f>
        <v>0</v>
      </c>
      <c r="AT40" s="3">
        <f>1/1000*SUM(Chips!AT$11:BE$11)</f>
        <v>0</v>
      </c>
      <c r="AU40" s="3">
        <f>1/1000*SUM(Chips!AU$11:BF$11)</f>
        <v>0</v>
      </c>
      <c r="AV40" s="3">
        <f>1/1000*SUM(Chips!AV$11:BG$11)</f>
        <v>0</v>
      </c>
      <c r="AW40" s="3">
        <f>1/1000*SUM(Chips!AW$11:BH$11)</f>
        <v>0</v>
      </c>
      <c r="AX40" s="3">
        <f>1/1000*SUM(Chips!AX$11:BI$11)</f>
        <v>0</v>
      </c>
      <c r="AY40" s="3">
        <f>1/1000*SUM(Chips!AY$11:BJ$11)</f>
        <v>0</v>
      </c>
      <c r="AZ40" s="3">
        <f>1/1000*SUM(Chips!AZ$11:BK$11)</f>
        <v>2.3E-2</v>
      </c>
      <c r="BA40" s="3">
        <f>1/1000*SUM(Chips!BA$11:BL$11)</f>
        <v>2.3E-2</v>
      </c>
      <c r="BB40" s="3">
        <f>1/1000*SUM(Chips!BB$11:BM$11)</f>
        <v>0.20170000000000002</v>
      </c>
      <c r="BC40" s="3">
        <f>1/1000*SUM(Chips!BC$11:BN$11)</f>
        <v>0.53430000000000011</v>
      </c>
      <c r="BD40" s="3">
        <f>1/1000*SUM(Chips!BD$11:BO$11)</f>
        <v>0.77820000000000011</v>
      </c>
      <c r="BE40" s="3">
        <f>1/1000*SUM(Chips!BE$11:BP$11)</f>
        <v>1.3326</v>
      </c>
      <c r="BF40" s="3">
        <f>1/1000*SUM(Chips!BF$11:BQ$11)</f>
        <v>1.7282</v>
      </c>
      <c r="BG40" s="3">
        <f>1/1000*SUM(Chips!BG$11:BR$11)</f>
        <v>1.9728999999999999</v>
      </c>
      <c r="BH40" s="3">
        <f>1/1000*SUM(Chips!BH$11:BS$11)</f>
        <v>2.1724999999999999</v>
      </c>
      <c r="BI40" s="3">
        <f>1/1000*SUM(Chips!BI$11:BT$11)</f>
        <v>2.8169</v>
      </c>
      <c r="BJ40" s="3">
        <f>1/1000*SUM(Chips!BJ$11:BU$11)</f>
        <v>3.3569</v>
      </c>
      <c r="BK40" s="3">
        <f>1/1000*SUM(Chips!BK$11:BV$11)</f>
        <v>3.5369000000000002</v>
      </c>
      <c r="BL40" s="3">
        <f>1/1000*SUM(Chips!BL$11:BW$11)</f>
        <v>3.5139</v>
      </c>
      <c r="BM40" s="3">
        <f>1/1000*SUM(Chips!BM$11:BX$11)</f>
        <v>3.5139</v>
      </c>
      <c r="BN40" s="3">
        <f>1/1000*SUM(Chips!BN$11:BY$11)</f>
        <v>3.3352000000000004</v>
      </c>
      <c r="BO40" s="3">
        <f>1/1000*SUM(Chips!BO$11:BZ$11)</f>
        <v>3.0026000000000006</v>
      </c>
      <c r="BP40" s="3">
        <f>1/1000*SUM(Chips!BP$11:CA$11)</f>
        <v>2.7587000000000002</v>
      </c>
      <c r="BQ40" s="3">
        <f>1/1000*SUM(Chips!BQ$11:CB$11)</f>
        <v>2.2043000000000004</v>
      </c>
      <c r="BR40" s="3">
        <f>1/1000*SUM(Chips!BR$11:CC$11)</f>
        <v>1.8087000000000004</v>
      </c>
      <c r="BS40" s="3">
        <f>1/1000*SUM(Chips!BS$11:CD$11)</f>
        <v>1.5640000000000001</v>
      </c>
      <c r="BT40" s="3">
        <f>1/1000*SUM(Chips!BT$11:CE$11)</f>
        <v>1.3644000000000001</v>
      </c>
      <c r="BU40" s="3">
        <f>1/1000*SUM(Chips!BU$11:CF$11)</f>
        <v>0.72</v>
      </c>
      <c r="BV40" s="3">
        <f>1/1000*SUM(Chips!BV$11:CG$11)</f>
        <v>0.18</v>
      </c>
      <c r="BW40" s="3">
        <f>1/1000*SUM(Chips!BW$11:CH$11)</f>
        <v>0.16210000000000002</v>
      </c>
      <c r="BX40" s="3">
        <f>1/1000*SUM(Chips!BX$11:CI$11)</f>
        <v>0.20820000000000002</v>
      </c>
      <c r="BY40" s="3">
        <f>1/1000*SUM(Chips!BY$11:CJ$11)</f>
        <v>0.20820000000000002</v>
      </c>
      <c r="BZ40" s="3">
        <f>1/1000*SUM(Chips!BZ$11:CK$11)</f>
        <v>0.22870000000000001</v>
      </c>
      <c r="CA40" s="3">
        <f>1/1000*SUM(Chips!CA$11:CL$11)</f>
        <v>0.22870000000000001</v>
      </c>
      <c r="CB40" s="3">
        <f>1/1000*SUM(Chips!CB$11:CM$11)</f>
        <v>0.22870000000000001</v>
      </c>
      <c r="CC40" s="3">
        <f>1/1000*SUM(Chips!CC$11:CN$11)</f>
        <v>0.22870000000000001</v>
      </c>
      <c r="CD40" s="3">
        <f>1/1000*SUM(Chips!CD$11:CO$11)</f>
        <v>0.22870000000000001</v>
      </c>
      <c r="CE40" s="3">
        <f>1/1000*SUM(Chips!CE$11:CP$11)</f>
        <v>0.22870000000000001</v>
      </c>
      <c r="CF40" s="3">
        <f>1/1000*SUM(Chips!CF$11:CQ$11)</f>
        <v>0.22870000000000001</v>
      </c>
      <c r="CG40" s="3">
        <f>1/1000*SUM(Chips!CG$11:CR$11)</f>
        <v>0.24970000000000003</v>
      </c>
      <c r="CH40" s="3">
        <f>1/1000*SUM(Chips!CH$11:CS$11)</f>
        <v>0.30970000000000003</v>
      </c>
      <c r="CI40" s="3">
        <f>1/1000*SUM(Chips!CI$11:CT$11)</f>
        <v>0.14760000000000001</v>
      </c>
      <c r="CJ40" s="3">
        <f>1/1000*SUM(Chips!CJ$11:CU$11)</f>
        <v>0.58150000000000002</v>
      </c>
      <c r="CK40" s="3">
        <f>1/1000*SUM(Chips!CK$11:CV$11)</f>
        <v>1.0615000000000001</v>
      </c>
      <c r="CL40" s="3">
        <f>1/1000*SUM(Chips!CL$11:CW$11)</f>
        <v>1.2809999999999999</v>
      </c>
      <c r="CM40" s="3">
        <f>1/1000*SUM(Chips!CM$11:CX$11)</f>
        <v>1.2809999999999999</v>
      </c>
      <c r="CN40" s="3">
        <f>1/1000*SUM(Chips!CN$11:CY$11)</f>
        <v>1.2809999999999999</v>
      </c>
      <c r="CO40" s="3">
        <f>1/1000*SUM(Chips!CO$11:CZ$11)</f>
        <v>1.2809999999999999</v>
      </c>
      <c r="CP40" s="3">
        <f>1/1000*SUM(Chips!CP$11:DA$11)</f>
        <v>1.2809999999999999</v>
      </c>
      <c r="CQ40" s="3">
        <f>1/1000*SUM(Chips!CQ$11:DB$11)</f>
        <v>1.2809999999999999</v>
      </c>
      <c r="CR40" s="3">
        <f>1/1000*SUM(Chips!CR$11:DC$11)</f>
        <v>1.3426</v>
      </c>
      <c r="CS40" s="3">
        <f>1/1000*SUM(Chips!CS$11:DD$11)</f>
        <v>1.423</v>
      </c>
      <c r="CT40" s="3">
        <f>1/1000*SUM(Chips!CT$11:DE$11)</f>
        <v>1.4818</v>
      </c>
      <c r="CU40" s="3">
        <f>1/1000*SUM(Chips!CU$11:DF$11)</f>
        <v>1.5609999999999999</v>
      </c>
      <c r="CV40" s="3">
        <f>1/1000*SUM(Chips!CV$11:DG$11)</f>
        <v>1.1206</v>
      </c>
      <c r="CW40" s="3">
        <f>1/1000*SUM(Chips!CW$11:DH$11)</f>
        <v>0.69750000000000001</v>
      </c>
      <c r="CX40" s="3">
        <f>1/1000*SUM(Chips!CX$11:DI$11)</f>
        <v>0.53949999999999998</v>
      </c>
      <c r="CY40" s="3">
        <f>1/1000*SUM(Chips!CY$11:DJ$11)</f>
        <v>0.60489999999999999</v>
      </c>
      <c r="CZ40" s="3">
        <f>1/1000*SUM(Chips!CZ$11:DK$11)</f>
        <v>0.90490000000000004</v>
      </c>
      <c r="DA40" s="3">
        <f>1/1000*SUM(Chips!DA$11:DL$11)</f>
        <v>0.98410000000000009</v>
      </c>
      <c r="DB40" s="3">
        <f>1/1000*SUM(Chips!DB$11:DM$11)</f>
        <v>1.0439000000000001</v>
      </c>
      <c r="DC40" s="3">
        <f>1/1000*SUM(Chips!DC$11:DN$11)</f>
        <v>1.2453000000000003</v>
      </c>
      <c r="DD40" s="3">
        <f>1/1000*SUM(Chips!DD$11:DO$11)</f>
        <v>1.2642</v>
      </c>
      <c r="DE40" s="3">
        <f>1/1000*SUM(Chips!DE$11:DP$11)</f>
        <v>1.1973</v>
      </c>
      <c r="DF40" s="3">
        <f>1/1000*SUM(Chips!DF$11:DQ$11)</f>
        <v>1.1240000000000001</v>
      </c>
      <c r="DG40" s="3">
        <f>1/1000*SUM(Chips!DG$11:DR$11)</f>
        <v>1.3448</v>
      </c>
      <c r="DH40" s="3">
        <f>1/1000*SUM(Chips!DH$11:DS$11)</f>
        <v>1.9342999999999997</v>
      </c>
      <c r="DI40" s="3">
        <f>1/1000*SUM(Chips!DI$11:DT$11)</f>
        <v>2.472</v>
      </c>
      <c r="DJ40" s="3">
        <f>1/1000*SUM(Chips!DJ$11:DU$11)</f>
        <v>2.9</v>
      </c>
      <c r="DK40" s="3">
        <f>1/1000*SUM(Chips!DK$11:DV$11)</f>
        <v>3.2936000000000001</v>
      </c>
      <c r="DL40" s="3">
        <f>1/1000*SUM(Chips!DL$11:DW$11)</f>
        <v>3.5295999999999998</v>
      </c>
      <c r="DM40" s="3">
        <f>1/1000*SUM(Chips!DM$11:DX$11)</f>
        <v>3.9364000000000003</v>
      </c>
      <c r="DN40" s="3">
        <f>1/1000*SUM(Chips!DN$11:DY$11)</f>
        <v>4.0326000000000004</v>
      </c>
      <c r="DO40" s="3">
        <f>1/1000*SUM(Chips!DO$11:DZ$11)</f>
        <v>3.8311999999999999</v>
      </c>
      <c r="DP40" s="3">
        <f>1/1000*SUM(Chips!DP$11:EA$11)</f>
        <v>3.7506999999999997</v>
      </c>
      <c r="DQ40" s="3">
        <f>1/1000*SUM(Chips!DQ$11:EB$11)</f>
        <v>4.0282</v>
      </c>
      <c r="DR40" s="3">
        <f>1/1000*SUM(Chips!DR$11:EC$11)</f>
        <v>4.1412739999999992</v>
      </c>
      <c r="DS40" s="3">
        <f>1/1000*SUM(Chips!DS$11:ED$11)</f>
        <v>3.997274</v>
      </c>
      <c r="DT40" s="3">
        <f>1/1000*SUM(Chips!DT$11:EE$11)</f>
        <v>3.6801740000000001</v>
      </c>
      <c r="DU40" s="3">
        <f>1/1000*SUM(Chips!DU$11:EF$11)</f>
        <v>3.8035740000000002</v>
      </c>
      <c r="DV40" s="3">
        <f>1/1000*SUM(Chips!DV$11:EG$11)</f>
        <v>3.293574</v>
      </c>
      <c r="DW40" s="3">
        <f>1/1000*SUM(Chips!DW$11:EH$11)</f>
        <v>2.8345739999999999</v>
      </c>
      <c r="DX40" s="3">
        <f>1/1000*SUM(Chips!DX$11:EI$11)</f>
        <v>2.2986040000000005</v>
      </c>
      <c r="DY40" s="3">
        <f>1/1000*SUM(Chips!DY$11:EJ$11)</f>
        <v>1.8126040000000001</v>
      </c>
      <c r="DZ40" s="3">
        <f>1/1000*SUM(Chips!DZ$11:EK$11)</f>
        <v>1.678404</v>
      </c>
      <c r="EA40" s="3">
        <f>1/1000*SUM(Chips!EA$11:EL$11)</f>
        <v>1.700704</v>
      </c>
      <c r="EB40" s="3">
        <f>1/1000*SUM(Chips!EB$11:EM$11)</f>
        <v>1.723004</v>
      </c>
      <c r="EC40" s="3">
        <f>1/1000*SUM(Chips!EC$11:EN$11)</f>
        <v>1.6133039999999998</v>
      </c>
      <c r="ED40" s="3">
        <f>1/1000*SUM(Chips!ED$11:EO$11)</f>
        <v>2.03843</v>
      </c>
      <c r="EE40" s="3">
        <f>1/1000*SUM(Chips!EE$11:EP$11)</f>
        <v>6.3338899999999994</v>
      </c>
      <c r="EF40" s="3">
        <f>1/1000*SUM(Chips!EF$11:EQ$11)</f>
        <v>9.7769429999999993</v>
      </c>
      <c r="EG40" s="3">
        <f>1/1000*SUM(Chips!EG$11:ER$11)</f>
        <v>9.1133429999999986</v>
      </c>
      <c r="EH40" s="3">
        <f>1/1000*SUM(Chips!EH$11:ES$11)</f>
        <v>9.1133429999999986</v>
      </c>
      <c r="EI40" s="3">
        <f>1/1000*SUM(Chips!EI$11:ET$11)</f>
        <v>9.1133429999999986</v>
      </c>
      <c r="EJ40" s="3">
        <f>1/1000*SUM(Chips!EJ$11:EU$11)</f>
        <v>9.1133129999999998</v>
      </c>
      <c r="EK40" s="3">
        <f>1/1000*SUM(Chips!EK$11:EV$11)</f>
        <v>9.1133129999999998</v>
      </c>
      <c r="EL40" s="3">
        <f>1/1000*SUM(Chips!EL$11:EW$11)</f>
        <v>9.0915130000000008</v>
      </c>
      <c r="EM40" s="3">
        <f>1/1000*SUM(Chips!EM$11:EX$11)</f>
        <v>9.0692129999999995</v>
      </c>
      <c r="EN40" s="3">
        <f>1/1000*SUM(Chips!EN$11:EY$11)</f>
        <v>9.0469129999999982</v>
      </c>
      <c r="EO40" s="3">
        <f>1/1000*SUM(Chips!EO$11:EZ$11)</f>
        <v>8.8446129999999989</v>
      </c>
      <c r="EP40" s="3">
        <f>1/1000*SUM(Chips!EP$11:FA$11)</f>
        <v>8.2609129999999986</v>
      </c>
      <c r="EQ40" s="3">
        <f>1/1000*SUM(Chips!EQ$11:FB$11)</f>
        <v>3.809453</v>
      </c>
      <c r="ER40" s="3">
        <f>1/1000*SUM(Chips!ER$11:FC$11)</f>
        <v>5.4400000000000004E-2</v>
      </c>
      <c r="ES40" s="3">
        <f>1/1000*SUM(Chips!ES$11:FD$11)</f>
        <v>0</v>
      </c>
      <c r="ET40" s="3">
        <f>1/1000*SUM(Chips!ET$11:FE$11)</f>
        <v>0</v>
      </c>
      <c r="EU40" s="3">
        <f>1/1000*SUM(Chips!EU$11:FF$11)</f>
        <v>0</v>
      </c>
      <c r="EV40" s="3">
        <f>1/1000*SUM(Chips!EV$11:FG$11)</f>
        <v>0</v>
      </c>
      <c r="EW40" s="3">
        <f>1/1000*SUM(Chips!EW$11:FH$11)</f>
        <v>0</v>
      </c>
      <c r="EX40" s="3">
        <f>1/1000*SUM(Chips!EX$11:FI$11)</f>
        <v>0</v>
      </c>
      <c r="EY40" s="3">
        <f>1/1000*SUM(Chips!EY$11:FJ$11)</f>
        <v>0</v>
      </c>
      <c r="EZ40" s="3">
        <f>1/1000*SUM(Chips!EZ$11:FK$11)</f>
        <v>0</v>
      </c>
      <c r="FA40" s="3">
        <f>1/1000*SUM(Chips!FA$11:FL$11)</f>
        <v>0</v>
      </c>
      <c r="FB40" s="3">
        <f>1/1000*SUM(Chips!FB$11:FM$11)</f>
        <v>0</v>
      </c>
      <c r="FC40" s="3">
        <f>1/1000*SUM(Chips!FC$11:FN$11)</f>
        <v>0</v>
      </c>
      <c r="FD40" s="3">
        <f>1/1000*SUM(Chips!FD$11:FO$11)</f>
        <v>0</v>
      </c>
      <c r="FE40" s="3">
        <f>1/1000*SUM(Chips!FE$11:FP$11)</f>
        <v>0</v>
      </c>
      <c r="FF40" s="3">
        <f>1/1000*SUM(Chips!FF$11:FQ$11)</f>
        <v>0</v>
      </c>
      <c r="FG40" s="3">
        <f>1/1000*SUM(Chips!FG$11:FR$11)</f>
        <v>0</v>
      </c>
      <c r="FH40" s="3">
        <f>1/1000*SUM(Chips!FH$11:FS$11)</f>
        <v>0</v>
      </c>
      <c r="FI40" s="3">
        <f>1/1000*SUM(Chips!FI$11:FT$11)</f>
        <v>0</v>
      </c>
      <c r="FJ40" s="3">
        <f>1/1000*SUM(Chips!FJ$11:FU$11)</f>
        <v>0</v>
      </c>
      <c r="FK40" s="3">
        <f>1/1000*SUM(Chips!FK$11:FV$11)</f>
        <v>0</v>
      </c>
      <c r="FL40" s="3">
        <f>1/1000*SUM(Chips!FL$11:FW$11)</f>
        <v>0</v>
      </c>
      <c r="FM40" s="3">
        <f>1/1000*SUM(Chips!FM$11:FX$11)</f>
        <v>0</v>
      </c>
      <c r="FN40" s="3">
        <f>1/1000*SUM(Chips!FN$11:FY$11)</f>
        <v>0</v>
      </c>
      <c r="FO40" s="3">
        <f>1/1000*SUM(Chips!FO$11:FZ$11)</f>
        <v>0</v>
      </c>
      <c r="FP40" s="3">
        <f>1/1000*SUM(Chips!FP$11:GA$11)</f>
        <v>0</v>
      </c>
      <c r="FQ40" s="3">
        <f>1/1000*SUM(Chips!FQ$11:GB$11)</f>
        <v>0</v>
      </c>
      <c r="FR40" s="3">
        <f>1/1000*SUM(Chips!FR$11:GC$11)</f>
        <v>0</v>
      </c>
      <c r="FS40" s="3">
        <f>1/1000*SUM(Chips!FS$11:GD$11)</f>
        <v>0</v>
      </c>
      <c r="FT40" s="3">
        <f>1/1000*SUM(Chips!FT$11:GE$11)</f>
        <v>0</v>
      </c>
      <c r="FU40" s="3">
        <f>1/1000*SUM(Chips!FU$11:GF$11)</f>
        <v>0</v>
      </c>
      <c r="FV40" s="3">
        <f>1/1000*SUM(Chips!FV$11:GG$11)</f>
        <v>0</v>
      </c>
      <c r="FW40" s="3">
        <f>1/1000*SUM(Chips!FW$11:GH$11)</f>
        <v>0</v>
      </c>
      <c r="FX40" s="3">
        <f>1/1000*SUM(Chips!FX$11:GI$11)</f>
        <v>0</v>
      </c>
      <c r="FY40" s="3">
        <f>1/1000*SUM(Chips!FY$11:GJ$11)</f>
        <v>0</v>
      </c>
      <c r="FZ40" s="3">
        <f>1/1000*SUM(Chips!FZ$11:GK$11)</f>
        <v>0</v>
      </c>
    </row>
    <row r="41" spans="1:182">
      <c r="A41" t="s">
        <v>24</v>
      </c>
      <c r="B41" s="3">
        <f t="shared" ref="B41:AG41" si="47">B34-SUM(B38:B40)</f>
        <v>3.5200000000000009E-2</v>
      </c>
      <c r="C41" s="3">
        <f t="shared" si="47"/>
        <v>3.5200000000000009E-2</v>
      </c>
      <c r="D41" s="3">
        <f t="shared" si="47"/>
        <v>1.7600000000000005E-2</v>
      </c>
      <c r="E41" s="3">
        <f t="shared" si="47"/>
        <v>1.7600000000000005E-2</v>
      </c>
      <c r="F41" s="3">
        <f t="shared" si="47"/>
        <v>1.7600000000000005E-2</v>
      </c>
      <c r="G41" s="3">
        <f t="shared" si="47"/>
        <v>1.760000000000006E-2</v>
      </c>
      <c r="H41" s="3">
        <f t="shared" si="47"/>
        <v>1.7599999999999838E-2</v>
      </c>
      <c r="I41" s="3">
        <f t="shared" si="47"/>
        <v>0</v>
      </c>
      <c r="J41" s="3">
        <f t="shared" si="47"/>
        <v>0</v>
      </c>
      <c r="K41" s="3">
        <f t="shared" si="47"/>
        <v>0</v>
      </c>
      <c r="L41" s="3">
        <f t="shared" si="47"/>
        <v>0</v>
      </c>
      <c r="M41" s="3">
        <f t="shared" si="47"/>
        <v>0</v>
      </c>
      <c r="N41" s="3">
        <f t="shared" si="47"/>
        <v>0</v>
      </c>
      <c r="O41" s="3">
        <f t="shared" si="47"/>
        <v>0</v>
      </c>
      <c r="P41" s="3">
        <f t="shared" si="47"/>
        <v>0</v>
      </c>
      <c r="Q41" s="3">
        <f t="shared" si="47"/>
        <v>0</v>
      </c>
      <c r="R41" s="3">
        <f t="shared" si="47"/>
        <v>0</v>
      </c>
      <c r="S41" s="3">
        <f t="shared" si="47"/>
        <v>0</v>
      </c>
      <c r="T41" s="3">
        <f t="shared" si="47"/>
        <v>0</v>
      </c>
      <c r="U41" s="3">
        <f t="shared" si="47"/>
        <v>0</v>
      </c>
      <c r="V41" s="3">
        <f t="shared" si="47"/>
        <v>0</v>
      </c>
      <c r="W41" s="3">
        <f t="shared" si="47"/>
        <v>0</v>
      </c>
      <c r="X41" s="3">
        <f t="shared" si="47"/>
        <v>0</v>
      </c>
      <c r="Y41" s="3">
        <f t="shared" si="47"/>
        <v>0</v>
      </c>
      <c r="Z41" s="3">
        <f t="shared" si="47"/>
        <v>0</v>
      </c>
      <c r="AA41" s="3">
        <f t="shared" si="47"/>
        <v>0</v>
      </c>
      <c r="AB41" s="3">
        <f t="shared" si="47"/>
        <v>0</v>
      </c>
      <c r="AC41" s="3">
        <f t="shared" si="47"/>
        <v>0</v>
      </c>
      <c r="AD41" s="3">
        <f t="shared" si="47"/>
        <v>0</v>
      </c>
      <c r="AE41" s="3">
        <f t="shared" si="47"/>
        <v>0</v>
      </c>
      <c r="AF41" s="3">
        <f t="shared" si="47"/>
        <v>0</v>
      </c>
      <c r="AG41" s="3">
        <f t="shared" si="47"/>
        <v>0</v>
      </c>
      <c r="AH41" s="3">
        <f t="shared" ref="AH41:BJ41" si="48">AH34-SUM(AH38:AH40)</f>
        <v>0</v>
      </c>
      <c r="AI41" s="3">
        <f t="shared" si="48"/>
        <v>0</v>
      </c>
      <c r="AJ41" s="3">
        <f t="shared" si="48"/>
        <v>0</v>
      </c>
      <c r="AK41" s="3">
        <f t="shared" si="48"/>
        <v>0</v>
      </c>
      <c r="AL41" s="3">
        <f t="shared" si="48"/>
        <v>0</v>
      </c>
      <c r="AM41" s="3">
        <f t="shared" si="48"/>
        <v>0</v>
      </c>
      <c r="AN41" s="3">
        <f t="shared" si="48"/>
        <v>0</v>
      </c>
      <c r="AO41" s="3">
        <f t="shared" si="48"/>
        <v>0</v>
      </c>
      <c r="AP41" s="3">
        <f t="shared" si="48"/>
        <v>0</v>
      </c>
      <c r="AQ41" s="3">
        <f t="shared" si="48"/>
        <v>0</v>
      </c>
      <c r="AR41" s="3">
        <f t="shared" si="48"/>
        <v>0</v>
      </c>
      <c r="AS41" s="3">
        <f t="shared" si="48"/>
        <v>0</v>
      </c>
      <c r="AT41" s="3">
        <f t="shared" si="48"/>
        <v>0</v>
      </c>
      <c r="AU41" s="3">
        <f t="shared" si="48"/>
        <v>0</v>
      </c>
      <c r="AV41" s="3">
        <f t="shared" si="48"/>
        <v>0</v>
      </c>
      <c r="AW41" s="3">
        <f t="shared" si="48"/>
        <v>0</v>
      </c>
      <c r="AX41" s="3">
        <f t="shared" si="48"/>
        <v>0</v>
      </c>
      <c r="AY41" s="3">
        <f t="shared" si="48"/>
        <v>0</v>
      </c>
      <c r="AZ41" s="3">
        <f t="shared" si="48"/>
        <v>0</v>
      </c>
      <c r="BA41" s="3">
        <f t="shared" si="48"/>
        <v>0</v>
      </c>
      <c r="BB41" s="3">
        <f t="shared" si="48"/>
        <v>0</v>
      </c>
      <c r="BC41" s="3">
        <f t="shared" si="48"/>
        <v>0</v>
      </c>
      <c r="BD41" s="3">
        <f t="shared" si="48"/>
        <v>0</v>
      </c>
      <c r="BE41" s="3">
        <f t="shared" si="48"/>
        <v>0</v>
      </c>
      <c r="BF41" s="3">
        <f t="shared" si="48"/>
        <v>0</v>
      </c>
      <c r="BG41" s="3">
        <f t="shared" si="48"/>
        <v>0</v>
      </c>
      <c r="BH41" s="3">
        <f t="shared" si="48"/>
        <v>0</v>
      </c>
      <c r="BI41" s="3">
        <f t="shared" si="48"/>
        <v>0</v>
      </c>
      <c r="BJ41" s="3">
        <f t="shared" si="48"/>
        <v>0</v>
      </c>
      <c r="BK41" s="3">
        <f t="shared" ref="BK41:BV41" si="49">BK34-SUM(BK38:BK40)</f>
        <v>0</v>
      </c>
      <c r="BL41" s="3">
        <f t="shared" si="49"/>
        <v>0</v>
      </c>
      <c r="BM41" s="3">
        <f t="shared" si="49"/>
        <v>0</v>
      </c>
      <c r="BN41" s="3">
        <f t="shared" si="49"/>
        <v>0</v>
      </c>
      <c r="BO41" s="3">
        <f t="shared" si="49"/>
        <v>0</v>
      </c>
      <c r="BP41" s="3">
        <f t="shared" si="49"/>
        <v>0</v>
      </c>
      <c r="BQ41" s="3">
        <f t="shared" si="49"/>
        <v>0</v>
      </c>
      <c r="BR41" s="3">
        <f t="shared" si="49"/>
        <v>0</v>
      </c>
      <c r="BS41" s="3">
        <f t="shared" si="49"/>
        <v>1.480000000000814E-2</v>
      </c>
      <c r="BT41" s="3">
        <f t="shared" si="49"/>
        <v>1.4799999999993929E-2</v>
      </c>
      <c r="BU41" s="3">
        <f t="shared" si="49"/>
        <v>1.480000000000814E-2</v>
      </c>
      <c r="BV41" s="3">
        <f t="shared" si="49"/>
        <v>1.4800000000001035E-2</v>
      </c>
      <c r="BW41" s="3">
        <f t="shared" ref="BW41:CH41" si="50">BW34-SUM(BW38:BW40)</f>
        <v>1.4800000000001035E-2</v>
      </c>
      <c r="BX41" s="3">
        <f t="shared" si="50"/>
        <v>1.4800000000001035E-2</v>
      </c>
      <c r="BY41" s="3">
        <f t="shared" si="50"/>
        <v>1.4800000000004587E-2</v>
      </c>
      <c r="BZ41" s="3">
        <f t="shared" si="50"/>
        <v>1.4800000000004587E-2</v>
      </c>
      <c r="CA41" s="3">
        <f t="shared" si="50"/>
        <v>1.4800000000001035E-2</v>
      </c>
      <c r="CB41" s="3">
        <f t="shared" si="50"/>
        <v>1.4800000000001035E-2</v>
      </c>
      <c r="CC41" s="3">
        <f t="shared" si="50"/>
        <v>1.4800000000004587E-2</v>
      </c>
      <c r="CD41" s="3">
        <f t="shared" si="50"/>
        <v>1.4800000000001035E-2</v>
      </c>
      <c r="CE41" s="3">
        <f t="shared" si="50"/>
        <v>0</v>
      </c>
      <c r="CF41" s="3">
        <f t="shared" si="50"/>
        <v>0</v>
      </c>
      <c r="CG41" s="3">
        <f t="shared" si="50"/>
        <v>0</v>
      </c>
      <c r="CH41" s="3">
        <f t="shared" si="50"/>
        <v>0</v>
      </c>
      <c r="CI41" s="3">
        <f t="shared" ref="CI41:CT41" si="51">CI34-SUM(CI38:CI40)</f>
        <v>0</v>
      </c>
      <c r="CJ41" s="3">
        <f t="shared" si="51"/>
        <v>0</v>
      </c>
      <c r="CK41" s="3">
        <f t="shared" si="51"/>
        <v>0</v>
      </c>
      <c r="CL41" s="3">
        <f t="shared" si="51"/>
        <v>0</v>
      </c>
      <c r="CM41" s="3">
        <f t="shared" si="51"/>
        <v>0</v>
      </c>
      <c r="CN41" s="3">
        <f t="shared" si="51"/>
        <v>0</v>
      </c>
      <c r="CO41" s="3">
        <f t="shared" si="51"/>
        <v>0</v>
      </c>
      <c r="CP41" s="3">
        <f t="shared" si="51"/>
        <v>0</v>
      </c>
      <c r="CQ41" s="3">
        <f t="shared" si="51"/>
        <v>0</v>
      </c>
      <c r="CR41" s="3">
        <f t="shared" si="51"/>
        <v>0</v>
      </c>
      <c r="CS41" s="3">
        <f t="shared" si="51"/>
        <v>0</v>
      </c>
      <c r="CT41" s="3">
        <f t="shared" si="51"/>
        <v>0</v>
      </c>
      <c r="CU41" s="3">
        <f t="shared" ref="CU41:DF41" si="52">CU34-SUM(CU38:CU40)</f>
        <v>0</v>
      </c>
      <c r="CV41" s="3">
        <f t="shared" si="52"/>
        <v>0</v>
      </c>
      <c r="CW41" s="3">
        <f t="shared" si="52"/>
        <v>0</v>
      </c>
      <c r="CX41" s="3">
        <f t="shared" si="52"/>
        <v>0</v>
      </c>
      <c r="CY41" s="3">
        <f t="shared" si="52"/>
        <v>0</v>
      </c>
      <c r="CZ41" s="3">
        <f t="shared" si="52"/>
        <v>0</v>
      </c>
      <c r="DA41" s="3">
        <f t="shared" si="52"/>
        <v>0</v>
      </c>
      <c r="DB41" s="3">
        <f t="shared" si="52"/>
        <v>0</v>
      </c>
      <c r="DC41" s="3">
        <f t="shared" si="52"/>
        <v>0</v>
      </c>
      <c r="DD41" s="3">
        <f t="shared" si="52"/>
        <v>0</v>
      </c>
      <c r="DE41" s="3">
        <f t="shared" si="52"/>
        <v>0</v>
      </c>
      <c r="DF41" s="3">
        <f t="shared" si="52"/>
        <v>0</v>
      </c>
      <c r="DG41" s="3">
        <f t="shared" ref="DG41:DR41" si="53">DG34-SUM(DG38:DG40)</f>
        <v>0</v>
      </c>
      <c r="DH41" s="3">
        <f t="shared" si="53"/>
        <v>0</v>
      </c>
      <c r="DI41" s="3">
        <f t="shared" si="53"/>
        <v>0</v>
      </c>
      <c r="DJ41" s="3">
        <f t="shared" si="53"/>
        <v>0</v>
      </c>
      <c r="DK41" s="3">
        <f t="shared" si="53"/>
        <v>0</v>
      </c>
      <c r="DL41" s="3">
        <f t="shared" si="53"/>
        <v>0</v>
      </c>
      <c r="DM41" s="3">
        <f t="shared" si="53"/>
        <v>0</v>
      </c>
      <c r="DN41" s="3">
        <f t="shared" si="53"/>
        <v>0</v>
      </c>
      <c r="DO41" s="3">
        <f t="shared" si="53"/>
        <v>0</v>
      </c>
      <c r="DP41" s="3">
        <f t="shared" si="53"/>
        <v>0</v>
      </c>
      <c r="DQ41" s="3">
        <f t="shared" si="53"/>
        <v>0</v>
      </c>
      <c r="DR41" s="3">
        <f t="shared" si="53"/>
        <v>0</v>
      </c>
      <c r="DS41" s="3">
        <f t="shared" ref="DS41:ED41" si="54">DS34-SUM(DS38:DS40)</f>
        <v>0</v>
      </c>
      <c r="DT41" s="3">
        <f t="shared" si="54"/>
        <v>0</v>
      </c>
      <c r="DU41" s="3">
        <f t="shared" si="54"/>
        <v>0</v>
      </c>
      <c r="DV41" s="3">
        <f t="shared" si="54"/>
        <v>0</v>
      </c>
      <c r="DW41" s="3">
        <f t="shared" si="54"/>
        <v>0</v>
      </c>
      <c r="DX41" s="3">
        <f t="shared" si="54"/>
        <v>0</v>
      </c>
      <c r="DY41" s="3">
        <f t="shared" si="54"/>
        <v>0</v>
      </c>
      <c r="DZ41" s="3">
        <f t="shared" si="54"/>
        <v>0</v>
      </c>
      <c r="EA41" s="3">
        <f t="shared" si="54"/>
        <v>0</v>
      </c>
      <c r="EB41" s="3">
        <f t="shared" si="54"/>
        <v>0</v>
      </c>
      <c r="EC41" s="3">
        <f t="shared" si="54"/>
        <v>0</v>
      </c>
      <c r="ED41" s="3">
        <f t="shared" si="54"/>
        <v>0</v>
      </c>
      <c r="EE41" s="3">
        <f t="shared" ref="EE41:EP41" si="55">EE34-SUM(EE38:EE40)</f>
        <v>0</v>
      </c>
      <c r="EF41" s="3">
        <f t="shared" si="55"/>
        <v>0</v>
      </c>
      <c r="EG41" s="3">
        <f t="shared" si="55"/>
        <v>0</v>
      </c>
      <c r="EH41" s="3">
        <f t="shared" si="55"/>
        <v>0</v>
      </c>
      <c r="EI41" s="3">
        <f t="shared" si="55"/>
        <v>0</v>
      </c>
      <c r="EJ41" s="3">
        <f t="shared" si="55"/>
        <v>0</v>
      </c>
      <c r="EK41" s="3">
        <f t="shared" si="55"/>
        <v>1.5839999999982979E-2</v>
      </c>
      <c r="EL41" s="3">
        <f t="shared" si="55"/>
        <v>1.5840000000011401E-2</v>
      </c>
      <c r="EM41" s="3">
        <f t="shared" si="55"/>
        <v>1.583999999999719E-2</v>
      </c>
      <c r="EN41" s="3">
        <f t="shared" si="55"/>
        <v>0.18083999999999989</v>
      </c>
      <c r="EO41" s="3">
        <f t="shared" si="55"/>
        <v>0.18083999999999989</v>
      </c>
      <c r="EP41" s="3">
        <f t="shared" si="55"/>
        <v>0.18083999999999989</v>
      </c>
      <c r="EQ41" s="3">
        <f t="shared" ref="EQ41:FB41" si="56">EQ34-SUM(EQ38:EQ40)</f>
        <v>0.22178199999999926</v>
      </c>
      <c r="ER41" s="3">
        <f t="shared" si="56"/>
        <v>0.22178199999999837</v>
      </c>
      <c r="ES41" s="3">
        <f t="shared" si="56"/>
        <v>0.22178199999999926</v>
      </c>
      <c r="ET41" s="3">
        <f t="shared" si="56"/>
        <v>0.22178199999999998</v>
      </c>
      <c r="EU41" s="3">
        <f t="shared" si="56"/>
        <v>0.22178199999999998</v>
      </c>
      <c r="EV41" s="3">
        <f t="shared" si="56"/>
        <v>0.22178199999999998</v>
      </c>
      <c r="EW41" s="3">
        <f t="shared" si="56"/>
        <v>0.20594199999999985</v>
      </c>
      <c r="EX41" s="3">
        <f t="shared" si="56"/>
        <v>0.20594199999999985</v>
      </c>
      <c r="EY41" s="3">
        <f t="shared" si="56"/>
        <v>0.20594199999999985</v>
      </c>
      <c r="EZ41" s="3">
        <f t="shared" si="56"/>
        <v>4.0941999999999833E-2</v>
      </c>
      <c r="FA41" s="3">
        <f t="shared" si="56"/>
        <v>4.0941999999999833E-2</v>
      </c>
      <c r="FB41" s="3">
        <f t="shared" si="56"/>
        <v>4.0941999999999833E-2</v>
      </c>
      <c r="FC41" s="3">
        <f t="shared" ref="FC41:FN41" si="57">FC34-SUM(FC38:FC40)</f>
        <v>0</v>
      </c>
      <c r="FD41" s="3">
        <f t="shared" si="57"/>
        <v>0</v>
      </c>
      <c r="FE41" s="3">
        <f t="shared" si="57"/>
        <v>0</v>
      </c>
      <c r="FF41" s="3">
        <f t="shared" si="57"/>
        <v>0</v>
      </c>
      <c r="FG41" s="3">
        <f t="shared" si="57"/>
        <v>0</v>
      </c>
      <c r="FH41" s="3">
        <f t="shared" si="57"/>
        <v>0</v>
      </c>
      <c r="FI41" s="3">
        <f t="shared" si="57"/>
        <v>0</v>
      </c>
      <c r="FJ41" s="3">
        <f t="shared" si="57"/>
        <v>0</v>
      </c>
      <c r="FK41" s="3">
        <f t="shared" si="57"/>
        <v>0</v>
      </c>
      <c r="FL41" s="3">
        <f t="shared" si="57"/>
        <v>0</v>
      </c>
      <c r="FM41" s="3">
        <f t="shared" si="57"/>
        <v>3.3600000000000004E-4</v>
      </c>
      <c r="FN41" s="3">
        <f t="shared" si="57"/>
        <v>3.3600000000000004E-4</v>
      </c>
      <c r="FO41" s="3">
        <f t="shared" ref="FO41:FZ41" si="58">FO34-SUM(FO38:FO40)</f>
        <v>3.3600000000000004E-4</v>
      </c>
      <c r="FP41" s="3">
        <f t="shared" si="58"/>
        <v>3.3600000000000004E-4</v>
      </c>
      <c r="FQ41" s="3">
        <f t="shared" si="58"/>
        <v>3.3600000000000004E-4</v>
      </c>
      <c r="FR41" s="3">
        <f t="shared" si="58"/>
        <v>3.3600000000000004E-4</v>
      </c>
      <c r="FS41" s="3">
        <f t="shared" si="58"/>
        <v>3.3600000000000004E-4</v>
      </c>
      <c r="FT41" s="3">
        <f t="shared" si="58"/>
        <v>3.3600000000000004E-4</v>
      </c>
      <c r="FU41" s="3">
        <f t="shared" si="58"/>
        <v>3.3600000000000004E-4</v>
      </c>
      <c r="FV41" s="3">
        <f t="shared" si="58"/>
        <v>3.3600000000000004E-4</v>
      </c>
      <c r="FW41" s="3">
        <f t="shared" si="58"/>
        <v>3.3600000000000004E-4</v>
      </c>
      <c r="FX41" s="3">
        <f t="shared" si="58"/>
        <v>3.3600000000000004E-4</v>
      </c>
      <c r="FY41" s="3">
        <f t="shared" si="58"/>
        <v>0</v>
      </c>
      <c r="FZ41" s="3">
        <f t="shared" si="58"/>
        <v>0</v>
      </c>
    </row>
    <row r="42" spans="1:182">
      <c r="A42" t="str">
        <f>Chips!A$21</f>
        <v>Estonia</v>
      </c>
      <c r="B42" s="3">
        <f>1/1000*SUM(Chips!B$21:M$21)</f>
        <v>3.4849999999999999</v>
      </c>
      <c r="C42" s="3">
        <f>1/1000*SUM(Chips!C$21:N$21)</f>
        <v>5.0631000000000004</v>
      </c>
      <c r="D42" s="3">
        <f>1/1000*SUM(Chips!D$21:O$21)</f>
        <v>5.6929000000000007</v>
      </c>
      <c r="E42" s="3">
        <f>1/1000*SUM(Chips!E$21:P$21)</f>
        <v>6.4261000000000008</v>
      </c>
      <c r="F42" s="3">
        <f>1/1000*SUM(Chips!F$21:Q$21)</f>
        <v>6.3657000000000012</v>
      </c>
      <c r="G42" s="3">
        <f>1/1000*SUM(Chips!G$21:R$21)</f>
        <v>6.6960000000000006</v>
      </c>
      <c r="H42" s="3">
        <f>1/1000*SUM(Chips!H$21:S$21)</f>
        <v>7.7683000000000009</v>
      </c>
      <c r="I42" s="3">
        <f>1/1000*SUM(Chips!I$21:T$21)</f>
        <v>8.1339000000000006</v>
      </c>
      <c r="J42" s="3">
        <f>1/1000*SUM(Chips!J$21:U$21)</f>
        <v>9.0458000000000016</v>
      </c>
      <c r="K42" s="3">
        <f>1/1000*SUM(Chips!K$21:V$21)</f>
        <v>10.159000000000001</v>
      </c>
      <c r="L42" s="3">
        <f>1/1000*SUM(Chips!L$21:W$21)</f>
        <v>11.359299999999999</v>
      </c>
      <c r="M42" s="3">
        <f>1/1000*SUM(Chips!M$21:X$21)</f>
        <v>13.3712</v>
      </c>
      <c r="N42" s="3">
        <f>1/1000*SUM(Chips!N$21:Y$21)</f>
        <v>12.643799999999999</v>
      </c>
      <c r="O42" s="3">
        <f>1/1000*SUM(Chips!O$21:Z$21)</f>
        <v>11.8286</v>
      </c>
      <c r="P42" s="3">
        <f>1/1000*SUM(Chips!P$21:AA$21)</f>
        <v>11.949700000000002</v>
      </c>
      <c r="Q42" s="3">
        <f>1/1000*SUM(Chips!Q$21:AB$21)</f>
        <v>11.8285</v>
      </c>
      <c r="R42" s="3">
        <f>1/1000*SUM(Chips!R$21:AC$21)</f>
        <v>11.080399999999999</v>
      </c>
      <c r="S42" s="3">
        <f>1/1000*SUM(Chips!S$21:AD$21)</f>
        <v>10.447900000000001</v>
      </c>
      <c r="T42" s="3">
        <f>1/1000*SUM(Chips!T$21:AE$21)</f>
        <v>9.4389999999999983</v>
      </c>
      <c r="U42" s="3">
        <f>1/1000*SUM(Chips!U$21:AF$21)</f>
        <v>8.8365999999999989</v>
      </c>
      <c r="V42" s="3">
        <f>1/1000*SUM(Chips!V$21:AG$21)</f>
        <v>8.0456000000000003</v>
      </c>
      <c r="W42" s="3">
        <f>1/1000*SUM(Chips!W$21:AH$21)</f>
        <v>7.0778000000000008</v>
      </c>
      <c r="X42" s="3">
        <f>1/1000*SUM(Chips!X$21:AI$21)</f>
        <v>5.9366000000000003</v>
      </c>
      <c r="Y42" s="3">
        <f>1/1000*SUM(Chips!Y$21:AJ$21)</f>
        <v>5.3951000000000002</v>
      </c>
      <c r="Z42" s="3">
        <f>1/1000*SUM(Chips!Z$21:AK$21)</f>
        <v>5.0431999999999997</v>
      </c>
      <c r="AA42" s="3">
        <f>1/1000*SUM(Chips!AA$21:AL$21)</f>
        <v>4.55</v>
      </c>
      <c r="AB42" s="3">
        <f>1/1000*SUM(Chips!AB$21:AM$21)</f>
        <v>6.8597000000000001</v>
      </c>
      <c r="AC42" s="3">
        <f>1/1000*SUM(Chips!AC$21:AN$21)</f>
        <v>7.3058000000000005</v>
      </c>
      <c r="AD42" s="3">
        <f>1/1000*SUM(Chips!AD$21:AO$21)</f>
        <v>6.8903000000000016</v>
      </c>
      <c r="AE42" s="3">
        <f>1/1000*SUM(Chips!AE$21:AP$21)</f>
        <v>12.218500000000001</v>
      </c>
      <c r="AF42" s="3">
        <f>1/1000*SUM(Chips!AF$21:AQ$21)</f>
        <v>14.986700000000001</v>
      </c>
      <c r="AG42" s="3">
        <f>1/1000*SUM(Chips!AG$21:AR$21)</f>
        <v>17.540299999999998</v>
      </c>
      <c r="AH42" s="3">
        <f>1/1000*SUM(Chips!AH$21:AS$21)</f>
        <v>20.571400000000001</v>
      </c>
      <c r="AI42" s="3">
        <f>1/1000*SUM(Chips!AI$21:AT$21)</f>
        <v>21.775200000000002</v>
      </c>
      <c r="AJ42" s="3">
        <f>1/1000*SUM(Chips!AJ$21:AU$21)</f>
        <v>25.232399999999998</v>
      </c>
      <c r="AK42" s="3">
        <f>1/1000*SUM(Chips!AK$21:AV$21)</f>
        <v>23.762900000000002</v>
      </c>
      <c r="AL42" s="3">
        <f>1/1000*SUM(Chips!AL$21:AW$21)</f>
        <v>27.484300000000005</v>
      </c>
      <c r="AM42" s="3">
        <f>1/1000*SUM(Chips!AM$21:AX$21)</f>
        <v>31.970500000000001</v>
      </c>
      <c r="AN42" s="3">
        <f>1/1000*SUM(Chips!AN$21:AY$21)</f>
        <v>33.436999999999998</v>
      </c>
      <c r="AO42" s="3">
        <f>1/1000*SUM(Chips!AO$21:AZ$21)</f>
        <v>35.816400000000002</v>
      </c>
      <c r="AP42" s="3">
        <f>1/1000*SUM(Chips!AP$21:BA$21)</f>
        <v>40.024300000000004</v>
      </c>
      <c r="AQ42" s="3">
        <f>1/1000*SUM(Chips!AQ$21:BB$21)</f>
        <v>36.797000000000004</v>
      </c>
      <c r="AR42" s="3">
        <f>1/1000*SUM(Chips!AR$21:BC$21)</f>
        <v>36.330800000000004</v>
      </c>
      <c r="AS42" s="3">
        <f>1/1000*SUM(Chips!AS$21:BD$21)</f>
        <v>36.380199999999995</v>
      </c>
      <c r="AT42" s="3">
        <f>1/1000*SUM(Chips!AT$21:BE$21)</f>
        <v>35.85260000000001</v>
      </c>
      <c r="AU42" s="3">
        <f>1/1000*SUM(Chips!AU$21:BF$21)</f>
        <v>36.071200000000012</v>
      </c>
      <c r="AV42" s="3">
        <f>1/1000*SUM(Chips!AV$21:BG$21)</f>
        <v>35.070600000000006</v>
      </c>
      <c r="AW42" s="3">
        <f>1/1000*SUM(Chips!AW$21:BH$21)</f>
        <v>36.019400000000005</v>
      </c>
      <c r="AX42" s="3">
        <f>1/1000*SUM(Chips!AX$21:BI$21)</f>
        <v>34.325600000000016</v>
      </c>
      <c r="AY42" s="3">
        <f>1/1000*SUM(Chips!AY$21:BJ$21)</f>
        <v>32.554100000000012</v>
      </c>
      <c r="AZ42" s="3">
        <f>1/1000*SUM(Chips!AZ$21:BK$21)</f>
        <v>30.717600000000008</v>
      </c>
      <c r="BA42" s="3">
        <f>1/1000*SUM(Chips!BA$21:BL$21)</f>
        <v>30.782500000000002</v>
      </c>
      <c r="BB42" s="3">
        <f>1/1000*SUM(Chips!BB$21:BM$21)</f>
        <v>27.988800000000008</v>
      </c>
      <c r="BC42" s="3">
        <f>1/1000*SUM(Chips!BC$21:BN$21)</f>
        <v>29.531800000000004</v>
      </c>
      <c r="BD42" s="3">
        <f>1/1000*SUM(Chips!BD$21:BO$21)</f>
        <v>29.688400000000005</v>
      </c>
      <c r="BE42" s="3">
        <f>1/1000*SUM(Chips!BE$21:BP$21)</f>
        <v>30.811300000000003</v>
      </c>
      <c r="BF42" s="3">
        <f>1/1000*SUM(Chips!BF$21:BQ$21)</f>
        <v>30.184400000000004</v>
      </c>
      <c r="BG42" s="3">
        <f>1/1000*SUM(Chips!BG$21:BR$21)</f>
        <v>30.131400000000003</v>
      </c>
      <c r="BH42" s="3">
        <f>1/1000*SUM(Chips!BH$21:BS$21)</f>
        <v>30.2027</v>
      </c>
      <c r="BI42" s="3">
        <f>1/1000*SUM(Chips!BI$21:BT$21)</f>
        <v>31.920600000000007</v>
      </c>
      <c r="BJ42" s="3">
        <f>1/1000*SUM(Chips!BJ$21:BU$21)</f>
        <v>33.964600000000004</v>
      </c>
      <c r="BK42" s="3">
        <f>1/1000*SUM(Chips!BK$21:BV$21)</f>
        <v>33.739199999999997</v>
      </c>
      <c r="BL42" s="3">
        <f>1/1000*SUM(Chips!BL$21:BW$21)</f>
        <v>32.762900000000002</v>
      </c>
      <c r="BM42" s="3">
        <f>1/1000*SUM(Chips!BM$21:BX$21)</f>
        <v>39.488400000000006</v>
      </c>
      <c r="BN42" s="3">
        <f>1/1000*SUM(Chips!BN$21:BY$21)</f>
        <v>41.552699999999994</v>
      </c>
      <c r="BO42" s="3">
        <f>1/1000*SUM(Chips!BO$21:BZ$21)</f>
        <v>38.894199999999998</v>
      </c>
      <c r="BP42" s="3">
        <f>1/1000*SUM(Chips!BP$21:CA$21)</f>
        <v>37.422699999999999</v>
      </c>
      <c r="BQ42" s="3">
        <f>1/1000*SUM(Chips!BQ$21:CB$21)</f>
        <v>34.863</v>
      </c>
      <c r="BR42" s="3">
        <f>1/1000*SUM(Chips!BR$21:CC$21)</f>
        <v>33.921199999999999</v>
      </c>
      <c r="BS42" s="3">
        <f>1/1000*SUM(Chips!BS$21:CD$21)</f>
        <v>32.761900000000004</v>
      </c>
      <c r="BT42" s="3">
        <f>1/1000*SUM(Chips!BT$21:CE$21)</f>
        <v>30.925300000000004</v>
      </c>
      <c r="BU42" s="3">
        <f>1/1000*SUM(Chips!BU$21:CF$21)</f>
        <v>29.138999999999999</v>
      </c>
      <c r="BV42" s="3">
        <f>1/1000*SUM(Chips!BV$21:CG$21)</f>
        <v>26.324900000000003</v>
      </c>
      <c r="BW42" s="3">
        <f>1/1000*SUM(Chips!BW$21:CH$21)</f>
        <v>24.998600000000003</v>
      </c>
      <c r="BX42" s="3">
        <f>1/1000*SUM(Chips!BX$21:CI$21)</f>
        <v>24.479700000000005</v>
      </c>
      <c r="BY42" s="3">
        <f>1/1000*SUM(Chips!BY$21:CJ$21)</f>
        <v>15.6915</v>
      </c>
      <c r="BZ42" s="3">
        <f>1/1000*SUM(Chips!BZ$21:CK$21)</f>
        <v>16.293400000000002</v>
      </c>
      <c r="CA42" s="3">
        <f>1/1000*SUM(Chips!CA$21:CL$21)</f>
        <v>15.655000000000001</v>
      </c>
      <c r="CB42" s="3">
        <f>1/1000*SUM(Chips!CB$21:CM$21)</f>
        <v>15.900600000000001</v>
      </c>
      <c r="CC42" s="3">
        <f>1/1000*SUM(Chips!CC$21:CN$21)</f>
        <v>16.110900000000001</v>
      </c>
      <c r="CD42" s="3">
        <f>1/1000*SUM(Chips!CD$21:CO$21)</f>
        <v>16.498900000000003</v>
      </c>
      <c r="CE42" s="3">
        <f>1/1000*SUM(Chips!CE$21:CP$21)</f>
        <v>17.445499999999999</v>
      </c>
      <c r="CF42" s="3">
        <f>1/1000*SUM(Chips!CF$21:CQ$21)</f>
        <v>18.026600000000002</v>
      </c>
      <c r="CG42" s="3">
        <f>1/1000*SUM(Chips!CG$21:CR$21)</f>
        <v>19.450800000000005</v>
      </c>
      <c r="CH42" s="3">
        <f>1/1000*SUM(Chips!CH$21:CS$21)</f>
        <v>19.239700000000003</v>
      </c>
      <c r="CI42" s="3">
        <f>1/1000*SUM(Chips!CI$21:CT$21)</f>
        <v>18.054099999999998</v>
      </c>
      <c r="CJ42" s="3">
        <f>1/1000*SUM(Chips!CJ$21:CU$21)</f>
        <v>19.029900000000001</v>
      </c>
      <c r="CK42" s="3">
        <f>1/1000*SUM(Chips!CK$21:CV$21)</f>
        <v>19.636200000000002</v>
      </c>
      <c r="CL42" s="3">
        <f>1/1000*SUM(Chips!CL$21:CW$21)</f>
        <v>17.252400000000002</v>
      </c>
      <c r="CM42" s="3">
        <f>1/1000*SUM(Chips!CM$21:CX$21)</f>
        <v>19.380300000000002</v>
      </c>
      <c r="CN42" s="3">
        <f>1/1000*SUM(Chips!CN$21:CY$21)</f>
        <v>18.956100000000003</v>
      </c>
      <c r="CO42" s="3">
        <f>1/1000*SUM(Chips!CO$21:CZ$21)</f>
        <v>19.704000000000004</v>
      </c>
      <c r="CP42" s="3">
        <f>1/1000*SUM(Chips!CP$21:DA$21)</f>
        <v>19.986900000000002</v>
      </c>
      <c r="CQ42" s="3">
        <f>1/1000*SUM(Chips!CQ$21:DB$21)</f>
        <v>19.338900000000002</v>
      </c>
      <c r="CR42" s="3">
        <f>1/1000*SUM(Chips!CR$21:DC$21)</f>
        <v>19.513300000000005</v>
      </c>
      <c r="CS42" s="3">
        <f>1/1000*SUM(Chips!CS$21:DD$21)</f>
        <v>17.207800000000002</v>
      </c>
      <c r="CT42" s="3">
        <f>1/1000*SUM(Chips!CT$21:DE$21)</f>
        <v>15.891700000000002</v>
      </c>
      <c r="CU42" s="3">
        <f>1/1000*SUM(Chips!CU$21:DF$21)</f>
        <v>19.532100000000003</v>
      </c>
      <c r="CV42" s="3">
        <f>1/1000*SUM(Chips!CV$21:DG$21)</f>
        <v>20.982900000000001</v>
      </c>
      <c r="CW42" s="3">
        <f>1/1000*SUM(Chips!CW$21:DH$21)</f>
        <v>22.317499999999999</v>
      </c>
      <c r="CX42" s="3">
        <f>1/1000*SUM(Chips!CX$21:DI$21)</f>
        <v>22.514300000000002</v>
      </c>
      <c r="CY42" s="3">
        <f>1/1000*SUM(Chips!CY$21:DJ$21)</f>
        <v>21.6127</v>
      </c>
      <c r="CZ42" s="3">
        <f>1/1000*SUM(Chips!CZ$21:DK$21)</f>
        <v>21.899000000000004</v>
      </c>
      <c r="DA42" s="3">
        <f>1/1000*SUM(Chips!DA$21:DL$21)</f>
        <v>20.474400000000003</v>
      </c>
      <c r="DB42" s="3">
        <f>1/1000*SUM(Chips!DB$21:DM$21)</f>
        <v>20.1584</v>
      </c>
      <c r="DC42" s="3">
        <f>1/1000*SUM(Chips!DC$21:DN$21)</f>
        <v>20.840700000000002</v>
      </c>
      <c r="DD42" s="3">
        <f>1/1000*SUM(Chips!DD$21:DO$21)</f>
        <v>20.9466</v>
      </c>
      <c r="DE42" s="3">
        <f>1/1000*SUM(Chips!DE$21:DP$21)</f>
        <v>22.786199999999997</v>
      </c>
      <c r="DF42" s="3">
        <f>1/1000*SUM(Chips!DF$21:DQ$21)</f>
        <v>24.762299999999996</v>
      </c>
      <c r="DG42" s="3">
        <f>1/1000*SUM(Chips!DG$21:DR$21)</f>
        <v>23.019180000000002</v>
      </c>
      <c r="DH42" s="3">
        <f>1/1000*SUM(Chips!DH$21:DS$21)</f>
        <v>21.970563000000006</v>
      </c>
      <c r="DI42" s="3">
        <f>1/1000*SUM(Chips!DI$21:DT$21)</f>
        <v>20.333584000000002</v>
      </c>
      <c r="DJ42" s="3">
        <f>1/1000*SUM(Chips!DJ$21:DU$21)</f>
        <v>19.760982000000002</v>
      </c>
      <c r="DK42" s="3">
        <f>1/1000*SUM(Chips!DK$21:DV$21)</f>
        <v>20.104702000000003</v>
      </c>
      <c r="DL42" s="3">
        <f>1/1000*SUM(Chips!DL$21:DW$21)</f>
        <v>19.674461999999998</v>
      </c>
      <c r="DM42" s="3">
        <f>1/1000*SUM(Chips!DM$21:DX$21)</f>
        <v>20.580069000000005</v>
      </c>
      <c r="DN42" s="3">
        <f>1/1000*SUM(Chips!DN$21:DY$21)</f>
        <v>24.558790000000005</v>
      </c>
      <c r="DO42" s="3">
        <f>1/1000*SUM(Chips!DO$21:DZ$21)</f>
        <v>24.510460000000005</v>
      </c>
      <c r="DP42" s="3">
        <f>1/1000*SUM(Chips!DP$21:EA$21)</f>
        <v>24.355439999999994</v>
      </c>
      <c r="DQ42" s="3">
        <f>1/1000*SUM(Chips!DQ$21:EB$21)</f>
        <v>23.890859999999996</v>
      </c>
      <c r="DR42" s="3">
        <f>1/1000*SUM(Chips!DR$21:EC$21)</f>
        <v>22.726149999999997</v>
      </c>
      <c r="DS42" s="3">
        <f>1/1000*SUM(Chips!DS$21:ED$21)</f>
        <v>21.581770000000002</v>
      </c>
      <c r="DT42" s="3">
        <f>1/1000*SUM(Chips!DT$21:EE$21)</f>
        <v>19.649177000000002</v>
      </c>
      <c r="DU42" s="3">
        <f>1/1000*SUM(Chips!DU$21:EF$21)</f>
        <v>18.518301000000005</v>
      </c>
      <c r="DV42" s="3">
        <f>1/1000*SUM(Chips!DV$21:EG$21)</f>
        <v>18.397553000000002</v>
      </c>
      <c r="DW42" s="3">
        <f>1/1000*SUM(Chips!DW$21:EH$21)</f>
        <v>16.776153000000001</v>
      </c>
      <c r="DX42" s="3">
        <f>1/1000*SUM(Chips!DX$21:EI$21)</f>
        <v>16.901482999999999</v>
      </c>
      <c r="DY42" s="3">
        <f>1/1000*SUM(Chips!DY$21:EJ$21)</f>
        <v>17.583716999999996</v>
      </c>
      <c r="DZ42" s="3">
        <f>1/1000*SUM(Chips!DZ$21:EK$21)</f>
        <v>14.681169999999998</v>
      </c>
      <c r="EA42" s="3">
        <f>1/1000*SUM(Chips!EA$21:EL$21)</f>
        <v>13.996245000000002</v>
      </c>
      <c r="EB42" s="3">
        <f>1/1000*SUM(Chips!EB$21:EM$21)</f>
        <v>14.463565000000003</v>
      </c>
      <c r="EC42" s="3">
        <f>1/1000*SUM(Chips!EC$21:EN$21)</f>
        <v>15.240065000000003</v>
      </c>
      <c r="ED42" s="3">
        <f>1/1000*SUM(Chips!ED$21:EO$21)</f>
        <v>15.206275000000003</v>
      </c>
      <c r="EE42" s="3">
        <f>1/1000*SUM(Chips!EE$21:EP$21)</f>
        <v>20.373245000000004</v>
      </c>
      <c r="EF42" s="3">
        <f>1/1000*SUM(Chips!EF$21:EQ$21)</f>
        <v>20.532455000000002</v>
      </c>
      <c r="EG42" s="3">
        <f>1/1000*SUM(Chips!EG$21:ER$21)</f>
        <v>21.691090000000003</v>
      </c>
      <c r="EH42" s="3">
        <f>1/1000*SUM(Chips!EH$21:ES$21)</f>
        <v>24.897600000000004</v>
      </c>
      <c r="EI42" s="3">
        <f>1/1000*SUM(Chips!EI$21:ET$21)</f>
        <v>25.452244000000004</v>
      </c>
      <c r="EJ42" s="3">
        <f>1/1000*SUM(Chips!EJ$21:EU$21)</f>
        <v>25.339014000000002</v>
      </c>
      <c r="EK42" s="3">
        <f>1/1000*SUM(Chips!EK$21:EV$21)</f>
        <v>24.810273000000006</v>
      </c>
      <c r="EL42" s="3">
        <f>1/1000*SUM(Chips!EL$21:EW$21)</f>
        <v>24.463439000000001</v>
      </c>
      <c r="EM42" s="3">
        <f>1/1000*SUM(Chips!EM$21:EX$21)</f>
        <v>26.179578999999997</v>
      </c>
      <c r="EN42" s="3">
        <f>1/1000*SUM(Chips!EN$21:EY$21)</f>
        <v>32.562851999999999</v>
      </c>
      <c r="EO42" s="3">
        <f>1/1000*SUM(Chips!EO$21:EZ$21)</f>
        <v>39.958879000000003</v>
      </c>
      <c r="EP42" s="3">
        <f>1/1000*SUM(Chips!EP$21:FA$21)</f>
        <v>43.861198999999992</v>
      </c>
      <c r="EQ42" s="3">
        <f>1/1000*SUM(Chips!EQ$21:FB$21)</f>
        <v>42.129049000000002</v>
      </c>
      <c r="ER42" s="3">
        <f>1/1000*SUM(Chips!ER$21:FC$21)</f>
        <v>45.413798999999997</v>
      </c>
      <c r="ES42" s="3">
        <f>1/1000*SUM(Chips!ES$21:FD$21)</f>
        <v>45.974671999999998</v>
      </c>
      <c r="ET42" s="3">
        <f>1/1000*SUM(Chips!ET$21:FE$21)</f>
        <v>45.981922999999995</v>
      </c>
      <c r="EU42" s="3">
        <f>1/1000*SUM(Chips!EU$21:FF$21)</f>
        <v>45.124997999999998</v>
      </c>
      <c r="EV42" s="3">
        <f>1/1000*SUM(Chips!EV$21:FG$21)</f>
        <v>46.295093000000001</v>
      </c>
      <c r="EW42" s="3">
        <f>1/1000*SUM(Chips!EW$21:FH$21)</f>
        <v>47.428266000000001</v>
      </c>
      <c r="EX42" s="3">
        <f>1/1000*SUM(Chips!EX$21:FI$21)</f>
        <v>46.665216000000001</v>
      </c>
      <c r="EY42" s="3">
        <f>1/1000*SUM(Chips!EY$21:FJ$21)</f>
        <v>45.329891000000003</v>
      </c>
      <c r="EZ42" s="3">
        <f>1/1000*SUM(Chips!EZ$21:FK$21)</f>
        <v>37.328420000000001</v>
      </c>
      <c r="FA42" s="3">
        <f>1/1000*SUM(Chips!FA$21:FL$21)</f>
        <v>27.968422999999998</v>
      </c>
      <c r="FB42" s="3">
        <f>1/1000*SUM(Chips!FB$21:FM$21)</f>
        <v>23.601642999999999</v>
      </c>
      <c r="FC42" s="3">
        <f>1/1000*SUM(Chips!FC$21:FN$21)</f>
        <v>19.818801000000001</v>
      </c>
      <c r="FD42" s="3">
        <f>1/1000*SUM(Chips!FD$21:FO$21)</f>
        <v>17.217470000000002</v>
      </c>
      <c r="FE42" s="3">
        <f>1/1000*SUM(Chips!FE$21:FP$21)</f>
        <v>15.330643999999999</v>
      </c>
      <c r="FF42" s="3">
        <f>1/1000*SUM(Chips!FF$21:FQ$21)</f>
        <v>10.969333000000001</v>
      </c>
      <c r="FG42" s="3">
        <f>1/1000*SUM(Chips!FG$21:FR$21)</f>
        <v>11.448788</v>
      </c>
      <c r="FH42" s="3">
        <f>1/1000*SUM(Chips!FH$21:FS$21)</f>
        <v>10.248873000000001</v>
      </c>
      <c r="FI42" s="3">
        <f>1/1000*SUM(Chips!FI$21:FT$21)</f>
        <v>10.350102999999999</v>
      </c>
      <c r="FJ42" s="3">
        <f>1/1000*SUM(Chips!FJ$21:FU$21)</f>
        <v>9.5064869999999999</v>
      </c>
      <c r="FK42" s="3">
        <f>1/1000*SUM(Chips!FK$21:FV$21)</f>
        <v>10.582150000000002</v>
      </c>
      <c r="FL42" s="3">
        <f>1/1000*SUM(Chips!FL$21:FW$21)</f>
        <v>13.334569000000002</v>
      </c>
      <c r="FM42" s="3">
        <f>1/1000*SUM(Chips!FM$21:FX$21)</f>
        <v>15.620930000000001</v>
      </c>
      <c r="FN42" s="3">
        <f>1/1000*SUM(Chips!FN$21:FY$21)</f>
        <v>18.314249</v>
      </c>
      <c r="FO42" s="3">
        <f>1/1000*SUM(Chips!FO$21:FZ$21)</f>
        <v>19.380136000000004</v>
      </c>
      <c r="FP42" s="3">
        <f>1/1000*SUM(Chips!FP$21:GA$21)</f>
        <v>19.638144</v>
      </c>
      <c r="FQ42" s="3">
        <f>1/1000*SUM(Chips!FQ$21:GB$21)</f>
        <v>19.192717000000002</v>
      </c>
      <c r="FR42" s="3">
        <f>1/1000*SUM(Chips!FR$21:GC$21)</f>
        <v>19.140217</v>
      </c>
      <c r="FS42" s="3">
        <f>1/1000*SUM(Chips!FS$21:GD$21)</f>
        <v>18.514123000000001</v>
      </c>
      <c r="FT42" s="3">
        <f>1/1000*SUM(Chips!FT$21:GE$21)</f>
        <v>17.727383000000003</v>
      </c>
      <c r="FU42" s="3">
        <f>1/1000*SUM(Chips!FU$21:GF$21)</f>
        <v>14.59398</v>
      </c>
      <c r="FV42" s="3">
        <f>1/1000*SUM(Chips!FV$21:GG$21)</f>
        <v>14.060706</v>
      </c>
      <c r="FW42" s="3">
        <f>1/1000*SUM(Chips!FW$21:GH$21)</f>
        <v>11.997983</v>
      </c>
      <c r="FX42" s="3">
        <f>1/1000*SUM(Chips!FX$21:GI$21)</f>
        <v>8.9396620000000002</v>
      </c>
      <c r="FY42" s="3">
        <f>1/1000*SUM(Chips!FY$21:GJ$21)</f>
        <v>6.465751</v>
      </c>
      <c r="FZ42" s="3">
        <f>1/1000*SUM(Chips!FZ$21:GK$21)</f>
        <v>3.4592920000000005</v>
      </c>
    </row>
    <row r="43" spans="1:182">
      <c r="A43" t="str">
        <f>Chips!A$32</f>
        <v>Lithuania</v>
      </c>
      <c r="B43" s="3">
        <f>1/1000*SUM(Chips!B$32:M$32)</f>
        <v>4.8900000000000006E-2</v>
      </c>
      <c r="C43" s="3">
        <f>1/1000*SUM(Chips!C$32:N$32)</f>
        <v>4.4800000000000006E-2</v>
      </c>
      <c r="D43" s="3">
        <f>1/1000*SUM(Chips!D$32:O$32)</f>
        <v>4.3500000000000011E-2</v>
      </c>
      <c r="E43" s="3">
        <f>1/1000*SUM(Chips!E$32:P$32)</f>
        <v>8.8800000000000018E-2</v>
      </c>
      <c r="F43" s="3">
        <f>1/1000*SUM(Chips!F$32:Q$32)</f>
        <v>0.67330000000000012</v>
      </c>
      <c r="G43" s="3">
        <f>1/1000*SUM(Chips!G$32:R$32)</f>
        <v>0.72340000000000015</v>
      </c>
      <c r="H43" s="3">
        <f>1/1000*SUM(Chips!H$32:S$32)</f>
        <v>0.75770000000000015</v>
      </c>
      <c r="I43" s="3">
        <f>1/1000*SUM(Chips!I$32:T$32)</f>
        <v>0.82690000000000019</v>
      </c>
      <c r="J43" s="3">
        <f>1/1000*SUM(Chips!J$32:U$32)</f>
        <v>0.88150000000000028</v>
      </c>
      <c r="K43" s="3">
        <f>1/1000*SUM(Chips!K$32:V$32)</f>
        <v>0.90130000000000021</v>
      </c>
      <c r="L43" s="3">
        <f>1/1000*SUM(Chips!L$32:W$32)</f>
        <v>0.90980000000000016</v>
      </c>
      <c r="M43" s="3">
        <f>1/1000*SUM(Chips!M$32:X$32)</f>
        <v>1.0055000000000003</v>
      </c>
      <c r="N43" s="3">
        <f>1/1000*SUM(Chips!N$32:Y$32)</f>
        <v>1.0006000000000004</v>
      </c>
      <c r="O43" s="3">
        <f>1/1000*SUM(Chips!O$32:Z$32)</f>
        <v>1.0039000000000002</v>
      </c>
      <c r="P43" s="3">
        <f>1/1000*SUM(Chips!P$32:AA$32)</f>
        <v>0.99880000000000024</v>
      </c>
      <c r="Q43" s="3">
        <f>1/1000*SUM(Chips!Q$32:AB$32)</f>
        <v>0.9448000000000002</v>
      </c>
      <c r="R43" s="3">
        <f>1/1000*SUM(Chips!R$32:AC$32)</f>
        <v>0.68049999999999999</v>
      </c>
      <c r="S43" s="3">
        <f>1/1000*SUM(Chips!S$32:AD$32)</f>
        <v>5.1872000000000007</v>
      </c>
      <c r="T43" s="3">
        <f>1/1000*SUM(Chips!T$32:AE$32)</f>
        <v>6.8593999999999999</v>
      </c>
      <c r="U43" s="3">
        <f>1/1000*SUM(Chips!U$32:AF$32)</f>
        <v>7.4782000000000011</v>
      </c>
      <c r="V43" s="3">
        <f>1/1000*SUM(Chips!V$32:AG$32)</f>
        <v>8.4709000000000003</v>
      </c>
      <c r="W43" s="3">
        <f>1/1000*SUM(Chips!W$32:AH$32)</f>
        <v>8.5264000000000006</v>
      </c>
      <c r="X43" s="3">
        <f>1/1000*SUM(Chips!X$32:AI$32)</f>
        <v>8.5730999999999984</v>
      </c>
      <c r="Y43" s="3">
        <f>1/1000*SUM(Chips!Y$32:AJ$32)</f>
        <v>9.1108999999999973</v>
      </c>
      <c r="Z43" s="3">
        <f>1/1000*SUM(Chips!Z$32:AK$32)</f>
        <v>11.463799999999997</v>
      </c>
      <c r="AA43" s="3">
        <f>1/1000*SUM(Chips!AA$32:AL$32)</f>
        <v>11.984099999999998</v>
      </c>
      <c r="AB43" s="3">
        <f>1/1000*SUM(Chips!AB$32:AM$32)</f>
        <v>11.983999999999998</v>
      </c>
      <c r="AC43" s="3">
        <f>1/1000*SUM(Chips!AC$32:AN$32)</f>
        <v>11.983999999999998</v>
      </c>
      <c r="AD43" s="3">
        <f>1/1000*SUM(Chips!AD$32:AO$32)</f>
        <v>11.656600000000003</v>
      </c>
      <c r="AE43" s="3">
        <f>1/1000*SUM(Chips!AE$32:AP$32)</f>
        <v>7.0988000000000016</v>
      </c>
      <c r="AF43" s="3">
        <f>1/1000*SUM(Chips!AF$32:AQ$32)</f>
        <v>5.4763999999999999</v>
      </c>
      <c r="AG43" s="3">
        <f>1/1000*SUM(Chips!AG$32:AR$32)</f>
        <v>4.7884000000000002</v>
      </c>
      <c r="AH43" s="3">
        <f>1/1000*SUM(Chips!AH$32:AS$32)</f>
        <v>3.7410999999999999</v>
      </c>
      <c r="AI43" s="3">
        <f>1/1000*SUM(Chips!AI$32:AT$32)</f>
        <v>3.6657999999999999</v>
      </c>
      <c r="AJ43" s="3">
        <f>1/1000*SUM(Chips!AJ$32:AU$32)</f>
        <v>3.6248000000000005</v>
      </c>
      <c r="AK43" s="3">
        <f>1/1000*SUM(Chips!AK$32:AV$32)</f>
        <v>2.9873000000000003</v>
      </c>
      <c r="AL43" s="3">
        <f>1/1000*SUM(Chips!AL$32:AW$32)</f>
        <v>1.0935999999999999</v>
      </c>
      <c r="AM43" s="3">
        <f>1/1000*SUM(Chips!AM$32:AX$32)</f>
        <v>1.0157</v>
      </c>
      <c r="AN43" s="3">
        <f>1/1000*SUM(Chips!AN$32:AY$32)</f>
        <v>1.5548000000000002</v>
      </c>
      <c r="AO43" s="3">
        <f>1/1000*SUM(Chips!AO$32:AZ$32)</f>
        <v>3.2614000000000005</v>
      </c>
      <c r="AP43" s="3">
        <f>1/1000*SUM(Chips!AP$32:BA$32)</f>
        <v>4.8979000000000008</v>
      </c>
      <c r="AQ43" s="3">
        <f>1/1000*SUM(Chips!AQ$32:BB$32)</f>
        <v>5.3782000000000005</v>
      </c>
      <c r="AR43" s="3">
        <f>1/1000*SUM(Chips!AR$32:BC$32)</f>
        <v>5.718700000000001</v>
      </c>
      <c r="AS43" s="3">
        <f>1/1000*SUM(Chips!AS$32:BD$32)</f>
        <v>6.2071000000000005</v>
      </c>
      <c r="AT43" s="3">
        <f>1/1000*SUM(Chips!AT$32:BE$32)</f>
        <v>6.9346000000000005</v>
      </c>
      <c r="AU43" s="3">
        <f>1/1000*SUM(Chips!AU$32:BF$32)</f>
        <v>7.4859999999999998</v>
      </c>
      <c r="AV43" s="3">
        <f>1/1000*SUM(Chips!AV$32:BG$32)</f>
        <v>8.5492000000000008</v>
      </c>
      <c r="AW43" s="3">
        <f>1/1000*SUM(Chips!AW$32:BH$32)</f>
        <v>9.0325000000000006</v>
      </c>
      <c r="AX43" s="3">
        <f>1/1000*SUM(Chips!AX$32:BI$32)</f>
        <v>8.7631999999999994</v>
      </c>
      <c r="AY43" s="3">
        <f>1/1000*SUM(Chips!AY$32:BJ$32)</f>
        <v>8.7651000000000003</v>
      </c>
      <c r="AZ43" s="3">
        <f>1/1000*SUM(Chips!AZ$32:BK$32)</f>
        <v>8.6953999999999994</v>
      </c>
      <c r="BA43" s="3">
        <f>1/1000*SUM(Chips!BA$32:BL$32)</f>
        <v>7.5501000000000005</v>
      </c>
      <c r="BB43" s="3">
        <f>1/1000*SUM(Chips!BB$32:BM$32)</f>
        <v>6.8255999999999997</v>
      </c>
      <c r="BC43" s="3">
        <f>1/1000*SUM(Chips!BC$32:BN$32)</f>
        <v>7.2262000000000013</v>
      </c>
      <c r="BD43" s="3">
        <f>1/1000*SUM(Chips!BD$32:BO$32)</f>
        <v>8.3457000000000008</v>
      </c>
      <c r="BE43" s="3">
        <f>1/1000*SUM(Chips!BE$32:BP$32)</f>
        <v>9.6896000000000022</v>
      </c>
      <c r="BF43" s="3">
        <f>1/1000*SUM(Chips!BF$32:BQ$32)</f>
        <v>11.173800000000004</v>
      </c>
      <c r="BG43" s="3">
        <f>1/1000*SUM(Chips!BG$32:BR$32)</f>
        <v>12.808500000000002</v>
      </c>
      <c r="BH43" s="3">
        <f>1/1000*SUM(Chips!BH$32:BS$32)</f>
        <v>13.421400000000002</v>
      </c>
      <c r="BI43" s="3">
        <f>1/1000*SUM(Chips!BI$32:BT$32)</f>
        <v>15.362800000000002</v>
      </c>
      <c r="BJ43" s="3">
        <f>1/1000*SUM(Chips!BJ$32:BU$32)</f>
        <v>19.313300000000002</v>
      </c>
      <c r="BK43" s="3">
        <f>1/1000*SUM(Chips!BK$32:BV$32)</f>
        <v>20.429000000000002</v>
      </c>
      <c r="BL43" s="3">
        <f>1/1000*SUM(Chips!BL$32:BW$32)</f>
        <v>21.964200000000002</v>
      </c>
      <c r="BM43" s="3">
        <f>1/1000*SUM(Chips!BM$32:BX$32)</f>
        <v>23.288600000000002</v>
      </c>
      <c r="BN43" s="3">
        <f>1/1000*SUM(Chips!BN$32:BY$32)</f>
        <v>23.148800000000005</v>
      </c>
      <c r="BO43" s="3">
        <f>1/1000*SUM(Chips!BO$32:BZ$32)</f>
        <v>22.632999999999999</v>
      </c>
      <c r="BP43" s="3">
        <f>1/1000*SUM(Chips!BP$32:CA$32)</f>
        <v>21.560400000000001</v>
      </c>
      <c r="BQ43" s="3">
        <f>1/1000*SUM(Chips!BQ$32:CB$32)</f>
        <v>20.689400000000003</v>
      </c>
      <c r="BR43" s="3">
        <f>1/1000*SUM(Chips!BR$32:CC$32)</f>
        <v>22.977900000000002</v>
      </c>
      <c r="BS43" s="3">
        <f>1/1000*SUM(Chips!BS$32:CD$32)</f>
        <v>24.192599999999999</v>
      </c>
      <c r="BT43" s="3">
        <f>1/1000*SUM(Chips!BT$32:CE$32)</f>
        <v>24.694700000000001</v>
      </c>
      <c r="BU43" s="3">
        <f>1/1000*SUM(Chips!BU$32:CF$32)</f>
        <v>27.626000000000001</v>
      </c>
      <c r="BV43" s="3">
        <f>1/1000*SUM(Chips!BV$32:CG$32)</f>
        <v>25.155199999999997</v>
      </c>
      <c r="BW43" s="3">
        <f>1/1000*SUM(Chips!BW$32:CH$32)</f>
        <v>24.692999999999998</v>
      </c>
      <c r="BX43" s="3">
        <f>1/1000*SUM(Chips!BX$32:CI$32)</f>
        <v>24.389099999999999</v>
      </c>
      <c r="BY43" s="3">
        <f>1/1000*SUM(Chips!BY$32:CJ$32)</f>
        <v>24.981099999999998</v>
      </c>
      <c r="BZ43" s="3">
        <f>1/1000*SUM(Chips!BZ$32:CK$32)</f>
        <v>28.441399999999998</v>
      </c>
      <c r="CA43" s="3">
        <f>1/1000*SUM(Chips!CA$32:CL$32)</f>
        <v>29.663499999999999</v>
      </c>
      <c r="CB43" s="3">
        <f>1/1000*SUM(Chips!CB$32:CM$32)</f>
        <v>30.243399999999998</v>
      </c>
      <c r="CC43" s="3">
        <f>1/1000*SUM(Chips!CC$32:CN$32)</f>
        <v>30.851800000000001</v>
      </c>
      <c r="CD43" s="3">
        <f>1/1000*SUM(Chips!CD$32:CO$32)</f>
        <v>27.712300000000003</v>
      </c>
      <c r="CE43" s="3">
        <f>1/1000*SUM(Chips!CE$32:CP$32)</f>
        <v>27.717800000000004</v>
      </c>
      <c r="CF43" s="3">
        <f>1/1000*SUM(Chips!CF$32:CQ$32)</f>
        <v>26.552300000000002</v>
      </c>
      <c r="CG43" s="3">
        <f>1/1000*SUM(Chips!CG$32:CR$32)</f>
        <v>21.9468</v>
      </c>
      <c r="CH43" s="3">
        <f>1/1000*SUM(Chips!CH$32:CS$32)</f>
        <v>20.987000000000002</v>
      </c>
      <c r="CI43" s="3">
        <f>1/1000*SUM(Chips!CI$32:CT$32)</f>
        <v>20.146600000000003</v>
      </c>
      <c r="CJ43" s="3">
        <f>1/1000*SUM(Chips!CJ$32:CU$32)</f>
        <v>21.753</v>
      </c>
      <c r="CK43" s="3">
        <f>1/1000*SUM(Chips!CK$32:CV$32)</f>
        <v>22.919700000000006</v>
      </c>
      <c r="CL43" s="3">
        <f>1/1000*SUM(Chips!CL$32:CW$32)</f>
        <v>20.569200000000002</v>
      </c>
      <c r="CM43" s="3">
        <f>1/1000*SUM(Chips!CM$32:CX$32)</f>
        <v>21.1172</v>
      </c>
      <c r="CN43" s="3">
        <f>1/1000*SUM(Chips!CN$32:CY$32)</f>
        <v>22.065900000000003</v>
      </c>
      <c r="CO43" s="3">
        <f>1/1000*SUM(Chips!CO$32:CZ$32)</f>
        <v>23.105100000000004</v>
      </c>
      <c r="CP43" s="3">
        <f>1/1000*SUM(Chips!CP$32:DA$32)</f>
        <v>26.325100000000003</v>
      </c>
      <c r="CQ43" s="3">
        <f>1/1000*SUM(Chips!CQ$32:DB$32)</f>
        <v>30.292100000000001</v>
      </c>
      <c r="CR43" s="3">
        <f>1/1000*SUM(Chips!CR$32:DC$32)</f>
        <v>35.685000000000002</v>
      </c>
      <c r="CS43" s="3">
        <f>1/1000*SUM(Chips!CS$32:DD$32)</f>
        <v>34.9345</v>
      </c>
      <c r="CT43" s="3">
        <f>1/1000*SUM(Chips!CT$32:DE$32)</f>
        <v>34.250299999999996</v>
      </c>
      <c r="CU43" s="3">
        <f>1/1000*SUM(Chips!CU$32:DF$32)</f>
        <v>34.021799999999999</v>
      </c>
      <c r="CV43" s="3">
        <f>1/1000*SUM(Chips!CV$32:DG$32)</f>
        <v>30.748200000000001</v>
      </c>
      <c r="CW43" s="3">
        <f>1/1000*SUM(Chips!CW$32:DH$32)</f>
        <v>29.906599999999997</v>
      </c>
      <c r="CX43" s="3">
        <f>1/1000*SUM(Chips!CX$32:DI$32)</f>
        <v>33.256900000000002</v>
      </c>
      <c r="CY43" s="3">
        <f>1/1000*SUM(Chips!CY$32:DJ$32)</f>
        <v>36.323799999999999</v>
      </c>
      <c r="CZ43" s="3">
        <f>1/1000*SUM(Chips!CZ$32:DK$32)</f>
        <v>35.359700000000004</v>
      </c>
      <c r="DA43" s="3">
        <f>1/1000*SUM(Chips!DA$32:DL$32)</f>
        <v>34.9039</v>
      </c>
      <c r="DB43" s="3">
        <f>1/1000*SUM(Chips!DB$32:DM$32)</f>
        <v>31.475300000000004</v>
      </c>
      <c r="DC43" s="3">
        <f>1/1000*SUM(Chips!DC$32:DN$32)</f>
        <v>25.442599999999999</v>
      </c>
      <c r="DD43" s="3">
        <f>1/1000*SUM(Chips!DD$32:DO$32)</f>
        <v>20.7714</v>
      </c>
      <c r="DE43" s="3">
        <f>1/1000*SUM(Chips!DE$32:DP$32)</f>
        <v>24.696199999999997</v>
      </c>
      <c r="DF43" s="3">
        <f>1/1000*SUM(Chips!DF$32:DQ$32)</f>
        <v>26.3416</v>
      </c>
      <c r="DG43" s="3">
        <f>1/1000*SUM(Chips!DG$32:DR$32)</f>
        <v>29.116379999999999</v>
      </c>
      <c r="DH43" s="3">
        <f>1/1000*SUM(Chips!DH$32:DS$32)</f>
        <v>33.393661000000002</v>
      </c>
      <c r="DI43" s="3">
        <f>1/1000*SUM(Chips!DI$32:DT$32)</f>
        <v>37.005817999999998</v>
      </c>
      <c r="DJ43" s="3">
        <f>1/1000*SUM(Chips!DJ$32:DU$32)</f>
        <v>37.086818000000008</v>
      </c>
      <c r="DK43" s="3">
        <f>1/1000*SUM(Chips!DK$32:DV$32)</f>
        <v>36.544277999999998</v>
      </c>
      <c r="DL43" s="3">
        <f>1/1000*SUM(Chips!DL$32:DW$32)</f>
        <v>39.956652999999996</v>
      </c>
      <c r="DM43" s="3">
        <f>1/1000*SUM(Chips!DM$32:DX$32)</f>
        <v>43.35089</v>
      </c>
      <c r="DN43" s="3">
        <f>1/1000*SUM(Chips!DN$32:DY$32)</f>
        <v>47.009690000000006</v>
      </c>
      <c r="DO43" s="3">
        <f>1/1000*SUM(Chips!DO$32:DZ$32)</f>
        <v>47.402639000000001</v>
      </c>
      <c r="DP43" s="3">
        <f>1/1000*SUM(Chips!DP$32:EA$32)</f>
        <v>48.080062000000005</v>
      </c>
      <c r="DQ43" s="3">
        <f>1/1000*SUM(Chips!DQ$32:EB$32)</f>
        <v>45.097011000000009</v>
      </c>
      <c r="DR43" s="3">
        <f>1/1000*SUM(Chips!DR$32:EC$32)</f>
        <v>45.869540000000008</v>
      </c>
      <c r="DS43" s="3">
        <f>1/1000*SUM(Chips!DS$32:ED$32)</f>
        <v>45.797565000000006</v>
      </c>
      <c r="DT43" s="3">
        <f>1/1000*SUM(Chips!DT$32:EE$32)</f>
        <v>42.829109000000003</v>
      </c>
      <c r="DU43" s="3">
        <f>1/1000*SUM(Chips!DU$32:EF$32)</f>
        <v>40.215056999999995</v>
      </c>
      <c r="DV43" s="3">
        <f>1/1000*SUM(Chips!DV$32:EG$32)</f>
        <v>36.365607000000004</v>
      </c>
      <c r="DW43" s="3">
        <f>1/1000*SUM(Chips!DW$32:EH$32)</f>
        <v>33.129811000000004</v>
      </c>
      <c r="DX43" s="3">
        <f>1/1000*SUM(Chips!DX$32:EI$32)</f>
        <v>29.900093000000005</v>
      </c>
      <c r="DY43" s="3">
        <f>1/1000*SUM(Chips!DY$32:EJ$32)</f>
        <v>26.489036999999996</v>
      </c>
      <c r="DZ43" s="3">
        <f>1/1000*SUM(Chips!DZ$32:EK$32)</f>
        <v>22.792898000000001</v>
      </c>
      <c r="EA43" s="3">
        <f>1/1000*SUM(Chips!EA$32:EL$32)</f>
        <v>22.577918999999998</v>
      </c>
      <c r="EB43" s="3">
        <f>1/1000*SUM(Chips!EB$32:EM$32)</f>
        <v>21.201495999999999</v>
      </c>
      <c r="EC43" s="3">
        <f>1/1000*SUM(Chips!EC$32:EN$32)</f>
        <v>21.421016000000002</v>
      </c>
      <c r="ED43" s="3">
        <f>1/1000*SUM(Chips!ED$32:EO$32)</f>
        <v>21.760054000000004</v>
      </c>
      <c r="EE43" s="3">
        <f>1/1000*SUM(Chips!EE$32:EP$32)</f>
        <v>19.062449000000004</v>
      </c>
      <c r="EF43" s="3">
        <f>1/1000*SUM(Chips!EF$32:EQ$32)</f>
        <v>19.523950000000006</v>
      </c>
      <c r="EG43" s="3">
        <f>1/1000*SUM(Chips!EG$32:ER$32)</f>
        <v>17.758355000000005</v>
      </c>
      <c r="EH43" s="3">
        <f>1/1000*SUM(Chips!EH$32:ES$32)</f>
        <v>17.927113000000002</v>
      </c>
      <c r="EI43" s="3">
        <f>1/1000*SUM(Chips!EI$32:ET$32)</f>
        <v>18.721102999999999</v>
      </c>
      <c r="EJ43" s="3">
        <f>1/1000*SUM(Chips!EJ$32:EU$32)</f>
        <v>20.066814000000001</v>
      </c>
      <c r="EK43" s="3">
        <f>1/1000*SUM(Chips!EK$32:EV$32)</f>
        <v>19.725688000000002</v>
      </c>
      <c r="EL43" s="3">
        <f>1/1000*SUM(Chips!EL$32:EW$32)</f>
        <v>20.97578</v>
      </c>
      <c r="EM43" s="3">
        <f>1/1000*SUM(Chips!EM$32:EX$32)</f>
        <v>23.555101999999998</v>
      </c>
      <c r="EN43" s="3">
        <f>1/1000*SUM(Chips!EN$32:EY$32)</f>
        <v>27.350321000000005</v>
      </c>
      <c r="EO43" s="3">
        <f>1/1000*SUM(Chips!EO$32:EZ$32)</f>
        <v>29.260122000000003</v>
      </c>
      <c r="EP43" s="3">
        <f>1/1000*SUM(Chips!EP$32:FA$32)</f>
        <v>33.901737000000011</v>
      </c>
      <c r="EQ43" s="3">
        <f>1/1000*SUM(Chips!EQ$32:FB$32)</f>
        <v>34.151637000000001</v>
      </c>
      <c r="ER43" s="3">
        <f>1/1000*SUM(Chips!ER$32:FC$32)</f>
        <v>37.911884000000008</v>
      </c>
      <c r="ES43" s="3">
        <f>1/1000*SUM(Chips!ES$32:FD$32)</f>
        <v>49.29597900000001</v>
      </c>
      <c r="ET43" s="3">
        <f>1/1000*SUM(Chips!ET$32:FE$32)</f>
        <v>52.424648000000005</v>
      </c>
      <c r="EU43" s="3">
        <f>1/1000*SUM(Chips!EU$32:FF$32)</f>
        <v>55.863930000000003</v>
      </c>
      <c r="EV43" s="3">
        <f>1/1000*SUM(Chips!EV$32:FG$32)</f>
        <v>54.292673000000001</v>
      </c>
      <c r="EW43" s="3">
        <f>1/1000*SUM(Chips!EW$32:FH$32)</f>
        <v>53.214441000000008</v>
      </c>
      <c r="EX43" s="3">
        <f>1/1000*SUM(Chips!EX$32:FI$32)</f>
        <v>51.22150700000001</v>
      </c>
      <c r="EY43" s="3">
        <f>1/1000*SUM(Chips!EY$32:FJ$32)</f>
        <v>49.57419800000001</v>
      </c>
      <c r="EZ43" s="3">
        <f>1/1000*SUM(Chips!EZ$32:FK$32)</f>
        <v>45.505706000000004</v>
      </c>
      <c r="FA43" s="3">
        <f>1/1000*SUM(Chips!FA$32:FL$32)</f>
        <v>42.943301000000005</v>
      </c>
      <c r="FB43" s="3">
        <f>1/1000*SUM(Chips!FB$32:FM$32)</f>
        <v>35.904981000000006</v>
      </c>
      <c r="FC43" s="3">
        <f>1/1000*SUM(Chips!FC$32:FN$32)</f>
        <v>41.322494000000013</v>
      </c>
      <c r="FD43" s="3">
        <f>1/1000*SUM(Chips!FD$32:FO$32)</f>
        <v>39.682031000000002</v>
      </c>
      <c r="FE43" s="3">
        <f>1/1000*SUM(Chips!FE$32:FP$32)</f>
        <v>30.536855000000003</v>
      </c>
      <c r="FF43" s="3">
        <f>1/1000*SUM(Chips!FF$32:FQ$32)</f>
        <v>30.229203000000002</v>
      </c>
      <c r="FG43" s="3">
        <f>1/1000*SUM(Chips!FG$32:FR$32)</f>
        <v>26.690808000000001</v>
      </c>
      <c r="FH43" s="3">
        <f>1/1000*SUM(Chips!FH$32:FS$32)</f>
        <v>26.988252999999997</v>
      </c>
      <c r="FI43" s="3">
        <f>1/1000*SUM(Chips!FI$32:FT$32)</f>
        <v>29.666679999999999</v>
      </c>
      <c r="FJ43" s="3">
        <f>1/1000*SUM(Chips!FJ$32:FU$32)</f>
        <v>30.63494</v>
      </c>
      <c r="FK43" s="3">
        <f>1/1000*SUM(Chips!FK$32:FV$32)</f>
        <v>29.479793000000001</v>
      </c>
      <c r="FL43" s="3">
        <f>1/1000*SUM(Chips!FL$32:FW$32)</f>
        <v>29.829514</v>
      </c>
      <c r="FM43" s="3">
        <f>1/1000*SUM(Chips!FM$32:FX$32)</f>
        <v>30.920465999999998</v>
      </c>
      <c r="FN43" s="3">
        <f>1/1000*SUM(Chips!FN$32:FY$32)</f>
        <v>31.446886000000003</v>
      </c>
      <c r="FO43" s="3">
        <f>1/1000*SUM(Chips!FO$32:FZ$32)</f>
        <v>26.830984000000001</v>
      </c>
      <c r="FP43" s="3">
        <f>1/1000*SUM(Chips!FP$32:GA$32)</f>
        <v>25.789261</v>
      </c>
      <c r="FQ43" s="3">
        <f>1/1000*SUM(Chips!FQ$32:GB$32)</f>
        <v>21.515031999999994</v>
      </c>
      <c r="FR43" s="3">
        <f>1/1000*SUM(Chips!FR$32:GC$32)</f>
        <v>17.061406999999999</v>
      </c>
      <c r="FS43" s="3">
        <f>1/1000*SUM(Chips!FS$32:GD$32)</f>
        <v>14.942766000000001</v>
      </c>
      <c r="FT43" s="3">
        <f>1/1000*SUM(Chips!FT$32:GE$32)</f>
        <v>13.64631</v>
      </c>
      <c r="FU43" s="3">
        <f>1/1000*SUM(Chips!FU$32:GF$32)</f>
        <v>10.250960000000001</v>
      </c>
      <c r="FV43" s="3">
        <f>1/1000*SUM(Chips!FV$32:GG$32)</f>
        <v>8.9107810000000018</v>
      </c>
      <c r="FW43" s="3">
        <f>1/1000*SUM(Chips!FW$32:GH$32)</f>
        <v>7.6153450000000014</v>
      </c>
      <c r="FX43" s="3">
        <f>1/1000*SUM(Chips!FX$32:GI$32)</f>
        <v>6.4826969999999999</v>
      </c>
      <c r="FY43" s="3">
        <f>1/1000*SUM(Chips!FY$32:GJ$32)</f>
        <v>4.8830799999999996</v>
      </c>
      <c r="FZ43" s="3">
        <f>1/1000*SUM(Chips!FZ$32:GK$32)</f>
        <v>3.9707980000000003</v>
      </c>
    </row>
    <row r="44" spans="1:182">
      <c r="A44" t="s">
        <v>23</v>
      </c>
      <c r="B44" s="3">
        <f t="shared" ref="B44:AG44" si="59">B33-SUM(B42:B43)</f>
        <v>0.13230000000000031</v>
      </c>
      <c r="C44" s="3">
        <f t="shared" si="59"/>
        <v>0.1368999999999998</v>
      </c>
      <c r="D44" s="3">
        <f t="shared" si="59"/>
        <v>0.13619999999999965</v>
      </c>
      <c r="E44" s="3">
        <f t="shared" si="59"/>
        <v>0.10880000000000045</v>
      </c>
      <c r="F44" s="3">
        <f t="shared" si="59"/>
        <v>0.10879999999999956</v>
      </c>
      <c r="G44" s="3">
        <f t="shared" si="59"/>
        <v>0.1086999999999998</v>
      </c>
      <c r="H44" s="3">
        <f t="shared" si="59"/>
        <v>0.10679999999999978</v>
      </c>
      <c r="I44" s="3">
        <f t="shared" si="59"/>
        <v>0.10740000000000016</v>
      </c>
      <c r="J44" s="3">
        <f t="shared" si="59"/>
        <v>0.10549999999999926</v>
      </c>
      <c r="K44" s="3">
        <f t="shared" si="59"/>
        <v>9.8400000000001597E-2</v>
      </c>
      <c r="L44" s="3">
        <f t="shared" si="59"/>
        <v>2.1600000000000019</v>
      </c>
      <c r="M44" s="3">
        <f t="shared" si="59"/>
        <v>2.1524000000000036</v>
      </c>
      <c r="N44" s="3">
        <f t="shared" si="59"/>
        <v>2.1498000000000026</v>
      </c>
      <c r="O44" s="3">
        <f t="shared" si="59"/>
        <v>2.1952000000000016</v>
      </c>
      <c r="P44" s="3">
        <f t="shared" si="59"/>
        <v>2.2141999999999982</v>
      </c>
      <c r="Q44" s="3">
        <f t="shared" si="59"/>
        <v>2.2359999999999989</v>
      </c>
      <c r="R44" s="3">
        <f t="shared" si="59"/>
        <v>2.2615999999999996</v>
      </c>
      <c r="S44" s="3">
        <f t="shared" si="59"/>
        <v>2.2613999999999983</v>
      </c>
      <c r="T44" s="3">
        <f t="shared" si="59"/>
        <v>2.2935000000000016</v>
      </c>
      <c r="U44" s="3">
        <f t="shared" si="59"/>
        <v>2.2910000000000004</v>
      </c>
      <c r="V44" s="3">
        <f t="shared" si="59"/>
        <v>2.2988</v>
      </c>
      <c r="W44" s="3">
        <f t="shared" si="59"/>
        <v>2.3066999999999993</v>
      </c>
      <c r="X44" s="3">
        <f t="shared" si="59"/>
        <v>0.24580000000000091</v>
      </c>
      <c r="Y44" s="3">
        <f t="shared" si="59"/>
        <v>0.26720000000000432</v>
      </c>
      <c r="Z44" s="3">
        <f t="shared" si="59"/>
        <v>0.27040000000000219</v>
      </c>
      <c r="AA44" s="3">
        <f t="shared" si="59"/>
        <v>0.30250000000000554</v>
      </c>
      <c r="AB44" s="3">
        <f t="shared" si="59"/>
        <v>0.35270000000000223</v>
      </c>
      <c r="AC44" s="3">
        <f t="shared" si="59"/>
        <v>0.32580000000000098</v>
      </c>
      <c r="AD44" s="3">
        <f t="shared" si="59"/>
        <v>0.30779999999999319</v>
      </c>
      <c r="AE44" s="3">
        <f t="shared" si="59"/>
        <v>0.48289999999999722</v>
      </c>
      <c r="AF44" s="3">
        <f t="shared" si="59"/>
        <v>0.4451000000000036</v>
      </c>
      <c r="AG44" s="3">
        <f t="shared" si="59"/>
        <v>0.44890000000000541</v>
      </c>
      <c r="AH44" s="3">
        <f t="shared" ref="AH44:BJ44" si="60">AH33-SUM(AH42:AH43)</f>
        <v>0.44840000000000302</v>
      </c>
      <c r="AI44" s="3">
        <f t="shared" si="60"/>
        <v>0.44050000000000011</v>
      </c>
      <c r="AJ44" s="3">
        <f t="shared" si="60"/>
        <v>0.45210000000000861</v>
      </c>
      <c r="AK44" s="3">
        <f t="shared" si="60"/>
        <v>0.47230000000000061</v>
      </c>
      <c r="AL44" s="3">
        <f t="shared" si="60"/>
        <v>0.46220000000000283</v>
      </c>
      <c r="AM44" s="3">
        <f t="shared" si="60"/>
        <v>0.40200000000000102</v>
      </c>
      <c r="AN44" s="3">
        <f t="shared" si="60"/>
        <v>0.34200000000000585</v>
      </c>
      <c r="AO44" s="3">
        <f t="shared" si="60"/>
        <v>1.1974999999999909</v>
      </c>
      <c r="AP44" s="3">
        <f t="shared" si="60"/>
        <v>1.1927000000000092</v>
      </c>
      <c r="AQ44" s="3">
        <f t="shared" si="60"/>
        <v>1.045100000000005</v>
      </c>
      <c r="AR44" s="3">
        <f t="shared" si="60"/>
        <v>1.0624000000000038</v>
      </c>
      <c r="AS44" s="3">
        <f t="shared" si="60"/>
        <v>1.0760000000000005</v>
      </c>
      <c r="AT44" s="3">
        <f t="shared" si="60"/>
        <v>1.0579999999999856</v>
      </c>
      <c r="AU44" s="3">
        <f t="shared" si="60"/>
        <v>1.0658999999999921</v>
      </c>
      <c r="AV44" s="3">
        <f t="shared" si="60"/>
        <v>1.0502000000000038</v>
      </c>
      <c r="AW44" s="3">
        <f t="shared" si="60"/>
        <v>1.0086000000000084</v>
      </c>
      <c r="AX44" s="3">
        <f t="shared" si="60"/>
        <v>1.0265999999999948</v>
      </c>
      <c r="AY44" s="3">
        <f t="shared" si="60"/>
        <v>0.99979999999999336</v>
      </c>
      <c r="AZ44" s="3">
        <f t="shared" si="60"/>
        <v>0.98179999999999268</v>
      </c>
      <c r="BA44" s="3">
        <f t="shared" si="60"/>
        <v>0.14479999999999649</v>
      </c>
      <c r="BB44" s="3">
        <f t="shared" si="60"/>
        <v>0.13949999999999818</v>
      </c>
      <c r="BC44" s="3">
        <f t="shared" si="60"/>
        <v>3.0322000000000031</v>
      </c>
      <c r="BD44" s="3">
        <f t="shared" si="60"/>
        <v>3.018899999999995</v>
      </c>
      <c r="BE44" s="3">
        <f t="shared" si="60"/>
        <v>5.264400000000002</v>
      </c>
      <c r="BF44" s="3">
        <f t="shared" si="60"/>
        <v>5.2643999999999878</v>
      </c>
      <c r="BG44" s="3">
        <f t="shared" si="60"/>
        <v>5.2643999999999949</v>
      </c>
      <c r="BH44" s="3">
        <f t="shared" si="60"/>
        <v>5.2647000000000048</v>
      </c>
      <c r="BI44" s="3">
        <f t="shared" si="60"/>
        <v>5.2836999999999961</v>
      </c>
      <c r="BJ44" s="3">
        <f t="shared" si="60"/>
        <v>5.2657000000000025</v>
      </c>
      <c r="BK44" s="3">
        <f t="shared" ref="BK44:BV44" si="61">BK33-SUM(BK42:BK43)</f>
        <v>5.3474000000000075</v>
      </c>
      <c r="BL44" s="3">
        <f t="shared" si="61"/>
        <v>5.3900000000000006</v>
      </c>
      <c r="BM44" s="3">
        <f t="shared" si="61"/>
        <v>5.5958000000000041</v>
      </c>
      <c r="BN44" s="3">
        <f t="shared" si="61"/>
        <v>5.6806000000000125</v>
      </c>
      <c r="BO44" s="3">
        <f t="shared" si="61"/>
        <v>2.7458000000000027</v>
      </c>
      <c r="BP44" s="3">
        <f t="shared" si="61"/>
        <v>2.7443999999999988</v>
      </c>
      <c r="BQ44" s="3">
        <f t="shared" si="61"/>
        <v>0.68559999999999377</v>
      </c>
      <c r="BR44" s="3">
        <f t="shared" si="61"/>
        <v>2.8946000000000041</v>
      </c>
      <c r="BS44" s="3">
        <f t="shared" si="61"/>
        <v>2.8771000000000058</v>
      </c>
      <c r="BT44" s="3">
        <f t="shared" si="61"/>
        <v>2.9231000000000051</v>
      </c>
      <c r="BU44" s="3">
        <f t="shared" si="61"/>
        <v>2.9089000000000098</v>
      </c>
      <c r="BV44" s="3">
        <f t="shared" si="61"/>
        <v>2.9089000000000098</v>
      </c>
      <c r="BW44" s="3">
        <f t="shared" ref="BW44:CH44" si="62">BW33-SUM(BW42:BW43)</f>
        <v>2.8274000000000044</v>
      </c>
      <c r="BX44" s="3">
        <f t="shared" si="62"/>
        <v>2.8102000000000018</v>
      </c>
      <c r="BY44" s="3">
        <f t="shared" si="62"/>
        <v>2.5937000000000054</v>
      </c>
      <c r="BZ44" s="3">
        <f t="shared" si="62"/>
        <v>2.5335999999999999</v>
      </c>
      <c r="CA44" s="3">
        <f t="shared" si="62"/>
        <v>2.5444999999999922</v>
      </c>
      <c r="CB44" s="3">
        <f t="shared" si="62"/>
        <v>2.5670000000000002</v>
      </c>
      <c r="CC44" s="3">
        <f t="shared" si="62"/>
        <v>2.3703000000000003</v>
      </c>
      <c r="CD44" s="3">
        <f t="shared" si="62"/>
        <v>0.18409999999999371</v>
      </c>
      <c r="CE44" s="3">
        <f t="shared" si="62"/>
        <v>0.18889999999998963</v>
      </c>
      <c r="CF44" s="3">
        <f t="shared" si="62"/>
        <v>0.17700000000000671</v>
      </c>
      <c r="CG44" s="3">
        <f t="shared" si="62"/>
        <v>0.17410000000000281</v>
      </c>
      <c r="CH44" s="3">
        <f t="shared" si="62"/>
        <v>0.17650000000000432</v>
      </c>
      <c r="CI44" s="3">
        <f t="shared" ref="CI44:CT44" si="63">CI33-SUM(CI42:CI43)</f>
        <v>0.18720000000000425</v>
      </c>
      <c r="CJ44" s="3">
        <f t="shared" si="63"/>
        <v>0.17550000000000665</v>
      </c>
      <c r="CK44" s="3">
        <f t="shared" si="63"/>
        <v>0.17339999999998668</v>
      </c>
      <c r="CL44" s="3">
        <f t="shared" si="63"/>
        <v>0.15870000000000317</v>
      </c>
      <c r="CM44" s="3">
        <f t="shared" si="63"/>
        <v>0.17589999999999861</v>
      </c>
      <c r="CN44" s="3">
        <f t="shared" si="63"/>
        <v>0.17609999999999104</v>
      </c>
      <c r="CO44" s="3">
        <f t="shared" si="63"/>
        <v>0.18529999999999092</v>
      </c>
      <c r="CP44" s="3">
        <f t="shared" si="63"/>
        <v>0.1951000000000036</v>
      </c>
      <c r="CQ44" s="3">
        <f t="shared" si="63"/>
        <v>0.19350000000000023</v>
      </c>
      <c r="CR44" s="3">
        <f t="shared" si="63"/>
        <v>0.18029999999999546</v>
      </c>
      <c r="CS44" s="3">
        <f t="shared" si="63"/>
        <v>1.7097000000000051</v>
      </c>
      <c r="CT44" s="3">
        <f t="shared" si="63"/>
        <v>1.7223000000000113</v>
      </c>
      <c r="CU44" s="3">
        <f t="shared" ref="CU44:DF44" si="64">CU33-SUM(CU42:CU43)</f>
        <v>1.7347000000000108</v>
      </c>
      <c r="CV44" s="3">
        <f t="shared" si="64"/>
        <v>1.743700000000004</v>
      </c>
      <c r="CW44" s="3">
        <f t="shared" si="64"/>
        <v>1.738800000000019</v>
      </c>
      <c r="CX44" s="3">
        <f t="shared" si="64"/>
        <v>1.7515999999999963</v>
      </c>
      <c r="CY44" s="3">
        <f t="shared" si="64"/>
        <v>1.7627000000000024</v>
      </c>
      <c r="CZ44" s="3">
        <f t="shared" si="64"/>
        <v>1.7560999999999964</v>
      </c>
      <c r="DA44" s="3">
        <f t="shared" si="64"/>
        <v>1.778899999999993</v>
      </c>
      <c r="DB44" s="3">
        <f t="shared" si="64"/>
        <v>1.7704000000000022</v>
      </c>
      <c r="DC44" s="3">
        <f t="shared" si="64"/>
        <v>1.8086000000000126</v>
      </c>
      <c r="DD44" s="3">
        <f t="shared" si="64"/>
        <v>1.8903000000000034</v>
      </c>
      <c r="DE44" s="3">
        <f t="shared" si="64"/>
        <v>0.36010000000000275</v>
      </c>
      <c r="DF44" s="3">
        <f t="shared" si="64"/>
        <v>0.36820000000000164</v>
      </c>
      <c r="DG44" s="3">
        <f t="shared" ref="DG44:DR44" si="65">DG33-SUM(DG42:DG43)</f>
        <v>0.36336599999999919</v>
      </c>
      <c r="DH44" s="3">
        <f t="shared" si="65"/>
        <v>0.34930699999998893</v>
      </c>
      <c r="DI44" s="3">
        <f t="shared" si="65"/>
        <v>0.41118099999999913</v>
      </c>
      <c r="DJ44" s="3">
        <f t="shared" si="65"/>
        <v>1.0007679999999937</v>
      </c>
      <c r="DK44" s="3">
        <f t="shared" si="65"/>
        <v>1.0866520000000079</v>
      </c>
      <c r="DL44" s="3">
        <f t="shared" si="65"/>
        <v>1.1036610000000167</v>
      </c>
      <c r="DM44" s="3">
        <f t="shared" si="65"/>
        <v>1.0706240000000093</v>
      </c>
      <c r="DN44" s="3">
        <f t="shared" si="65"/>
        <v>1.1112170000000106</v>
      </c>
      <c r="DO44" s="3">
        <f t="shared" si="65"/>
        <v>1.1093480000000113</v>
      </c>
      <c r="DP44" s="3">
        <f t="shared" si="65"/>
        <v>1.1766390000000229</v>
      </c>
      <c r="DQ44" s="3">
        <f t="shared" si="65"/>
        <v>1.2318829999999963</v>
      </c>
      <c r="DR44" s="3">
        <f t="shared" si="65"/>
        <v>1.2203220000000101</v>
      </c>
      <c r="DS44" s="3">
        <f t="shared" ref="DS44:ED44" si="66">DS33-SUM(DS42:DS43)</f>
        <v>2.581721999999985</v>
      </c>
      <c r="DT44" s="3">
        <f t="shared" si="66"/>
        <v>2.6066979999999873</v>
      </c>
      <c r="DU44" s="3">
        <f t="shared" si="66"/>
        <v>2.6004680000000064</v>
      </c>
      <c r="DV44" s="3">
        <f t="shared" si="66"/>
        <v>1.9998809999999949</v>
      </c>
      <c r="DW44" s="3">
        <f t="shared" si="66"/>
        <v>1.9523869999999874</v>
      </c>
      <c r="DX44" s="3">
        <f t="shared" si="66"/>
        <v>2.0633769999999956</v>
      </c>
      <c r="DY44" s="3">
        <f t="shared" si="66"/>
        <v>7.8034160000000199</v>
      </c>
      <c r="DZ44" s="3">
        <f t="shared" si="66"/>
        <v>7.9572429999999983</v>
      </c>
      <c r="EA44" s="3">
        <f t="shared" si="66"/>
        <v>8.0246870000000072</v>
      </c>
      <c r="EB44" s="3">
        <f t="shared" si="66"/>
        <v>7.9581319999999991</v>
      </c>
      <c r="EC44" s="3">
        <f t="shared" si="66"/>
        <v>8.0176049999999961</v>
      </c>
      <c r="ED44" s="3">
        <f t="shared" si="66"/>
        <v>8.09860299999999</v>
      </c>
      <c r="EE44" s="3">
        <f t="shared" ref="EE44:EP44" si="67">EE33-SUM(EE42:EE43)</f>
        <v>9.5352339999999884</v>
      </c>
      <c r="EF44" s="3">
        <f t="shared" si="67"/>
        <v>10.139114999999983</v>
      </c>
      <c r="EG44" s="3">
        <f t="shared" si="67"/>
        <v>11.033568999999993</v>
      </c>
      <c r="EH44" s="3">
        <f t="shared" si="67"/>
        <v>11.959984000000006</v>
      </c>
      <c r="EI44" s="3">
        <f t="shared" si="67"/>
        <v>12.046359000000002</v>
      </c>
      <c r="EJ44" s="3">
        <f t="shared" si="67"/>
        <v>19.635941000000017</v>
      </c>
      <c r="EK44" s="3">
        <f t="shared" si="67"/>
        <v>15.608711</v>
      </c>
      <c r="EL44" s="3">
        <f t="shared" si="67"/>
        <v>15.390531000000003</v>
      </c>
      <c r="EM44" s="3">
        <f t="shared" si="67"/>
        <v>15.333096000000012</v>
      </c>
      <c r="EN44" s="3">
        <f t="shared" si="67"/>
        <v>15.241552000000013</v>
      </c>
      <c r="EO44" s="3">
        <f t="shared" si="67"/>
        <v>17.466619000000009</v>
      </c>
      <c r="EP44" s="3">
        <f t="shared" si="67"/>
        <v>17.400407000000016</v>
      </c>
      <c r="EQ44" s="3">
        <f t="shared" ref="EQ44:FB44" si="68">EQ33-SUM(EQ42:EQ43)</f>
        <v>19.465013000000013</v>
      </c>
      <c r="ER44" s="3">
        <f t="shared" si="68"/>
        <v>22.112188000000003</v>
      </c>
      <c r="ES44" s="3">
        <f t="shared" si="68"/>
        <v>21.217157999999998</v>
      </c>
      <c r="ET44" s="3">
        <f t="shared" si="68"/>
        <v>22.354461000000015</v>
      </c>
      <c r="EU44" s="3">
        <f t="shared" si="68"/>
        <v>22.26978800000002</v>
      </c>
      <c r="EV44" s="3">
        <f t="shared" si="68"/>
        <v>14.571471999999986</v>
      </c>
      <c r="EW44" s="3">
        <f t="shared" si="68"/>
        <v>12.864620000000002</v>
      </c>
      <c r="EX44" s="3">
        <f t="shared" si="68"/>
        <v>12.887436999999991</v>
      </c>
      <c r="EY44" s="3">
        <f t="shared" si="68"/>
        <v>12.868520999999987</v>
      </c>
      <c r="EZ44" s="3">
        <f t="shared" si="68"/>
        <v>12.881298000000001</v>
      </c>
      <c r="FA44" s="3">
        <f t="shared" si="68"/>
        <v>10.542786000000007</v>
      </c>
      <c r="FB44" s="3">
        <f t="shared" si="68"/>
        <v>10.539383999999998</v>
      </c>
      <c r="FC44" s="3">
        <f t="shared" ref="FC44:FN44" si="69">FC33-SUM(FC42:FC43)</f>
        <v>5.6816030000000097</v>
      </c>
      <c r="FD44" s="3">
        <f t="shared" si="69"/>
        <v>2.4346790000000098</v>
      </c>
      <c r="FE44" s="3">
        <f t="shared" si="69"/>
        <v>2.405118999999992</v>
      </c>
      <c r="FF44" s="3">
        <f t="shared" si="69"/>
        <v>0.40423299999999784</v>
      </c>
      <c r="FG44" s="3">
        <f t="shared" si="69"/>
        <v>0.35015899999999789</v>
      </c>
      <c r="FH44" s="3">
        <f t="shared" si="69"/>
        <v>0.34369300000000891</v>
      </c>
      <c r="FI44" s="3">
        <f t="shared" si="69"/>
        <v>0.35022400000001142</v>
      </c>
      <c r="FJ44" s="3">
        <f t="shared" si="69"/>
        <v>0.35613900000000598</v>
      </c>
      <c r="FK44" s="3">
        <f t="shared" si="69"/>
        <v>0.36830900000001066</v>
      </c>
      <c r="FL44" s="3">
        <f t="shared" si="69"/>
        <v>0.38783799999999502</v>
      </c>
      <c r="FM44" s="3">
        <f t="shared" si="69"/>
        <v>0.40673300000000268</v>
      </c>
      <c r="FN44" s="3">
        <f t="shared" si="69"/>
        <v>0.40803899999999516</v>
      </c>
      <c r="FO44" s="3">
        <f t="shared" ref="FO44:FZ44" si="70">FO33-SUM(FO42:FO43)</f>
        <v>0.40830499999999859</v>
      </c>
      <c r="FP44" s="3">
        <f t="shared" si="70"/>
        <v>0.40379900000001356</v>
      </c>
      <c r="FQ44" s="3">
        <f t="shared" si="70"/>
        <v>0.37749100000001334</v>
      </c>
      <c r="FR44" s="3">
        <f t="shared" si="70"/>
        <v>0.3028590000000122</v>
      </c>
      <c r="FS44" s="3">
        <f t="shared" si="70"/>
        <v>0.27734099999999984</v>
      </c>
      <c r="FT44" s="3">
        <f t="shared" si="70"/>
        <v>0.24584199999999967</v>
      </c>
      <c r="FU44" s="3">
        <f t="shared" si="70"/>
        <v>0.22069100000000219</v>
      </c>
      <c r="FV44" s="3">
        <f t="shared" si="70"/>
        <v>0.19161899999999932</v>
      </c>
      <c r="FW44" s="3">
        <f t="shared" si="70"/>
        <v>0.14832499999999627</v>
      </c>
      <c r="FX44" s="3">
        <f t="shared" si="70"/>
        <v>0.1023270000000025</v>
      </c>
      <c r="FY44" s="3">
        <f t="shared" si="70"/>
        <v>8.1059999999999022E-2</v>
      </c>
      <c r="FZ44" s="3">
        <f t="shared" si="70"/>
        <v>5.6830999999999854E-2</v>
      </c>
    </row>
    <row r="50" spans="1:182">
      <c r="A50" t="str">
        <f>Residues!A$3</f>
        <v>IntraEU</v>
      </c>
      <c r="B50" s="3">
        <f>1/1000*SUM(Residues!B$3:M$3)</f>
        <v>2.1793999999999998</v>
      </c>
      <c r="C50" s="3">
        <f>1/1000*SUM(Residues!C$3:N$3)</f>
        <v>2.0690999999999997</v>
      </c>
      <c r="D50" s="3">
        <f>1/1000*SUM(Residues!D$3:O$3)</f>
        <v>3.1068000000000002</v>
      </c>
      <c r="E50" s="3">
        <f>1/1000*SUM(Residues!E$3:P$3)</f>
        <v>3.9786000000000001</v>
      </c>
      <c r="F50" s="3">
        <f>1/1000*SUM(Residues!F$3:Q$3)</f>
        <v>4.4673000000000007</v>
      </c>
      <c r="G50" s="3">
        <f>1/1000*SUM(Residues!G$3:R$3)</f>
        <v>3.3404000000000003</v>
      </c>
      <c r="H50" s="3">
        <f>1/1000*SUM(Residues!H$3:S$3)</f>
        <v>3.5359000000000007</v>
      </c>
      <c r="I50" s="3">
        <f>1/1000*SUM(Residues!I$3:T$3)</f>
        <v>3.4050000000000002</v>
      </c>
      <c r="J50" s="3">
        <f>1/1000*SUM(Residues!J$3:U$3)</f>
        <v>3.6432000000000007</v>
      </c>
      <c r="K50" s="3">
        <f>1/1000*SUM(Residues!K$3:V$3)</f>
        <v>4.3596000000000004</v>
      </c>
      <c r="L50" s="3">
        <f>1/1000*SUM(Residues!L$3:W$3)</f>
        <v>5.0436000000000005</v>
      </c>
      <c r="M50" s="3">
        <f>1/1000*SUM(Residues!M$3:X$3)</f>
        <v>5.6654000000000009</v>
      </c>
      <c r="N50" s="3">
        <f>1/1000*SUM(Residues!N$3:Y$3)</f>
        <v>6.5535000000000005</v>
      </c>
      <c r="O50" s="3">
        <f>1/1000*SUM(Residues!O$3:Z$3)</f>
        <v>7.6292000000000009</v>
      </c>
      <c r="P50" s="3">
        <f>1/1000*SUM(Residues!P$3:AA$3)</f>
        <v>7.8211999999999993</v>
      </c>
      <c r="Q50" s="3">
        <f>1/1000*SUM(Residues!Q$3:AB$3)</f>
        <v>7.7908999999999997</v>
      </c>
      <c r="R50" s="3">
        <f>1/1000*SUM(Residues!R$3:AC$3)</f>
        <v>7.9010000000000007</v>
      </c>
      <c r="S50" s="3">
        <f>1/1000*SUM(Residues!S$3:AD$3)</f>
        <v>7.8702000000000014</v>
      </c>
      <c r="T50" s="3">
        <f>1/1000*SUM(Residues!T$3:AE$3)</f>
        <v>7.8144000000000027</v>
      </c>
      <c r="U50" s="3">
        <f>1/1000*SUM(Residues!U$3:AF$3)</f>
        <v>7.7401000000000018</v>
      </c>
      <c r="V50" s="3">
        <f>1/1000*SUM(Residues!V$3:AG$3)</f>
        <v>7.6387000000000018</v>
      </c>
      <c r="W50" s="3">
        <f>1/1000*SUM(Residues!W$3:AH$3)</f>
        <v>7.0046000000000008</v>
      </c>
      <c r="X50" s="3">
        <f>1/1000*SUM(Residues!X$3:AI$3)</f>
        <v>6.8711000000000002</v>
      </c>
      <c r="Y50" s="3">
        <f>1/1000*SUM(Residues!Y$3:AJ$3)</f>
        <v>8.1289000000000016</v>
      </c>
      <c r="Z50" s="3">
        <f>1/1000*SUM(Residues!Z$3:AK$3)</f>
        <v>8.8048999999999999</v>
      </c>
      <c r="AA50" s="3">
        <f>1/1000*SUM(Residues!AA$3:AL$3)</f>
        <v>9.7202999999999999</v>
      </c>
      <c r="AB50" s="3">
        <f>1/1000*SUM(Residues!AB$3:AM$3)</f>
        <v>9.4393999999999991</v>
      </c>
      <c r="AC50" s="3">
        <f>1/1000*SUM(Residues!AC$3:AN$3)</f>
        <v>9.2478000000000016</v>
      </c>
      <c r="AD50" s="3">
        <f>1/1000*SUM(Residues!AD$3:AO$3)</f>
        <v>8.7024000000000008</v>
      </c>
      <c r="AE50" s="3">
        <f>1/1000*SUM(Residues!AE$3:AP$3)</f>
        <v>8.7231000000000005</v>
      </c>
      <c r="AF50" s="3">
        <f>1/1000*SUM(Residues!AF$3:AQ$3)</f>
        <v>8.7654999999999994</v>
      </c>
      <c r="AG50" s="3">
        <f>1/1000*SUM(Residues!AG$3:AR$3)</f>
        <v>9.0860000000000003</v>
      </c>
      <c r="AH50" s="3">
        <f>1/1000*SUM(Residues!AH$3:AS$3)</f>
        <v>9.1995000000000005</v>
      </c>
      <c r="AI50" s="3">
        <f>1/1000*SUM(Residues!AI$3:AT$3)</f>
        <v>10.124199999999998</v>
      </c>
      <c r="AJ50" s="3">
        <f>1/1000*SUM(Residues!AJ$3:AU$3)</f>
        <v>9.8466999999999985</v>
      </c>
      <c r="AK50" s="3">
        <f>1/1000*SUM(Residues!AK$3:AV$3)</f>
        <v>8.0541</v>
      </c>
      <c r="AL50" s="3">
        <f>1/1000*SUM(Residues!AL$3:AW$3)</f>
        <v>6.7584999999999997</v>
      </c>
      <c r="AM50" s="3">
        <f>1/1000*SUM(Residues!AM$3:AX$3)</f>
        <v>4.9720000000000013</v>
      </c>
      <c r="AN50" s="3">
        <f>1/1000*SUM(Residues!AN$3:AY$3)</f>
        <v>4.2600000000000007</v>
      </c>
      <c r="AO50" s="3">
        <f>1/1000*SUM(Residues!AO$3:AZ$3)</f>
        <v>4.4966000000000017</v>
      </c>
      <c r="AP50" s="3">
        <f>1/1000*SUM(Residues!AP$3:BA$3)</f>
        <v>5.8557000000000006</v>
      </c>
      <c r="AQ50" s="3">
        <f>1/1000*SUM(Residues!AQ$3:BB$3)</f>
        <v>10.361400000000001</v>
      </c>
      <c r="AR50" s="3">
        <f>1/1000*SUM(Residues!AR$3:BC$3)</f>
        <v>11.825000000000003</v>
      </c>
      <c r="AS50" s="3">
        <f>1/1000*SUM(Residues!AS$3:BD$3)</f>
        <v>13.868200000000002</v>
      </c>
      <c r="AT50" s="3">
        <f>1/1000*SUM(Residues!AT$3:BE$3)</f>
        <v>15.282000000000002</v>
      </c>
      <c r="AU50" s="3">
        <f>1/1000*SUM(Residues!AU$3:BF$3)</f>
        <v>15.1752</v>
      </c>
      <c r="AV50" s="3">
        <f>1/1000*SUM(Residues!AV$3:BG$3)</f>
        <v>15.635500000000002</v>
      </c>
      <c r="AW50" s="3">
        <f>1/1000*SUM(Residues!AW$3:BH$3)</f>
        <v>16.328600000000002</v>
      </c>
      <c r="AX50" s="3">
        <f>1/1000*SUM(Residues!AX$3:BI$3)</f>
        <v>19.520900000000001</v>
      </c>
      <c r="AY50" s="3">
        <f>1/1000*SUM(Residues!AY$3:BJ$3)</f>
        <v>21.605700000000006</v>
      </c>
      <c r="AZ50" s="3">
        <f>1/1000*SUM(Residues!AZ$3:BK$3)</f>
        <v>22.037000000000003</v>
      </c>
      <c r="BA50" s="3">
        <f>1/1000*SUM(Residues!BA$3:BL$3)</f>
        <v>22.544999999999998</v>
      </c>
      <c r="BB50" s="3">
        <f>1/1000*SUM(Residues!BB$3:BM$3)</f>
        <v>21.924299999999995</v>
      </c>
      <c r="BC50" s="3">
        <f>1/1000*SUM(Residues!BC$3:BN$3)</f>
        <v>18.951300000000003</v>
      </c>
      <c r="BD50" s="3">
        <f>1/1000*SUM(Residues!BD$3:BO$3)</f>
        <v>20.0885</v>
      </c>
      <c r="BE50" s="3">
        <f>1/1000*SUM(Residues!BE$3:BP$3)</f>
        <v>20.6175</v>
      </c>
      <c r="BF50" s="3">
        <f>1/1000*SUM(Residues!BF$3:BQ$3)</f>
        <v>21.931700000000003</v>
      </c>
      <c r="BG50" s="3">
        <f>1/1000*SUM(Residues!BG$3:BR$3)</f>
        <v>22.894200000000001</v>
      </c>
      <c r="BH50" s="3">
        <f>1/1000*SUM(Residues!BH$3:BS$3)</f>
        <v>24.423500000000004</v>
      </c>
      <c r="BI50" s="3">
        <f>1/1000*SUM(Residues!BI$3:BT$3)</f>
        <v>25.481999999999999</v>
      </c>
      <c r="BJ50" s="3">
        <f>1/1000*SUM(Residues!BJ$3:BU$3)</f>
        <v>23.162400000000002</v>
      </c>
      <c r="BK50" s="3">
        <f>1/1000*SUM(Residues!BK$3:BV$3)</f>
        <v>22.008099999999999</v>
      </c>
      <c r="BL50" s="3">
        <f>1/1000*SUM(Residues!BL$3:BW$3)</f>
        <v>23.046099999999999</v>
      </c>
      <c r="BM50" s="3">
        <f>1/1000*SUM(Residues!BM$3:BX$3)</f>
        <v>25.246800000000004</v>
      </c>
      <c r="BN50" s="3">
        <f>1/1000*SUM(Residues!BN$3:BY$3)</f>
        <v>26.585599999999999</v>
      </c>
      <c r="BO50" s="3">
        <f>1/1000*SUM(Residues!BO$3:BZ$3)</f>
        <v>26.877500000000001</v>
      </c>
      <c r="BP50" s="3">
        <f>1/1000*SUM(Residues!BP$3:CA$3)</f>
        <v>25.583700000000004</v>
      </c>
      <c r="BQ50" s="3">
        <f>1/1000*SUM(Residues!BQ$3:CB$3)</f>
        <v>24.034199999999998</v>
      </c>
      <c r="BR50" s="3">
        <f>1/1000*SUM(Residues!BR$3:CC$3)</f>
        <v>22.142400000000002</v>
      </c>
      <c r="BS50" s="3">
        <f>1/1000*SUM(Residues!BS$3:CD$3)</f>
        <v>20.8644</v>
      </c>
      <c r="BT50" s="3">
        <f>1/1000*SUM(Residues!BT$3:CE$3)</f>
        <v>19.835000000000004</v>
      </c>
      <c r="BU50" s="3">
        <f>1/1000*SUM(Residues!BU$3:CF$3)</f>
        <v>19.289000000000001</v>
      </c>
      <c r="BV50" s="3">
        <f>1/1000*SUM(Residues!BV$3:CG$3)</f>
        <v>18.625199999999996</v>
      </c>
      <c r="BW50" s="3">
        <f>1/1000*SUM(Residues!BW$3:CH$3)</f>
        <v>18.351700000000001</v>
      </c>
      <c r="BX50" s="3">
        <f>1/1000*SUM(Residues!BX$3:CI$3)</f>
        <v>16.772600000000004</v>
      </c>
      <c r="BY50" s="3">
        <f>1/1000*SUM(Residues!BY$3:CJ$3)</f>
        <v>14.5143</v>
      </c>
      <c r="BZ50" s="3">
        <f>1/1000*SUM(Residues!BZ$3:CK$3)</f>
        <v>13.4435</v>
      </c>
      <c r="CA50" s="3">
        <f>1/1000*SUM(Residues!CA$3:CL$3)</f>
        <v>11.407299999999999</v>
      </c>
      <c r="CB50" s="3">
        <f>1/1000*SUM(Residues!CB$3:CM$3)</f>
        <v>11.3385</v>
      </c>
      <c r="CC50" s="3">
        <f>1/1000*SUM(Residues!CC$3:CN$3)</f>
        <v>11.5831</v>
      </c>
      <c r="CD50" s="3">
        <f>1/1000*SUM(Residues!CD$3:CO$3)</f>
        <v>11.307800000000002</v>
      </c>
      <c r="CE50" s="3">
        <f>1/1000*SUM(Residues!CE$3:CP$3)</f>
        <v>11.103800000000001</v>
      </c>
      <c r="CF50" s="3">
        <f>1/1000*SUM(Residues!CF$3:CQ$3)</f>
        <v>10.828700000000001</v>
      </c>
      <c r="CG50" s="3">
        <f>1/1000*SUM(Residues!CG$3:CR$3)</f>
        <v>9.503400000000001</v>
      </c>
      <c r="CH50" s="3">
        <f>1/1000*SUM(Residues!CH$3:CS$3)</f>
        <v>9.6921000000000035</v>
      </c>
      <c r="CI50" s="3">
        <f>1/1000*SUM(Residues!CI$3:CT$3)</f>
        <v>9.3011000000000035</v>
      </c>
      <c r="CJ50" s="3">
        <f>1/1000*SUM(Residues!CJ$3:CU$3)</f>
        <v>9.6785000000000032</v>
      </c>
      <c r="CK50" s="3">
        <f>1/1000*SUM(Residues!CK$3:CV$3)</f>
        <v>8.781500000000003</v>
      </c>
      <c r="CL50" s="3">
        <f>1/1000*SUM(Residues!CL$3:CW$3)</f>
        <v>7.9993000000000034</v>
      </c>
      <c r="CM50" s="3">
        <f>1/1000*SUM(Residues!CM$3:CX$3)</f>
        <v>8.1503000000000014</v>
      </c>
      <c r="CN50" s="3">
        <f>1/1000*SUM(Residues!CN$3:CY$3)</f>
        <v>8.8605999999999998</v>
      </c>
      <c r="CO50" s="3">
        <f>1/1000*SUM(Residues!CO$3:CZ$3)</f>
        <v>9.6242999999999999</v>
      </c>
      <c r="CP50" s="3">
        <f>1/1000*SUM(Residues!CP$3:DA$3)</f>
        <v>11.759200000000002</v>
      </c>
      <c r="CQ50" s="3">
        <f>1/1000*SUM(Residues!CQ$3:DB$3)</f>
        <v>13.148199999999997</v>
      </c>
      <c r="CR50" s="3">
        <f>1/1000*SUM(Residues!CR$3:DC$3)</f>
        <v>13.173099999999998</v>
      </c>
      <c r="CS50" s="3">
        <f>1/1000*SUM(Residues!CS$3:DD$3)</f>
        <v>14.267499999999997</v>
      </c>
      <c r="CT50" s="3">
        <f>1/1000*SUM(Residues!CT$3:DE$3)</f>
        <v>14.434199999999997</v>
      </c>
      <c r="CU50" s="3">
        <f>1/1000*SUM(Residues!CU$3:DF$3)</f>
        <v>15.357799999999997</v>
      </c>
      <c r="CV50" s="3">
        <f>1/1000*SUM(Residues!CV$3:DG$3)</f>
        <v>16.297899999999995</v>
      </c>
      <c r="CW50" s="3">
        <f>1/1000*SUM(Residues!CW$3:DH$3)</f>
        <v>17.4374</v>
      </c>
      <c r="CX50" s="3">
        <f>1/1000*SUM(Residues!CX$3:DI$3)</f>
        <v>17.395899999999994</v>
      </c>
      <c r="CY50" s="3">
        <f>1/1000*SUM(Residues!CY$3:DJ$3)</f>
        <v>17.842799999999997</v>
      </c>
      <c r="CZ50" s="3">
        <f>1/1000*SUM(Residues!CZ$3:DK$3)</f>
        <v>16.215900000000001</v>
      </c>
      <c r="DA50" s="3">
        <f>1/1000*SUM(Residues!DA$3:DL$3)</f>
        <v>14.395900000000001</v>
      </c>
      <c r="DB50" s="3">
        <f>1/1000*SUM(Residues!DB$3:DM$3)</f>
        <v>14.333800000000002</v>
      </c>
      <c r="DC50" s="3">
        <f>1/1000*SUM(Residues!DC$3:DN$3)</f>
        <v>19.895099999999999</v>
      </c>
      <c r="DD50" s="3">
        <f>1/1000*SUM(Residues!DD$3:DO$3)</f>
        <v>23.440800000000003</v>
      </c>
      <c r="DE50" s="3">
        <f>1/1000*SUM(Residues!DE$3:DP$3)</f>
        <v>27.756399999999999</v>
      </c>
      <c r="DF50" s="3">
        <f>1/1000*SUM(Residues!DF$3:DQ$3)</f>
        <v>30.040299999999998</v>
      </c>
      <c r="DG50" s="3">
        <f>1/1000*SUM(Residues!DG$3:DR$3)</f>
        <v>33.048473999999999</v>
      </c>
      <c r="DH50" s="3">
        <f>1/1000*SUM(Residues!DH$3:DS$3)</f>
        <v>41.434037000000004</v>
      </c>
      <c r="DI50" s="3">
        <f>1/1000*SUM(Residues!DI$3:DT$3)</f>
        <v>52.893096000000007</v>
      </c>
      <c r="DJ50" s="3">
        <f>1/1000*SUM(Residues!DJ$3:DU$3)</f>
        <v>56.156202000000008</v>
      </c>
      <c r="DK50" s="3">
        <f>1/1000*SUM(Residues!DK$3:DV$3)</f>
        <v>62.351154999999999</v>
      </c>
      <c r="DL50" s="3">
        <f>1/1000*SUM(Residues!DL$3:DW$3)</f>
        <v>77.616391000000007</v>
      </c>
      <c r="DM50" s="3">
        <f>1/1000*SUM(Residues!DM$3:DX$3)</f>
        <v>84.721577999999994</v>
      </c>
      <c r="DN50" s="3">
        <f>1/1000*SUM(Residues!DN$3:DY$3)</f>
        <v>95.345403000000005</v>
      </c>
      <c r="DO50" s="3">
        <f>1/1000*SUM(Residues!DO$3:DZ$3)</f>
        <v>97.209779999999995</v>
      </c>
      <c r="DP50" s="3">
        <f>1/1000*SUM(Residues!DP$3:EA$3)</f>
        <v>103.66474800000002</v>
      </c>
      <c r="DQ50" s="3">
        <f>1/1000*SUM(Residues!DQ$3:EB$3)</f>
        <v>103.65469400000001</v>
      </c>
      <c r="DR50" s="3">
        <f>1/1000*SUM(Residues!DR$3:EC$3)</f>
        <v>106.45904900000001</v>
      </c>
      <c r="DS50" s="3">
        <f>1/1000*SUM(Residues!DS$3:ED$3)</f>
        <v>107.45595300000001</v>
      </c>
      <c r="DT50" s="3">
        <f>1/1000*SUM(Residues!DT$3:EE$3)</f>
        <v>109.09477900000002</v>
      </c>
      <c r="DU50" s="3">
        <f>1/1000*SUM(Residues!DU$3:EF$3)</f>
        <v>126.10048900000001</v>
      </c>
      <c r="DV50" s="3">
        <f>1/1000*SUM(Residues!DV$3:EG$3)</f>
        <v>137.717614</v>
      </c>
      <c r="DW50" s="3">
        <f>1/1000*SUM(Residues!DW$3:EH$3)</f>
        <v>157.39966000000001</v>
      </c>
      <c r="DX50" s="3">
        <f>1/1000*SUM(Residues!DX$3:EI$3)</f>
        <v>171.62448699999999</v>
      </c>
      <c r="DY50" s="3">
        <f>1/1000*SUM(Residues!DY$3:EJ$3)</f>
        <v>182.88266300000004</v>
      </c>
      <c r="DZ50" s="3">
        <f>1/1000*SUM(Residues!DZ$3:EK$3)</f>
        <v>187.60482700000006</v>
      </c>
      <c r="EA50" s="3">
        <f>1/1000*SUM(Residues!EA$3:EL$3)</f>
        <v>189.25432300000003</v>
      </c>
      <c r="EB50" s="3">
        <f>1/1000*SUM(Residues!EB$3:EM$3)</f>
        <v>188.38982600000003</v>
      </c>
      <c r="EC50" s="3">
        <f>1/1000*SUM(Residues!EC$3:EN$3)</f>
        <v>190.79772500000001</v>
      </c>
      <c r="ED50" s="3">
        <f>1/1000*SUM(Residues!ED$3:EO$3)</f>
        <v>195.288894</v>
      </c>
      <c r="EE50" s="3">
        <f>1/1000*SUM(Residues!EE$3:EP$3)</f>
        <v>195.53481000000002</v>
      </c>
      <c r="EF50" s="3">
        <f>1/1000*SUM(Residues!EF$3:EQ$3)</f>
        <v>192.11662900000002</v>
      </c>
      <c r="EG50" s="3">
        <f>1/1000*SUM(Residues!EG$3:ER$3)</f>
        <v>163.780147</v>
      </c>
      <c r="EH50" s="3">
        <f>1/1000*SUM(Residues!EH$3:ES$3)</f>
        <v>158.867761</v>
      </c>
      <c r="EI50" s="3">
        <f>1/1000*SUM(Residues!EI$3:ET$3)</f>
        <v>160.85795000000002</v>
      </c>
      <c r="EJ50" s="3">
        <f>1/1000*SUM(Residues!EJ$3:EU$3)</f>
        <v>150.28386400000002</v>
      </c>
      <c r="EK50" s="3">
        <f>1/1000*SUM(Residues!EK$3:EV$3)</f>
        <v>150.33114200000003</v>
      </c>
      <c r="EL50" s="3">
        <f>1/1000*SUM(Residues!EL$3:EW$3)</f>
        <v>143.98167800000002</v>
      </c>
      <c r="EM50" s="3">
        <f>1/1000*SUM(Residues!EM$3:EX$3)</f>
        <v>143.02605800000006</v>
      </c>
      <c r="EN50" s="3">
        <f>1/1000*SUM(Residues!EN$3:EY$3)</f>
        <v>149.57741560000005</v>
      </c>
      <c r="EO50" s="3">
        <f>1/1000*SUM(Residues!EO$3:EZ$3)</f>
        <v>156.12807760000004</v>
      </c>
      <c r="EP50" s="3">
        <f>1/1000*SUM(Residues!EP$3:FA$3)</f>
        <v>149.03588460000006</v>
      </c>
      <c r="EQ50" s="3">
        <f>1/1000*SUM(Residues!EQ$3:FB$3)</f>
        <v>155.73391760000004</v>
      </c>
      <c r="ER50" s="3">
        <f>1/1000*SUM(Residues!ER$3:FC$3)</f>
        <v>155.89395960000004</v>
      </c>
      <c r="ES50" s="3">
        <f>1/1000*SUM(Residues!ES$3:FD$3)</f>
        <v>170.02811460000007</v>
      </c>
      <c r="ET50" s="3">
        <f>1/1000*SUM(Residues!ET$3:FE$3)</f>
        <v>182.12436060000005</v>
      </c>
      <c r="EU50" s="3">
        <f>1/1000*SUM(Residues!EU$3:FF$3)</f>
        <v>179.56236959999998</v>
      </c>
      <c r="EV50" s="3">
        <f>1/1000*SUM(Residues!EV$3:FG$3)</f>
        <v>181.88161159999999</v>
      </c>
      <c r="EW50" s="3">
        <f>1/1000*SUM(Residues!EW$3:FH$3)</f>
        <v>182.40112559999997</v>
      </c>
      <c r="EX50" s="3">
        <f>1/1000*SUM(Residues!EX$3:FI$3)</f>
        <v>189.95412759999999</v>
      </c>
      <c r="EY50" s="3">
        <f>1/1000*SUM(Residues!EY$3:FJ$3)</f>
        <v>207.76738159999996</v>
      </c>
      <c r="EZ50" s="3">
        <f>1/1000*SUM(Residues!EZ$3:FK$3)</f>
        <v>209.03071999999997</v>
      </c>
      <c r="FA50" s="3">
        <f>1/1000*SUM(Residues!FA$3:FL$3)</f>
        <v>200.27161800000002</v>
      </c>
      <c r="FB50" s="3">
        <f>1/1000*SUM(Residues!FB$3:FM$3)</f>
        <v>211.32316299999999</v>
      </c>
      <c r="FC50" s="3">
        <f>1/1000*SUM(Residues!FC$3:FN$3)</f>
        <v>203.89224999999996</v>
      </c>
      <c r="FD50" s="3">
        <f>1/1000*SUM(Residues!FD$3:FO$3)</f>
        <v>208.75195800000003</v>
      </c>
      <c r="FE50" s="3">
        <f>1/1000*SUM(Residues!FE$3:FP$3)</f>
        <v>204.43808299999998</v>
      </c>
      <c r="FF50" s="3">
        <f>1/1000*SUM(Residues!FF$3:FQ$3)</f>
        <v>203.490981</v>
      </c>
      <c r="FG50" s="3">
        <f>1/1000*SUM(Residues!FG$3:FR$3)</f>
        <v>188.02726200000004</v>
      </c>
      <c r="FH50" s="3">
        <f>1/1000*SUM(Residues!FH$3:FS$3)</f>
        <v>180.25807300000002</v>
      </c>
      <c r="FI50" s="3">
        <f>1/1000*SUM(Residues!FI$3:FT$3)</f>
        <v>178.34533800000003</v>
      </c>
      <c r="FJ50" s="3">
        <f>1/1000*SUM(Residues!FJ$3:FU$3)</f>
        <v>174.99367599999999</v>
      </c>
      <c r="FK50" s="3">
        <f>1/1000*SUM(Residues!FK$3:FV$3)</f>
        <v>162.13119900000001</v>
      </c>
      <c r="FL50" s="3">
        <f>1/1000*SUM(Residues!FL$3:FW$3)</f>
        <v>152.70210599999999</v>
      </c>
      <c r="FM50" s="3">
        <f>1/1000*SUM(Residues!FM$3:FX$3)</f>
        <v>165.24045299999997</v>
      </c>
      <c r="FN50" s="3">
        <f>1/1000*SUM(Residues!FN$3:FY$3)</f>
        <v>160.90558299999998</v>
      </c>
      <c r="FO50" s="3">
        <f>1/1000*SUM(Residues!FO$3:FZ$3)</f>
        <v>170.79949699999997</v>
      </c>
      <c r="FP50" s="3">
        <f>1/1000*SUM(Residues!FP$3:GA$3)</f>
        <v>167.42272499999999</v>
      </c>
      <c r="FQ50" s="3">
        <f>1/1000*SUM(Residues!FQ$3:GB$3)</f>
        <v>155.85065800000001</v>
      </c>
      <c r="FR50" s="3">
        <f>1/1000*SUM(Residues!FR$3:GC$3)</f>
        <v>134.49006900000003</v>
      </c>
      <c r="FS50" s="3">
        <f>1/1000*SUM(Residues!FS$3:GD$3)</f>
        <v>124.02349099999999</v>
      </c>
      <c r="FT50" s="3">
        <f>1/1000*SUM(Residues!FT$3:GE$3)</f>
        <v>110.01936100000002</v>
      </c>
      <c r="FU50" s="3">
        <f>1/1000*SUM(Residues!FU$3:GF$3)</f>
        <v>92.448041000000018</v>
      </c>
      <c r="FV50" s="3">
        <f>1/1000*SUM(Residues!FV$3:GG$3)</f>
        <v>76.344576000000004</v>
      </c>
      <c r="FW50" s="3">
        <f>1/1000*SUM(Residues!FW$3:GH$3)</f>
        <v>61.474945999999996</v>
      </c>
      <c r="FX50" s="3">
        <f>1/1000*SUM(Residues!FX$3:GI$3)</f>
        <v>52.920372000000008</v>
      </c>
      <c r="FY50" s="3">
        <f>1/1000*SUM(Residues!FY$3:GJ$3)</f>
        <v>34.709820000000001</v>
      </c>
      <c r="FZ50" s="3">
        <f>1/1000*SUM(Residues!FZ$3:GK$3)</f>
        <v>24.622813999999998</v>
      </c>
    </row>
    <row r="51" spans="1:182">
      <c r="A51" t="str">
        <f>Residues!A$4</f>
        <v>ExtraEU</v>
      </c>
      <c r="B51" s="3">
        <f>1/1000*SUM(Residues!B$4:M$4)</f>
        <v>0.88210000000000011</v>
      </c>
      <c r="C51" s="3">
        <f>1/1000*SUM(Residues!C$4:N$4)</f>
        <v>0.96670000000000011</v>
      </c>
      <c r="D51" s="3">
        <f>1/1000*SUM(Residues!D$4:O$4)</f>
        <v>1.1189</v>
      </c>
      <c r="E51" s="3">
        <f>1/1000*SUM(Residues!E$4:P$4)</f>
        <v>1.0949000000000002</v>
      </c>
      <c r="F51" s="3">
        <f>1/1000*SUM(Residues!F$4:Q$4)</f>
        <v>1.1584000000000001</v>
      </c>
      <c r="G51" s="3">
        <f>1/1000*SUM(Residues!G$4:R$4)</f>
        <v>1.415</v>
      </c>
      <c r="H51" s="3">
        <f>1/1000*SUM(Residues!H$4:S$4)</f>
        <v>1.5163000000000002</v>
      </c>
      <c r="I51" s="3">
        <f>1/1000*SUM(Residues!I$4:T$4)</f>
        <v>1.645</v>
      </c>
      <c r="J51" s="3">
        <f>1/1000*SUM(Residues!J$4:U$4)</f>
        <v>1.9545000000000001</v>
      </c>
      <c r="K51" s="3">
        <f>1/1000*SUM(Residues!K$4:V$4)</f>
        <v>2.0691000000000006</v>
      </c>
      <c r="L51" s="3">
        <f>1/1000*SUM(Residues!L$4:W$4)</f>
        <v>2.4007000000000009</v>
      </c>
      <c r="M51" s="3">
        <f>1/1000*SUM(Residues!M$4:X$4)</f>
        <v>2.9927000000000001</v>
      </c>
      <c r="N51" s="3">
        <f>1/1000*SUM(Residues!N$4:Y$4)</f>
        <v>3.9566000000000003</v>
      </c>
      <c r="O51" s="3">
        <f>1/1000*SUM(Residues!O$4:Z$4)</f>
        <v>5.0216000000000003</v>
      </c>
      <c r="P51" s="3">
        <f>1/1000*SUM(Residues!P$4:AA$4)</f>
        <v>6.0277000000000012</v>
      </c>
      <c r="Q51" s="3">
        <f>1/1000*SUM(Residues!Q$4:AB$4)</f>
        <v>7.3968000000000016</v>
      </c>
      <c r="R51" s="3">
        <f>1/1000*SUM(Residues!R$4:AC$4)</f>
        <v>8.9851000000000028</v>
      </c>
      <c r="S51" s="3">
        <f>1/1000*SUM(Residues!S$4:AD$4)</f>
        <v>10.671100000000001</v>
      </c>
      <c r="T51" s="3">
        <f>1/1000*SUM(Residues!T$4:AE$4)</f>
        <v>12.706800000000001</v>
      </c>
      <c r="U51" s="3">
        <f>1/1000*SUM(Residues!U$4:AF$4)</f>
        <v>16.274900000000002</v>
      </c>
      <c r="V51" s="3">
        <f>1/1000*SUM(Residues!V$4:AG$4)</f>
        <v>19.040700000000001</v>
      </c>
      <c r="W51" s="3">
        <f>1/1000*SUM(Residues!W$4:AH$4)</f>
        <v>20.932599999999997</v>
      </c>
      <c r="X51" s="3">
        <f>1/1000*SUM(Residues!X$4:AI$4)</f>
        <v>23.805599999999998</v>
      </c>
      <c r="Y51" s="3">
        <f>1/1000*SUM(Residues!Y$4:AJ$4)</f>
        <v>25.802599999999998</v>
      </c>
      <c r="Z51" s="3">
        <f>1/1000*SUM(Residues!Z$4:AK$4)</f>
        <v>26.733100000000007</v>
      </c>
      <c r="AA51" s="3">
        <f>1/1000*SUM(Residues!AA$4:AL$4)</f>
        <v>27.256499999999999</v>
      </c>
      <c r="AB51" s="3">
        <f>1/1000*SUM(Residues!AB$4:AM$4)</f>
        <v>28.040800000000004</v>
      </c>
      <c r="AC51" s="3">
        <f>1/1000*SUM(Residues!AC$4:AN$4)</f>
        <v>29.123900000000003</v>
      </c>
      <c r="AD51" s="3">
        <f>1/1000*SUM(Residues!AD$4:AO$4)</f>
        <v>30.364100000000008</v>
      </c>
      <c r="AE51" s="3">
        <f>1/1000*SUM(Residues!AE$4:AP$4)</f>
        <v>31.341600000000003</v>
      </c>
      <c r="AF51" s="3">
        <f>1/1000*SUM(Residues!AF$4:AQ$4)</f>
        <v>31.296700000000001</v>
      </c>
      <c r="AG51" s="3">
        <f>1/1000*SUM(Residues!AG$4:AR$4)</f>
        <v>31.519399999999997</v>
      </c>
      <c r="AH51" s="3">
        <f>1/1000*SUM(Residues!AH$4:AS$4)</f>
        <v>31.787899999999997</v>
      </c>
      <c r="AI51" s="3">
        <f>1/1000*SUM(Residues!AI$4:AT$4)</f>
        <v>33.091500000000003</v>
      </c>
      <c r="AJ51" s="3">
        <f>1/1000*SUM(Residues!AJ$4:AU$4)</f>
        <v>33.133799999999994</v>
      </c>
      <c r="AK51" s="3">
        <f>1/1000*SUM(Residues!AK$4:AV$4)</f>
        <v>32.9968</v>
      </c>
      <c r="AL51" s="3">
        <f>1/1000*SUM(Residues!AL$4:AW$4)</f>
        <v>32.970599999999997</v>
      </c>
      <c r="AM51" s="3">
        <f>1/1000*SUM(Residues!AM$4:AX$4)</f>
        <v>32.698700000000002</v>
      </c>
      <c r="AN51" s="3">
        <f>1/1000*SUM(Residues!AN$4:AY$4)</f>
        <v>32.277100000000004</v>
      </c>
      <c r="AO51" s="3">
        <f>1/1000*SUM(Residues!AO$4:AZ$4)</f>
        <v>31.203100000000006</v>
      </c>
      <c r="AP51" s="3">
        <f>1/1000*SUM(Residues!AP$4:BA$4)</f>
        <v>29.615700000000004</v>
      </c>
      <c r="AQ51" s="3">
        <f>1/1000*SUM(Residues!AQ$4:BB$4)</f>
        <v>28.047499999999999</v>
      </c>
      <c r="AR51" s="3">
        <f>1/1000*SUM(Residues!AR$4:BC$4)</f>
        <v>29.694299999999998</v>
      </c>
      <c r="AS51" s="3">
        <f>1/1000*SUM(Residues!AS$4:BD$4)</f>
        <v>29.912699999999997</v>
      </c>
      <c r="AT51" s="3">
        <f>1/1000*SUM(Residues!AT$4:BE$4)</f>
        <v>28.828599999999998</v>
      </c>
      <c r="AU51" s="3">
        <f>1/1000*SUM(Residues!AU$4:BF$4)</f>
        <v>26.803000000000001</v>
      </c>
      <c r="AV51" s="3">
        <f>1/1000*SUM(Residues!AV$4:BG$4)</f>
        <v>25.501300000000004</v>
      </c>
      <c r="AW51" s="3">
        <f>1/1000*SUM(Residues!AW$4:BH$4)</f>
        <v>25.586200000000002</v>
      </c>
      <c r="AX51" s="3">
        <f>1/1000*SUM(Residues!AX$4:BI$4)</f>
        <v>27.247</v>
      </c>
      <c r="AY51" s="3">
        <f>1/1000*SUM(Residues!AY$4:BJ$4)</f>
        <v>29.448400000000003</v>
      </c>
      <c r="AZ51" s="3">
        <f>1/1000*SUM(Residues!AZ$4:BK$4)</f>
        <v>31.589500000000001</v>
      </c>
      <c r="BA51" s="3">
        <f>1/1000*SUM(Residues!BA$4:BL$4)</f>
        <v>33.572699999999998</v>
      </c>
      <c r="BB51" s="3">
        <f>1/1000*SUM(Residues!BB$4:BM$4)</f>
        <v>37.955199999999998</v>
      </c>
      <c r="BC51" s="3">
        <f>1/1000*SUM(Residues!BC$4:BN$4)</f>
        <v>41.459899999999998</v>
      </c>
      <c r="BD51" s="3">
        <f>1/1000*SUM(Residues!BD$4:BO$4)</f>
        <v>43.656499999999994</v>
      </c>
      <c r="BE51" s="3">
        <f>1/1000*SUM(Residues!BE$4:BP$4)</f>
        <v>46.951399999999992</v>
      </c>
      <c r="BF51" s="3">
        <f>1/1000*SUM(Residues!BF$4:BQ$4)</f>
        <v>52.172399999999996</v>
      </c>
      <c r="BG51" s="3">
        <f>1/1000*SUM(Residues!BG$4:BR$4)</f>
        <v>58.455199999999991</v>
      </c>
      <c r="BH51" s="3">
        <f>1/1000*SUM(Residues!BH$4:BS$4)</f>
        <v>63.545299999999997</v>
      </c>
      <c r="BI51" s="3">
        <f>1/1000*SUM(Residues!BI$4:BT$4)</f>
        <v>69.192700000000016</v>
      </c>
      <c r="BJ51" s="3">
        <f>1/1000*SUM(Residues!BJ$4:BU$4)</f>
        <v>74.128900000000016</v>
      </c>
      <c r="BK51" s="3">
        <f>1/1000*SUM(Residues!BK$4:BV$4)</f>
        <v>78.153300000000002</v>
      </c>
      <c r="BL51" s="3">
        <f>1/1000*SUM(Residues!BL$4:BW$4)</f>
        <v>84.19980000000001</v>
      </c>
      <c r="BM51" s="3">
        <f>1/1000*SUM(Residues!BM$4:BX$4)</f>
        <v>88.722000000000008</v>
      </c>
      <c r="BN51" s="3">
        <f>1/1000*SUM(Residues!BN$4:BY$4)</f>
        <v>91.441700000000012</v>
      </c>
      <c r="BO51" s="3">
        <f>1/1000*SUM(Residues!BO$4:BZ$4)</f>
        <v>95.324400000000011</v>
      </c>
      <c r="BP51" s="3">
        <f>1/1000*SUM(Residues!BP$4:CA$4)</f>
        <v>98.885900000000021</v>
      </c>
      <c r="BQ51" s="3">
        <f>1/1000*SUM(Residues!BQ$4:CB$4)</f>
        <v>99.010899999999992</v>
      </c>
      <c r="BR51" s="3">
        <f>1/1000*SUM(Residues!BR$4:CC$4)</f>
        <v>96.257800000000017</v>
      </c>
      <c r="BS51" s="3">
        <f>1/1000*SUM(Residues!BS$4:CD$4)</f>
        <v>93.551000000000016</v>
      </c>
      <c r="BT51" s="3">
        <f>1/1000*SUM(Residues!BT$4:CE$4)</f>
        <v>93.04910000000001</v>
      </c>
      <c r="BU51" s="3">
        <f>1/1000*SUM(Residues!BU$4:CF$4)</f>
        <v>92.599100000000007</v>
      </c>
      <c r="BV51" s="3">
        <f>1/1000*SUM(Residues!BV$4:CG$4)</f>
        <v>91.685299999999984</v>
      </c>
      <c r="BW51" s="3">
        <f>1/1000*SUM(Residues!BW$4:CH$4)</f>
        <v>88.107500000000002</v>
      </c>
      <c r="BX51" s="3">
        <f>1/1000*SUM(Residues!BX$4:CI$4)</f>
        <v>83.580800000000025</v>
      </c>
      <c r="BY51" s="3">
        <f>1/1000*SUM(Residues!BY$4:CJ$4)</f>
        <v>80.665700000000001</v>
      </c>
      <c r="BZ51" s="3">
        <f>1/1000*SUM(Residues!BZ$4:CK$4)</f>
        <v>77.093900000000005</v>
      </c>
      <c r="CA51" s="3">
        <f>1/1000*SUM(Residues!CA$4:CL$4)</f>
        <v>74.403600000000012</v>
      </c>
      <c r="CB51" s="3">
        <f>1/1000*SUM(Residues!CB$4:CM$4)</f>
        <v>72.356099999999998</v>
      </c>
      <c r="CC51" s="3">
        <f>1/1000*SUM(Residues!CC$4:CN$4)</f>
        <v>72.697100000000006</v>
      </c>
      <c r="CD51" s="3">
        <f>1/1000*SUM(Residues!CD$4:CO$4)</f>
        <v>74.158199999999994</v>
      </c>
      <c r="CE51" s="3">
        <f>1/1000*SUM(Residues!CE$4:CP$4)</f>
        <v>77.241699999999994</v>
      </c>
      <c r="CF51" s="3">
        <f>1/1000*SUM(Residues!CF$4:CQ$4)</f>
        <v>78.153300000000002</v>
      </c>
      <c r="CG51" s="3">
        <f>1/1000*SUM(Residues!CG$4:CR$4)</f>
        <v>78.409100000000009</v>
      </c>
      <c r="CH51" s="3">
        <f>1/1000*SUM(Residues!CH$4:CS$4)</f>
        <v>79.853300000000019</v>
      </c>
      <c r="CI51" s="3">
        <f>1/1000*SUM(Residues!CI$4:CT$4)</f>
        <v>84.339100000000002</v>
      </c>
      <c r="CJ51" s="3">
        <f>1/1000*SUM(Residues!CJ$4:CU$4)</f>
        <v>88.395900000000012</v>
      </c>
      <c r="CK51" s="3">
        <f>1/1000*SUM(Residues!CK$4:CV$4)</f>
        <v>93.481100000000012</v>
      </c>
      <c r="CL51" s="3">
        <f>1/1000*SUM(Residues!CL$4:CW$4)</f>
        <v>100.0236</v>
      </c>
      <c r="CM51" s="3">
        <f>1/1000*SUM(Residues!CM$4:CX$4)</f>
        <v>106.44030000000002</v>
      </c>
      <c r="CN51" s="3">
        <f>1/1000*SUM(Residues!CN$4:CY$4)</f>
        <v>111.7105</v>
      </c>
      <c r="CO51" s="3">
        <f>1/1000*SUM(Residues!CO$4:CZ$4)</f>
        <v>117.3005</v>
      </c>
      <c r="CP51" s="3">
        <f>1/1000*SUM(Residues!CP$4:DA$4)</f>
        <v>123.68569999999998</v>
      </c>
      <c r="CQ51" s="3">
        <f>1/1000*SUM(Residues!CQ$4:DB$4)</f>
        <v>126.8411</v>
      </c>
      <c r="CR51" s="3">
        <f>1/1000*SUM(Residues!CR$4:DC$4)</f>
        <v>130.36789999999999</v>
      </c>
      <c r="CS51" s="3">
        <f>1/1000*SUM(Residues!CS$4:DD$4)</f>
        <v>133.87610000000001</v>
      </c>
      <c r="CT51" s="3">
        <f>1/1000*SUM(Residues!CT$4:DE$4)</f>
        <v>140.12869999999998</v>
      </c>
      <c r="CU51" s="3">
        <f>1/1000*SUM(Residues!CU$4:DF$4)</f>
        <v>147.0324</v>
      </c>
      <c r="CV51" s="3">
        <f>1/1000*SUM(Residues!CV$4:DG$4)</f>
        <v>153.13800000000001</v>
      </c>
      <c r="CW51" s="3">
        <f>1/1000*SUM(Residues!CW$4:DH$4)</f>
        <v>162.44189999999998</v>
      </c>
      <c r="CX51" s="3">
        <f>1/1000*SUM(Residues!CX$4:DI$4)</f>
        <v>165.75460000000001</v>
      </c>
      <c r="CY51" s="3">
        <f>1/1000*SUM(Residues!CY$4:DJ$4)</f>
        <v>173.11020000000005</v>
      </c>
      <c r="CZ51" s="3">
        <f>1/1000*SUM(Residues!CZ$4:DK$4)</f>
        <v>177.81710000000004</v>
      </c>
      <c r="DA51" s="3">
        <f>1/1000*SUM(Residues!DA$4:DL$4)</f>
        <v>184.15810000000002</v>
      </c>
      <c r="DB51" s="3">
        <f>1/1000*SUM(Residues!DB$4:DM$4)</f>
        <v>191.88849999999999</v>
      </c>
      <c r="DC51" s="3">
        <f>1/1000*SUM(Residues!DC$4:DN$4)</f>
        <v>200.47959999999998</v>
      </c>
      <c r="DD51" s="3">
        <f>1/1000*SUM(Residues!DD$4:DO$4)</f>
        <v>212.05029999999999</v>
      </c>
      <c r="DE51" s="3">
        <f>1/1000*SUM(Residues!DE$4:DP$4)</f>
        <v>220.9453</v>
      </c>
      <c r="DF51" s="3">
        <f>1/1000*SUM(Residues!DF$4:DQ$4)</f>
        <v>227.36920000000003</v>
      </c>
      <c r="DG51" s="3">
        <f>1/1000*SUM(Residues!DG$4:DR$4)</f>
        <v>231.33016900000004</v>
      </c>
      <c r="DH51" s="3">
        <f>1/1000*SUM(Residues!DH$4:DS$4)</f>
        <v>236.096418</v>
      </c>
      <c r="DI51" s="3">
        <f>1/1000*SUM(Residues!DI$4:DT$4)</f>
        <v>240.68602300000003</v>
      </c>
      <c r="DJ51" s="3">
        <f>1/1000*SUM(Residues!DJ$4:DU$4)</f>
        <v>246.37417000000002</v>
      </c>
      <c r="DK51" s="3">
        <f>1/1000*SUM(Residues!DK$4:DV$4)</f>
        <v>247.92670800000002</v>
      </c>
      <c r="DL51" s="3">
        <f>1/1000*SUM(Residues!DL$4:DW$4)</f>
        <v>258.83892200000003</v>
      </c>
      <c r="DM51" s="3">
        <f>1/1000*SUM(Residues!DM$4:DX$4)</f>
        <v>261.58468500000004</v>
      </c>
      <c r="DN51" s="3">
        <f>1/1000*SUM(Residues!DN$4:DY$4)</f>
        <v>259.9126</v>
      </c>
      <c r="DO51" s="3">
        <f>1/1000*SUM(Residues!DO$4:DZ$4)</f>
        <v>262.49901900000003</v>
      </c>
      <c r="DP51" s="3">
        <f>1/1000*SUM(Residues!DP$4:EA$4)</f>
        <v>261.78593799999999</v>
      </c>
      <c r="DQ51" s="3">
        <f>1/1000*SUM(Residues!DQ$4:EB$4)</f>
        <v>260.95815900000002</v>
      </c>
      <c r="DR51" s="3">
        <f>1/1000*SUM(Residues!DR$4:EC$4)</f>
        <v>267.65652</v>
      </c>
      <c r="DS51" s="3">
        <f>1/1000*SUM(Residues!DS$4:ED$4)</f>
        <v>268.92030099999999</v>
      </c>
      <c r="DT51" s="3">
        <f>1/1000*SUM(Residues!DT$4:EE$4)</f>
        <v>274.94075500000002</v>
      </c>
      <c r="DU51" s="3">
        <f>1/1000*SUM(Residues!DU$4:EF$4)</f>
        <v>274.249664</v>
      </c>
      <c r="DV51" s="3">
        <f>1/1000*SUM(Residues!DV$4:EG$4)</f>
        <v>276.65585599999997</v>
      </c>
      <c r="DW51" s="3">
        <f>1/1000*SUM(Residues!DW$4:EH$4)</f>
        <v>284.17209800000001</v>
      </c>
      <c r="DX51" s="3">
        <f>1/1000*SUM(Residues!DX$4:EI$4)</f>
        <v>286.83512500000001</v>
      </c>
      <c r="DY51" s="3">
        <f>1/1000*SUM(Residues!DY$4:EJ$4)</f>
        <v>288.17100300000004</v>
      </c>
      <c r="DZ51" s="3">
        <f>1/1000*SUM(Residues!DZ$4:EK$4)</f>
        <v>293.41849300000001</v>
      </c>
      <c r="EA51" s="3">
        <f>1/1000*SUM(Residues!EA$4:EL$4)</f>
        <v>298.40693699999997</v>
      </c>
      <c r="EB51" s="3">
        <f>1/1000*SUM(Residues!EB$4:EM$4)</f>
        <v>299.38304399999998</v>
      </c>
      <c r="EC51" s="3">
        <f>1/1000*SUM(Residues!EC$4:EN$4)</f>
        <v>296.91954500000003</v>
      </c>
      <c r="ED51" s="3">
        <f>1/1000*SUM(Residues!ED$4:EO$4)</f>
        <v>287.42205800000005</v>
      </c>
      <c r="EE51" s="3">
        <f>1/1000*SUM(Residues!EE$4:EP$4)</f>
        <v>289.57526300000006</v>
      </c>
      <c r="EF51" s="3">
        <f>1/1000*SUM(Residues!EF$4:EQ$4)</f>
        <v>276.73755300000005</v>
      </c>
      <c r="EG51" s="3">
        <f>1/1000*SUM(Residues!EG$4:ER$4)</f>
        <v>268.09511500000002</v>
      </c>
      <c r="EH51" s="3">
        <f>1/1000*SUM(Residues!EH$4:ES$4)</f>
        <v>251.59456200000002</v>
      </c>
      <c r="EI51" s="3">
        <f>1/1000*SUM(Residues!EI$4:ET$4)</f>
        <v>237.99812299999996</v>
      </c>
      <c r="EJ51" s="3">
        <f>1/1000*SUM(Residues!EJ$4:EU$4)</f>
        <v>213.278595</v>
      </c>
      <c r="EK51" s="3">
        <f>1/1000*SUM(Residues!EK$4:EV$4)</f>
        <v>194.61119499999998</v>
      </c>
      <c r="EL51" s="3">
        <f>1/1000*SUM(Residues!EL$4:EW$4)</f>
        <v>177.83552900000001</v>
      </c>
      <c r="EM51" s="3">
        <f>1/1000*SUM(Residues!EM$4:EX$4)</f>
        <v>158.22054200000002</v>
      </c>
      <c r="EN51" s="3">
        <f>1/1000*SUM(Residues!EN$4:EY$4)</f>
        <v>153.10045400000001</v>
      </c>
      <c r="EO51" s="3">
        <f>1/1000*SUM(Residues!EO$4:EZ$4)</f>
        <v>144.41538200000002</v>
      </c>
      <c r="EP51" s="3">
        <f>1/1000*SUM(Residues!EP$4:FA$4)</f>
        <v>135.53635699999998</v>
      </c>
      <c r="EQ51" s="3">
        <f>1/1000*SUM(Residues!EQ$4:FB$4)</f>
        <v>115.01168799999999</v>
      </c>
      <c r="ER51" s="3">
        <f>1/1000*SUM(Residues!ER$4:FC$4)</f>
        <v>104.26914599999999</v>
      </c>
      <c r="ES51" s="3">
        <f>1/1000*SUM(Residues!ES$4:FD$4)</f>
        <v>95.731213000000011</v>
      </c>
      <c r="ET51" s="3">
        <f>1/1000*SUM(Residues!ET$4:FE$4)</f>
        <v>89.637357000000009</v>
      </c>
      <c r="EU51" s="3">
        <f>1/1000*SUM(Residues!EU$4:FF$4)</f>
        <v>84.04419200000001</v>
      </c>
      <c r="EV51" s="3">
        <f>1/1000*SUM(Residues!EV$4:FG$4)</f>
        <v>81.971738999999999</v>
      </c>
      <c r="EW51" s="3">
        <f>1/1000*SUM(Residues!EW$4:FH$4)</f>
        <v>83.041122999999999</v>
      </c>
      <c r="EX51" s="3">
        <f>1/1000*SUM(Residues!EX$4:FI$4)</f>
        <v>82.955612000000002</v>
      </c>
      <c r="EY51" s="3">
        <f>1/1000*SUM(Residues!EY$4:FJ$4)</f>
        <v>85.504269000000008</v>
      </c>
      <c r="EZ51" s="3">
        <f>1/1000*SUM(Residues!EZ$4:FK$4)</f>
        <v>73.503304</v>
      </c>
      <c r="FA51" s="3">
        <f>1/1000*SUM(Residues!FA$4:FL$4)</f>
        <v>66.865753999999995</v>
      </c>
      <c r="FB51" s="3">
        <f>1/1000*SUM(Residues!FB$4:FM$4)</f>
        <v>58.555166999999997</v>
      </c>
      <c r="FC51" s="3">
        <f>1/1000*SUM(Residues!FC$4:FN$4)</f>
        <v>61.374814999999998</v>
      </c>
      <c r="FD51" s="3">
        <f>1/1000*SUM(Residues!FD$4:FO$4)</f>
        <v>61.108771000000004</v>
      </c>
      <c r="FE51" s="3">
        <f>1/1000*SUM(Residues!FE$4:FP$4)</f>
        <v>59.207904000000006</v>
      </c>
      <c r="FF51" s="3">
        <f>1/1000*SUM(Residues!FF$4:FQ$4)</f>
        <v>65.079958000000005</v>
      </c>
      <c r="FG51" s="3">
        <f>1/1000*SUM(Residues!FG$4:FR$4)</f>
        <v>63.516435000000008</v>
      </c>
      <c r="FH51" s="3">
        <f>1/1000*SUM(Residues!FH$4:FS$4)</f>
        <v>65.675042000000005</v>
      </c>
      <c r="FI51" s="3">
        <f>1/1000*SUM(Residues!FI$4:FT$4)</f>
        <v>69.894111000000009</v>
      </c>
      <c r="FJ51" s="3">
        <f>1/1000*SUM(Residues!FJ$4:FU$4)</f>
        <v>78.285312000000005</v>
      </c>
      <c r="FK51" s="3">
        <f>1/1000*SUM(Residues!FK$4:FV$4)</f>
        <v>79.343725000000006</v>
      </c>
      <c r="FL51" s="3">
        <f>1/1000*SUM(Residues!FL$4:FW$4)</f>
        <v>87.954515000000015</v>
      </c>
      <c r="FM51" s="3">
        <f>1/1000*SUM(Residues!FM$4:FX$4)</f>
        <v>88.639714999999995</v>
      </c>
      <c r="FN51" s="3">
        <f>1/1000*SUM(Residues!FN$4:FY$4)</f>
        <v>87.007243000000003</v>
      </c>
      <c r="FO51" s="3">
        <f>1/1000*SUM(Residues!FO$4:FZ$4)</f>
        <v>86.376389000000003</v>
      </c>
      <c r="FP51" s="3">
        <f>1/1000*SUM(Residues!FP$4:GA$4)</f>
        <v>88.211387000000002</v>
      </c>
      <c r="FQ51" s="3">
        <f>1/1000*SUM(Residues!FQ$4:GB$4)</f>
        <v>84.018310999999997</v>
      </c>
      <c r="FR51" s="3">
        <f>1/1000*SUM(Residues!FR$4:GC$4)</f>
        <v>77.956126999999995</v>
      </c>
      <c r="FS51" s="3">
        <f>1/1000*SUM(Residues!FS$4:GD$4)</f>
        <v>69.799974000000006</v>
      </c>
      <c r="FT51" s="3">
        <f>1/1000*SUM(Residues!FT$4:GE$4)</f>
        <v>63.368107000000009</v>
      </c>
      <c r="FU51" s="3">
        <f>1/1000*SUM(Residues!FU$4:GF$4)</f>
        <v>52.814512999999998</v>
      </c>
      <c r="FV51" s="3">
        <f>1/1000*SUM(Residues!FV$4:GG$4)</f>
        <v>37.404783999999999</v>
      </c>
      <c r="FW51" s="3">
        <f>1/1000*SUM(Residues!FW$4:GH$4)</f>
        <v>25.784538000000001</v>
      </c>
      <c r="FX51" s="3">
        <f>1/1000*SUM(Residues!FX$4:GI$4)</f>
        <v>11.404774999999999</v>
      </c>
      <c r="FY51" s="3">
        <f>1/1000*SUM(Residues!FY$4:GJ$4)</f>
        <v>8.7962750000000014</v>
      </c>
      <c r="FZ51" s="3">
        <f>1/1000*SUM(Residues!FZ$4:GK$4)</f>
        <v>8.6003850000000011</v>
      </c>
    </row>
    <row r="52" spans="1:182"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</row>
    <row r="53" spans="1:182">
      <c r="B53" s="6" t="s">
        <v>45</v>
      </c>
      <c r="C53" s="6" t="s">
        <v>45</v>
      </c>
      <c r="D53" s="6" t="s">
        <v>45</v>
      </c>
      <c r="E53" s="6" t="s">
        <v>45</v>
      </c>
      <c r="F53" s="6" t="s">
        <v>45</v>
      </c>
      <c r="G53" s="6" t="s">
        <v>45</v>
      </c>
      <c r="H53" s="6" t="s">
        <v>45</v>
      </c>
      <c r="I53" s="6" t="s">
        <v>45</v>
      </c>
      <c r="J53" s="6" t="s">
        <v>45</v>
      </c>
      <c r="K53" s="6" t="s">
        <v>45</v>
      </c>
      <c r="L53" s="6" t="s">
        <v>45</v>
      </c>
      <c r="M53" s="6" t="s">
        <v>45</v>
      </c>
      <c r="N53" s="6" t="s">
        <v>45</v>
      </c>
      <c r="O53" s="6" t="s">
        <v>45</v>
      </c>
      <c r="P53" s="6" t="s">
        <v>45</v>
      </c>
      <c r="Q53" s="6" t="s">
        <v>45</v>
      </c>
      <c r="R53" s="6" t="s">
        <v>45</v>
      </c>
      <c r="S53" s="6" t="s">
        <v>45</v>
      </c>
      <c r="T53" s="6" t="s">
        <v>45</v>
      </c>
      <c r="U53" s="6" t="s">
        <v>45</v>
      </c>
      <c r="V53" s="6" t="s">
        <v>45</v>
      </c>
      <c r="W53" s="6" t="s">
        <v>45</v>
      </c>
      <c r="X53" s="6" t="s">
        <v>45</v>
      </c>
      <c r="Y53" s="6" t="s">
        <v>45</v>
      </c>
      <c r="Z53" s="6" t="s">
        <v>45</v>
      </c>
      <c r="AA53" s="6" t="s">
        <v>45</v>
      </c>
      <c r="AB53" s="6" t="s">
        <v>45</v>
      </c>
      <c r="AC53" s="6" t="s">
        <v>45</v>
      </c>
      <c r="AD53" s="6" t="s">
        <v>45</v>
      </c>
      <c r="AE53" s="6" t="s">
        <v>45</v>
      </c>
      <c r="AF53" s="6" t="s">
        <v>45</v>
      </c>
      <c r="AG53" s="6" t="s">
        <v>45</v>
      </c>
      <c r="AH53" s="6" t="s">
        <v>45</v>
      </c>
      <c r="AI53" s="6" t="s">
        <v>45</v>
      </c>
      <c r="AJ53" s="6" t="s">
        <v>45</v>
      </c>
      <c r="AK53" s="6" t="s">
        <v>45</v>
      </c>
      <c r="AL53" s="6" t="s">
        <v>45</v>
      </c>
      <c r="AM53" s="6" t="s">
        <v>45</v>
      </c>
      <c r="AN53" s="6" t="s">
        <v>45</v>
      </c>
      <c r="AO53" s="6" t="s">
        <v>45</v>
      </c>
      <c r="AP53" s="6" t="s">
        <v>45</v>
      </c>
      <c r="AQ53" s="6" t="s">
        <v>45</v>
      </c>
      <c r="AR53" s="6" t="s">
        <v>45</v>
      </c>
      <c r="AS53" s="6" t="s">
        <v>45</v>
      </c>
      <c r="AT53" s="6" t="s">
        <v>45</v>
      </c>
      <c r="AU53" s="6" t="s">
        <v>45</v>
      </c>
      <c r="AV53" s="6" t="s">
        <v>45</v>
      </c>
      <c r="AW53" s="6" t="s">
        <v>45</v>
      </c>
      <c r="AX53" s="6" t="s">
        <v>45</v>
      </c>
      <c r="AY53" s="6" t="s">
        <v>45</v>
      </c>
      <c r="AZ53" s="6" t="s">
        <v>45</v>
      </c>
      <c r="BA53" s="6" t="s">
        <v>45</v>
      </c>
      <c r="BB53" s="6" t="s">
        <v>45</v>
      </c>
      <c r="BC53" s="6" t="s">
        <v>45</v>
      </c>
      <c r="BD53" s="6" t="s">
        <v>45</v>
      </c>
      <c r="BE53" s="6" t="s">
        <v>45</v>
      </c>
      <c r="BF53" s="6" t="s">
        <v>45</v>
      </c>
      <c r="BG53" s="6" t="s">
        <v>45</v>
      </c>
      <c r="BH53" s="6" t="s">
        <v>45</v>
      </c>
      <c r="BI53" s="6" t="s">
        <v>45</v>
      </c>
      <c r="BJ53" s="6" t="s">
        <v>45</v>
      </c>
      <c r="BK53" s="6" t="s">
        <v>45</v>
      </c>
      <c r="BL53" s="6" t="s">
        <v>45</v>
      </c>
      <c r="BM53" s="6" t="s">
        <v>45</v>
      </c>
      <c r="BN53" s="6" t="s">
        <v>45</v>
      </c>
      <c r="BO53" s="6" t="s">
        <v>45</v>
      </c>
      <c r="BP53" s="6" t="s">
        <v>45</v>
      </c>
      <c r="BQ53" s="6" t="s">
        <v>45</v>
      </c>
      <c r="BR53" s="6" t="s">
        <v>45</v>
      </c>
      <c r="BS53" s="6" t="s">
        <v>45</v>
      </c>
      <c r="BT53" s="6" t="s">
        <v>45</v>
      </c>
      <c r="BU53" s="6" t="s">
        <v>45</v>
      </c>
      <c r="BV53" s="6" t="s">
        <v>45</v>
      </c>
      <c r="BW53" s="6" t="s">
        <v>45</v>
      </c>
      <c r="BX53" s="6" t="s">
        <v>45</v>
      </c>
      <c r="BY53" s="6" t="s">
        <v>45</v>
      </c>
      <c r="BZ53" s="6" t="s">
        <v>45</v>
      </c>
      <c r="CA53" s="6" t="s">
        <v>45</v>
      </c>
      <c r="CB53" s="6" t="s">
        <v>45</v>
      </c>
      <c r="CC53" s="6" t="s">
        <v>45</v>
      </c>
      <c r="CD53" s="6" t="s">
        <v>45</v>
      </c>
      <c r="CE53" s="6" t="s">
        <v>45</v>
      </c>
      <c r="CF53" s="6" t="s">
        <v>45</v>
      </c>
      <c r="CG53" s="6" t="s">
        <v>45</v>
      </c>
      <c r="CH53" s="6" t="s">
        <v>45</v>
      </c>
      <c r="CI53" s="6" t="s">
        <v>45</v>
      </c>
      <c r="CJ53" s="6" t="s">
        <v>45</v>
      </c>
      <c r="CK53" s="6" t="s">
        <v>45</v>
      </c>
      <c r="CL53" s="6" t="s">
        <v>45</v>
      </c>
      <c r="CM53" s="6" t="s">
        <v>45</v>
      </c>
      <c r="CN53" s="6" t="s">
        <v>45</v>
      </c>
      <c r="CO53" s="6" t="s">
        <v>45</v>
      </c>
      <c r="CP53" s="6" t="s">
        <v>45</v>
      </c>
      <c r="CQ53" s="6" t="s">
        <v>45</v>
      </c>
      <c r="CR53" s="6" t="s">
        <v>45</v>
      </c>
      <c r="CS53" s="6" t="s">
        <v>45</v>
      </c>
      <c r="CT53" s="6" t="s">
        <v>45</v>
      </c>
      <c r="CU53" s="6" t="s">
        <v>45</v>
      </c>
      <c r="CV53" s="6" t="s">
        <v>45</v>
      </c>
      <c r="CW53" s="6" t="s">
        <v>45</v>
      </c>
      <c r="CX53" s="6" t="s">
        <v>45</v>
      </c>
      <c r="CY53" s="6" t="s">
        <v>45</v>
      </c>
      <c r="CZ53" s="6" t="s">
        <v>45</v>
      </c>
      <c r="DA53" s="6" t="s">
        <v>45</v>
      </c>
      <c r="DB53" s="6" t="s">
        <v>45</v>
      </c>
      <c r="DC53" s="6" t="s">
        <v>45</v>
      </c>
      <c r="DD53" s="6" t="s">
        <v>45</v>
      </c>
      <c r="DE53" s="6" t="s">
        <v>45</v>
      </c>
      <c r="DF53" s="6" t="s">
        <v>45</v>
      </c>
      <c r="DG53" s="6" t="s">
        <v>45</v>
      </c>
      <c r="DH53" s="6" t="s">
        <v>45</v>
      </c>
      <c r="DI53" s="6" t="s">
        <v>45</v>
      </c>
      <c r="DJ53" s="6" t="s">
        <v>45</v>
      </c>
      <c r="DK53" s="6" t="s">
        <v>45</v>
      </c>
      <c r="DL53" s="6" t="s">
        <v>45</v>
      </c>
      <c r="DM53" s="6" t="s">
        <v>45</v>
      </c>
      <c r="DN53" s="6" t="s">
        <v>45</v>
      </c>
      <c r="DO53" s="6" t="s">
        <v>45</v>
      </c>
      <c r="DP53" s="6" t="s">
        <v>45</v>
      </c>
      <c r="DQ53" s="6" t="s">
        <v>45</v>
      </c>
      <c r="DR53" s="6" t="s">
        <v>45</v>
      </c>
      <c r="DS53" s="6" t="s">
        <v>45</v>
      </c>
      <c r="DT53" s="6" t="s">
        <v>45</v>
      </c>
      <c r="DU53" s="6" t="s">
        <v>45</v>
      </c>
      <c r="DV53" s="6" t="s">
        <v>45</v>
      </c>
      <c r="DW53" s="6" t="s">
        <v>45</v>
      </c>
      <c r="DX53" s="6" t="s">
        <v>45</v>
      </c>
      <c r="DY53" s="6" t="s">
        <v>45</v>
      </c>
      <c r="DZ53" s="6" t="s">
        <v>45</v>
      </c>
      <c r="EA53" s="6" t="s">
        <v>45</v>
      </c>
      <c r="EB53" s="6" t="s">
        <v>45</v>
      </c>
      <c r="EC53" s="6" t="s">
        <v>45</v>
      </c>
      <c r="ED53" s="6" t="s">
        <v>45</v>
      </c>
      <c r="EE53" s="6" t="s">
        <v>45</v>
      </c>
      <c r="EF53" s="6" t="s">
        <v>45</v>
      </c>
      <c r="EG53" s="6" t="s">
        <v>45</v>
      </c>
      <c r="EH53" s="6" t="s">
        <v>45</v>
      </c>
      <c r="EI53" s="6" t="s">
        <v>45</v>
      </c>
      <c r="EJ53" s="6" t="s">
        <v>45</v>
      </c>
      <c r="EK53" s="6" t="s">
        <v>45</v>
      </c>
      <c r="EL53" s="6" t="s">
        <v>45</v>
      </c>
      <c r="EM53" s="6" t="s">
        <v>45</v>
      </c>
      <c r="EN53" s="6" t="s">
        <v>45</v>
      </c>
      <c r="EO53" s="6" t="s">
        <v>45</v>
      </c>
      <c r="EP53" s="6" t="s">
        <v>45</v>
      </c>
      <c r="EQ53" s="6" t="s">
        <v>45</v>
      </c>
      <c r="ER53" s="6" t="s">
        <v>45</v>
      </c>
      <c r="ES53" s="6" t="s">
        <v>45</v>
      </c>
      <c r="ET53" s="6" t="s">
        <v>45</v>
      </c>
      <c r="EU53" s="6" t="s">
        <v>45</v>
      </c>
      <c r="EV53" s="6" t="s">
        <v>45</v>
      </c>
      <c r="EW53" s="6" t="s">
        <v>45</v>
      </c>
      <c r="EX53" s="6" t="s">
        <v>45</v>
      </c>
      <c r="EY53" s="6" t="s">
        <v>45</v>
      </c>
      <c r="EZ53" s="6" t="s">
        <v>45</v>
      </c>
      <c r="FA53" s="6" t="s">
        <v>45</v>
      </c>
      <c r="FB53" s="6" t="s">
        <v>45</v>
      </c>
      <c r="FC53" s="6" t="s">
        <v>45</v>
      </c>
      <c r="FD53" s="6" t="s">
        <v>45</v>
      </c>
      <c r="FE53" s="6" t="s">
        <v>45</v>
      </c>
      <c r="FF53" s="6" t="s">
        <v>45</v>
      </c>
      <c r="FG53" s="6" t="s">
        <v>45</v>
      </c>
      <c r="FH53" s="6" t="s">
        <v>45</v>
      </c>
      <c r="FI53" s="6" t="s">
        <v>45</v>
      </c>
      <c r="FJ53" s="6" t="s">
        <v>45</v>
      </c>
      <c r="FK53" s="6" t="s">
        <v>45</v>
      </c>
      <c r="FL53" s="6" t="s">
        <v>45</v>
      </c>
      <c r="FM53" s="6" t="s">
        <v>45</v>
      </c>
      <c r="FN53" s="6" t="s">
        <v>45</v>
      </c>
      <c r="FO53" s="6" t="s">
        <v>45</v>
      </c>
      <c r="FP53" s="6" t="s">
        <v>45</v>
      </c>
      <c r="FQ53" s="6" t="s">
        <v>45</v>
      </c>
      <c r="FR53" s="6" t="s">
        <v>45</v>
      </c>
      <c r="FS53" s="6" t="s">
        <v>45</v>
      </c>
      <c r="FT53" s="6" t="s">
        <v>45</v>
      </c>
      <c r="FU53" s="6" t="s">
        <v>45</v>
      </c>
      <c r="FV53" s="6" t="s">
        <v>45</v>
      </c>
      <c r="FW53" s="6" t="s">
        <v>45</v>
      </c>
      <c r="FX53" s="6" t="s">
        <v>45</v>
      </c>
      <c r="FY53" s="6" t="s">
        <v>45</v>
      </c>
      <c r="FZ53" s="6" t="s">
        <v>45</v>
      </c>
    </row>
    <row r="54" spans="1:182">
      <c r="B54" s="5" t="s">
        <v>14</v>
      </c>
      <c r="C54" s="5"/>
      <c r="D54" s="5"/>
      <c r="E54" s="5"/>
      <c r="F54" s="5"/>
      <c r="G54" s="5"/>
      <c r="H54" s="5" t="s">
        <v>16</v>
      </c>
      <c r="I54" s="5"/>
      <c r="J54" s="5"/>
      <c r="K54" s="5"/>
      <c r="L54" s="5"/>
      <c r="M54" s="5"/>
      <c r="N54" s="5" t="s">
        <v>15</v>
      </c>
      <c r="O54" s="5"/>
      <c r="P54" s="5"/>
      <c r="Q54" s="5"/>
      <c r="R54" s="5"/>
      <c r="S54" s="5"/>
      <c r="T54" s="5" t="s">
        <v>17</v>
      </c>
      <c r="U54" s="5"/>
      <c r="V54" s="5"/>
      <c r="W54" s="5"/>
      <c r="X54" s="5"/>
      <c r="Y54" s="5"/>
      <c r="Z54" s="5" t="s">
        <v>18</v>
      </c>
      <c r="AA54" s="5"/>
      <c r="AB54" s="5"/>
      <c r="AC54" s="5"/>
      <c r="AD54" s="5"/>
      <c r="AE54" s="5"/>
      <c r="AF54" s="5" t="s">
        <v>19</v>
      </c>
      <c r="AG54" s="5"/>
      <c r="AH54" s="5"/>
      <c r="AI54" s="5"/>
      <c r="AJ54" s="5"/>
      <c r="AK54" s="5"/>
      <c r="AL54" s="5" t="s">
        <v>20</v>
      </c>
      <c r="AM54" s="5"/>
      <c r="AN54" s="5"/>
      <c r="AO54" s="5"/>
      <c r="AP54" s="5"/>
      <c r="AQ54" s="5"/>
      <c r="AR54" s="5" t="s">
        <v>21</v>
      </c>
      <c r="AS54" s="5"/>
      <c r="AT54" s="5"/>
      <c r="AU54" s="5"/>
      <c r="AV54" s="5"/>
      <c r="AW54" s="5"/>
      <c r="AX54" s="5" t="s">
        <v>22</v>
      </c>
      <c r="AY54" s="5"/>
      <c r="AZ54" s="5"/>
      <c r="BA54" s="5"/>
      <c r="BB54" s="5"/>
      <c r="BC54" s="5"/>
      <c r="BD54" s="5" t="s">
        <v>43</v>
      </c>
      <c r="BE54" s="5"/>
      <c r="BF54" s="5"/>
      <c r="BG54" s="5"/>
      <c r="BH54" s="5"/>
      <c r="BI54" s="5"/>
      <c r="BJ54" s="5" t="s">
        <v>44</v>
      </c>
      <c r="BK54" s="5"/>
      <c r="BL54" s="5"/>
      <c r="BM54" s="5"/>
      <c r="BN54" s="5"/>
      <c r="BO54" s="5"/>
      <c r="BP54" s="5" t="s">
        <v>46</v>
      </c>
      <c r="BQ54" s="5"/>
      <c r="BR54" s="5"/>
      <c r="BS54" s="5"/>
      <c r="BT54" s="5"/>
      <c r="BU54" s="5"/>
      <c r="BV54" s="5" t="s">
        <v>47</v>
      </c>
      <c r="BW54" s="5"/>
      <c r="BX54" s="5"/>
      <c r="BY54" s="5"/>
      <c r="BZ54" s="5"/>
      <c r="CA54" s="5"/>
      <c r="CB54" s="5" t="s">
        <v>50</v>
      </c>
      <c r="CC54" s="5"/>
      <c r="CD54" s="5"/>
      <c r="CE54" s="5"/>
      <c r="CF54" s="5"/>
      <c r="CG54" s="5"/>
      <c r="CH54" s="5" t="s">
        <v>51</v>
      </c>
      <c r="CI54" s="5"/>
      <c r="CJ54" s="5"/>
      <c r="CK54" s="5"/>
      <c r="CL54" s="5"/>
      <c r="CM54" s="5"/>
      <c r="CN54" s="5" t="s">
        <v>52</v>
      </c>
      <c r="CO54" s="5"/>
      <c r="CP54" s="5"/>
      <c r="CQ54" s="5"/>
      <c r="CR54" s="5"/>
      <c r="CS54" s="5"/>
      <c r="CT54" s="5" t="s">
        <v>53</v>
      </c>
      <c r="CU54" s="5"/>
      <c r="CV54" s="5"/>
      <c r="CW54" s="5"/>
      <c r="CX54" s="5"/>
      <c r="CY54" s="5"/>
      <c r="CZ54" s="5" t="s">
        <v>55</v>
      </c>
      <c r="DA54" s="5"/>
      <c r="DB54" s="5"/>
      <c r="DC54" s="5"/>
      <c r="DD54" s="5"/>
      <c r="DE54" s="5"/>
      <c r="DF54" s="5" t="s">
        <v>56</v>
      </c>
      <c r="DG54" s="5"/>
      <c r="DH54" s="5"/>
      <c r="DI54" s="5"/>
      <c r="DJ54" s="5"/>
      <c r="DK54" s="5"/>
      <c r="DL54" s="5" t="s">
        <v>57</v>
      </c>
      <c r="DM54" s="5"/>
      <c r="DN54" s="5"/>
      <c r="DO54" s="5"/>
      <c r="DP54" s="5"/>
      <c r="DQ54" s="5"/>
      <c r="DR54" s="5" t="s">
        <v>58</v>
      </c>
      <c r="DS54" s="5"/>
      <c r="DT54" s="5"/>
      <c r="DU54" s="5"/>
      <c r="DV54" s="5"/>
      <c r="DW54" s="5"/>
      <c r="DX54" s="5" t="s">
        <v>59</v>
      </c>
      <c r="DY54" s="5"/>
      <c r="DZ54" s="5"/>
      <c r="EA54" s="5"/>
      <c r="EB54" s="5"/>
      <c r="EC54" s="5"/>
      <c r="ED54" s="5" t="s">
        <v>60</v>
      </c>
      <c r="EE54" s="5"/>
      <c r="EF54" s="5"/>
      <c r="EG54" s="5"/>
      <c r="EH54" s="5"/>
      <c r="EI54" s="5"/>
      <c r="EJ54" s="5" t="s">
        <v>61</v>
      </c>
      <c r="EK54" s="5"/>
      <c r="EL54" s="5"/>
      <c r="EM54" s="5"/>
      <c r="EN54" s="5"/>
      <c r="EO54" s="5"/>
      <c r="EP54" s="5" t="s">
        <v>62</v>
      </c>
      <c r="EQ54" s="5"/>
      <c r="ER54" s="5"/>
      <c r="ES54" s="5"/>
      <c r="ET54" s="5"/>
      <c r="EU54" s="5"/>
      <c r="EV54" s="5" t="s">
        <v>63</v>
      </c>
      <c r="EW54" s="5"/>
      <c r="EX54" s="5"/>
      <c r="EY54" s="5"/>
      <c r="EZ54" s="5"/>
      <c r="FA54" s="5"/>
      <c r="FB54" s="5" t="s">
        <v>64</v>
      </c>
      <c r="FC54" s="5"/>
      <c r="FD54" s="5"/>
      <c r="FE54" s="5"/>
      <c r="FF54" s="5"/>
      <c r="FG54" s="5"/>
      <c r="FH54" s="5" t="s">
        <v>65</v>
      </c>
      <c r="FI54" s="5"/>
      <c r="FJ54" s="5"/>
      <c r="FK54" s="5"/>
      <c r="FL54" s="5"/>
      <c r="FM54" s="5"/>
      <c r="FN54" s="5" t="s">
        <v>66</v>
      </c>
      <c r="FO54" s="5"/>
      <c r="FP54" s="5"/>
      <c r="FQ54" s="5"/>
      <c r="FR54" s="5"/>
      <c r="FS54" s="5"/>
      <c r="FT54" s="5" t="s">
        <v>67</v>
      </c>
      <c r="FU54" s="5"/>
      <c r="FV54" s="5"/>
      <c r="FW54" s="5"/>
      <c r="FX54" s="5"/>
      <c r="FY54" s="5"/>
      <c r="FZ54" s="5" t="s">
        <v>68</v>
      </c>
    </row>
    <row r="55" spans="1:182">
      <c r="A55" t="str">
        <f>Residues!A$7</f>
        <v>Belarus</v>
      </c>
      <c r="B55" s="3">
        <f>1/1000*SUM(Residues!B$7:M$7)</f>
        <v>1.9200000000000002E-2</v>
      </c>
      <c r="C55" s="3">
        <f>1/1000*SUM(Residues!C$7:N$7)</f>
        <v>1.9200000000000002E-2</v>
      </c>
      <c r="D55" s="3">
        <f>1/1000*SUM(Residues!D$7:O$7)</f>
        <v>4.4600000000000008E-2</v>
      </c>
      <c r="E55" s="3">
        <f>1/1000*SUM(Residues!E$7:P$7)</f>
        <v>4.4600000000000008E-2</v>
      </c>
      <c r="F55" s="3">
        <f>1/1000*SUM(Residues!F$7:Q$7)</f>
        <v>4.4600000000000008E-2</v>
      </c>
      <c r="G55" s="3">
        <f>1/1000*SUM(Residues!G$7:R$7)</f>
        <v>2.5400000000000002E-2</v>
      </c>
      <c r="H55" s="3">
        <f>1/1000*SUM(Residues!H$7:S$7)</f>
        <v>4.2300000000000004E-2</v>
      </c>
      <c r="I55" s="3">
        <f>1/1000*SUM(Residues!I$7:T$7)</f>
        <v>6.5400000000000014E-2</v>
      </c>
      <c r="J55" s="3">
        <f>1/1000*SUM(Residues!J$7:U$7)</f>
        <v>0.1769</v>
      </c>
      <c r="K55" s="3">
        <f>1/1000*SUM(Residues!K$7:V$7)</f>
        <v>0.46360000000000001</v>
      </c>
      <c r="L55" s="3">
        <f>1/1000*SUM(Residues!L$7:W$7)</f>
        <v>0.79530000000000034</v>
      </c>
      <c r="M55" s="3">
        <f>1/1000*SUM(Residues!M$7:X$7)</f>
        <v>1.4466000000000003</v>
      </c>
      <c r="N55" s="3">
        <f>1/1000*SUM(Residues!N$7:Y$7)</f>
        <v>2.3865000000000003</v>
      </c>
      <c r="O55" s="3">
        <f>1/1000*SUM(Residues!O$7:Z$7)</f>
        <v>3.4320000000000004</v>
      </c>
      <c r="P55" s="3">
        <f>1/1000*SUM(Residues!P$7:AA$7)</f>
        <v>4.3309000000000006</v>
      </c>
      <c r="Q55" s="3">
        <f>1/1000*SUM(Residues!Q$7:AB$7)</f>
        <v>5.6336000000000004</v>
      </c>
      <c r="R55" s="3">
        <f>1/1000*SUM(Residues!R$7:AC$7)</f>
        <v>7.1974</v>
      </c>
      <c r="S55" s="3">
        <f>1/1000*SUM(Residues!S$7:AD$7)</f>
        <v>9.0711999999999993</v>
      </c>
      <c r="T55" s="3">
        <f>1/1000*SUM(Residues!T$7:AE$7)</f>
        <v>11.232699999999999</v>
      </c>
      <c r="U55" s="3">
        <f>1/1000*SUM(Residues!U$7:AF$7)</f>
        <v>14.818599999999998</v>
      </c>
      <c r="V55" s="3">
        <f>1/1000*SUM(Residues!V$7:AG$7)</f>
        <v>17.590899999999998</v>
      </c>
      <c r="W55" s="3">
        <f>1/1000*SUM(Residues!W$7:AH$7)</f>
        <v>19.435600000000001</v>
      </c>
      <c r="X55" s="3">
        <f>1/1000*SUM(Residues!X$7:AI$7)</f>
        <v>22.223700000000001</v>
      </c>
      <c r="Y55" s="3">
        <f>1/1000*SUM(Residues!Y$7:AJ$7)</f>
        <v>24.263000000000002</v>
      </c>
      <c r="Z55" s="3">
        <f>1/1000*SUM(Residues!Z$7:AK$7)</f>
        <v>25.274100000000001</v>
      </c>
      <c r="AA55" s="3">
        <f>1/1000*SUM(Residues!AA$7:AL$7)</f>
        <v>25.816800000000001</v>
      </c>
      <c r="AB55" s="3">
        <f>1/1000*SUM(Residues!AB$7:AM$7)</f>
        <v>26.771700000000006</v>
      </c>
      <c r="AC55" s="3">
        <f>1/1000*SUM(Residues!AC$7:AN$7)</f>
        <v>27.654400000000003</v>
      </c>
      <c r="AD55" s="3">
        <f>1/1000*SUM(Residues!AD$7:AO$7)</f>
        <v>28.919000000000008</v>
      </c>
      <c r="AE55" s="3">
        <f>1/1000*SUM(Residues!AE$7:AP$7)</f>
        <v>29.675300000000004</v>
      </c>
      <c r="AF55" s="3">
        <f>1/1000*SUM(Residues!AF$7:AQ$7)</f>
        <v>29.631300000000003</v>
      </c>
      <c r="AG55" s="3">
        <f>1/1000*SUM(Residues!AG$7:AR$7)</f>
        <v>29.941800000000011</v>
      </c>
      <c r="AH55" s="3">
        <f>1/1000*SUM(Residues!AH$7:AS$7)</f>
        <v>30.25330000000001</v>
      </c>
      <c r="AI55" s="3">
        <f>1/1000*SUM(Residues!AI$7:AT$7)</f>
        <v>31.561900000000009</v>
      </c>
      <c r="AJ55" s="3">
        <f>1/1000*SUM(Residues!AJ$7:AU$7)</f>
        <v>31.433100000000007</v>
      </c>
      <c r="AK55" s="3">
        <f>1/1000*SUM(Residues!AK$7:AV$7)</f>
        <v>31.063700000000001</v>
      </c>
      <c r="AL55" s="3">
        <f>1/1000*SUM(Residues!AL$7:AW$7)</f>
        <v>30.956900000000001</v>
      </c>
      <c r="AM55" s="3">
        <f>1/1000*SUM(Residues!AM$7:AX$7)</f>
        <v>30.769800000000004</v>
      </c>
      <c r="AN55" s="3">
        <f>1/1000*SUM(Residues!AN$7:AY$7)</f>
        <v>30.390500000000003</v>
      </c>
      <c r="AO55" s="3">
        <f>1/1000*SUM(Residues!AO$7:AZ$7)</f>
        <v>29.580300000000008</v>
      </c>
      <c r="AP55" s="3">
        <f>1/1000*SUM(Residues!AP$7:BA$7)</f>
        <v>28.056500000000003</v>
      </c>
      <c r="AQ55" s="3">
        <f>1/1000*SUM(Residues!AQ$7:BB$7)</f>
        <v>26.755200000000002</v>
      </c>
      <c r="AR55" s="3">
        <f>1/1000*SUM(Residues!AR$7:BC$7)</f>
        <v>28.396000000000001</v>
      </c>
      <c r="AS55" s="3">
        <f>1/1000*SUM(Residues!AS$7:BD$7)</f>
        <v>28.445400000000003</v>
      </c>
      <c r="AT55" s="3">
        <f>1/1000*SUM(Residues!AT$7:BE$7)</f>
        <v>27.309200000000004</v>
      </c>
      <c r="AU55" s="3">
        <f>1/1000*SUM(Residues!AU$7:BF$7)</f>
        <v>25.196300000000004</v>
      </c>
      <c r="AV55" s="3">
        <f>1/1000*SUM(Residues!AV$7:BG$7)</f>
        <v>23.938300000000002</v>
      </c>
      <c r="AW55" s="3">
        <f>1/1000*SUM(Residues!AW$7:BH$7)</f>
        <v>24.170200000000005</v>
      </c>
      <c r="AX55" s="3">
        <f>1/1000*SUM(Residues!AX$7:BI$7)</f>
        <v>25.744599999999998</v>
      </c>
      <c r="AY55" s="3">
        <f>1/1000*SUM(Residues!AY$7:BJ$7)</f>
        <v>27.8826</v>
      </c>
      <c r="AZ55" s="3">
        <f>1/1000*SUM(Residues!AZ$7:BK$7)</f>
        <v>29.936199999999999</v>
      </c>
      <c r="BA55" s="3">
        <f>1/1000*SUM(Residues!BA$7:BL$7)</f>
        <v>31.8552</v>
      </c>
      <c r="BB55" s="3">
        <f>1/1000*SUM(Residues!BB$7:BM$7)</f>
        <v>36.126300000000001</v>
      </c>
      <c r="BC55" s="3">
        <f>1/1000*SUM(Residues!BC$7:BN$7)</f>
        <v>39.563800000000001</v>
      </c>
      <c r="BD55" s="3">
        <f>1/1000*SUM(Residues!BD$7:BO$7)</f>
        <v>41.744300000000003</v>
      </c>
      <c r="BE55" s="3">
        <f>1/1000*SUM(Residues!BE$7:BP$7)</f>
        <v>45.142900000000012</v>
      </c>
      <c r="BF55" s="3">
        <f>1/1000*SUM(Residues!BF$7:BQ$7)</f>
        <v>50.391700000000007</v>
      </c>
      <c r="BG55" s="3">
        <f>1/1000*SUM(Residues!BG$7:BR$7)</f>
        <v>56.758600000000001</v>
      </c>
      <c r="BH55" s="3">
        <f>1/1000*SUM(Residues!BH$7:BS$7)</f>
        <v>61.898200000000003</v>
      </c>
      <c r="BI55" s="3">
        <f>1/1000*SUM(Residues!BI$7:BT$7)</f>
        <v>67.383300000000006</v>
      </c>
      <c r="BJ55" s="3">
        <f>1/1000*SUM(Residues!BJ$7:BU$7)</f>
        <v>72.161000000000001</v>
      </c>
      <c r="BK55" s="3">
        <f>1/1000*SUM(Residues!BK$7:BV$7)</f>
        <v>75.927799999999991</v>
      </c>
      <c r="BL55" s="3">
        <f>1/1000*SUM(Residues!BL$7:BW$7)</f>
        <v>81.877800000000008</v>
      </c>
      <c r="BM55" s="3">
        <f>1/1000*SUM(Residues!BM$7:BX$7)</f>
        <v>86.200600000000009</v>
      </c>
      <c r="BN55" s="3">
        <f>1/1000*SUM(Residues!BN$7:BY$7)</f>
        <v>88.662099999999995</v>
      </c>
      <c r="BO55" s="3">
        <f>1/1000*SUM(Residues!BO$7:BZ$7)</f>
        <v>92.2303</v>
      </c>
      <c r="BP55" s="3">
        <f>1/1000*SUM(Residues!BP$7:CA$7)</f>
        <v>95.284500000000008</v>
      </c>
      <c r="BQ55" s="3">
        <f>1/1000*SUM(Residues!BQ$7:CB$7)</f>
        <v>95.064600000000013</v>
      </c>
      <c r="BR55" s="3">
        <f>1/1000*SUM(Residues!BR$7:CC$7)</f>
        <v>92.143500000000017</v>
      </c>
      <c r="BS55" s="3">
        <f>1/1000*SUM(Residues!BS$7:CD$7)</f>
        <v>89.567200000000014</v>
      </c>
      <c r="BT55" s="3">
        <f>1/1000*SUM(Residues!BT$7:CE$7)</f>
        <v>89.079700000000017</v>
      </c>
      <c r="BU55" s="3">
        <f>1/1000*SUM(Residues!BU$7:CF$7)</f>
        <v>88.504700000000014</v>
      </c>
      <c r="BV55" s="3">
        <f>1/1000*SUM(Residues!BV$7:CG$7)</f>
        <v>87.46720000000002</v>
      </c>
      <c r="BW55" s="3">
        <f>1/1000*SUM(Residues!BW$7:CH$7)</f>
        <v>83.553899999999999</v>
      </c>
      <c r="BX55" s="3">
        <f>1/1000*SUM(Residues!BX$7:CI$7)</f>
        <v>78.575400000000002</v>
      </c>
      <c r="BY55" s="3">
        <f>1/1000*SUM(Residues!BY$7:CJ$7)</f>
        <v>75.284099999999995</v>
      </c>
      <c r="BZ55" s="3">
        <f>1/1000*SUM(Residues!BZ$7:CK$7)</f>
        <v>71.786200000000008</v>
      </c>
      <c r="CA55" s="3">
        <f>1/1000*SUM(Residues!CA$7:CL$7)</f>
        <v>69.157100000000014</v>
      </c>
      <c r="CB55" s="3">
        <f>1/1000*SUM(Residues!CB$7:CM$7)</f>
        <v>67.323499999999996</v>
      </c>
      <c r="CC55" s="3">
        <f>1/1000*SUM(Residues!CC$7:CN$7)</f>
        <v>67.617500000000007</v>
      </c>
      <c r="CD55" s="3">
        <f>1/1000*SUM(Residues!CD$7:CO$7)</f>
        <v>68.820800000000006</v>
      </c>
      <c r="CE55" s="3">
        <f>1/1000*SUM(Residues!CE$7:CP$7)</f>
        <v>71.198999999999998</v>
      </c>
      <c r="CF55" s="3">
        <f>1/1000*SUM(Residues!CF$7:CQ$7)</f>
        <v>71.298600000000008</v>
      </c>
      <c r="CG55" s="3">
        <f>1/1000*SUM(Residues!CG$7:CR$7)</f>
        <v>71.397799999999989</v>
      </c>
      <c r="CH55" s="3">
        <f>1/1000*SUM(Residues!CH$7:CS$7)</f>
        <v>72.6982</v>
      </c>
      <c r="CI55" s="3">
        <f>1/1000*SUM(Residues!CI$7:CT$7)</f>
        <v>77.465100000000007</v>
      </c>
      <c r="CJ55" s="3">
        <f>1/1000*SUM(Residues!CJ$7:CU$7)</f>
        <v>81.672900000000013</v>
      </c>
      <c r="CK55" s="3">
        <f>1/1000*SUM(Residues!CK$7:CV$7)</f>
        <v>86.826100000000011</v>
      </c>
      <c r="CL55" s="3">
        <f>1/1000*SUM(Residues!CL$7:CW$7)</f>
        <v>93.206199999999995</v>
      </c>
      <c r="CM55" s="3">
        <f>1/1000*SUM(Residues!CM$7:CX$7)</f>
        <v>99.735199999999978</v>
      </c>
      <c r="CN55" s="3">
        <f>1/1000*SUM(Residues!CN$7:CY$7)</f>
        <v>104.7377</v>
      </c>
      <c r="CO55" s="3">
        <f>1/1000*SUM(Residues!CO$7:CZ$7)</f>
        <v>110.09240000000001</v>
      </c>
      <c r="CP55" s="3">
        <f>1/1000*SUM(Residues!CP$7:DA$7)</f>
        <v>116.2415</v>
      </c>
      <c r="CQ55" s="3">
        <f>1/1000*SUM(Residues!CQ$7:DB$7)</f>
        <v>118.8601</v>
      </c>
      <c r="CR55" s="3">
        <f>1/1000*SUM(Residues!CR$7:DC$7)</f>
        <v>122.20610000000001</v>
      </c>
      <c r="CS55" s="3">
        <f>1/1000*SUM(Residues!CS$7:DD$7)</f>
        <v>125.43039999999999</v>
      </c>
      <c r="CT55" s="3">
        <f>1/1000*SUM(Residues!CT$7:DE$7)</f>
        <v>131.48699999999999</v>
      </c>
      <c r="CU55" s="3">
        <f>1/1000*SUM(Residues!CU$7:DF$7)</f>
        <v>138.3904</v>
      </c>
      <c r="CV55" s="3">
        <f>1/1000*SUM(Residues!CV$7:DG$7)</f>
        <v>144.5659</v>
      </c>
      <c r="CW55" s="3">
        <f>1/1000*SUM(Residues!CW$7:DH$7)</f>
        <v>154.32570000000001</v>
      </c>
      <c r="CX55" s="3">
        <f>1/1000*SUM(Residues!CX$7:DI$7)</f>
        <v>156.4477</v>
      </c>
      <c r="CY55" s="3">
        <f>1/1000*SUM(Residues!CY$7:DJ$7)</f>
        <v>161.98209999999997</v>
      </c>
      <c r="CZ55" s="3">
        <f>1/1000*SUM(Residues!CZ$7:DK$7)</f>
        <v>166.32300000000001</v>
      </c>
      <c r="DA55" s="3">
        <f>1/1000*SUM(Residues!DA$7:DL$7)</f>
        <v>166.5795</v>
      </c>
      <c r="DB55" s="3">
        <f>1/1000*SUM(Residues!DB$7:DM$7)</f>
        <v>168.61919999999998</v>
      </c>
      <c r="DC55" s="3">
        <f>1/1000*SUM(Residues!DC$7:DN$7)</f>
        <v>173.46559999999997</v>
      </c>
      <c r="DD55" s="3">
        <f>1/1000*SUM(Residues!DD$7:DO$7)</f>
        <v>177.20459999999997</v>
      </c>
      <c r="DE55" s="3">
        <f>1/1000*SUM(Residues!DE$7:DP$7)</f>
        <v>182.92880000000002</v>
      </c>
      <c r="DF55" s="3">
        <f>1/1000*SUM(Residues!DF$7:DQ$7)</f>
        <v>185.86370000000002</v>
      </c>
      <c r="DG55" s="3">
        <f>1/1000*SUM(Residues!DG$7:DR$7)</f>
        <v>185.74853899999999</v>
      </c>
      <c r="DH55" s="3">
        <f>1/1000*SUM(Residues!DH$7:DS$7)</f>
        <v>186.34635499999999</v>
      </c>
      <c r="DI55" s="3">
        <f>1/1000*SUM(Residues!DI$7:DT$7)</f>
        <v>184.47135099999997</v>
      </c>
      <c r="DJ55" s="3">
        <f>1/1000*SUM(Residues!DJ$7:DU$7)</f>
        <v>188.81509100000002</v>
      </c>
      <c r="DK55" s="3">
        <f>1/1000*SUM(Residues!DK$7:DV$7)</f>
        <v>189.23940900000002</v>
      </c>
      <c r="DL55" s="3">
        <f>1/1000*SUM(Residues!DL$7:DW$7)</f>
        <v>190.91519300000002</v>
      </c>
      <c r="DM55" s="3">
        <f>1/1000*SUM(Residues!DM$7:DX$7)</f>
        <v>194.456908</v>
      </c>
      <c r="DN55" s="3">
        <f>1/1000*SUM(Residues!DN$7:DY$7)</f>
        <v>195.935911</v>
      </c>
      <c r="DO55" s="3">
        <f>1/1000*SUM(Residues!DO$7:DZ$7)</f>
        <v>196.07566</v>
      </c>
      <c r="DP55" s="3">
        <f>1/1000*SUM(Residues!DP$7:EA$7)</f>
        <v>196.482248</v>
      </c>
      <c r="DQ55" s="3">
        <f>1/1000*SUM(Residues!DQ$7:EB$7)</f>
        <v>194.42245400000002</v>
      </c>
      <c r="DR55" s="3">
        <f>1/1000*SUM(Residues!DR$7:EC$7)</f>
        <v>191.20402899999999</v>
      </c>
      <c r="DS55" s="3">
        <f>1/1000*SUM(Residues!DS$7:ED$7)</f>
        <v>187.39566599999998</v>
      </c>
      <c r="DT55" s="3">
        <f>1/1000*SUM(Residues!DT$7:EE$7)</f>
        <v>188.80665099999999</v>
      </c>
      <c r="DU55" s="3">
        <f>1/1000*SUM(Residues!DU$7:EF$7)</f>
        <v>191.05468099999999</v>
      </c>
      <c r="DV55" s="3">
        <f>1/1000*SUM(Residues!DV$7:EG$7)</f>
        <v>188.067847</v>
      </c>
      <c r="DW55" s="3">
        <f>1/1000*SUM(Residues!DW$7:EH$7)</f>
        <v>188.83884100000003</v>
      </c>
      <c r="DX55" s="3">
        <f>1/1000*SUM(Residues!DX$7:EI$7)</f>
        <v>187.24042600000004</v>
      </c>
      <c r="DY55" s="3">
        <f>1/1000*SUM(Residues!DY$7:EJ$7)</f>
        <v>186.71081600000002</v>
      </c>
      <c r="DZ55" s="3">
        <f>1/1000*SUM(Residues!DZ$7:EK$7)</f>
        <v>186.92073800000006</v>
      </c>
      <c r="EA55" s="3">
        <f>1/1000*SUM(Residues!EA$7:EL$7)</f>
        <v>189.32955900000002</v>
      </c>
      <c r="EB55" s="3">
        <f>1/1000*SUM(Residues!EB$7:EM$7)</f>
        <v>187.18128400000003</v>
      </c>
      <c r="EC55" s="3">
        <f>1/1000*SUM(Residues!EC$7:EN$7)</f>
        <v>182.46381500000004</v>
      </c>
      <c r="ED55" s="3">
        <f>1/1000*SUM(Residues!ED$7:EO$7)</f>
        <v>180.88130900000002</v>
      </c>
      <c r="EE55" s="3">
        <f>1/1000*SUM(Residues!EE$7:EP$7)</f>
        <v>180.07235700000001</v>
      </c>
      <c r="EF55" s="3">
        <f>1/1000*SUM(Residues!EF$7:EQ$7)</f>
        <v>172.94178500000004</v>
      </c>
      <c r="EG55" s="3">
        <f>1/1000*SUM(Residues!EG$7:ER$7)</f>
        <v>159.93610400000006</v>
      </c>
      <c r="EH55" s="3">
        <f>1/1000*SUM(Residues!EH$7:ES$7)</f>
        <v>148.71537200000003</v>
      </c>
      <c r="EI55" s="3">
        <f>1/1000*SUM(Residues!EI$7:ET$7)</f>
        <v>132.283356</v>
      </c>
      <c r="EJ55" s="3">
        <f>1/1000*SUM(Residues!EJ$7:EU$7)</f>
        <v>116.49940699999999</v>
      </c>
      <c r="EK55" s="3">
        <f>1/1000*SUM(Residues!EK$7:EV$7)</f>
        <v>100.43450199999999</v>
      </c>
      <c r="EL55" s="3">
        <f>1/1000*SUM(Residues!EL$7:EW$7)</f>
        <v>84.966677000000004</v>
      </c>
      <c r="EM55" s="3">
        <f>1/1000*SUM(Residues!EM$7:EX$7)</f>
        <v>67.457206999999997</v>
      </c>
      <c r="EN55" s="3">
        <f>1/1000*SUM(Residues!EN$7:EY$7)</f>
        <v>55.629194000000012</v>
      </c>
      <c r="EO55" s="3">
        <f>1/1000*SUM(Residues!EO$7:EZ$7)</f>
        <v>45.895557000000011</v>
      </c>
      <c r="EP55" s="3">
        <f>1/1000*SUM(Residues!EP$7:FA$7)</f>
        <v>33.245788000000005</v>
      </c>
      <c r="EQ55" s="3">
        <f>1/1000*SUM(Residues!EQ$7:FB$7)</f>
        <v>22.915363999999997</v>
      </c>
      <c r="ER55" s="3">
        <f>1/1000*SUM(Residues!ER$7:FC$7)</f>
        <v>13.128834999999999</v>
      </c>
      <c r="ES55" s="3">
        <f>1/1000*SUM(Residues!ES$7:FD$7)</f>
        <v>6.5227899999999979</v>
      </c>
      <c r="ET55" s="3">
        <f>1/1000*SUM(Residues!ET$7:FE$7)</f>
        <v>3.3452160000000015</v>
      </c>
      <c r="EU55" s="3">
        <f>1/1000*SUM(Residues!EU$7:FF$7)</f>
        <v>0.81311999999999995</v>
      </c>
      <c r="EV55" s="3">
        <f>1/1000*SUM(Residues!EV$7:FG$7)</f>
        <v>0</v>
      </c>
      <c r="EW55" s="3">
        <f>1/1000*SUM(Residues!EW$7:FH$7)</f>
        <v>0</v>
      </c>
      <c r="EX55" s="3">
        <f>1/1000*SUM(Residues!EX$7:FI$7)</f>
        <v>0</v>
      </c>
      <c r="EY55" s="3">
        <f>1/1000*SUM(Residues!EY$7:FJ$7)</f>
        <v>0</v>
      </c>
      <c r="EZ55" s="3">
        <f>1/1000*SUM(Residues!EZ$7:FK$7)</f>
        <v>0</v>
      </c>
      <c r="FA55" s="3">
        <f>1/1000*SUM(Residues!FA$7:FL$7)</f>
        <v>0</v>
      </c>
      <c r="FB55" s="3">
        <f>1/1000*SUM(Residues!FB$7:FM$7)</f>
        <v>0</v>
      </c>
      <c r="FC55" s="3">
        <f>1/1000*SUM(Residues!FC$7:FN$7)</f>
        <v>0</v>
      </c>
      <c r="FD55" s="3">
        <f>1/1000*SUM(Residues!FD$7:FO$7)</f>
        <v>0</v>
      </c>
      <c r="FE55" s="3">
        <f>1/1000*SUM(Residues!FE$7:FP$7)</f>
        <v>0</v>
      </c>
      <c r="FF55" s="3">
        <f>1/1000*SUM(Residues!FF$7:FQ$7)</f>
        <v>0</v>
      </c>
      <c r="FG55" s="3">
        <f>1/1000*SUM(Residues!FG$7:FR$7)</f>
        <v>0</v>
      </c>
      <c r="FH55" s="3">
        <f>1/1000*SUM(Residues!FH$7:FS$7)</f>
        <v>0</v>
      </c>
      <c r="FI55" s="3">
        <f>1/1000*SUM(Residues!FI$7:FT$7)</f>
        <v>0</v>
      </c>
      <c r="FJ55" s="3">
        <f>1/1000*SUM(Residues!FJ$7:FU$7)</f>
        <v>0</v>
      </c>
      <c r="FK55" s="3">
        <f>1/1000*SUM(Residues!FK$7:FV$7)</f>
        <v>0</v>
      </c>
      <c r="FL55" s="3">
        <f>1/1000*SUM(Residues!FL$7:FW$7)</f>
        <v>0</v>
      </c>
      <c r="FM55" s="3">
        <f>1/1000*SUM(Residues!FM$7:FX$7)</f>
        <v>0</v>
      </c>
      <c r="FN55" s="3">
        <f>1/1000*SUM(Residues!FN$7:FY$7)</f>
        <v>0</v>
      </c>
      <c r="FO55" s="3">
        <f>1/1000*SUM(Residues!FO$7:FZ$7)</f>
        <v>0</v>
      </c>
      <c r="FP55" s="3">
        <f>1/1000*SUM(Residues!FP$7:GA$7)</f>
        <v>0</v>
      </c>
      <c r="FQ55" s="3">
        <f>1/1000*SUM(Residues!FQ$7:GB$7)</f>
        <v>0</v>
      </c>
      <c r="FR55" s="3">
        <f>1/1000*SUM(Residues!FR$7:GC$7)</f>
        <v>0</v>
      </c>
      <c r="FS55" s="3">
        <f>1/1000*SUM(Residues!FS$7:GD$7)</f>
        <v>0</v>
      </c>
      <c r="FT55" s="3">
        <f>1/1000*SUM(Residues!FT$7:GE$7)</f>
        <v>0</v>
      </c>
      <c r="FU55" s="3">
        <f>1/1000*SUM(Residues!FU$7:GF$7)</f>
        <v>0</v>
      </c>
      <c r="FV55" s="3">
        <f>1/1000*SUM(Residues!FV$7:GG$7)</f>
        <v>0</v>
      </c>
      <c r="FW55" s="3">
        <f>1/1000*SUM(Residues!FW$7:GH$7)</f>
        <v>0</v>
      </c>
      <c r="FX55" s="3">
        <f>1/1000*SUM(Residues!FX$7:GI$7)</f>
        <v>0</v>
      </c>
      <c r="FY55" s="3">
        <f>1/1000*SUM(Residues!FY$7:GJ$7)</f>
        <v>0</v>
      </c>
      <c r="FZ55" s="3">
        <f>1/1000*SUM(Residues!FZ$7:GK$7)</f>
        <v>0</v>
      </c>
    </row>
    <row r="56" spans="1:182">
      <c r="A56" t="str">
        <f>Residues!A$10</f>
        <v>Norway</v>
      </c>
      <c r="B56" s="3">
        <f>1/1000*SUM(Residues!B$10:M$10)</f>
        <v>0</v>
      </c>
      <c r="C56" s="3">
        <f>1/1000*SUM(Residues!C$10:N$10)</f>
        <v>0</v>
      </c>
      <c r="D56" s="3">
        <f>1/1000*SUM(Residues!D$10:O$10)</f>
        <v>0</v>
      </c>
      <c r="E56" s="3">
        <f>1/1000*SUM(Residues!E$10:P$10)</f>
        <v>0</v>
      </c>
      <c r="F56" s="3">
        <f>1/1000*SUM(Residues!F$10:Q$10)</f>
        <v>0</v>
      </c>
      <c r="G56" s="3">
        <f>1/1000*SUM(Residues!G$10:R$10)</f>
        <v>0</v>
      </c>
      <c r="H56" s="3">
        <f>1/1000*SUM(Residues!H$10:S$10)</f>
        <v>0</v>
      </c>
      <c r="I56" s="3">
        <f>1/1000*SUM(Residues!I$10:T$10)</f>
        <v>0</v>
      </c>
      <c r="J56" s="3">
        <f>1/1000*SUM(Residues!J$10:U$10)</f>
        <v>0</v>
      </c>
      <c r="K56" s="3">
        <f>1/1000*SUM(Residues!K$10:V$10)</f>
        <v>0</v>
      </c>
      <c r="L56" s="3">
        <f>1/1000*SUM(Residues!L$10:W$10)</f>
        <v>0</v>
      </c>
      <c r="M56" s="3">
        <f>1/1000*SUM(Residues!M$10:X$10)</f>
        <v>0</v>
      </c>
      <c r="N56" s="3">
        <f>1/1000*SUM(Residues!N$10:Y$10)</f>
        <v>0</v>
      </c>
      <c r="O56" s="3">
        <f>1/1000*SUM(Residues!O$10:Z$10)</f>
        <v>0</v>
      </c>
      <c r="P56" s="3">
        <f>1/1000*SUM(Residues!P$10:AA$10)</f>
        <v>0</v>
      </c>
      <c r="Q56" s="3">
        <f>1/1000*SUM(Residues!Q$10:AB$10)</f>
        <v>0</v>
      </c>
      <c r="R56" s="3">
        <f>1/1000*SUM(Residues!R$10:AC$10)</f>
        <v>0</v>
      </c>
      <c r="S56" s="3">
        <f>1/1000*SUM(Residues!S$10:AD$10)</f>
        <v>0</v>
      </c>
      <c r="T56" s="3">
        <f>1/1000*SUM(Residues!T$10:AE$10)</f>
        <v>0</v>
      </c>
      <c r="U56" s="3">
        <f>1/1000*SUM(Residues!U$10:AF$10)</f>
        <v>0</v>
      </c>
      <c r="V56" s="3">
        <f>1/1000*SUM(Residues!V$10:AG$10)</f>
        <v>0</v>
      </c>
      <c r="W56" s="3">
        <f>1/1000*SUM(Residues!W$10:AH$10)</f>
        <v>0</v>
      </c>
      <c r="X56" s="3">
        <f>1/1000*SUM(Residues!X$10:AI$10)</f>
        <v>0</v>
      </c>
      <c r="Y56" s="3">
        <f>1/1000*SUM(Residues!Y$10:AJ$10)</f>
        <v>0</v>
      </c>
      <c r="Z56" s="3">
        <f>1/1000*SUM(Residues!Z$10:AK$10)</f>
        <v>0</v>
      </c>
      <c r="AA56" s="3">
        <f>1/1000*SUM(Residues!AA$10:AL$10)</f>
        <v>0</v>
      </c>
      <c r="AB56" s="3">
        <f>1/1000*SUM(Residues!AB$10:AM$10)</f>
        <v>0</v>
      </c>
      <c r="AC56" s="3">
        <f>1/1000*SUM(Residues!AC$10:AN$10)</f>
        <v>0</v>
      </c>
      <c r="AD56" s="3">
        <f>1/1000*SUM(Residues!AD$10:AO$10)</f>
        <v>0</v>
      </c>
      <c r="AE56" s="3">
        <f>1/1000*SUM(Residues!AE$10:AP$10)</f>
        <v>0</v>
      </c>
      <c r="AF56" s="3">
        <f>1/1000*SUM(Residues!AF$10:AQ$10)</f>
        <v>0</v>
      </c>
      <c r="AG56" s="3">
        <f>1/1000*SUM(Residues!AG$10:AR$10)</f>
        <v>0</v>
      </c>
      <c r="AH56" s="3">
        <f>1/1000*SUM(Residues!AH$10:AS$10)</f>
        <v>0</v>
      </c>
      <c r="AI56" s="3">
        <f>1/1000*SUM(Residues!AI$10:AT$10)</f>
        <v>0</v>
      </c>
      <c r="AJ56" s="3">
        <f>1/1000*SUM(Residues!AJ$10:AU$10)</f>
        <v>0</v>
      </c>
      <c r="AK56" s="3">
        <f>1/1000*SUM(Residues!AK$10:AV$10)</f>
        <v>0</v>
      </c>
      <c r="AL56" s="3">
        <f>1/1000*SUM(Residues!AL$10:AW$10)</f>
        <v>0</v>
      </c>
      <c r="AM56" s="3">
        <f>1/1000*SUM(Residues!AM$10:AX$10)</f>
        <v>0</v>
      </c>
      <c r="AN56" s="3">
        <f>1/1000*SUM(Residues!AN$10:AY$10)</f>
        <v>0</v>
      </c>
      <c r="AO56" s="3">
        <f>1/1000*SUM(Residues!AO$10:AZ$10)</f>
        <v>0</v>
      </c>
      <c r="AP56" s="3">
        <f>1/1000*SUM(Residues!AP$10:BA$10)</f>
        <v>0</v>
      </c>
      <c r="AQ56" s="3">
        <f>1/1000*SUM(Residues!AQ$10:BB$10)</f>
        <v>0</v>
      </c>
      <c r="AR56" s="3">
        <f>1/1000*SUM(Residues!AR$10:BC$10)</f>
        <v>6.0000000000000001E-3</v>
      </c>
      <c r="AS56" s="3">
        <f>1/1000*SUM(Residues!AS$10:BD$10)</f>
        <v>6.0000000000000001E-3</v>
      </c>
      <c r="AT56" s="3">
        <f>1/1000*SUM(Residues!AT$10:BE$10)</f>
        <v>6.0000000000000001E-3</v>
      </c>
      <c r="AU56" s="3">
        <f>1/1000*SUM(Residues!AU$10:BF$10)</f>
        <v>6.0000000000000001E-3</v>
      </c>
      <c r="AV56" s="3">
        <f>1/1000*SUM(Residues!AV$10:BG$10)</f>
        <v>6.0000000000000001E-3</v>
      </c>
      <c r="AW56" s="3">
        <f>1/1000*SUM(Residues!AW$10:BH$10)</f>
        <v>6.0000000000000001E-3</v>
      </c>
      <c r="AX56" s="3">
        <f>1/1000*SUM(Residues!AX$10:BI$10)</f>
        <v>6.0000000000000001E-3</v>
      </c>
      <c r="AY56" s="3">
        <f>1/1000*SUM(Residues!AY$10:BJ$10)</f>
        <v>6.0000000000000001E-3</v>
      </c>
      <c r="AZ56" s="3">
        <f>1/1000*SUM(Residues!AZ$10:BK$10)</f>
        <v>6.0000000000000001E-3</v>
      </c>
      <c r="BA56" s="3">
        <f>1/1000*SUM(Residues!BA$10:BL$10)</f>
        <v>6.0000000000000001E-3</v>
      </c>
      <c r="BB56" s="3">
        <f>1/1000*SUM(Residues!BB$10:BM$10)</f>
        <v>6.0000000000000001E-3</v>
      </c>
      <c r="BC56" s="3">
        <f>1/1000*SUM(Residues!BC$10:BN$10)</f>
        <v>6.0000000000000001E-3</v>
      </c>
      <c r="BD56" s="3">
        <f>1/1000*SUM(Residues!BD$10:BO$10)</f>
        <v>0</v>
      </c>
      <c r="BE56" s="3">
        <f>1/1000*SUM(Residues!BE$10:BP$10)</f>
        <v>0</v>
      </c>
      <c r="BF56" s="3">
        <f>1/1000*SUM(Residues!BF$10:BQ$10)</f>
        <v>0</v>
      </c>
      <c r="BG56" s="3">
        <f>1/1000*SUM(Residues!BG$10:BR$10)</f>
        <v>0</v>
      </c>
      <c r="BH56" s="3">
        <f>1/1000*SUM(Residues!BH$10:BS$10)</f>
        <v>0</v>
      </c>
      <c r="BI56" s="3">
        <f>1/1000*SUM(Residues!BI$10:BT$10)</f>
        <v>0</v>
      </c>
      <c r="BJ56" s="3">
        <f>1/1000*SUM(Residues!BJ$10:BU$10)</f>
        <v>0</v>
      </c>
      <c r="BK56" s="3">
        <f>1/1000*SUM(Residues!BK$10:BV$10)</f>
        <v>0</v>
      </c>
      <c r="BL56" s="3">
        <f>1/1000*SUM(Residues!BL$10:BW$10)</f>
        <v>0</v>
      </c>
      <c r="BM56" s="3">
        <f>1/1000*SUM(Residues!BM$10:BX$10)</f>
        <v>0</v>
      </c>
      <c r="BN56" s="3">
        <f>1/1000*SUM(Residues!BN$10:BY$10)</f>
        <v>0</v>
      </c>
      <c r="BO56" s="3">
        <f>1/1000*SUM(Residues!BO$10:BZ$10)</f>
        <v>0</v>
      </c>
      <c r="BP56" s="3">
        <f>1/1000*SUM(Residues!BP$10:CA$10)</f>
        <v>0</v>
      </c>
      <c r="BQ56" s="3">
        <f>1/1000*SUM(Residues!BQ$10:CB$10)</f>
        <v>0</v>
      </c>
      <c r="BR56" s="3">
        <f>1/1000*SUM(Residues!BR$10:CC$10)</f>
        <v>0</v>
      </c>
      <c r="BS56" s="3">
        <f>1/1000*SUM(Residues!BS$10:CD$10)</f>
        <v>0</v>
      </c>
      <c r="BT56" s="3">
        <f>1/1000*SUM(Residues!BT$10:CE$10)</f>
        <v>0</v>
      </c>
      <c r="BU56" s="3">
        <f>1/1000*SUM(Residues!BU$10:CF$10)</f>
        <v>0</v>
      </c>
      <c r="BV56" s="3">
        <f>1/1000*SUM(Residues!BV$10:CG$10)</f>
        <v>0</v>
      </c>
      <c r="BW56" s="3">
        <f>1/1000*SUM(Residues!BW$10:CH$10)</f>
        <v>0</v>
      </c>
      <c r="BX56" s="3">
        <f>1/1000*SUM(Residues!BX$10:CI$10)</f>
        <v>0</v>
      </c>
      <c r="BY56" s="3">
        <f>1/1000*SUM(Residues!BY$10:CJ$10)</f>
        <v>0</v>
      </c>
      <c r="BZ56" s="3">
        <f>1/1000*SUM(Residues!BZ$10:CK$10)</f>
        <v>0</v>
      </c>
      <c r="CA56" s="3">
        <f>1/1000*SUM(Residues!CA$10:CL$10)</f>
        <v>0</v>
      </c>
      <c r="CB56" s="3">
        <f>1/1000*SUM(Residues!CB$10:CM$10)</f>
        <v>0</v>
      </c>
      <c r="CC56" s="3">
        <f>1/1000*SUM(Residues!CC$10:CN$10)</f>
        <v>0</v>
      </c>
      <c r="CD56" s="3">
        <f>1/1000*SUM(Residues!CD$10:CO$10)</f>
        <v>0</v>
      </c>
      <c r="CE56" s="3">
        <f>1/1000*SUM(Residues!CE$10:CP$10)</f>
        <v>0</v>
      </c>
      <c r="CF56" s="3">
        <f>1/1000*SUM(Residues!CF$10:CQ$10)</f>
        <v>0</v>
      </c>
      <c r="CG56" s="3">
        <f>1/1000*SUM(Residues!CG$10:CR$10)</f>
        <v>0</v>
      </c>
      <c r="CH56" s="3">
        <f>1/1000*SUM(Residues!CH$10:CS$10)</f>
        <v>0</v>
      </c>
      <c r="CI56" s="3">
        <f>1/1000*SUM(Residues!CI$10:CT$10)</f>
        <v>0</v>
      </c>
      <c r="CJ56" s="3">
        <f>1/1000*SUM(Residues!CJ$10:CU$10)</f>
        <v>0</v>
      </c>
      <c r="CK56" s="3">
        <f>1/1000*SUM(Residues!CK$10:CV$10)</f>
        <v>0</v>
      </c>
      <c r="CL56" s="3">
        <f>1/1000*SUM(Residues!CL$10:CW$10)</f>
        <v>0</v>
      </c>
      <c r="CM56" s="3">
        <f>1/1000*SUM(Residues!CM$10:CX$10)</f>
        <v>0</v>
      </c>
      <c r="CN56" s="3">
        <f>1/1000*SUM(Residues!CN$10:CY$10)</f>
        <v>0</v>
      </c>
      <c r="CO56" s="3">
        <f>1/1000*SUM(Residues!CO$10:CZ$10)</f>
        <v>0</v>
      </c>
      <c r="CP56" s="3">
        <f>1/1000*SUM(Residues!CP$10:DA$10)</f>
        <v>0</v>
      </c>
      <c r="CQ56" s="3">
        <f>1/1000*SUM(Residues!CQ$10:DB$10)</f>
        <v>0</v>
      </c>
      <c r="CR56" s="3">
        <f>1/1000*SUM(Residues!CR$10:DC$10)</f>
        <v>0</v>
      </c>
      <c r="CS56" s="3">
        <f>1/1000*SUM(Residues!CS$10:DD$10)</f>
        <v>0</v>
      </c>
      <c r="CT56" s="3">
        <f>1/1000*SUM(Residues!CT$10:DE$10)</f>
        <v>0</v>
      </c>
      <c r="CU56" s="3">
        <f>1/1000*SUM(Residues!CU$10:DF$10)</f>
        <v>0</v>
      </c>
      <c r="CV56" s="3">
        <f>1/1000*SUM(Residues!CV$10:DG$10)</f>
        <v>0</v>
      </c>
      <c r="CW56" s="3">
        <f>1/1000*SUM(Residues!CW$10:DH$10)</f>
        <v>0</v>
      </c>
      <c r="CX56" s="3">
        <f>1/1000*SUM(Residues!CX$10:DI$10)</f>
        <v>1.3667</v>
      </c>
      <c r="CY56" s="3">
        <f>1/1000*SUM(Residues!CY$10:DJ$10)</f>
        <v>2.9693000000000001</v>
      </c>
      <c r="CZ56" s="3">
        <f>1/1000*SUM(Residues!CZ$10:DK$10)</f>
        <v>2.9693000000000001</v>
      </c>
      <c r="DA56" s="3">
        <f>1/1000*SUM(Residues!DA$10:DL$10)</f>
        <v>8.5678000000000001</v>
      </c>
      <c r="DB56" s="3">
        <f>1/1000*SUM(Residues!DB$10:DM$10)</f>
        <v>13.6279</v>
      </c>
      <c r="DC56" s="3">
        <f>1/1000*SUM(Residues!DC$10:DN$10)</f>
        <v>16.977</v>
      </c>
      <c r="DD56" s="3">
        <f>1/1000*SUM(Residues!DD$10:DO$10)</f>
        <v>24.157400000000003</v>
      </c>
      <c r="DE56" s="3">
        <f>1/1000*SUM(Residues!DE$10:DP$10)</f>
        <v>27.352499999999999</v>
      </c>
      <c r="DF56" s="3">
        <f>1/1000*SUM(Residues!DF$10:DQ$10)</f>
        <v>31.221700000000002</v>
      </c>
      <c r="DG56" s="3">
        <f>1/1000*SUM(Residues!DG$10:DR$10)</f>
        <v>35.236813000000005</v>
      </c>
      <c r="DH56" s="3">
        <f>1/1000*SUM(Residues!DH$10:DS$10)</f>
        <v>39.283442000000001</v>
      </c>
      <c r="DI56" s="3">
        <f>1/1000*SUM(Residues!DI$10:DT$10)</f>
        <v>45.209431000000002</v>
      </c>
      <c r="DJ56" s="3">
        <f>1/1000*SUM(Residues!DJ$10:DU$10)</f>
        <v>45.833731000000007</v>
      </c>
      <c r="DK56" s="3">
        <f>1/1000*SUM(Residues!DK$10:DV$10)</f>
        <v>46.119611000000013</v>
      </c>
      <c r="DL56" s="3">
        <f>1/1000*SUM(Residues!DL$10:DW$10)</f>
        <v>54.730691000000014</v>
      </c>
      <c r="DM56" s="3">
        <f>1/1000*SUM(Residues!DM$10:DX$10)</f>
        <v>53.930532000000014</v>
      </c>
      <c r="DN56" s="3">
        <f>1/1000*SUM(Residues!DN$10:DY$10)</f>
        <v>50.424357000000015</v>
      </c>
      <c r="DO56" s="3">
        <f>1/1000*SUM(Residues!DO$10:DZ$10)</f>
        <v>53.316981000000006</v>
      </c>
      <c r="DP56" s="3">
        <f>1/1000*SUM(Residues!DP$10:EA$10)</f>
        <v>52.914018000000006</v>
      </c>
      <c r="DQ56" s="3">
        <f>1/1000*SUM(Residues!DQ$10:EB$10)</f>
        <v>53.416124000000003</v>
      </c>
      <c r="DR56" s="3">
        <f>1/1000*SUM(Residues!DR$10:EC$10)</f>
        <v>62.173815000000005</v>
      </c>
      <c r="DS56" s="3">
        <f>1/1000*SUM(Residues!DS$10:ED$10)</f>
        <v>66.230464999999995</v>
      </c>
      <c r="DT56" s="3">
        <f>1/1000*SUM(Residues!DT$10:EE$10)</f>
        <v>69.505555999999999</v>
      </c>
      <c r="DU56" s="3">
        <f>1/1000*SUM(Residues!DU$10:EF$10)</f>
        <v>65.503574</v>
      </c>
      <c r="DV56" s="3">
        <f>1/1000*SUM(Residues!DV$10:EG$10)</f>
        <v>70.675655000000006</v>
      </c>
      <c r="DW56" s="3">
        <f>1/1000*SUM(Residues!DW$10:EH$10)</f>
        <v>77.834058000000013</v>
      </c>
      <c r="DX56" s="3">
        <f>1/1000*SUM(Residues!DX$10:EI$10)</f>
        <v>82.703838999999988</v>
      </c>
      <c r="DY56" s="3">
        <f>1/1000*SUM(Residues!DY$10:EJ$10)</f>
        <v>84.540132999999997</v>
      </c>
      <c r="DZ56" s="3">
        <f>1/1000*SUM(Residues!DZ$10:EK$10)</f>
        <v>89.597268999999997</v>
      </c>
      <c r="EA56" s="3">
        <f>1/1000*SUM(Residues!EA$10:EL$10)</f>
        <v>91.395272000000006</v>
      </c>
      <c r="EB56" s="3">
        <f>1/1000*SUM(Residues!EB$10:EM$10)</f>
        <v>93.763879999999986</v>
      </c>
      <c r="EC56" s="3">
        <f>1/1000*SUM(Residues!EC$10:EN$10)</f>
        <v>95.465604999999996</v>
      </c>
      <c r="ED56" s="3">
        <f>1/1000*SUM(Residues!ED$10:EO$10)</f>
        <v>87.149144000000007</v>
      </c>
      <c r="EE56" s="3">
        <f>1/1000*SUM(Residues!EE$10:EP$10)</f>
        <v>89.659315000000007</v>
      </c>
      <c r="EF56" s="3">
        <f>1/1000*SUM(Residues!EF$10:EQ$10)</f>
        <v>84.358236999999988</v>
      </c>
      <c r="EG56" s="3">
        <f>1/1000*SUM(Residues!EG$10:ER$10)</f>
        <v>88.927364000000011</v>
      </c>
      <c r="EH56" s="3">
        <f>1/1000*SUM(Residues!EH$10:ES$10)</f>
        <v>83.805577</v>
      </c>
      <c r="EI56" s="3">
        <f>1/1000*SUM(Residues!EI$10:ET$10)</f>
        <v>85.617194000000012</v>
      </c>
      <c r="EJ56" s="3">
        <f>1/1000*SUM(Residues!EJ$10:EU$10)</f>
        <v>73.806933000000015</v>
      </c>
      <c r="EK56" s="3">
        <f>1/1000*SUM(Residues!EK$10:EV$10)</f>
        <v>71.192034000000021</v>
      </c>
      <c r="EL56" s="3">
        <f>1/1000*SUM(Residues!EL$10:EW$10)</f>
        <v>71.586275000000001</v>
      </c>
      <c r="EM56" s="3">
        <f>1/1000*SUM(Residues!EM$10:EX$10)</f>
        <v>71.100233000000003</v>
      </c>
      <c r="EN56" s="3">
        <f>1/1000*SUM(Residues!EN$10:EY$10)</f>
        <v>78.489922000000007</v>
      </c>
      <c r="EO56" s="3">
        <f>1/1000*SUM(Residues!EO$10:EZ$10)</f>
        <v>80.807153</v>
      </c>
      <c r="EP56" s="3">
        <f>1/1000*SUM(Residues!EP$10:FA$10)</f>
        <v>85.619550000000004</v>
      </c>
      <c r="EQ56" s="3">
        <f>1/1000*SUM(Residues!EQ$10:FB$10)</f>
        <v>76.702125999999993</v>
      </c>
      <c r="ER56" s="3">
        <f>1/1000*SUM(Residues!ER$10:FC$10)</f>
        <v>77.152509999999992</v>
      </c>
      <c r="ES56" s="3">
        <f>1/1000*SUM(Residues!ES$10:FD$10)</f>
        <v>76.712418999999997</v>
      </c>
      <c r="ET56" s="3">
        <f>1/1000*SUM(Residues!ET$10:FE$10)</f>
        <v>74.671125000000004</v>
      </c>
      <c r="EU56" s="3">
        <f>1/1000*SUM(Residues!EU$10:FF$10)</f>
        <v>73.13828500000001</v>
      </c>
      <c r="EV56" s="3">
        <f>1/1000*SUM(Residues!EV$10:FG$10)</f>
        <v>74.507705000000016</v>
      </c>
      <c r="EW56" s="3">
        <f>1/1000*SUM(Residues!EW$10:FH$10)</f>
        <v>75.291316000000009</v>
      </c>
      <c r="EX56" s="3">
        <f>1/1000*SUM(Residues!EX$10:FI$10)</f>
        <v>73.565742999999998</v>
      </c>
      <c r="EY56" s="3">
        <f>1/1000*SUM(Residues!EY$10:FJ$10)</f>
        <v>76.051130000000001</v>
      </c>
      <c r="EZ56" s="3">
        <f>1/1000*SUM(Residues!EZ$10:FK$10)</f>
        <v>64.558899000000011</v>
      </c>
      <c r="FA56" s="3">
        <f>1/1000*SUM(Residues!FA$10:FL$10)</f>
        <v>58.62134600000001</v>
      </c>
      <c r="FB56" s="3">
        <f>1/1000*SUM(Residues!FB$10:FM$10)</f>
        <v>51.198864999999998</v>
      </c>
      <c r="FC56" s="3">
        <f>1/1000*SUM(Residues!FC$10:FN$10)</f>
        <v>54.209314999999989</v>
      </c>
      <c r="FD56" s="3">
        <f>1/1000*SUM(Residues!FD$10:FO$10)</f>
        <v>53.834679999999992</v>
      </c>
      <c r="FE56" s="3">
        <f>1/1000*SUM(Residues!FE$10:FP$10)</f>
        <v>51.885804000000007</v>
      </c>
      <c r="FF56" s="3">
        <f>1/1000*SUM(Residues!FF$10:FQ$10)</f>
        <v>56.377704000000008</v>
      </c>
      <c r="FG56" s="3">
        <f>1/1000*SUM(Residues!FG$10:FR$10)</f>
        <v>50.885796000000013</v>
      </c>
      <c r="FH56" s="3">
        <f>1/1000*SUM(Residues!FH$10:FS$10)</f>
        <v>49.653770000000016</v>
      </c>
      <c r="FI56" s="3">
        <f>1/1000*SUM(Residues!FI$10:FT$10)</f>
        <v>48.148929000000003</v>
      </c>
      <c r="FJ56" s="3">
        <f>1/1000*SUM(Residues!FJ$10:FU$10)</f>
        <v>48.059657000000009</v>
      </c>
      <c r="FK56" s="3">
        <f>1/1000*SUM(Residues!FK$10:FV$10)</f>
        <v>41.708202000000007</v>
      </c>
      <c r="FL56" s="3">
        <f>1/1000*SUM(Residues!FL$10:FW$10)</f>
        <v>46.029326000000005</v>
      </c>
      <c r="FM56" s="3">
        <f>1/1000*SUM(Residues!FM$10:FX$10)</f>
        <v>46.362817000000007</v>
      </c>
      <c r="FN56" s="3">
        <f>1/1000*SUM(Residues!FN$10:FY$10)</f>
        <v>44.662470999999996</v>
      </c>
      <c r="FO56" s="3">
        <f>1/1000*SUM(Residues!FO$10:FZ$10)</f>
        <v>44.445150999999996</v>
      </c>
      <c r="FP56" s="3">
        <f>1/1000*SUM(Residues!FP$10:GA$10)</f>
        <v>46.352944999999998</v>
      </c>
      <c r="FQ56" s="3">
        <f>1/1000*SUM(Residues!FQ$10:GB$10)</f>
        <v>42.248778000000001</v>
      </c>
      <c r="FR56" s="3">
        <f>1/1000*SUM(Residues!FR$10:GC$10)</f>
        <v>37.756878</v>
      </c>
      <c r="FS56" s="3">
        <f>1/1000*SUM(Residues!FS$10:GD$10)</f>
        <v>33.923125999999996</v>
      </c>
      <c r="FT56" s="3">
        <f>1/1000*SUM(Residues!FT$10:GE$10)</f>
        <v>32.115132000000003</v>
      </c>
      <c r="FU56" s="3">
        <f>1/1000*SUM(Residues!FU$10:GF$10)</f>
        <v>28.816625999999999</v>
      </c>
      <c r="FV56" s="3">
        <f>1/1000*SUM(Residues!FV$10:GG$10)</f>
        <v>23.626169000000001</v>
      </c>
      <c r="FW56" s="3">
        <f>1/1000*SUM(Residues!FW$10:GH$10)</f>
        <v>19.938552000000005</v>
      </c>
      <c r="FX56" s="3">
        <f>1/1000*SUM(Residues!FX$10:GI$10)</f>
        <v>10.573924999999999</v>
      </c>
      <c r="FY56" s="3">
        <f>1/1000*SUM(Residues!FY$10:GJ$10)</f>
        <v>8.461825000000001</v>
      </c>
      <c r="FZ56" s="3">
        <f>1/1000*SUM(Residues!FZ$10:GK$10)</f>
        <v>8.461825000000001</v>
      </c>
    </row>
    <row r="57" spans="1:182">
      <c r="A57" t="str">
        <f>Residues!A$11</f>
        <v>Russia</v>
      </c>
      <c r="B57" s="3">
        <f>1/1000*SUM(Residues!B$11:M$11)</f>
        <v>0.8418000000000001</v>
      </c>
      <c r="C57" s="3">
        <f>1/1000*SUM(Residues!C$11:N$11)</f>
        <v>0.92640000000000011</v>
      </c>
      <c r="D57" s="3">
        <f>1/1000*SUM(Residues!D$11:O$11)</f>
        <v>1.0532000000000001</v>
      </c>
      <c r="E57" s="3">
        <f>1/1000*SUM(Residues!E$11:P$11)</f>
        <v>1.0503000000000002</v>
      </c>
      <c r="F57" s="3">
        <f>1/1000*SUM(Residues!F$11:Q$11)</f>
        <v>1.1138000000000001</v>
      </c>
      <c r="G57" s="3">
        <f>1/1000*SUM(Residues!G$11:R$11)</f>
        <v>1.3896000000000002</v>
      </c>
      <c r="H57" s="3">
        <f>1/1000*SUM(Residues!H$11:S$11)</f>
        <v>1.474</v>
      </c>
      <c r="I57" s="3">
        <f>1/1000*SUM(Residues!I$11:T$11)</f>
        <v>1.5796000000000001</v>
      </c>
      <c r="J57" s="3">
        <f>1/1000*SUM(Residues!J$11:U$11)</f>
        <v>1.7776000000000001</v>
      </c>
      <c r="K57" s="3">
        <f>1/1000*SUM(Residues!K$11:V$11)</f>
        <v>1.6054999999999999</v>
      </c>
      <c r="L57" s="3">
        <f>1/1000*SUM(Residues!L$11:W$11)</f>
        <v>1.6054000000000002</v>
      </c>
      <c r="M57" s="3">
        <f>1/1000*SUM(Residues!M$11:X$11)</f>
        <v>1.5461000000000003</v>
      </c>
      <c r="N57" s="3">
        <f>1/1000*SUM(Residues!N$11:Y$11)</f>
        <v>1.5701000000000003</v>
      </c>
      <c r="O57" s="3">
        <f>1/1000*SUM(Residues!O$11:Z$11)</f>
        <v>1.5895999999999999</v>
      </c>
      <c r="P57" s="3">
        <f>1/1000*SUM(Residues!P$11:AA$11)</f>
        <v>1.6968000000000003</v>
      </c>
      <c r="Q57" s="3">
        <f>1/1000*SUM(Residues!Q$11:AB$11)</f>
        <v>1.7631999999999999</v>
      </c>
      <c r="R57" s="3">
        <f>1/1000*SUM(Residues!R$11:AC$11)</f>
        <v>1.7876999999999998</v>
      </c>
      <c r="S57" s="3">
        <f>1/1000*SUM(Residues!S$11:AD$11)</f>
        <v>1.5999000000000001</v>
      </c>
      <c r="T57" s="3">
        <f>1/1000*SUM(Residues!T$11:AE$11)</f>
        <v>1.4741</v>
      </c>
      <c r="U57" s="3">
        <f>1/1000*SUM(Residues!U$11:AF$11)</f>
        <v>1.4563000000000001</v>
      </c>
      <c r="V57" s="3">
        <f>1/1000*SUM(Residues!V$11:AG$11)</f>
        <v>1.4498000000000002</v>
      </c>
      <c r="W57" s="3">
        <f>1/1000*SUM(Residues!W$11:AH$11)</f>
        <v>1.4970000000000006</v>
      </c>
      <c r="X57" s="3">
        <f>1/1000*SUM(Residues!X$11:AI$11)</f>
        <v>1.5819000000000005</v>
      </c>
      <c r="Y57" s="3">
        <f>1/1000*SUM(Residues!Y$11:AJ$11)</f>
        <v>1.5396000000000003</v>
      </c>
      <c r="Z57" s="3">
        <f>1/1000*SUM(Residues!Z$11:AK$11)</f>
        <v>1.4590000000000005</v>
      </c>
      <c r="AA57" s="3">
        <f>1/1000*SUM(Residues!AA$11:AL$11)</f>
        <v>1.4397000000000002</v>
      </c>
      <c r="AB57" s="3">
        <f>1/1000*SUM(Residues!AB$11:AM$11)</f>
        <v>1.2691000000000001</v>
      </c>
      <c r="AC57" s="3">
        <f>1/1000*SUM(Residues!AC$11:AN$11)</f>
        <v>1.4695</v>
      </c>
      <c r="AD57" s="3">
        <f>1/1000*SUM(Residues!AD$11:AO$11)</f>
        <v>1.4451000000000003</v>
      </c>
      <c r="AE57" s="3">
        <f>1/1000*SUM(Residues!AE$11:AP$11)</f>
        <v>1.6662999999999999</v>
      </c>
      <c r="AF57" s="3">
        <f>1/1000*SUM(Residues!AF$11:AQ$11)</f>
        <v>1.6654</v>
      </c>
      <c r="AG57" s="3">
        <f>1/1000*SUM(Residues!AG$11:AR$11)</f>
        <v>1.5775999999999999</v>
      </c>
      <c r="AH57" s="3">
        <f>1/1000*SUM(Residues!AH$11:AS$11)</f>
        <v>1.5345999999999997</v>
      </c>
      <c r="AI57" s="3">
        <f>1/1000*SUM(Residues!AI$11:AT$11)</f>
        <v>1.5295999999999998</v>
      </c>
      <c r="AJ57" s="3">
        <f>1/1000*SUM(Residues!AJ$11:AU$11)</f>
        <v>1.7007000000000001</v>
      </c>
      <c r="AK57" s="3">
        <f>1/1000*SUM(Residues!AK$11:AV$11)</f>
        <v>1.9331000000000003</v>
      </c>
      <c r="AL57" s="3">
        <f>1/1000*SUM(Residues!AL$11:AW$11)</f>
        <v>2.0137</v>
      </c>
      <c r="AM57" s="3">
        <f>1/1000*SUM(Residues!AM$11:AX$11)</f>
        <v>1.9289000000000001</v>
      </c>
      <c r="AN57" s="3">
        <f>1/1000*SUM(Residues!AN$11:AY$11)</f>
        <v>1.8866000000000005</v>
      </c>
      <c r="AO57" s="3">
        <f>1/1000*SUM(Residues!AO$11:AZ$11)</f>
        <v>1.6228000000000002</v>
      </c>
      <c r="AP57" s="3">
        <f>1/1000*SUM(Residues!AP$11:BA$11)</f>
        <v>1.5592000000000004</v>
      </c>
      <c r="AQ57" s="3">
        <f>1/1000*SUM(Residues!AQ$11:BB$11)</f>
        <v>1.2923000000000004</v>
      </c>
      <c r="AR57" s="3">
        <f>1/1000*SUM(Residues!AR$11:BC$11)</f>
        <v>1.2923000000000002</v>
      </c>
      <c r="AS57" s="3">
        <f>1/1000*SUM(Residues!AS$11:BD$11)</f>
        <v>1.4613000000000003</v>
      </c>
      <c r="AT57" s="3">
        <f>1/1000*SUM(Residues!AT$11:BE$11)</f>
        <v>1.5134000000000001</v>
      </c>
      <c r="AU57" s="3">
        <f>1/1000*SUM(Residues!AU$11:BF$11)</f>
        <v>1.6006999999999998</v>
      </c>
      <c r="AV57" s="3">
        <f>1/1000*SUM(Residues!AV$11:BG$11)</f>
        <v>1.5569999999999995</v>
      </c>
      <c r="AW57" s="3">
        <f>1/1000*SUM(Residues!AW$11:BH$11)</f>
        <v>1.4099999999999995</v>
      </c>
      <c r="AX57" s="3">
        <f>1/1000*SUM(Residues!AX$11:BI$11)</f>
        <v>1.4963999999999997</v>
      </c>
      <c r="AY57" s="3">
        <f>1/1000*SUM(Residues!AY$11:BJ$11)</f>
        <v>1.5597999999999999</v>
      </c>
      <c r="AZ57" s="3">
        <f>1/1000*SUM(Residues!AZ$11:BK$11)</f>
        <v>1.6472999999999993</v>
      </c>
      <c r="BA57" s="3">
        <f>1/1000*SUM(Residues!BA$11:BL$11)</f>
        <v>1.7115</v>
      </c>
      <c r="BB57" s="3">
        <f>1/1000*SUM(Residues!BB$11:BM$11)</f>
        <v>1.8229000000000002</v>
      </c>
      <c r="BC57" s="3">
        <f>1/1000*SUM(Residues!BC$11:BN$11)</f>
        <v>1.8900999999999999</v>
      </c>
      <c r="BD57" s="3">
        <f>1/1000*SUM(Residues!BD$11:BO$11)</f>
        <v>1.9122000000000001</v>
      </c>
      <c r="BE57" s="3">
        <f>1/1000*SUM(Residues!BE$11:BP$11)</f>
        <v>1.8085000000000002</v>
      </c>
      <c r="BF57" s="3">
        <f>1/1000*SUM(Residues!BF$11:BQ$11)</f>
        <v>1.7807000000000006</v>
      </c>
      <c r="BG57" s="3">
        <f>1/1000*SUM(Residues!BG$11:BR$11)</f>
        <v>1.6966000000000008</v>
      </c>
      <c r="BH57" s="3">
        <f>1/1000*SUM(Residues!BH$11:BS$11)</f>
        <v>1.6471000000000011</v>
      </c>
      <c r="BI57" s="3">
        <f>1/1000*SUM(Residues!BI$11:BT$11)</f>
        <v>1.8094000000000012</v>
      </c>
      <c r="BJ57" s="3">
        <f>1/1000*SUM(Residues!BJ$11:BU$11)</f>
        <v>1.9679000000000011</v>
      </c>
      <c r="BK57" s="3">
        <f>1/1000*SUM(Residues!BK$11:BV$11)</f>
        <v>2.2255000000000011</v>
      </c>
      <c r="BL57" s="3">
        <f>1/1000*SUM(Residues!BL$11:BW$11)</f>
        <v>2.3220000000000014</v>
      </c>
      <c r="BM57" s="3">
        <f>1/1000*SUM(Residues!BM$11:BX$11)</f>
        <v>2.5214000000000008</v>
      </c>
      <c r="BN57" s="3">
        <f>1/1000*SUM(Residues!BN$11:BY$11)</f>
        <v>2.7796000000000012</v>
      </c>
      <c r="BO57" s="3">
        <f>1/1000*SUM(Residues!BO$11:BZ$11)</f>
        <v>3.094100000000001</v>
      </c>
      <c r="BP57" s="3">
        <f>1/1000*SUM(Residues!BP$11:CA$11)</f>
        <v>3.5597000000000008</v>
      </c>
      <c r="BQ57" s="3">
        <f>1/1000*SUM(Residues!BQ$11:CB$11)</f>
        <v>3.8862000000000014</v>
      </c>
      <c r="BR57" s="3">
        <f>1/1000*SUM(Residues!BR$11:CC$11)</f>
        <v>4.0542000000000016</v>
      </c>
      <c r="BS57" s="3">
        <f>1/1000*SUM(Residues!BS$11:CD$11)</f>
        <v>3.9237000000000011</v>
      </c>
      <c r="BT57" s="3">
        <f>1/1000*SUM(Residues!BT$11:CE$11)</f>
        <v>3.9093000000000018</v>
      </c>
      <c r="BU57" s="3">
        <f>1/1000*SUM(Residues!BU$11:CF$11)</f>
        <v>4.0343000000000018</v>
      </c>
      <c r="BV57" s="3">
        <f>1/1000*SUM(Residues!BV$11:CG$11)</f>
        <v>4.1580000000000021</v>
      </c>
      <c r="BW57" s="3">
        <f>1/1000*SUM(Residues!BW$11:CH$11)</f>
        <v>4.4935000000000018</v>
      </c>
      <c r="BX57" s="3">
        <f>1/1000*SUM(Residues!BX$11:CI$11)</f>
        <v>4.9259000000000013</v>
      </c>
      <c r="BY57" s="3">
        <f>1/1000*SUM(Residues!BY$11:CJ$11)</f>
        <v>5.2833000000000032</v>
      </c>
      <c r="BZ57" s="3">
        <f>1/1000*SUM(Residues!BZ$11:CK$11)</f>
        <v>5.1708000000000025</v>
      </c>
      <c r="CA57" s="3">
        <f>1/1000*SUM(Residues!CA$11:CL$11)</f>
        <v>5.0909000000000013</v>
      </c>
      <c r="CB57" s="3">
        <f>1/1000*SUM(Residues!CB$11:CM$11)</f>
        <v>4.8815000000000017</v>
      </c>
      <c r="CC57" s="3">
        <f>1/1000*SUM(Residues!CC$11:CN$11)</f>
        <v>4.9469000000000003</v>
      </c>
      <c r="CD57" s="3">
        <f>1/1000*SUM(Residues!CD$11:CO$11)</f>
        <v>5.2047000000000017</v>
      </c>
      <c r="CE57" s="3">
        <f>1/1000*SUM(Residues!CE$11:CP$11)</f>
        <v>5.91</v>
      </c>
      <c r="CF57" s="3">
        <f>1/1000*SUM(Residues!CF$11:CQ$11)</f>
        <v>6.7220000000000013</v>
      </c>
      <c r="CG57" s="3">
        <f>1/1000*SUM(Residues!CG$11:CR$11)</f>
        <v>6.8626000000000014</v>
      </c>
      <c r="CH57" s="3">
        <f>1/1000*SUM(Residues!CH$11:CS$11)</f>
        <v>7.0064000000000011</v>
      </c>
      <c r="CI57" s="3">
        <f>1/1000*SUM(Residues!CI$11:CT$11)</f>
        <v>6.7052999999999994</v>
      </c>
      <c r="CJ57" s="3">
        <f>1/1000*SUM(Residues!CJ$11:CU$11)</f>
        <v>6.5536999999999992</v>
      </c>
      <c r="CK57" s="3">
        <f>1/1000*SUM(Residues!CK$11:CV$11)</f>
        <v>6.5044999999999984</v>
      </c>
      <c r="CL57" s="3">
        <f>1/1000*SUM(Residues!CL$11:CW$11)</f>
        <v>6.6257000000000001</v>
      </c>
      <c r="CM57" s="3">
        <f>1/1000*SUM(Residues!CM$11:CX$11)</f>
        <v>6.4920999999999998</v>
      </c>
      <c r="CN57" s="3">
        <f>1/1000*SUM(Residues!CN$11:CY$11)</f>
        <v>6.7614000000000001</v>
      </c>
      <c r="CO57" s="3">
        <f>1/1000*SUM(Residues!CO$11:CZ$11)</f>
        <v>6.9967000000000006</v>
      </c>
      <c r="CP57" s="3">
        <f>1/1000*SUM(Residues!CP$11:DA$11)</f>
        <v>7.1961000000000004</v>
      </c>
      <c r="CQ57" s="3">
        <f>1/1000*SUM(Residues!CQ$11:DB$11)</f>
        <v>7.6755000000000013</v>
      </c>
      <c r="CR57" s="3">
        <f>1/1000*SUM(Residues!CR$11:DC$11)</f>
        <v>7.7712000000000012</v>
      </c>
      <c r="CS57" s="3">
        <f>1/1000*SUM(Residues!CS$11:DD$11)</f>
        <v>8.004900000000001</v>
      </c>
      <c r="CT57" s="3">
        <f>1/1000*SUM(Residues!CT$11:DE$11)</f>
        <v>8.2009000000000007</v>
      </c>
      <c r="CU57" s="3">
        <f>1/1000*SUM(Residues!CU$11:DF$11)</f>
        <v>8.2015000000000011</v>
      </c>
      <c r="CV57" s="3">
        <f>1/1000*SUM(Residues!CV$11:DG$11)</f>
        <v>8.1067000000000036</v>
      </c>
      <c r="CW57" s="3">
        <f>1/1000*SUM(Residues!CW$11:DH$11)</f>
        <v>7.5961000000000034</v>
      </c>
      <c r="CX57" s="3">
        <f>1/1000*SUM(Residues!CX$11:DI$11)</f>
        <v>7.4445000000000023</v>
      </c>
      <c r="CY57" s="3">
        <f>1/1000*SUM(Residues!CY$11:DJ$11)</f>
        <v>7.6485000000000021</v>
      </c>
      <c r="CZ57" s="3">
        <f>1/1000*SUM(Residues!CZ$11:DK$11)</f>
        <v>7.9961000000000029</v>
      </c>
      <c r="DA57" s="3">
        <f>1/1000*SUM(Residues!DA$11:DL$11)</f>
        <v>8.447900000000006</v>
      </c>
      <c r="DB57" s="3">
        <f>1/1000*SUM(Residues!DB$11:DM$11)</f>
        <v>9.0660000000000043</v>
      </c>
      <c r="DC57" s="3">
        <f>1/1000*SUM(Residues!DC$11:DN$11)</f>
        <v>9.4687000000000054</v>
      </c>
      <c r="DD57" s="3">
        <f>1/1000*SUM(Residues!DD$11:DO$11)</f>
        <v>10.152600000000005</v>
      </c>
      <c r="DE57" s="3">
        <f>1/1000*SUM(Residues!DE$11:DP$11)</f>
        <v>10.138600000000002</v>
      </c>
      <c r="DF57" s="3">
        <f>1/1000*SUM(Residues!DF$11:DQ$11)</f>
        <v>9.7213000000000012</v>
      </c>
      <c r="DG57" s="3">
        <f>1/1000*SUM(Residues!DG$11:DR$11)</f>
        <v>9.7427790000000023</v>
      </c>
      <c r="DH57" s="3">
        <f>1/1000*SUM(Residues!DH$11:DS$11)</f>
        <v>9.8701070000000026</v>
      </c>
      <c r="DI57" s="3">
        <f>1/1000*SUM(Residues!DI$11:DT$11)</f>
        <v>10.407115000000001</v>
      </c>
      <c r="DJ57" s="3">
        <f>1/1000*SUM(Residues!DJ$11:DU$11)</f>
        <v>11.143822</v>
      </c>
      <c r="DK57" s="3">
        <f>1/1000*SUM(Residues!DK$11:DV$11)</f>
        <v>11.847440000000001</v>
      </c>
      <c r="DL57" s="3">
        <f>1/1000*SUM(Residues!DL$11:DW$11)</f>
        <v>12.317415</v>
      </c>
      <c r="DM57" s="3">
        <f>1/1000*SUM(Residues!DM$11:DX$11)</f>
        <v>12.227941999999999</v>
      </c>
      <c r="DN57" s="3">
        <f>1/1000*SUM(Residues!DN$11:DY$11)</f>
        <v>12.575817000000001</v>
      </c>
      <c r="DO57" s="3">
        <f>1/1000*SUM(Residues!DO$11:DZ$11)</f>
        <v>12.063476999999997</v>
      </c>
      <c r="DP57" s="3">
        <f>1/1000*SUM(Residues!DP$11:EA$11)</f>
        <v>11.287296999999999</v>
      </c>
      <c r="DQ57" s="3">
        <f>1/1000*SUM(Residues!DQ$11:EB$11)</f>
        <v>11.561907999999999</v>
      </c>
      <c r="DR57" s="3">
        <f>1/1000*SUM(Residues!DR$11:EC$11)</f>
        <v>12.354777000000002</v>
      </c>
      <c r="DS57" s="3">
        <f>1/1000*SUM(Residues!DS$11:ED$11)</f>
        <v>13.389961</v>
      </c>
      <c r="DT57" s="3">
        <f>1/1000*SUM(Residues!DT$11:EE$11)</f>
        <v>14.721721000000001</v>
      </c>
      <c r="DU57" s="3">
        <f>1/1000*SUM(Residues!DU$11:EF$11)</f>
        <v>15.647253000000001</v>
      </c>
      <c r="DV57" s="3">
        <f>1/1000*SUM(Residues!DV$11:EG$11)</f>
        <v>15.726589000000001</v>
      </c>
      <c r="DW57" s="3">
        <f>1/1000*SUM(Residues!DW$11:EH$11)</f>
        <v>15.37602</v>
      </c>
      <c r="DX57" s="3">
        <f>1/1000*SUM(Residues!DX$11:EI$11)</f>
        <v>14.868908000000003</v>
      </c>
      <c r="DY57" s="3">
        <f>1/1000*SUM(Residues!DY$11:EJ$11)</f>
        <v>14.905154000000003</v>
      </c>
      <c r="DZ57" s="3">
        <f>1/1000*SUM(Residues!DZ$11:EK$11)</f>
        <v>14.798324000000001</v>
      </c>
      <c r="EA57" s="3">
        <f>1/1000*SUM(Residues!EA$11:EL$11)</f>
        <v>15.534271</v>
      </c>
      <c r="EB57" s="3">
        <f>1/1000*SUM(Residues!EB$11:EM$11)</f>
        <v>16.365169000000005</v>
      </c>
      <c r="EC57" s="3">
        <f>1/1000*SUM(Residues!EC$11:EN$11)</f>
        <v>17.319166000000006</v>
      </c>
      <c r="ED57" s="3">
        <f>1/1000*SUM(Residues!ED$11:EO$11)</f>
        <v>17.936142000000004</v>
      </c>
      <c r="EE57" s="3">
        <f>1/1000*SUM(Residues!EE$11:EP$11)</f>
        <v>18.356842000000004</v>
      </c>
      <c r="EF57" s="3">
        <f>1/1000*SUM(Residues!EF$11:EQ$11)</f>
        <v>17.897116</v>
      </c>
      <c r="EG57" s="3">
        <f>1/1000*SUM(Residues!EG$11:ER$11)</f>
        <v>17.845973000000004</v>
      </c>
      <c r="EH57" s="3">
        <f>1/1000*SUM(Residues!EH$11:ES$11)</f>
        <v>17.812698000000005</v>
      </c>
      <c r="EI57" s="3">
        <f>1/1000*SUM(Residues!EI$11:ET$11)</f>
        <v>18.844918000000003</v>
      </c>
      <c r="EJ57" s="3">
        <f>1/1000*SUM(Residues!EJ$11:EU$11)</f>
        <v>21.740548000000004</v>
      </c>
      <c r="EK57" s="3">
        <f>1/1000*SUM(Residues!EK$11:EV$11)</f>
        <v>21.698035000000001</v>
      </c>
      <c r="EL57" s="3">
        <f>1/1000*SUM(Residues!EL$11:EW$11)</f>
        <v>20.040890000000005</v>
      </c>
      <c r="EM57" s="3">
        <f>1/1000*SUM(Residues!EM$11:EX$11)</f>
        <v>18.124282999999998</v>
      </c>
      <c r="EN57" s="3">
        <f>1/1000*SUM(Residues!EN$11:EY$11)</f>
        <v>16.245165000000004</v>
      </c>
      <c r="EO57" s="3">
        <f>1/1000*SUM(Residues!EO$11:EZ$11)</f>
        <v>14.241256999999999</v>
      </c>
      <c r="EP57" s="3">
        <f>1/1000*SUM(Residues!EP$11:FA$11)</f>
        <v>12.371312000000001</v>
      </c>
      <c r="EQ57" s="3">
        <f>1/1000*SUM(Residues!EQ$11:FB$11)</f>
        <v>10.537949000000001</v>
      </c>
      <c r="ER57" s="3">
        <f>1/1000*SUM(Residues!ER$11:FC$11)</f>
        <v>9.1474869999999999</v>
      </c>
      <c r="ES57" s="3">
        <f>1/1000*SUM(Residues!ES$11:FD$11)</f>
        <v>7.6536899999999992</v>
      </c>
      <c r="ET57" s="3">
        <f>1/1000*SUM(Residues!ET$11:FE$11)</f>
        <v>6.6442219999999992</v>
      </c>
      <c r="EU57" s="3">
        <f>1/1000*SUM(Residues!EU$11:FF$11)</f>
        <v>4.8444529999999997</v>
      </c>
      <c r="EV57" s="3">
        <f>1/1000*SUM(Residues!EV$11:FG$11)</f>
        <v>1.0696599999999998</v>
      </c>
      <c r="EW57" s="3">
        <f>1/1000*SUM(Residues!EW$11:FH$11)</f>
        <v>4.4000000000000006E-5</v>
      </c>
      <c r="EX57" s="3">
        <f>1/1000*SUM(Residues!EX$11:FI$11)</f>
        <v>4.4000000000000006E-5</v>
      </c>
      <c r="EY57" s="3">
        <f>1/1000*SUM(Residues!EY$11:FJ$11)</f>
        <v>4.4000000000000006E-5</v>
      </c>
      <c r="EZ57" s="3">
        <f>1/1000*SUM(Residues!EZ$11:FK$11)</f>
        <v>4.4000000000000006E-5</v>
      </c>
      <c r="FA57" s="3">
        <f>1/1000*SUM(Residues!FA$11:FL$11)</f>
        <v>4.4000000000000006E-5</v>
      </c>
      <c r="FB57" s="3">
        <f>1/1000*SUM(Residues!FB$11:FM$11)</f>
        <v>4.4000000000000006E-5</v>
      </c>
      <c r="FC57" s="3">
        <f>1/1000*SUM(Residues!FC$11:FN$11)</f>
        <v>4.4000000000000006E-5</v>
      </c>
      <c r="FD57" s="3">
        <f>1/1000*SUM(Residues!FD$11:FO$11)</f>
        <v>4.4000000000000006E-5</v>
      </c>
      <c r="FE57" s="3">
        <f>1/1000*SUM(Residues!FE$11:FP$11)</f>
        <v>4.4000000000000006E-5</v>
      </c>
      <c r="FF57" s="3">
        <f>1/1000*SUM(Residues!FF$11:FQ$11)</f>
        <v>4.4000000000000006E-5</v>
      </c>
      <c r="FG57" s="3">
        <f>1/1000*SUM(Residues!FG$11:FR$11)</f>
        <v>4.4000000000000006E-5</v>
      </c>
      <c r="FH57" s="3">
        <f>1/1000*SUM(Residues!FH$11:FS$11)</f>
        <v>4.4000000000000006E-5</v>
      </c>
      <c r="FI57" s="3">
        <f>1/1000*SUM(Residues!FI$11:FT$11)</f>
        <v>0</v>
      </c>
      <c r="FJ57" s="3">
        <f>1/1000*SUM(Residues!FJ$11:FU$11)</f>
        <v>0</v>
      </c>
      <c r="FK57" s="3">
        <f>1/1000*SUM(Residues!FK$11:FV$11)</f>
        <v>0</v>
      </c>
      <c r="FL57" s="3">
        <f>1/1000*SUM(Residues!FL$11:FW$11)</f>
        <v>0</v>
      </c>
      <c r="FM57" s="3">
        <f>1/1000*SUM(Residues!FM$11:FX$11)</f>
        <v>0</v>
      </c>
      <c r="FN57" s="3">
        <f>1/1000*SUM(Residues!FN$11:FY$11)</f>
        <v>0</v>
      </c>
      <c r="FO57" s="3">
        <f>1/1000*SUM(Residues!FO$11:FZ$11)</f>
        <v>0</v>
      </c>
      <c r="FP57" s="3">
        <f>1/1000*SUM(Residues!FP$11:GA$11)</f>
        <v>0</v>
      </c>
      <c r="FQ57" s="3">
        <f>1/1000*SUM(Residues!FQ$11:GB$11)</f>
        <v>0</v>
      </c>
      <c r="FR57" s="3">
        <f>1/1000*SUM(Residues!FR$11:GC$11)</f>
        <v>0</v>
      </c>
      <c r="FS57" s="3">
        <f>1/1000*SUM(Residues!FS$11:GD$11)</f>
        <v>0</v>
      </c>
      <c r="FT57" s="3">
        <f>1/1000*SUM(Residues!FT$11:GE$11)</f>
        <v>0</v>
      </c>
      <c r="FU57" s="3">
        <f>1/1000*SUM(Residues!FU$11:GF$11)</f>
        <v>0</v>
      </c>
      <c r="FV57" s="3">
        <f>1/1000*SUM(Residues!FV$11:GG$11)</f>
        <v>0</v>
      </c>
      <c r="FW57" s="3">
        <f>1/1000*SUM(Residues!FW$11:GH$11)</f>
        <v>0</v>
      </c>
      <c r="FX57" s="3">
        <f>1/1000*SUM(Residues!FX$11:GI$11)</f>
        <v>0</v>
      </c>
      <c r="FY57" s="3">
        <f>1/1000*SUM(Residues!FY$11:GJ$11)</f>
        <v>0</v>
      </c>
      <c r="FZ57" s="3">
        <f>1/1000*SUM(Residues!FZ$11:GK$11)</f>
        <v>0</v>
      </c>
    </row>
    <row r="58" spans="1:182">
      <c r="A58" t="s">
        <v>24</v>
      </c>
      <c r="B58" s="3">
        <f t="shared" ref="B58:AG58" si="71">B51-SUM(B55:B57)</f>
        <v>2.1100000000000008E-2</v>
      </c>
      <c r="C58" s="3">
        <f t="shared" si="71"/>
        <v>2.1100000000000008E-2</v>
      </c>
      <c r="D58" s="3">
        <f t="shared" si="71"/>
        <v>2.1099999999999897E-2</v>
      </c>
      <c r="E58" s="3">
        <f t="shared" si="71"/>
        <v>0</v>
      </c>
      <c r="F58" s="3">
        <f t="shared" si="71"/>
        <v>0</v>
      </c>
      <c r="G58" s="3">
        <f t="shared" si="71"/>
        <v>0</v>
      </c>
      <c r="H58" s="3">
        <f t="shared" si="71"/>
        <v>0</v>
      </c>
      <c r="I58" s="3">
        <f t="shared" si="71"/>
        <v>0</v>
      </c>
      <c r="J58" s="3">
        <f t="shared" si="71"/>
        <v>0</v>
      </c>
      <c r="K58" s="3">
        <f t="shared" si="71"/>
        <v>0</v>
      </c>
      <c r="L58" s="3">
        <f t="shared" si="71"/>
        <v>0</v>
      </c>
      <c r="M58" s="3">
        <f t="shared" si="71"/>
        <v>0</v>
      </c>
      <c r="N58" s="3">
        <f t="shared" si="71"/>
        <v>0</v>
      </c>
      <c r="O58" s="3">
        <f t="shared" si="71"/>
        <v>0</v>
      </c>
      <c r="P58" s="3">
        <f t="shared" si="71"/>
        <v>0</v>
      </c>
      <c r="Q58" s="3">
        <f t="shared" si="71"/>
        <v>0</v>
      </c>
      <c r="R58" s="3">
        <f t="shared" si="71"/>
        <v>0</v>
      </c>
      <c r="S58" s="3">
        <f t="shared" si="71"/>
        <v>0</v>
      </c>
      <c r="T58" s="3">
        <f t="shared" si="71"/>
        <v>0</v>
      </c>
      <c r="U58" s="3">
        <f t="shared" si="71"/>
        <v>0</v>
      </c>
      <c r="V58" s="3">
        <f t="shared" si="71"/>
        <v>0</v>
      </c>
      <c r="W58" s="3">
        <f t="shared" si="71"/>
        <v>0</v>
      </c>
      <c r="X58" s="3">
        <f t="shared" si="71"/>
        <v>0</v>
      </c>
      <c r="Y58" s="3">
        <f t="shared" si="71"/>
        <v>0</v>
      </c>
      <c r="Z58" s="3">
        <f t="shared" si="71"/>
        <v>0</v>
      </c>
      <c r="AA58" s="3">
        <f t="shared" si="71"/>
        <v>0</v>
      </c>
      <c r="AB58" s="3">
        <f t="shared" si="71"/>
        <v>0</v>
      </c>
      <c r="AC58" s="3">
        <f t="shared" si="71"/>
        <v>0</v>
      </c>
      <c r="AD58" s="3">
        <f t="shared" si="71"/>
        <v>0</v>
      </c>
      <c r="AE58" s="3">
        <f t="shared" si="71"/>
        <v>0</v>
      </c>
      <c r="AF58" s="3">
        <f t="shared" si="71"/>
        <v>0</v>
      </c>
      <c r="AG58" s="3">
        <f t="shared" si="71"/>
        <v>0</v>
      </c>
      <c r="AH58" s="3">
        <f t="shared" ref="AH58:BJ58" si="72">AH51-SUM(AH55:AH57)</f>
        <v>0</v>
      </c>
      <c r="AI58" s="3">
        <f t="shared" si="72"/>
        <v>0</v>
      </c>
      <c r="AJ58" s="3">
        <f t="shared" si="72"/>
        <v>0</v>
      </c>
      <c r="AK58" s="3">
        <f t="shared" si="72"/>
        <v>0</v>
      </c>
      <c r="AL58" s="3">
        <f t="shared" si="72"/>
        <v>0</v>
      </c>
      <c r="AM58" s="3">
        <f t="shared" si="72"/>
        <v>0</v>
      </c>
      <c r="AN58" s="3">
        <f t="shared" si="72"/>
        <v>0</v>
      </c>
      <c r="AO58" s="3">
        <f t="shared" si="72"/>
        <v>0</v>
      </c>
      <c r="AP58" s="3">
        <f t="shared" si="72"/>
        <v>0</v>
      </c>
      <c r="AQ58" s="3">
        <f t="shared" si="72"/>
        <v>0</v>
      </c>
      <c r="AR58" s="3">
        <f t="shared" si="72"/>
        <v>0</v>
      </c>
      <c r="AS58" s="3">
        <f t="shared" si="72"/>
        <v>0</v>
      </c>
      <c r="AT58" s="3">
        <f t="shared" si="72"/>
        <v>0</v>
      </c>
      <c r="AU58" s="3">
        <f t="shared" si="72"/>
        <v>0</v>
      </c>
      <c r="AV58" s="3">
        <f t="shared" si="72"/>
        <v>0</v>
      </c>
      <c r="AW58" s="3">
        <f t="shared" si="72"/>
        <v>0</v>
      </c>
      <c r="AX58" s="3">
        <f t="shared" si="72"/>
        <v>0</v>
      </c>
      <c r="AY58" s="3">
        <f t="shared" si="72"/>
        <v>0</v>
      </c>
      <c r="AZ58" s="3">
        <f t="shared" si="72"/>
        <v>0</v>
      </c>
      <c r="BA58" s="3">
        <f t="shared" si="72"/>
        <v>0</v>
      </c>
      <c r="BB58" s="3">
        <f t="shared" si="72"/>
        <v>0</v>
      </c>
      <c r="BC58" s="3">
        <f t="shared" si="72"/>
        <v>0</v>
      </c>
      <c r="BD58" s="3">
        <f t="shared" si="72"/>
        <v>0</v>
      </c>
      <c r="BE58" s="3">
        <f t="shared" si="72"/>
        <v>0</v>
      </c>
      <c r="BF58" s="3">
        <f t="shared" si="72"/>
        <v>0</v>
      </c>
      <c r="BG58" s="3">
        <f t="shared" si="72"/>
        <v>0</v>
      </c>
      <c r="BH58" s="3">
        <f t="shared" si="72"/>
        <v>0</v>
      </c>
      <c r="BI58" s="3">
        <f t="shared" si="72"/>
        <v>0</v>
      </c>
      <c r="BJ58" s="3">
        <f t="shared" si="72"/>
        <v>0</v>
      </c>
      <c r="BK58" s="3">
        <f t="shared" ref="BK58:BV58" si="73">BK51-SUM(BK55:BK57)</f>
        <v>0</v>
      </c>
      <c r="BL58" s="3">
        <f t="shared" si="73"/>
        <v>0</v>
      </c>
      <c r="BM58" s="3">
        <f t="shared" si="73"/>
        <v>0</v>
      </c>
      <c r="BN58" s="3">
        <f t="shared" si="73"/>
        <v>0</v>
      </c>
      <c r="BO58" s="3">
        <f t="shared" si="73"/>
        <v>0</v>
      </c>
      <c r="BP58" s="3">
        <f t="shared" si="73"/>
        <v>4.1700000000005844E-2</v>
      </c>
      <c r="BQ58" s="3">
        <f t="shared" si="73"/>
        <v>6.0099999999977172E-2</v>
      </c>
      <c r="BR58" s="3">
        <f t="shared" si="73"/>
        <v>6.0099999999991383E-2</v>
      </c>
      <c r="BS58" s="3">
        <f t="shared" si="73"/>
        <v>6.0100000000005593E-2</v>
      </c>
      <c r="BT58" s="3">
        <f t="shared" si="73"/>
        <v>6.0099999999991383E-2</v>
      </c>
      <c r="BU58" s="3">
        <f t="shared" si="73"/>
        <v>6.0099999999991383E-2</v>
      </c>
      <c r="BV58" s="3">
        <f t="shared" si="73"/>
        <v>6.0099999999962961E-2</v>
      </c>
      <c r="BW58" s="3">
        <f t="shared" ref="BW58:CH58" si="74">BW51-SUM(BW55:BW57)</f>
        <v>6.0100000000005593E-2</v>
      </c>
      <c r="BX58" s="3">
        <f t="shared" si="74"/>
        <v>7.9500000000024329E-2</v>
      </c>
      <c r="BY58" s="3">
        <f t="shared" si="74"/>
        <v>9.8300000000008936E-2</v>
      </c>
      <c r="BZ58" s="3">
        <f t="shared" si="74"/>
        <v>0.13689999999999714</v>
      </c>
      <c r="CA58" s="3">
        <f t="shared" si="74"/>
        <v>0.15559999999999263</v>
      </c>
      <c r="CB58" s="3">
        <f t="shared" si="74"/>
        <v>0.15109999999999957</v>
      </c>
      <c r="CC58" s="3">
        <f t="shared" si="74"/>
        <v>0.13269999999999982</v>
      </c>
      <c r="CD58" s="3">
        <f t="shared" si="74"/>
        <v>0.13269999999998561</v>
      </c>
      <c r="CE58" s="3">
        <f t="shared" si="74"/>
        <v>0.13269999999999982</v>
      </c>
      <c r="CF58" s="3">
        <f t="shared" si="74"/>
        <v>0.13269999999999982</v>
      </c>
      <c r="CG58" s="3">
        <f t="shared" si="74"/>
        <v>0.14870000000001937</v>
      </c>
      <c r="CH58" s="3">
        <f t="shared" si="74"/>
        <v>0.14870000000001937</v>
      </c>
      <c r="CI58" s="3">
        <f t="shared" ref="CI58:CT58" si="75">CI51-SUM(CI55:CI57)</f>
        <v>0.16870000000000118</v>
      </c>
      <c r="CJ58" s="3">
        <f t="shared" si="75"/>
        <v>0.16929999999999268</v>
      </c>
      <c r="CK58" s="3">
        <f t="shared" si="75"/>
        <v>0.15050000000000807</v>
      </c>
      <c r="CL58" s="3">
        <f t="shared" si="75"/>
        <v>0.19170000000001153</v>
      </c>
      <c r="CM58" s="3">
        <f t="shared" si="75"/>
        <v>0.2130000000000507</v>
      </c>
      <c r="CN58" s="3">
        <f t="shared" si="75"/>
        <v>0.21139999999999759</v>
      </c>
      <c r="CO58" s="3">
        <f t="shared" si="75"/>
        <v>0.21139999999998338</v>
      </c>
      <c r="CP58" s="3">
        <f t="shared" si="75"/>
        <v>0.24809999999997956</v>
      </c>
      <c r="CQ58" s="3">
        <f t="shared" si="75"/>
        <v>0.305499999999995</v>
      </c>
      <c r="CR58" s="3">
        <f t="shared" si="75"/>
        <v>0.39059999999997785</v>
      </c>
      <c r="CS58" s="3">
        <f t="shared" si="75"/>
        <v>0.44080000000002428</v>
      </c>
      <c r="CT58" s="3">
        <f t="shared" si="75"/>
        <v>0.44079999999999586</v>
      </c>
      <c r="CU58" s="3">
        <f t="shared" ref="CU58:DF58" si="76">CU51-SUM(CU55:CU57)</f>
        <v>0.4404999999999859</v>
      </c>
      <c r="CV58" s="3">
        <f t="shared" si="76"/>
        <v>0.46540000000001669</v>
      </c>
      <c r="CW58" s="3">
        <f t="shared" si="76"/>
        <v>0.52009999999995671</v>
      </c>
      <c r="CX58" s="3">
        <f t="shared" si="76"/>
        <v>0.49569999999999936</v>
      </c>
      <c r="CY58" s="3">
        <f t="shared" si="76"/>
        <v>0.51030000000005771</v>
      </c>
      <c r="CZ58" s="3">
        <f t="shared" si="76"/>
        <v>0.52870000000001482</v>
      </c>
      <c r="DA58" s="3">
        <f t="shared" si="76"/>
        <v>0.56290000000001328</v>
      </c>
      <c r="DB58" s="3">
        <f t="shared" si="76"/>
        <v>0.57540000000000191</v>
      </c>
      <c r="DC58" s="3">
        <f t="shared" si="76"/>
        <v>0.56829999999999359</v>
      </c>
      <c r="DD58" s="3">
        <f t="shared" si="76"/>
        <v>0.53570000000001983</v>
      </c>
      <c r="DE58" s="3">
        <f t="shared" si="76"/>
        <v>0.52539999999999054</v>
      </c>
      <c r="DF58" s="3">
        <f t="shared" si="76"/>
        <v>0.5625</v>
      </c>
      <c r="DG58" s="3">
        <f t="shared" ref="DG58:DR58" si="77">DG51-SUM(DG55:DG57)</f>
        <v>0.60203800000002161</v>
      </c>
      <c r="DH58" s="3">
        <f t="shared" si="77"/>
        <v>0.59651400000001331</v>
      </c>
      <c r="DI58" s="3">
        <f t="shared" si="77"/>
        <v>0.59812600000006455</v>
      </c>
      <c r="DJ58" s="3">
        <f t="shared" si="77"/>
        <v>0.58152599999999666</v>
      </c>
      <c r="DK58" s="3">
        <f t="shared" si="77"/>
        <v>0.72024799999996958</v>
      </c>
      <c r="DL58" s="3">
        <f t="shared" si="77"/>
        <v>0.87562300000001869</v>
      </c>
      <c r="DM58" s="3">
        <f t="shared" si="77"/>
        <v>0.96930300000002489</v>
      </c>
      <c r="DN58" s="3">
        <f t="shared" si="77"/>
        <v>0.9765149999999494</v>
      </c>
      <c r="DO58" s="3">
        <f t="shared" si="77"/>
        <v>1.0429010000000289</v>
      </c>
      <c r="DP58" s="3">
        <f t="shared" si="77"/>
        <v>1.102374999999995</v>
      </c>
      <c r="DQ58" s="3">
        <f t="shared" si="77"/>
        <v>1.5576730000000225</v>
      </c>
      <c r="DR58" s="3">
        <f t="shared" si="77"/>
        <v>1.9238990000000058</v>
      </c>
      <c r="DS58" s="3">
        <f t="shared" ref="DS58:ED58" si="78">DS51-SUM(DS55:DS57)</f>
        <v>1.9042090000000371</v>
      </c>
      <c r="DT58" s="3">
        <f t="shared" si="78"/>
        <v>1.9068270000000211</v>
      </c>
      <c r="DU58" s="3">
        <f t="shared" si="78"/>
        <v>2.0441560000000436</v>
      </c>
      <c r="DV58" s="3">
        <f t="shared" si="78"/>
        <v>2.1857649999999467</v>
      </c>
      <c r="DW58" s="3">
        <f t="shared" si="78"/>
        <v>2.1231789999999933</v>
      </c>
      <c r="DX58" s="3">
        <f t="shared" si="78"/>
        <v>2.0219519999999989</v>
      </c>
      <c r="DY58" s="3">
        <f t="shared" si="78"/>
        <v>2.0149000000000683</v>
      </c>
      <c r="DZ58" s="3">
        <f t="shared" si="78"/>
        <v>2.1021619999999643</v>
      </c>
      <c r="EA58" s="3">
        <f t="shared" si="78"/>
        <v>2.1478349999999864</v>
      </c>
      <c r="EB58" s="3">
        <f t="shared" si="78"/>
        <v>2.0727109999999698</v>
      </c>
      <c r="EC58" s="3">
        <f t="shared" si="78"/>
        <v>1.6709589999999821</v>
      </c>
      <c r="ED58" s="3">
        <f t="shared" si="78"/>
        <v>1.4554630000000088</v>
      </c>
      <c r="EE58" s="3">
        <f t="shared" ref="EE58:EP58" si="79">EE51-SUM(EE55:EE57)</f>
        <v>1.4867490000000316</v>
      </c>
      <c r="EF58" s="3">
        <f t="shared" si="79"/>
        <v>1.5404150000000527</v>
      </c>
      <c r="EG58" s="3">
        <f t="shared" si="79"/>
        <v>1.3856739999999377</v>
      </c>
      <c r="EH58" s="3">
        <f t="shared" si="79"/>
        <v>1.2609149999999829</v>
      </c>
      <c r="EI58" s="3">
        <f t="shared" si="79"/>
        <v>1.2526549999999474</v>
      </c>
      <c r="EJ58" s="3">
        <f t="shared" si="79"/>
        <v>1.2317069999999717</v>
      </c>
      <c r="EK58" s="3">
        <f t="shared" si="79"/>
        <v>1.2866239999999607</v>
      </c>
      <c r="EL58" s="3">
        <f t="shared" si="79"/>
        <v>1.2416870000000131</v>
      </c>
      <c r="EM58" s="3">
        <f t="shared" si="79"/>
        <v>1.5388190000000463</v>
      </c>
      <c r="EN58" s="3">
        <f t="shared" si="79"/>
        <v>2.7361729999999795</v>
      </c>
      <c r="EO58" s="3">
        <f t="shared" si="79"/>
        <v>3.4714150000000075</v>
      </c>
      <c r="EP58" s="3">
        <f t="shared" si="79"/>
        <v>4.2997069999999837</v>
      </c>
      <c r="EQ58" s="3">
        <f t="shared" ref="EQ58:FB58" si="80">EQ51-SUM(EQ55:EQ57)</f>
        <v>4.8562490000000054</v>
      </c>
      <c r="ER58" s="3">
        <f t="shared" si="80"/>
        <v>4.8403140000000064</v>
      </c>
      <c r="ES58" s="3">
        <f t="shared" si="80"/>
        <v>4.842314000000016</v>
      </c>
      <c r="ET58" s="3">
        <f t="shared" si="80"/>
        <v>4.9767939999999982</v>
      </c>
      <c r="EU58" s="3">
        <f t="shared" si="80"/>
        <v>5.2483339999999998</v>
      </c>
      <c r="EV58" s="3">
        <f t="shared" si="80"/>
        <v>6.3943739999999849</v>
      </c>
      <c r="EW58" s="3">
        <f t="shared" si="80"/>
        <v>7.7497629999999873</v>
      </c>
      <c r="EX58" s="3">
        <f t="shared" si="80"/>
        <v>9.3898250000000019</v>
      </c>
      <c r="EY58" s="3">
        <f t="shared" si="80"/>
        <v>9.4530950000000047</v>
      </c>
      <c r="EZ58" s="3">
        <f t="shared" si="80"/>
        <v>8.9443609999999865</v>
      </c>
      <c r="FA58" s="3">
        <f t="shared" si="80"/>
        <v>8.2443639999999832</v>
      </c>
      <c r="FB58" s="3">
        <f t="shared" si="80"/>
        <v>7.3562579999999969</v>
      </c>
      <c r="FC58" s="3">
        <f t="shared" ref="FC58:FN58" si="81">FC51-SUM(FC55:FC57)</f>
        <v>7.165456000000006</v>
      </c>
      <c r="FD58" s="3">
        <f t="shared" si="81"/>
        <v>7.2740470000000101</v>
      </c>
      <c r="FE58" s="3">
        <f t="shared" si="81"/>
        <v>7.3220559999999963</v>
      </c>
      <c r="FF58" s="3">
        <f t="shared" si="81"/>
        <v>8.7022099999999938</v>
      </c>
      <c r="FG58" s="3">
        <f t="shared" si="81"/>
        <v>12.630594999999992</v>
      </c>
      <c r="FH58" s="3">
        <f t="shared" si="81"/>
        <v>16.021227999999986</v>
      </c>
      <c r="FI58" s="3">
        <f t="shared" si="81"/>
        <v>21.745182000000007</v>
      </c>
      <c r="FJ58" s="3">
        <f t="shared" si="81"/>
        <v>30.225654999999996</v>
      </c>
      <c r="FK58" s="3">
        <f t="shared" si="81"/>
        <v>37.635522999999999</v>
      </c>
      <c r="FL58" s="3">
        <f t="shared" si="81"/>
        <v>41.92518900000001</v>
      </c>
      <c r="FM58" s="3">
        <f t="shared" si="81"/>
        <v>42.276897999999989</v>
      </c>
      <c r="FN58" s="3">
        <f t="shared" si="81"/>
        <v>42.344772000000006</v>
      </c>
      <c r="FO58" s="3">
        <f t="shared" ref="FO58:FZ58" si="82">FO51-SUM(FO55:FO57)</f>
        <v>41.931238000000008</v>
      </c>
      <c r="FP58" s="3">
        <f t="shared" si="82"/>
        <v>41.858442000000004</v>
      </c>
      <c r="FQ58" s="3">
        <f t="shared" si="82"/>
        <v>41.769532999999996</v>
      </c>
      <c r="FR58" s="3">
        <f t="shared" si="82"/>
        <v>40.199248999999995</v>
      </c>
      <c r="FS58" s="3">
        <f t="shared" si="82"/>
        <v>35.87684800000001</v>
      </c>
      <c r="FT58" s="3">
        <f t="shared" si="82"/>
        <v>31.252975000000006</v>
      </c>
      <c r="FU58" s="3">
        <f t="shared" si="82"/>
        <v>23.997886999999999</v>
      </c>
      <c r="FV58" s="3">
        <f t="shared" si="82"/>
        <v>13.778614999999999</v>
      </c>
      <c r="FW58" s="3">
        <f t="shared" si="82"/>
        <v>5.8459859999999964</v>
      </c>
      <c r="FX58" s="3">
        <f t="shared" si="82"/>
        <v>0.83084999999999987</v>
      </c>
      <c r="FY58" s="3">
        <f t="shared" si="82"/>
        <v>0.33445000000000036</v>
      </c>
      <c r="FZ58" s="3">
        <f t="shared" si="82"/>
        <v>0.13856000000000002</v>
      </c>
    </row>
    <row r="59" spans="1:182">
      <c r="A59" t="str">
        <f>Residues!A$21</f>
        <v>Estonia</v>
      </c>
      <c r="B59" s="3">
        <f>1/1000*SUM(Residues!B$21:M$21)</f>
        <v>0.41360000000000002</v>
      </c>
      <c r="C59" s="3">
        <f>1/1000*SUM(Residues!C$21:N$21)</f>
        <v>0.2853</v>
      </c>
      <c r="D59" s="3">
        <f>1/1000*SUM(Residues!D$21:O$21)</f>
        <v>1.3276000000000001</v>
      </c>
      <c r="E59" s="3">
        <f>1/1000*SUM(Residues!E$21:P$21)</f>
        <v>2.1763000000000003</v>
      </c>
      <c r="F59" s="3">
        <f>1/1000*SUM(Residues!F$21:Q$21)</f>
        <v>2.6236000000000006</v>
      </c>
      <c r="G59" s="3">
        <f>1/1000*SUM(Residues!G$21:R$21)</f>
        <v>2.8204000000000002</v>
      </c>
      <c r="H59" s="3">
        <f>1/1000*SUM(Residues!H$21:S$21)</f>
        <v>2.9906000000000006</v>
      </c>
      <c r="I59" s="3">
        <f>1/1000*SUM(Residues!I$21:T$21)</f>
        <v>2.8942000000000005</v>
      </c>
      <c r="J59" s="3">
        <f>1/1000*SUM(Residues!J$21:U$21)</f>
        <v>3.1082000000000005</v>
      </c>
      <c r="K59" s="3">
        <f>1/1000*SUM(Residues!K$21:V$21)</f>
        <v>3.3342000000000005</v>
      </c>
      <c r="L59" s="3">
        <f>1/1000*SUM(Residues!L$21:W$21)</f>
        <v>3.8739000000000008</v>
      </c>
      <c r="M59" s="3">
        <f>1/1000*SUM(Residues!M$21:X$21)</f>
        <v>4.5093999999999994</v>
      </c>
      <c r="N59" s="3">
        <f>1/1000*SUM(Residues!N$21:Y$21)</f>
        <v>5.3908999999999994</v>
      </c>
      <c r="O59" s="3">
        <f>1/1000*SUM(Residues!O$21:Z$21)</f>
        <v>6.4988999999999999</v>
      </c>
      <c r="P59" s="3">
        <f>1/1000*SUM(Residues!P$21:AA$21)</f>
        <v>6.7098000000000004</v>
      </c>
      <c r="Q59" s="3">
        <f>1/1000*SUM(Residues!Q$21:AB$21)</f>
        <v>6.7237000000000009</v>
      </c>
      <c r="R59" s="3">
        <f>1/1000*SUM(Residues!R$21:AC$21)</f>
        <v>6.8536000000000001</v>
      </c>
      <c r="S59" s="3">
        <f>1/1000*SUM(Residues!S$21:AD$21)</f>
        <v>6.8347000000000007</v>
      </c>
      <c r="T59" s="3">
        <f>1/1000*SUM(Residues!T$21:AE$21)</f>
        <v>6.8201000000000009</v>
      </c>
      <c r="U59" s="3">
        <f>1/1000*SUM(Residues!U$21:AF$21)</f>
        <v>6.7563000000000013</v>
      </c>
      <c r="V59" s="3">
        <f>1/1000*SUM(Residues!V$21:AG$21)</f>
        <v>6.6593000000000009</v>
      </c>
      <c r="W59" s="3">
        <f>1/1000*SUM(Residues!W$21:AH$21)</f>
        <v>6.5219000000000014</v>
      </c>
      <c r="X59" s="3">
        <f>1/1000*SUM(Residues!X$21:AI$21)</f>
        <v>6.5299000000000014</v>
      </c>
      <c r="Y59" s="3">
        <f>1/1000*SUM(Residues!Y$21:AJ$21)</f>
        <v>6.5494000000000012</v>
      </c>
      <c r="Z59" s="3">
        <f>1/1000*SUM(Residues!Z$21:AK$21)</f>
        <v>6.8034000000000017</v>
      </c>
      <c r="AA59" s="3">
        <f>1/1000*SUM(Residues!AA$21:AL$21)</f>
        <v>6.8737999999999992</v>
      </c>
      <c r="AB59" s="3">
        <f>1/1000*SUM(Residues!AB$21:AM$21)</f>
        <v>6.5105000000000004</v>
      </c>
      <c r="AC59" s="3">
        <f>1/1000*SUM(Residues!AC$21:AN$21)</f>
        <v>6.3330000000000002</v>
      </c>
      <c r="AD59" s="3">
        <f>1/1000*SUM(Residues!AD$21:AO$21)</f>
        <v>5.7676000000000016</v>
      </c>
      <c r="AE59" s="3">
        <f>1/1000*SUM(Residues!AE$21:AP$21)</f>
        <v>5.5892000000000017</v>
      </c>
      <c r="AF59" s="3">
        <f>1/1000*SUM(Residues!AF$21:AQ$21)</f>
        <v>5.4286000000000012</v>
      </c>
      <c r="AG59" s="3">
        <f>1/1000*SUM(Residues!AG$21:AR$21)</f>
        <v>5.4308000000000014</v>
      </c>
      <c r="AH59" s="3">
        <f>1/1000*SUM(Residues!AH$21:AS$21)</f>
        <v>5.3138000000000014</v>
      </c>
      <c r="AI59" s="3">
        <f>1/1000*SUM(Residues!AI$21:AT$21)</f>
        <v>5.2916000000000007</v>
      </c>
      <c r="AJ59" s="3">
        <f>1/1000*SUM(Residues!AJ$21:AU$21)</f>
        <v>4.7855000000000008</v>
      </c>
      <c r="AK59" s="3">
        <f>1/1000*SUM(Residues!AK$21:AV$21)</f>
        <v>4.0602000000000009</v>
      </c>
      <c r="AL59" s="3">
        <f>1/1000*SUM(Residues!AL$21:AW$21)</f>
        <v>2.9257000000000004</v>
      </c>
      <c r="AM59" s="3">
        <f>1/1000*SUM(Residues!AM$21:AX$21)</f>
        <v>1.7503999999999997</v>
      </c>
      <c r="AN59" s="3">
        <f>1/1000*SUM(Residues!AN$21:AY$21)</f>
        <v>0.84160000000000013</v>
      </c>
      <c r="AO59" s="3">
        <f>1/1000*SUM(Residues!AO$21:AZ$21)</f>
        <v>0.16030000000000005</v>
      </c>
      <c r="AP59" s="3">
        <f>1/1000*SUM(Residues!AP$21:BA$21)</f>
        <v>0.14510000000000003</v>
      </c>
      <c r="AQ59" s="3">
        <f>1/1000*SUM(Residues!AQ$21:BB$21)</f>
        <v>0.15010000000000004</v>
      </c>
      <c r="AR59" s="3">
        <f>1/1000*SUM(Residues!AR$21:BC$21)</f>
        <v>0.14750000000000002</v>
      </c>
      <c r="AS59" s="3">
        <f>1/1000*SUM(Residues!AS$21:BD$21)</f>
        <v>0.14780000000000001</v>
      </c>
      <c r="AT59" s="3">
        <f>1/1000*SUM(Residues!AT$21:BE$21)</f>
        <v>0.15130000000000002</v>
      </c>
      <c r="AU59" s="3">
        <f>1/1000*SUM(Residues!AU$21:BF$21)</f>
        <v>0.11449999999999999</v>
      </c>
      <c r="AV59" s="3">
        <f>1/1000*SUM(Residues!AV$21:BG$21)</f>
        <v>7.3700000000000015E-2</v>
      </c>
      <c r="AW59" s="3">
        <f>1/1000*SUM(Residues!AW$21:BH$21)</f>
        <v>5.8800000000000012E-2</v>
      </c>
      <c r="AX59" s="3">
        <f>1/1000*SUM(Residues!AX$21:BI$21)</f>
        <v>0.19550000000000003</v>
      </c>
      <c r="AY59" s="3">
        <f>1/1000*SUM(Residues!AY$21:BJ$21)</f>
        <v>1.2796000000000001</v>
      </c>
      <c r="AZ59" s="3">
        <f>1/1000*SUM(Residues!AZ$21:BK$21)</f>
        <v>1.9120000000000001</v>
      </c>
      <c r="BA59" s="3">
        <f>1/1000*SUM(Residues!BA$21:BL$21)</f>
        <v>1.9171000000000005</v>
      </c>
      <c r="BB59" s="3">
        <f>1/1000*SUM(Residues!BB$21:BM$21)</f>
        <v>1.9165999999999999</v>
      </c>
      <c r="BC59" s="3">
        <f>1/1000*SUM(Residues!BC$21:BN$21)</f>
        <v>1.911</v>
      </c>
      <c r="BD59" s="3">
        <f>1/1000*SUM(Residues!BD$21:BO$21)</f>
        <v>3.0312000000000001</v>
      </c>
      <c r="BE59" s="3">
        <f>1/1000*SUM(Residues!BE$21:BP$21)</f>
        <v>3.0299</v>
      </c>
      <c r="BF59" s="3">
        <f>1/1000*SUM(Residues!BF$21:BQ$21)</f>
        <v>3.7661000000000002</v>
      </c>
      <c r="BG59" s="3">
        <f>1/1000*SUM(Residues!BG$21:BR$21)</f>
        <v>3.7961999999999998</v>
      </c>
      <c r="BH59" s="3">
        <f>1/1000*SUM(Residues!BH$21:BS$21)</f>
        <v>3.8290000000000006</v>
      </c>
      <c r="BI59" s="3">
        <f>1/1000*SUM(Residues!BI$21:BT$21)</f>
        <v>3.8321000000000001</v>
      </c>
      <c r="BJ59" s="3">
        <f>1/1000*SUM(Residues!BJ$21:BU$21)</f>
        <v>3.7028000000000003</v>
      </c>
      <c r="BK59" s="3">
        <f>1/1000*SUM(Residues!BK$21:BV$21)</f>
        <v>2.6193</v>
      </c>
      <c r="BL59" s="3">
        <f>1/1000*SUM(Residues!BL$21:BW$21)</f>
        <v>1.988</v>
      </c>
      <c r="BM59" s="3">
        <f>1/1000*SUM(Residues!BM$21:BX$21)</f>
        <v>2.9497</v>
      </c>
      <c r="BN59" s="3">
        <f>1/1000*SUM(Residues!BN$21:BY$21)</f>
        <v>2.9685000000000006</v>
      </c>
      <c r="BO59" s="3">
        <f>1/1000*SUM(Residues!BO$21:BZ$21)</f>
        <v>3.0302000000000002</v>
      </c>
      <c r="BP59" s="3">
        <f>1/1000*SUM(Residues!BP$21:CA$21)</f>
        <v>1.9282000000000008</v>
      </c>
      <c r="BQ59" s="3">
        <f>1/1000*SUM(Residues!BQ$21:CB$21)</f>
        <v>1.9273000000000009</v>
      </c>
      <c r="BR59" s="3">
        <f>1/1000*SUM(Residues!BR$21:CC$21)</f>
        <v>1.5457000000000007</v>
      </c>
      <c r="BS59" s="3">
        <f>1/1000*SUM(Residues!BS$21:CD$21)</f>
        <v>1.7940000000000007</v>
      </c>
      <c r="BT59" s="3">
        <f>1/1000*SUM(Residues!BT$21:CE$21)</f>
        <v>2.4486000000000003</v>
      </c>
      <c r="BU59" s="3">
        <f>1/1000*SUM(Residues!BU$21:CF$21)</f>
        <v>2.4453</v>
      </c>
      <c r="BV59" s="3">
        <f>1/1000*SUM(Residues!BV$21:CG$21)</f>
        <v>2.4391000000000003</v>
      </c>
      <c r="BW59" s="3">
        <f>1/1000*SUM(Residues!BW$21:CH$21)</f>
        <v>2.4365000000000001</v>
      </c>
      <c r="BX59" s="3">
        <f>1/1000*SUM(Residues!BX$21:CI$21)</f>
        <v>2.4338000000000002</v>
      </c>
      <c r="BY59" s="3">
        <f>1/1000*SUM(Residues!BY$21:CJ$21)</f>
        <v>1.5321000000000002</v>
      </c>
      <c r="BZ59" s="3">
        <f>1/1000*SUM(Residues!BZ$21:CK$21)</f>
        <v>1.5147999999999995</v>
      </c>
      <c r="CA59" s="3">
        <f>1/1000*SUM(Residues!CA$21:CL$21)</f>
        <v>1.4530999999999996</v>
      </c>
      <c r="CB59" s="3">
        <f>1/1000*SUM(Residues!CB$21:CM$21)</f>
        <v>1.4544999999999999</v>
      </c>
      <c r="CC59" s="3">
        <f>1/1000*SUM(Residues!CC$21:CN$21)</f>
        <v>1.4542999999999997</v>
      </c>
      <c r="CD59" s="3">
        <f>1/1000*SUM(Residues!CD$21:CO$21)</f>
        <v>1.2153</v>
      </c>
      <c r="CE59" s="3">
        <f>1/1000*SUM(Residues!CE$21:CP$21)</f>
        <v>0.92979999999999985</v>
      </c>
      <c r="CF59" s="3">
        <f>1/1000*SUM(Residues!CF$21:CQ$21)</f>
        <v>0.24180000000000001</v>
      </c>
      <c r="CG59" s="3">
        <f>1/1000*SUM(Residues!CG$21:CR$21)</f>
        <v>0.26509999999999995</v>
      </c>
      <c r="CH59" s="3">
        <f>1/1000*SUM(Residues!CH$21:CS$21)</f>
        <v>0.50690000000000002</v>
      </c>
      <c r="CI59" s="3">
        <f>1/1000*SUM(Residues!CI$21:CT$21)</f>
        <v>0.94240000000000002</v>
      </c>
      <c r="CJ59" s="3">
        <f>1/1000*SUM(Residues!CJ$21:CU$21)</f>
        <v>1.1606999999999998</v>
      </c>
      <c r="CK59" s="3">
        <f>1/1000*SUM(Residues!CK$21:CV$21)</f>
        <v>1.2615000000000001</v>
      </c>
      <c r="CL59" s="3">
        <f>1/1000*SUM(Residues!CL$21:CW$21)</f>
        <v>1.4009999999999998</v>
      </c>
      <c r="CM59" s="3">
        <f>1/1000*SUM(Residues!CM$21:CX$21)</f>
        <v>1.4729999999999999</v>
      </c>
      <c r="CN59" s="3">
        <f>1/1000*SUM(Residues!CN$21:CY$21)</f>
        <v>1.5667999999999997</v>
      </c>
      <c r="CO59" s="3">
        <f>1/1000*SUM(Residues!CO$21:CZ$21)</f>
        <v>1.6851999999999998</v>
      </c>
      <c r="CP59" s="3">
        <f>1/1000*SUM(Residues!CP$21:DA$21)</f>
        <v>1.8257000000000001</v>
      </c>
      <c r="CQ59" s="3">
        <f>1/1000*SUM(Residues!CQ$21:DB$21)</f>
        <v>2.0152999999999999</v>
      </c>
      <c r="CR59" s="3">
        <f>1/1000*SUM(Residues!CR$21:DC$21)</f>
        <v>2.0400999999999998</v>
      </c>
      <c r="CS59" s="3">
        <f>1/1000*SUM(Residues!CS$21:DD$21)</f>
        <v>2.0634999999999999</v>
      </c>
      <c r="CT59" s="3">
        <f>1/1000*SUM(Residues!CT$21:DE$21)</f>
        <v>1.8426</v>
      </c>
      <c r="CU59" s="3">
        <f>1/1000*SUM(Residues!CU$21:DF$21)</f>
        <v>1.4071</v>
      </c>
      <c r="CV59" s="3">
        <f>1/1000*SUM(Residues!CV$21:DG$21)</f>
        <v>1.2116999999999998</v>
      </c>
      <c r="CW59" s="3">
        <f>1/1000*SUM(Residues!CW$21:DH$21)</f>
        <v>1.1115999999999999</v>
      </c>
      <c r="CX59" s="3">
        <f>1/1000*SUM(Residues!CX$21:DI$21)</f>
        <v>1.0643</v>
      </c>
      <c r="CY59" s="3">
        <f>1/1000*SUM(Residues!CY$21:DJ$21)</f>
        <v>1.0395000000000001</v>
      </c>
      <c r="CZ59" s="3">
        <f>1/1000*SUM(Residues!CZ$21:DK$21)</f>
        <v>0.92479999999999996</v>
      </c>
      <c r="DA59" s="3">
        <f>1/1000*SUM(Residues!DA$21:DL$21)</f>
        <v>0.85399999999999987</v>
      </c>
      <c r="DB59" s="3">
        <f>1/1000*SUM(Residues!DB$21:DM$21)</f>
        <v>0.61759999999999959</v>
      </c>
      <c r="DC59" s="3">
        <f>1/1000*SUM(Residues!DC$21:DN$21)</f>
        <v>0.40629999999999983</v>
      </c>
      <c r="DD59" s="3">
        <f>1/1000*SUM(Residues!DD$21:DO$21)</f>
        <v>0.45660000000000001</v>
      </c>
      <c r="DE59" s="3">
        <f>1/1000*SUM(Residues!DE$21:DP$21)</f>
        <v>0.47910000000000003</v>
      </c>
      <c r="DF59" s="3">
        <f>1/1000*SUM(Residues!DF$21:DQ$21)</f>
        <v>0.48030000000000017</v>
      </c>
      <c r="DG59" s="3">
        <f>1/1000*SUM(Residues!DG$21:DR$21)</f>
        <v>0.48305200000000015</v>
      </c>
      <c r="DH59" s="3">
        <f>1/1000*SUM(Residues!DH$21:DS$21)</f>
        <v>0.48294600000000021</v>
      </c>
      <c r="DI59" s="3">
        <f>1/1000*SUM(Residues!DI$21:DT$21)</f>
        <v>0.4594480000000003</v>
      </c>
      <c r="DJ59" s="3">
        <f>1/1000*SUM(Residues!DJ$21:DU$21)</f>
        <v>0.47916299999999973</v>
      </c>
      <c r="DK59" s="3">
        <f>1/1000*SUM(Residues!DK$21:DV$21)</f>
        <v>0.54691099999999981</v>
      </c>
      <c r="DL59" s="3">
        <f>1/1000*SUM(Residues!DL$21:DW$21)</f>
        <v>0.6149349999999999</v>
      </c>
      <c r="DM59" s="3">
        <f>1/1000*SUM(Residues!DM$21:DX$21)</f>
        <v>0.66366599999999998</v>
      </c>
      <c r="DN59" s="3">
        <f>1/1000*SUM(Residues!DN$21:DY$21)</f>
        <v>2.665705</v>
      </c>
      <c r="DO59" s="3">
        <f>1/1000*SUM(Residues!DO$21:DZ$21)</f>
        <v>3.006454999999999</v>
      </c>
      <c r="DP59" s="3">
        <f>1/1000*SUM(Residues!DP$21:EA$21)</f>
        <v>3.3193049999999991</v>
      </c>
      <c r="DQ59" s="3">
        <f>1/1000*SUM(Residues!DQ$21:EB$21)</f>
        <v>3.4669729999999985</v>
      </c>
      <c r="DR59" s="3">
        <f>1/1000*SUM(Residues!DR$21:EC$21)</f>
        <v>3.4890569999999985</v>
      </c>
      <c r="DS59" s="3">
        <f>1/1000*SUM(Residues!DS$21:ED$21)</f>
        <v>3.5938099999999986</v>
      </c>
      <c r="DT59" s="3">
        <f>1/1000*SUM(Residues!DT$21:EE$21)</f>
        <v>3.623489999999999</v>
      </c>
      <c r="DU59" s="3">
        <f>1/1000*SUM(Residues!DU$21:EF$21)</f>
        <v>3.7395819999999986</v>
      </c>
      <c r="DV59" s="3">
        <f>1/1000*SUM(Residues!DV$21:EG$21)</f>
        <v>11.219676</v>
      </c>
      <c r="DW59" s="3">
        <f>1/1000*SUM(Residues!DW$21:EH$21)</f>
        <v>11.600073999999999</v>
      </c>
      <c r="DX59" s="3">
        <f>1/1000*SUM(Residues!DX$21:EI$21)</f>
        <v>11.744586999999999</v>
      </c>
      <c r="DY59" s="3">
        <f>1/1000*SUM(Residues!DY$21:EJ$21)</f>
        <v>11.812851999999999</v>
      </c>
      <c r="DZ59" s="3">
        <f>1/1000*SUM(Residues!DZ$21:EK$21)</f>
        <v>9.9504990000000006</v>
      </c>
      <c r="EA59" s="3">
        <f>1/1000*SUM(Residues!EA$21:EL$21)</f>
        <v>9.6119410000000016</v>
      </c>
      <c r="EB59" s="3">
        <f>1/1000*SUM(Residues!EB$21:EM$21)</f>
        <v>9.2243510000000004</v>
      </c>
      <c r="EC59" s="3">
        <f>1/1000*SUM(Residues!EC$21:EN$21)</f>
        <v>9.031894000000003</v>
      </c>
      <c r="ED59" s="3">
        <f>1/1000*SUM(Residues!ED$21:EO$21)</f>
        <v>9.0477000000000025</v>
      </c>
      <c r="EE59" s="3">
        <f>1/1000*SUM(Residues!EE$21:EP$21)</f>
        <v>8.986302000000002</v>
      </c>
      <c r="EF59" s="3">
        <f>1/1000*SUM(Residues!EF$21:EQ$21)</f>
        <v>9.0035780000000027</v>
      </c>
      <c r="EG59" s="3">
        <f>1/1000*SUM(Residues!EG$21:ER$21)</f>
        <v>8.8851240000000011</v>
      </c>
      <c r="EH59" s="3">
        <f>1/1000*SUM(Residues!EH$21:ES$21)</f>
        <v>1.3116750000000001</v>
      </c>
      <c r="EI59" s="3">
        <f>1/1000*SUM(Residues!EI$21:ET$21)</f>
        <v>0.88632900000000059</v>
      </c>
      <c r="EJ59" s="3">
        <f>1/1000*SUM(Residues!EJ$21:EU$21)</f>
        <v>0.7183580000000005</v>
      </c>
      <c r="EK59" s="3">
        <f>1/1000*SUM(Residues!EK$21:EV$21)</f>
        <v>0.59638200000000052</v>
      </c>
      <c r="EL59" s="3">
        <f>1/1000*SUM(Residues!EL$21:EW$21)</f>
        <v>0.50409800000000049</v>
      </c>
      <c r="EM59" s="3">
        <f>1/1000*SUM(Residues!EM$21:EX$21)</f>
        <v>0.79278700000000035</v>
      </c>
      <c r="EN59" s="3">
        <f>1/1000*SUM(Residues!EN$21:EY$21)</f>
        <v>1.4154440000000008</v>
      </c>
      <c r="EO59" s="3">
        <f>1/1000*SUM(Residues!EO$21:EZ$21)</f>
        <v>1.529875000000001</v>
      </c>
      <c r="EP59" s="3">
        <f>1/1000*SUM(Residues!EP$21:FA$21)</f>
        <v>1.6289650000000011</v>
      </c>
      <c r="EQ59" s="3">
        <f>1/1000*SUM(Residues!EQ$21:FB$21)</f>
        <v>1.6051210000000011</v>
      </c>
      <c r="ER59" s="3">
        <f>1/1000*SUM(Residues!ER$21:FC$21)</f>
        <v>1.7423070000000007</v>
      </c>
      <c r="ES59" s="3">
        <f>1/1000*SUM(Residues!ES$21:FD$21)</f>
        <v>1.907865000000001</v>
      </c>
      <c r="ET59" s="3">
        <f>1/1000*SUM(Residues!ET$21:FE$21)</f>
        <v>2.1791570000000009</v>
      </c>
      <c r="EU59" s="3">
        <f>1/1000*SUM(Residues!EU$21:FF$21)</f>
        <v>3.1170370000000012</v>
      </c>
      <c r="EV59" s="3">
        <f>1/1000*SUM(Residues!EV$21:FG$21)</f>
        <v>3.6101430000000008</v>
      </c>
      <c r="EW59" s="3">
        <f>1/1000*SUM(Residues!EW$21:FH$21)</f>
        <v>3.7114270000000009</v>
      </c>
      <c r="EX59" s="3">
        <f>1/1000*SUM(Residues!EX$21:FI$21)</f>
        <v>3.7340250000000021</v>
      </c>
      <c r="EY59" s="3">
        <f>1/1000*SUM(Residues!EY$21:FJ$21)</f>
        <v>3.5821120000000017</v>
      </c>
      <c r="EZ59" s="3">
        <f>1/1000*SUM(Residues!EZ$21:FK$21)</f>
        <v>3.0732450000000013</v>
      </c>
      <c r="FA59" s="3">
        <f>1/1000*SUM(Residues!FA$21:FL$21)</f>
        <v>3.1178630000000016</v>
      </c>
      <c r="FB59" s="3">
        <f>1/1000*SUM(Residues!FB$21:FM$21)</f>
        <v>2.9801930000000016</v>
      </c>
      <c r="FC59" s="3">
        <f>1/1000*SUM(Residues!FC$21:FN$21)</f>
        <v>2.9798700000000018</v>
      </c>
      <c r="FD59" s="3">
        <f>1/1000*SUM(Residues!FD$21:FO$21)</f>
        <v>3.0462100000000021</v>
      </c>
      <c r="FE59" s="3">
        <f>1/1000*SUM(Residues!FE$21:FP$21)</f>
        <v>3.4127320000000019</v>
      </c>
      <c r="FF59" s="3">
        <f>1/1000*SUM(Residues!FF$21:FQ$21)</f>
        <v>3.3524460000000018</v>
      </c>
      <c r="FG59" s="3">
        <f>1/1000*SUM(Residues!FG$21:FR$21)</f>
        <v>2.5069400000000015</v>
      </c>
      <c r="FH59" s="3">
        <f>1/1000*SUM(Residues!FH$21:FS$21)</f>
        <v>1.9658380000000009</v>
      </c>
      <c r="FI59" s="3">
        <f>1/1000*SUM(Residues!FI$21:FT$21)</f>
        <v>1.9877580000000008</v>
      </c>
      <c r="FJ59" s="3">
        <f>1/1000*SUM(Residues!FJ$21:FU$21)</f>
        <v>2.0630259999999998</v>
      </c>
      <c r="FK59" s="3">
        <f>1/1000*SUM(Residues!FK$21:FV$21)</f>
        <v>2.3269760000000002</v>
      </c>
      <c r="FL59" s="3">
        <f>1/1000*SUM(Residues!FL$21:FW$21)</f>
        <v>2.519034</v>
      </c>
      <c r="FM59" s="3">
        <f>1/1000*SUM(Residues!FM$21:FX$21)</f>
        <v>2.530246</v>
      </c>
      <c r="FN59" s="3">
        <f>1/1000*SUM(Residues!FN$21:FY$21)</f>
        <v>2.5309899999999996</v>
      </c>
      <c r="FO59" s="3">
        <f>1/1000*SUM(Residues!FO$21:FZ$21)</f>
        <v>2.5804620000000003</v>
      </c>
      <c r="FP59" s="3">
        <f>1/1000*SUM(Residues!FP$21:GA$21)</f>
        <v>2.4448459999999996</v>
      </c>
      <c r="FQ59" s="3">
        <f>1/1000*SUM(Residues!FQ$21:GB$21)</f>
        <v>1.8685260000000001</v>
      </c>
      <c r="FR59" s="3">
        <f>1/1000*SUM(Residues!FR$21:GC$21)</f>
        <v>1.6373600000000001</v>
      </c>
      <c r="FS59" s="3">
        <f>1/1000*SUM(Residues!FS$21:GD$21)</f>
        <v>1.4749860000000001</v>
      </c>
      <c r="FT59" s="3">
        <f>1/1000*SUM(Residues!FT$21:GE$21)</f>
        <v>1.4749160000000001</v>
      </c>
      <c r="FU59" s="3">
        <f>1/1000*SUM(Residues!FU$21:GF$21)</f>
        <v>1.308392</v>
      </c>
      <c r="FV59" s="3">
        <f>1/1000*SUM(Residues!FV$21:GG$21)</f>
        <v>1.1399240000000002</v>
      </c>
      <c r="FW59" s="3">
        <f>1/1000*SUM(Residues!FW$21:GH$21)</f>
        <v>0.73620600000000014</v>
      </c>
      <c r="FX59" s="3">
        <f>1/1000*SUM(Residues!FX$21:GI$21)</f>
        <v>0.42979800000000007</v>
      </c>
      <c r="FY59" s="3">
        <f>1/1000*SUM(Residues!FY$21:GJ$21)</f>
        <v>0.23512600000000003</v>
      </c>
      <c r="FZ59" s="3">
        <f>1/1000*SUM(Residues!FZ$21:GK$21)</f>
        <v>0.21077199999999999</v>
      </c>
    </row>
    <row r="60" spans="1:182">
      <c r="A60" t="str">
        <f>Residues!A$32</f>
        <v>Lithuania</v>
      </c>
      <c r="B60" s="3">
        <f>1/1000*SUM(Residues!B$32:M$32)</f>
        <v>2.300000000000001E-2</v>
      </c>
      <c r="C60" s="3">
        <f>1/1000*SUM(Residues!C$32:N$32)</f>
        <v>2.0700000000000014E-2</v>
      </c>
      <c r="D60" s="3">
        <f>1/1000*SUM(Residues!D$32:O$32)</f>
        <v>1.6800000000000006E-2</v>
      </c>
      <c r="E60" s="3">
        <f>1/1000*SUM(Residues!E$32:P$32)</f>
        <v>1.7200000000000049E-2</v>
      </c>
      <c r="F60" s="3">
        <f>1/1000*SUM(Residues!F$32:Q$32)</f>
        <v>1.5800000000000133E-2</v>
      </c>
      <c r="G60" s="3">
        <f>1/1000*SUM(Residues!G$32:R$32)</f>
        <v>1.4600000000000144E-2</v>
      </c>
      <c r="H60" s="3">
        <f>1/1000*SUM(Residues!H$32:S$32)</f>
        <v>1.4500000000000065E-2</v>
      </c>
      <c r="I60" s="3">
        <f>1/1000*SUM(Residues!I$32:T$32)</f>
        <v>9.5000000000000622E-3</v>
      </c>
      <c r="J60" s="3">
        <f>1/1000*SUM(Residues!J$32:U$32)</f>
        <v>3.4900000000000077E-2</v>
      </c>
      <c r="K60" s="3">
        <f>1/1000*SUM(Residues!K$32:V$32)</f>
        <v>3.4800000000000081E-2</v>
      </c>
      <c r="L60" s="3">
        <f>1/1000*SUM(Residues!L$32:W$32)</f>
        <v>0.17270000000000008</v>
      </c>
      <c r="M60" s="3">
        <f>1/1000*SUM(Residues!M$32:X$32)</f>
        <v>0.17240000000000005</v>
      </c>
      <c r="N60" s="3">
        <f>1/1000*SUM(Residues!N$32:Y$32)</f>
        <v>0.17680000000000004</v>
      </c>
      <c r="O60" s="3">
        <f>1/1000*SUM(Residues!O$32:Z$32)</f>
        <v>0.17770000000000005</v>
      </c>
      <c r="P60" s="3">
        <f>1/1000*SUM(Residues!P$32:AA$32)</f>
        <v>0.17820000000000005</v>
      </c>
      <c r="Q60" s="3">
        <f>1/1000*SUM(Residues!Q$32:AB$32)</f>
        <v>0.17910000000000004</v>
      </c>
      <c r="R60" s="3">
        <f>1/1000*SUM(Residues!R$32:AC$32)</f>
        <v>0.18099999999999997</v>
      </c>
      <c r="S60" s="3">
        <f>1/1000*SUM(Residues!S$32:AD$32)</f>
        <v>0.18219999999999997</v>
      </c>
      <c r="T60" s="3">
        <f>1/1000*SUM(Residues!T$32:AE$32)</f>
        <v>0.18439999999999995</v>
      </c>
      <c r="U60" s="3">
        <f>1/1000*SUM(Residues!U$32:AF$32)</f>
        <v>0.18529999999999996</v>
      </c>
      <c r="V60" s="3">
        <f>1/1000*SUM(Residues!V$32:AG$32)</f>
        <v>0.16069999999999995</v>
      </c>
      <c r="W60" s="3">
        <f>1/1000*SUM(Residues!W$32:AH$32)</f>
        <v>0.16179999999999997</v>
      </c>
      <c r="X60" s="3">
        <f>1/1000*SUM(Residues!X$32:AI$32)</f>
        <v>2.1800000000000003E-2</v>
      </c>
      <c r="Y60" s="3">
        <f>1/1000*SUM(Residues!Y$32:AJ$32)</f>
        <v>1.2423999999999999</v>
      </c>
      <c r="Z60" s="3">
        <f>1/1000*SUM(Residues!Z$32:AK$32)</f>
        <v>1.6761999999999999</v>
      </c>
      <c r="AA60" s="3">
        <f>1/1000*SUM(Residues!AA$32:AL$32)</f>
        <v>2.5160999999999998</v>
      </c>
      <c r="AB60" s="3">
        <f>1/1000*SUM(Residues!AB$32:AM$32)</f>
        <v>2.6024000000000003</v>
      </c>
      <c r="AC60" s="3">
        <f>1/1000*SUM(Residues!AC$32:AN$32)</f>
        <v>2.6008000000000004</v>
      </c>
      <c r="AD60" s="3">
        <f>1/1000*SUM(Residues!AD$32:AO$32)</f>
        <v>2.6005000000000003</v>
      </c>
      <c r="AE60" s="3">
        <f>1/1000*SUM(Residues!AE$32:AP$32)</f>
        <v>2.8067000000000002</v>
      </c>
      <c r="AF60" s="3">
        <f>1/1000*SUM(Residues!AF$32:AQ$32)</f>
        <v>2.9696000000000002</v>
      </c>
      <c r="AG60" s="3">
        <f>1/1000*SUM(Residues!AG$32:AR$32)</f>
        <v>3.2661000000000002</v>
      </c>
      <c r="AH60" s="3">
        <f>1/1000*SUM(Residues!AH$32:AS$32)</f>
        <v>3.5181000000000004</v>
      </c>
      <c r="AI60" s="3">
        <f>1/1000*SUM(Residues!AI$32:AT$32)</f>
        <v>4.428700000000001</v>
      </c>
      <c r="AJ60" s="3">
        <f>1/1000*SUM(Residues!AJ$32:AU$32)</f>
        <v>4.7062000000000008</v>
      </c>
      <c r="AK60" s="3">
        <f>1/1000*SUM(Residues!AK$32:AV$32)</f>
        <v>3.6212000000000004</v>
      </c>
      <c r="AL60" s="3">
        <f>1/1000*SUM(Residues!AL$32:AW$32)</f>
        <v>3.4722000000000008</v>
      </c>
      <c r="AM60" s="3">
        <f>1/1000*SUM(Residues!AM$32:AX$32)</f>
        <v>2.8250000000000006</v>
      </c>
      <c r="AN60" s="3">
        <f>1/1000*SUM(Residues!AN$32:AY$32)</f>
        <v>3.0243000000000011</v>
      </c>
      <c r="AO60" s="3">
        <f>1/1000*SUM(Residues!AO$32:AZ$32)</f>
        <v>3.9314000000000013</v>
      </c>
      <c r="AP60" s="3">
        <f>1/1000*SUM(Residues!AP$32:BA$32)</f>
        <v>5.3147000000000011</v>
      </c>
      <c r="AQ60" s="3">
        <f>1/1000*SUM(Residues!AQ$32:BB$32)</f>
        <v>5.5807000000000011</v>
      </c>
      <c r="AR60" s="3">
        <f>1/1000*SUM(Residues!AR$32:BC$32)</f>
        <v>7.0568000000000008</v>
      </c>
      <c r="AS60" s="3">
        <f>1/1000*SUM(Residues!AS$32:BD$32)</f>
        <v>9.1222000000000012</v>
      </c>
      <c r="AT60" s="3">
        <f>1/1000*SUM(Residues!AT$32:BE$32)</f>
        <v>10.529400000000003</v>
      </c>
      <c r="AU60" s="3">
        <f>1/1000*SUM(Residues!AU$32:BF$32)</f>
        <v>10.480700000000001</v>
      </c>
      <c r="AV60" s="3">
        <f>1/1000*SUM(Residues!AV$32:BG$32)</f>
        <v>10.926200000000001</v>
      </c>
      <c r="AW60" s="3">
        <f>1/1000*SUM(Residues!AW$32:BH$32)</f>
        <v>11.614699999999999</v>
      </c>
      <c r="AX60" s="3">
        <f>1/1000*SUM(Residues!AX$32:BI$32)</f>
        <v>14.6449</v>
      </c>
      <c r="AY60" s="3">
        <f>1/1000*SUM(Residues!AY$32:BJ$32)</f>
        <v>15.680400000000001</v>
      </c>
      <c r="AZ60" s="3">
        <f>1/1000*SUM(Residues!AZ$32:BK$32)</f>
        <v>15.4588</v>
      </c>
      <c r="BA60" s="3">
        <f>1/1000*SUM(Residues!BA$32:BL$32)</f>
        <v>15.9443</v>
      </c>
      <c r="BB60" s="3">
        <f>1/1000*SUM(Residues!BB$32:BM$32)</f>
        <v>15.334200000000001</v>
      </c>
      <c r="BC60" s="3">
        <f>1/1000*SUM(Residues!BC$32:BN$32)</f>
        <v>16.614300000000004</v>
      </c>
      <c r="BD60" s="3">
        <f>1/1000*SUM(Residues!BD$32:BO$32)</f>
        <v>16.636200000000002</v>
      </c>
      <c r="BE60" s="3">
        <f>1/1000*SUM(Residues!BE$32:BP$32)</f>
        <v>17.155799999999999</v>
      </c>
      <c r="BF60" s="3">
        <f>1/1000*SUM(Residues!BF$32:BQ$32)</f>
        <v>17.7194</v>
      </c>
      <c r="BG60" s="3">
        <f>1/1000*SUM(Residues!BG$32:BR$32)</f>
        <v>18.656400000000001</v>
      </c>
      <c r="BH60" s="3">
        <f>1/1000*SUM(Residues!BH$32:BS$32)</f>
        <v>20.106900000000003</v>
      </c>
      <c r="BI60" s="3">
        <f>1/1000*SUM(Residues!BI$32:BT$32)</f>
        <v>21.197000000000003</v>
      </c>
      <c r="BJ60" s="3">
        <f>1/1000*SUM(Residues!BJ$32:BU$32)</f>
        <v>18.970100000000002</v>
      </c>
      <c r="BK60" s="3">
        <f>1/1000*SUM(Residues!BK$32:BV$32)</f>
        <v>18.887400000000003</v>
      </c>
      <c r="BL60" s="3">
        <f>1/1000*SUM(Residues!BL$32:BW$32)</f>
        <v>20.515500000000003</v>
      </c>
      <c r="BM60" s="3">
        <f>1/1000*SUM(Residues!BM$32:BX$32)</f>
        <v>21.692300000000003</v>
      </c>
      <c r="BN60" s="3">
        <f>1/1000*SUM(Residues!BN$32:BY$32)</f>
        <v>22.967100000000002</v>
      </c>
      <c r="BO60" s="3">
        <f>1/1000*SUM(Residues!BO$32:BZ$32)</f>
        <v>23.157200000000003</v>
      </c>
      <c r="BP60" s="3">
        <f>1/1000*SUM(Residues!BP$32:CA$32)</f>
        <v>22.966000000000005</v>
      </c>
      <c r="BQ60" s="3">
        <f>1/1000*SUM(Residues!BQ$32:CB$32)</f>
        <v>21.373700000000007</v>
      </c>
      <c r="BR60" s="3">
        <f>1/1000*SUM(Residues!BR$32:CC$32)</f>
        <v>19.815900000000003</v>
      </c>
      <c r="BS60" s="3">
        <f>1/1000*SUM(Residues!BS$32:CD$32)</f>
        <v>18.260400000000001</v>
      </c>
      <c r="BT60" s="3">
        <f>1/1000*SUM(Residues!BT$32:CE$32)</f>
        <v>16.582300000000004</v>
      </c>
      <c r="BU60" s="3">
        <f>1/1000*SUM(Residues!BU$32:CF$32)</f>
        <v>16.0153</v>
      </c>
      <c r="BV60" s="3">
        <f>1/1000*SUM(Residues!BV$32:CG$32)</f>
        <v>15.311</v>
      </c>
      <c r="BW60" s="3">
        <f>1/1000*SUM(Residues!BW$32:CH$32)</f>
        <v>15.052099999999999</v>
      </c>
      <c r="BX60" s="3">
        <f>1/1000*SUM(Residues!BX$32:CI$32)</f>
        <v>13.501900000000001</v>
      </c>
      <c r="BY60" s="3">
        <f>1/1000*SUM(Residues!BY$32:CJ$32)</f>
        <v>12.199400000000001</v>
      </c>
      <c r="BZ60" s="3">
        <f>1/1000*SUM(Residues!BZ$32:CK$32)</f>
        <v>11.206400000000002</v>
      </c>
      <c r="CA60" s="3">
        <f>1/1000*SUM(Residues!CA$32:CL$32)</f>
        <v>9.2623999999999995</v>
      </c>
      <c r="CB60" s="3">
        <f>1/1000*SUM(Residues!CB$32:CM$32)</f>
        <v>9.1417000000000002</v>
      </c>
      <c r="CC60" s="3">
        <f>1/1000*SUM(Residues!CC$32:CN$32)</f>
        <v>9.4178999999999995</v>
      </c>
      <c r="CD60" s="3">
        <f>1/1000*SUM(Residues!CD$32:CO$32)</f>
        <v>9.3605000000000018</v>
      </c>
      <c r="CE60" s="3">
        <f>1/1000*SUM(Residues!CE$32:CP$32)</f>
        <v>9.413000000000002</v>
      </c>
      <c r="CF60" s="3">
        <f>1/1000*SUM(Residues!CF$32:CQ$32)</f>
        <v>9.7013000000000016</v>
      </c>
      <c r="CG60" s="3">
        <f>1/1000*SUM(Residues!CG$32:CR$32)</f>
        <v>8.3788000000000018</v>
      </c>
      <c r="CH60" s="3">
        <f>1/1000*SUM(Residues!CH$32:CS$32)</f>
        <v>8.1774000000000022</v>
      </c>
      <c r="CI60" s="3">
        <f>1/1000*SUM(Residues!CI$32:CT$32)</f>
        <v>7.2960000000000003</v>
      </c>
      <c r="CJ60" s="3">
        <f>1/1000*SUM(Residues!CJ$32:CU$32)</f>
        <v>7.3179000000000007</v>
      </c>
      <c r="CK60" s="3">
        <f>1/1000*SUM(Residues!CK$32:CV$32)</f>
        <v>6.3180000000000014</v>
      </c>
      <c r="CL60" s="3">
        <f>1/1000*SUM(Residues!CL$32:CW$32)</f>
        <v>5.3737000000000021</v>
      </c>
      <c r="CM60" s="3">
        <f>1/1000*SUM(Residues!CM$32:CX$32)</f>
        <v>5.4491000000000014</v>
      </c>
      <c r="CN60" s="3">
        <f>1/1000*SUM(Residues!CN$32:CY$32)</f>
        <v>6.1280000000000019</v>
      </c>
      <c r="CO60" s="3">
        <f>1/1000*SUM(Residues!CO$32:CZ$32)</f>
        <v>6.7910000000000021</v>
      </c>
      <c r="CP60" s="3">
        <f>1/1000*SUM(Residues!CP$32:DA$32)</f>
        <v>8.7268000000000026</v>
      </c>
      <c r="CQ60" s="3">
        <f>1/1000*SUM(Residues!CQ$32:DB$32)</f>
        <v>9.9669000000000043</v>
      </c>
      <c r="CR60" s="3">
        <f>1/1000*SUM(Residues!CR$32:DC$32)</f>
        <v>10.161700000000003</v>
      </c>
      <c r="CS60" s="3">
        <f>1/1000*SUM(Residues!CS$32:DD$32)</f>
        <v>11.238600000000002</v>
      </c>
      <c r="CT60" s="3">
        <f>1/1000*SUM(Residues!CT$32:DE$32)</f>
        <v>11.883000000000001</v>
      </c>
      <c r="CU60" s="3">
        <f>1/1000*SUM(Residues!CU$32:DF$32)</f>
        <v>13.299000000000001</v>
      </c>
      <c r="CV60" s="3">
        <f>1/1000*SUM(Residues!CV$32:DG$32)</f>
        <v>14.6157</v>
      </c>
      <c r="CW60" s="3">
        <f>1/1000*SUM(Residues!CW$32:DH$32)</f>
        <v>15.8726</v>
      </c>
      <c r="CX60" s="3">
        <f>1/1000*SUM(Residues!CX$32:DI$32)</f>
        <v>15.883600000000001</v>
      </c>
      <c r="CY60" s="3">
        <f>1/1000*SUM(Residues!CY$32:DJ$32)</f>
        <v>16.352</v>
      </c>
      <c r="CZ60" s="3">
        <f>1/1000*SUM(Residues!CZ$32:DK$32)</f>
        <v>14.812899999999997</v>
      </c>
      <c r="DA60" s="3">
        <f>1/1000*SUM(Residues!DA$32:DL$32)</f>
        <v>13.082700000000003</v>
      </c>
      <c r="DB60" s="3">
        <f>1/1000*SUM(Residues!DB$32:DM$32)</f>
        <v>11.0487</v>
      </c>
      <c r="DC60" s="3">
        <f>1/1000*SUM(Residues!DC$32:DN$32)</f>
        <v>10.013199999999999</v>
      </c>
      <c r="DD60" s="3">
        <f>1/1000*SUM(Residues!DD$32:DO$32)</f>
        <v>10.545699999999998</v>
      </c>
      <c r="DE60" s="3">
        <f>1/1000*SUM(Residues!DE$32:DP$32)</f>
        <v>9.6456</v>
      </c>
      <c r="DF60" s="3">
        <f>1/1000*SUM(Residues!DF$32:DQ$32)</f>
        <v>9.2701999999999991</v>
      </c>
      <c r="DG60" s="3">
        <f>1/1000*SUM(Residues!DG$32:DR$32)</f>
        <v>9.349870000000001</v>
      </c>
      <c r="DH60" s="3">
        <f>1/1000*SUM(Residues!DH$32:DS$32)</f>
        <v>9.8206000000000007</v>
      </c>
      <c r="DI60" s="3">
        <f>1/1000*SUM(Residues!DI$32:DT$32)</f>
        <v>9.3320220000000003</v>
      </c>
      <c r="DJ60" s="3">
        <f>1/1000*SUM(Residues!DJ$32:DU$32)</f>
        <v>10.301228000000002</v>
      </c>
      <c r="DK60" s="3">
        <f>1/1000*SUM(Residues!DK$32:DV$32)</f>
        <v>11.146420000000001</v>
      </c>
      <c r="DL60" s="3">
        <f>1/1000*SUM(Residues!DL$32:DW$32)</f>
        <v>13.815302000000003</v>
      </c>
      <c r="DM60" s="3">
        <f>1/1000*SUM(Residues!DM$32:DX$32)</f>
        <v>14.762809000000001</v>
      </c>
      <c r="DN60" s="3">
        <f>1/1000*SUM(Residues!DN$32:DY$32)</f>
        <v>15.932566000000003</v>
      </c>
      <c r="DO60" s="3">
        <f>1/1000*SUM(Residues!DO$32:DZ$32)</f>
        <v>16.869576000000002</v>
      </c>
      <c r="DP60" s="3">
        <f>1/1000*SUM(Residues!DP$32:EA$32)</f>
        <v>16.595267</v>
      </c>
      <c r="DQ60" s="3">
        <f>1/1000*SUM(Residues!DQ$32:EB$32)</f>
        <v>16.791050000000002</v>
      </c>
      <c r="DR60" s="3">
        <f>1/1000*SUM(Residues!DR$32:EC$32)</f>
        <v>17.195709000000004</v>
      </c>
      <c r="DS60" s="3">
        <f>1/1000*SUM(Residues!DS$32:ED$32)</f>
        <v>15.755800000000001</v>
      </c>
      <c r="DT60" s="3">
        <f>1/1000*SUM(Residues!DT$32:EE$32)</f>
        <v>13.868272000000001</v>
      </c>
      <c r="DU60" s="3">
        <f>1/1000*SUM(Residues!DU$32:EF$32)</f>
        <v>27.701199000000003</v>
      </c>
      <c r="DV60" s="3">
        <f>1/1000*SUM(Residues!DV$32:EG$32)</f>
        <v>26.717743000000002</v>
      </c>
      <c r="DW60" s="3">
        <f>1/1000*SUM(Residues!DW$32:EH$32)</f>
        <v>34.383758</v>
      </c>
      <c r="DX60" s="3">
        <f>1/1000*SUM(Residues!DX$32:EI$32)</f>
        <v>46.195259</v>
      </c>
      <c r="DY60" s="3">
        <f>1/1000*SUM(Residues!DY$32:EJ$32)</f>
        <v>47.530885000000005</v>
      </c>
      <c r="DZ60" s="3">
        <f>1/1000*SUM(Residues!DZ$32:EK$32)</f>
        <v>49.254052999999999</v>
      </c>
      <c r="EA60" s="3">
        <f>1/1000*SUM(Residues!EA$32:EL$32)</f>
        <v>48.522614000000004</v>
      </c>
      <c r="EB60" s="3">
        <f>1/1000*SUM(Residues!EB$32:EM$32)</f>
        <v>47.576983000000006</v>
      </c>
      <c r="EC60" s="3">
        <f>1/1000*SUM(Residues!EC$32:EN$32)</f>
        <v>47.448080000000019</v>
      </c>
      <c r="ED60" s="3">
        <f>1/1000*SUM(Residues!ED$32:EO$32)</f>
        <v>46.748206000000003</v>
      </c>
      <c r="EE60" s="3">
        <f>1/1000*SUM(Residues!EE$32:EP$32)</f>
        <v>46.833833000000013</v>
      </c>
      <c r="EF60" s="3">
        <f>1/1000*SUM(Residues!EF$32:EQ$32)</f>
        <v>47.042704000000001</v>
      </c>
      <c r="EG60" s="3">
        <f>1/1000*SUM(Residues!EG$32:ER$32)</f>
        <v>33.126248000000011</v>
      </c>
      <c r="EH60" s="3">
        <f>1/1000*SUM(Residues!EH$32:ES$32)</f>
        <v>40.621845000000008</v>
      </c>
      <c r="EI60" s="3">
        <f>1/1000*SUM(Residues!EI$32:ET$32)</f>
        <v>46.477044000000021</v>
      </c>
      <c r="EJ60" s="3">
        <f>1/1000*SUM(Residues!EJ$32:EU$32)</f>
        <v>43.736352000000004</v>
      </c>
      <c r="EK60" s="3">
        <f>1/1000*SUM(Residues!EK$32:EV$32)</f>
        <v>52.799600000000005</v>
      </c>
      <c r="EL60" s="3">
        <f>1/1000*SUM(Residues!EL$32:EW$32)</f>
        <v>54.653883000000008</v>
      </c>
      <c r="EM60" s="3">
        <f>1/1000*SUM(Residues!EM$32:EX$32)</f>
        <v>56.444041000000006</v>
      </c>
      <c r="EN60" s="3">
        <f>1/1000*SUM(Residues!EN$32:EY$32)</f>
        <v>57.143044000000003</v>
      </c>
      <c r="EO60" s="3">
        <f>1/1000*SUM(Residues!EO$32:EZ$32)</f>
        <v>61.375425000000007</v>
      </c>
      <c r="EP60" s="3">
        <f>1/1000*SUM(Residues!EP$32:FA$32)</f>
        <v>62.189935999999989</v>
      </c>
      <c r="EQ60" s="3">
        <f>1/1000*SUM(Residues!EQ$32:FB$32)</f>
        <v>65.808881999999983</v>
      </c>
      <c r="ER60" s="3">
        <f>1/1000*SUM(Residues!ER$32:FC$32)</f>
        <v>73.544892999999988</v>
      </c>
      <c r="ES60" s="3">
        <f>1/1000*SUM(Residues!ES$32:FD$32)</f>
        <v>80.693690000000004</v>
      </c>
      <c r="ET60" s="3">
        <f>1/1000*SUM(Residues!ET$32:FE$32)</f>
        <v>90.262586999999996</v>
      </c>
      <c r="EU60" s="3">
        <f>1/1000*SUM(Residues!EU$32:FF$32)</f>
        <v>97.940111999999999</v>
      </c>
      <c r="EV60" s="3">
        <f>1/1000*SUM(Residues!EV$32:FG$32)</f>
        <v>98.732728999999992</v>
      </c>
      <c r="EW60" s="3">
        <f>1/1000*SUM(Residues!EW$32:FH$32)</f>
        <v>96.178642999999994</v>
      </c>
      <c r="EX60" s="3">
        <f>1/1000*SUM(Residues!EX$32:FI$32)</f>
        <v>100.74378200000002</v>
      </c>
      <c r="EY60" s="3">
        <f>1/1000*SUM(Residues!EY$32:FJ$32)</f>
        <v>109.09374600000002</v>
      </c>
      <c r="EZ60" s="3">
        <f>1/1000*SUM(Residues!EZ$32:FK$32)</f>
        <v>115.96730200000002</v>
      </c>
      <c r="FA60" s="3">
        <f>1/1000*SUM(Residues!FA$32:FL$32)</f>
        <v>111.87175000000003</v>
      </c>
      <c r="FB60" s="3">
        <f>1/1000*SUM(Residues!FB$32:FM$32)</f>
        <v>117.73164200000004</v>
      </c>
      <c r="FC60" s="3">
        <f>1/1000*SUM(Residues!FC$32:FN$32)</f>
        <v>116.10693200000001</v>
      </c>
      <c r="FD60" s="3">
        <f>1/1000*SUM(Residues!FD$32:FO$32)</f>
        <v>110.84327400000002</v>
      </c>
      <c r="FE60" s="3">
        <f>1/1000*SUM(Residues!FE$32:FP$32)</f>
        <v>111.03953200000002</v>
      </c>
      <c r="FF60" s="3">
        <f>1/1000*SUM(Residues!FF$32:FQ$32)</f>
        <v>103.17525100000002</v>
      </c>
      <c r="FG60" s="3">
        <f>1/1000*SUM(Residues!FG$32:FR$32)</f>
        <v>87.203313000000009</v>
      </c>
      <c r="FH60" s="3">
        <f>1/1000*SUM(Residues!FH$32:FS$32)</f>
        <v>81.695593999999986</v>
      </c>
      <c r="FI60" s="3">
        <f>1/1000*SUM(Residues!FI$32:FT$32)</f>
        <v>83.327398999999986</v>
      </c>
      <c r="FJ60" s="3">
        <f>1/1000*SUM(Residues!FJ$32:FU$32)</f>
        <v>81.747885000000011</v>
      </c>
      <c r="FK60" s="3">
        <f>1/1000*SUM(Residues!FK$32:FV$32)</f>
        <v>78.213256999999999</v>
      </c>
      <c r="FL60" s="3">
        <f>1/1000*SUM(Residues!FL$32:FW$32)</f>
        <v>71.764941999999991</v>
      </c>
      <c r="FM60" s="3">
        <f>1/1000*SUM(Residues!FM$32:FX$32)</f>
        <v>80.313300999999996</v>
      </c>
      <c r="FN60" s="3">
        <f>1/1000*SUM(Residues!FN$32:FY$32)</f>
        <v>80.083198999999993</v>
      </c>
      <c r="FO60" s="3">
        <f>1/1000*SUM(Residues!FO$32:FZ$32)</f>
        <v>83.185845</v>
      </c>
      <c r="FP60" s="3">
        <f>1/1000*SUM(Residues!FP$32:GA$32)</f>
        <v>85.180680000000009</v>
      </c>
      <c r="FQ60" s="3">
        <f>1/1000*SUM(Residues!FQ$32:GB$32)</f>
        <v>76.883831999999998</v>
      </c>
      <c r="FR60" s="3">
        <f>1/1000*SUM(Residues!FR$32:GC$32)</f>
        <v>67.57436899999999</v>
      </c>
      <c r="FS60" s="3">
        <f>1/1000*SUM(Residues!FS$32:GD$32)</f>
        <v>60.95847599999999</v>
      </c>
      <c r="FT60" s="3">
        <f>1/1000*SUM(Residues!FT$32:GE$32)</f>
        <v>53.441586999999991</v>
      </c>
      <c r="FU60" s="3">
        <f>1/1000*SUM(Residues!FU$32:GF$32)</f>
        <v>42.518386999999997</v>
      </c>
      <c r="FV60" s="3">
        <f>1/1000*SUM(Residues!FV$32:GG$32)</f>
        <v>34.275153999999993</v>
      </c>
      <c r="FW60" s="3">
        <f>1/1000*SUM(Residues!FW$32:GH$32)</f>
        <v>26.962488999999998</v>
      </c>
      <c r="FX60" s="3">
        <f>1/1000*SUM(Residues!FX$32:GI$32)</f>
        <v>25.544785000000001</v>
      </c>
      <c r="FY60" s="3">
        <f>1/1000*SUM(Residues!FY$32:GJ$32)</f>
        <v>16.591017000000001</v>
      </c>
      <c r="FZ60" s="3">
        <f>1/1000*SUM(Residues!FZ$32:GK$32)</f>
        <v>9.9860309999999988</v>
      </c>
    </row>
    <row r="61" spans="1:182">
      <c r="A61" t="s">
        <v>23</v>
      </c>
      <c r="B61" s="3">
        <f t="shared" ref="B61:AG61" si="83">B50-SUM(B59:B60)</f>
        <v>1.7427999999999997</v>
      </c>
      <c r="C61" s="3">
        <f t="shared" si="83"/>
        <v>1.7630999999999997</v>
      </c>
      <c r="D61" s="3">
        <f t="shared" si="83"/>
        <v>1.7624000000000002</v>
      </c>
      <c r="E61" s="3">
        <f t="shared" si="83"/>
        <v>1.7850999999999999</v>
      </c>
      <c r="F61" s="3">
        <f t="shared" si="83"/>
        <v>1.8279000000000001</v>
      </c>
      <c r="G61" s="3">
        <f t="shared" si="83"/>
        <v>0.50539999999999985</v>
      </c>
      <c r="H61" s="3">
        <f t="shared" si="83"/>
        <v>0.53080000000000016</v>
      </c>
      <c r="I61" s="3">
        <f t="shared" si="83"/>
        <v>0.50129999999999963</v>
      </c>
      <c r="J61" s="3">
        <f t="shared" si="83"/>
        <v>0.50010000000000021</v>
      </c>
      <c r="K61" s="3">
        <f t="shared" si="83"/>
        <v>0.9905999999999997</v>
      </c>
      <c r="L61" s="3">
        <f t="shared" si="83"/>
        <v>0.99699999999999989</v>
      </c>
      <c r="M61" s="3">
        <f t="shared" si="83"/>
        <v>0.98360000000000181</v>
      </c>
      <c r="N61" s="3">
        <f t="shared" si="83"/>
        <v>0.98580000000000112</v>
      </c>
      <c r="O61" s="3">
        <f t="shared" si="83"/>
        <v>0.95260000000000122</v>
      </c>
      <c r="P61" s="3">
        <f t="shared" si="83"/>
        <v>0.93319999999999848</v>
      </c>
      <c r="Q61" s="3">
        <f t="shared" si="83"/>
        <v>0.88809999999999878</v>
      </c>
      <c r="R61" s="3">
        <f t="shared" si="83"/>
        <v>0.8664000000000005</v>
      </c>
      <c r="S61" s="3">
        <f t="shared" si="83"/>
        <v>0.85330000000000084</v>
      </c>
      <c r="T61" s="3">
        <f t="shared" si="83"/>
        <v>0.80990000000000162</v>
      </c>
      <c r="U61" s="3">
        <f t="shared" si="83"/>
        <v>0.79850000000000065</v>
      </c>
      <c r="V61" s="3">
        <f t="shared" si="83"/>
        <v>0.81870000000000065</v>
      </c>
      <c r="W61" s="3">
        <f t="shared" si="83"/>
        <v>0.32089999999999907</v>
      </c>
      <c r="X61" s="3">
        <f t="shared" si="83"/>
        <v>0.31939999999999902</v>
      </c>
      <c r="Y61" s="3">
        <f t="shared" si="83"/>
        <v>0.3371000000000004</v>
      </c>
      <c r="Z61" s="3">
        <f t="shared" si="83"/>
        <v>0.32529999999999859</v>
      </c>
      <c r="AA61" s="3">
        <f t="shared" si="83"/>
        <v>0.33040000000000092</v>
      </c>
      <c r="AB61" s="3">
        <f t="shared" si="83"/>
        <v>0.32649999999999935</v>
      </c>
      <c r="AC61" s="3">
        <f t="shared" si="83"/>
        <v>0.31400000000000006</v>
      </c>
      <c r="AD61" s="3">
        <f t="shared" si="83"/>
        <v>0.33429999999999893</v>
      </c>
      <c r="AE61" s="3">
        <f t="shared" si="83"/>
        <v>0.32719999999999949</v>
      </c>
      <c r="AF61" s="3">
        <f t="shared" si="83"/>
        <v>0.36729999999999841</v>
      </c>
      <c r="AG61" s="3">
        <f t="shared" si="83"/>
        <v>0.38909999999999911</v>
      </c>
      <c r="AH61" s="3">
        <f t="shared" ref="AH61:BJ61" si="84">AH50-SUM(AH59:AH60)</f>
        <v>0.36759999999999948</v>
      </c>
      <c r="AI61" s="3">
        <f t="shared" si="84"/>
        <v>0.4038999999999966</v>
      </c>
      <c r="AJ61" s="3">
        <f t="shared" si="84"/>
        <v>0.35499999999999687</v>
      </c>
      <c r="AK61" s="3">
        <f t="shared" si="84"/>
        <v>0.37269999999999825</v>
      </c>
      <c r="AL61" s="3">
        <f t="shared" si="84"/>
        <v>0.36059999999999803</v>
      </c>
      <c r="AM61" s="3">
        <f t="shared" si="84"/>
        <v>0.39660000000000117</v>
      </c>
      <c r="AN61" s="3">
        <f t="shared" si="84"/>
        <v>0.39409999999999945</v>
      </c>
      <c r="AO61" s="3">
        <f t="shared" si="84"/>
        <v>0.40490000000000048</v>
      </c>
      <c r="AP61" s="3">
        <f t="shared" si="84"/>
        <v>0.39589999999999925</v>
      </c>
      <c r="AQ61" s="3">
        <f t="shared" si="84"/>
        <v>4.6306000000000003</v>
      </c>
      <c r="AR61" s="3">
        <f t="shared" si="84"/>
        <v>4.620700000000002</v>
      </c>
      <c r="AS61" s="3">
        <f t="shared" si="84"/>
        <v>4.5982000000000003</v>
      </c>
      <c r="AT61" s="3">
        <f t="shared" si="84"/>
        <v>4.6012999999999984</v>
      </c>
      <c r="AU61" s="3">
        <f t="shared" si="84"/>
        <v>4.58</v>
      </c>
      <c r="AV61" s="3">
        <f t="shared" si="84"/>
        <v>4.6356000000000002</v>
      </c>
      <c r="AW61" s="3">
        <f t="shared" si="84"/>
        <v>4.6551000000000027</v>
      </c>
      <c r="AX61" s="3">
        <f t="shared" si="84"/>
        <v>4.6805000000000003</v>
      </c>
      <c r="AY61" s="3">
        <f t="shared" si="84"/>
        <v>4.645700000000005</v>
      </c>
      <c r="AZ61" s="3">
        <f t="shared" si="84"/>
        <v>4.6662000000000035</v>
      </c>
      <c r="BA61" s="3">
        <f t="shared" si="84"/>
        <v>4.6835999999999984</v>
      </c>
      <c r="BB61" s="3">
        <f t="shared" si="84"/>
        <v>4.6734999999999935</v>
      </c>
      <c r="BC61" s="3">
        <f t="shared" si="84"/>
        <v>0.42599999999999838</v>
      </c>
      <c r="BD61" s="3">
        <f t="shared" si="84"/>
        <v>0.42109999999999914</v>
      </c>
      <c r="BE61" s="3">
        <f t="shared" si="84"/>
        <v>0.43179999999999907</v>
      </c>
      <c r="BF61" s="3">
        <f t="shared" si="84"/>
        <v>0.44620000000000104</v>
      </c>
      <c r="BG61" s="3">
        <f t="shared" si="84"/>
        <v>0.4416000000000011</v>
      </c>
      <c r="BH61" s="3">
        <f t="shared" si="84"/>
        <v>0.48760000000000048</v>
      </c>
      <c r="BI61" s="3">
        <f t="shared" si="84"/>
        <v>0.45289999999999608</v>
      </c>
      <c r="BJ61" s="3">
        <f t="shared" si="84"/>
        <v>0.4894999999999996</v>
      </c>
      <c r="BK61" s="3">
        <f t="shared" ref="BK61:BV61" si="85">BK50-SUM(BK59:BK60)</f>
        <v>0.50139999999999674</v>
      </c>
      <c r="BL61" s="3">
        <f t="shared" si="85"/>
        <v>0.54259999999999664</v>
      </c>
      <c r="BM61" s="3">
        <f t="shared" si="85"/>
        <v>0.60480000000000089</v>
      </c>
      <c r="BN61" s="3">
        <f t="shared" si="85"/>
        <v>0.64999999999999858</v>
      </c>
      <c r="BO61" s="3">
        <f t="shared" si="85"/>
        <v>0.69009999999999749</v>
      </c>
      <c r="BP61" s="3">
        <f t="shared" si="85"/>
        <v>0.68949999999999889</v>
      </c>
      <c r="BQ61" s="3">
        <f t="shared" si="85"/>
        <v>0.73319999999998942</v>
      </c>
      <c r="BR61" s="3">
        <f t="shared" si="85"/>
        <v>0.78079999999999927</v>
      </c>
      <c r="BS61" s="3">
        <f t="shared" si="85"/>
        <v>0.80999999999999872</v>
      </c>
      <c r="BT61" s="3">
        <f t="shared" si="85"/>
        <v>0.80410000000000181</v>
      </c>
      <c r="BU61" s="3">
        <f t="shared" si="85"/>
        <v>0.82840000000000202</v>
      </c>
      <c r="BV61" s="3">
        <f t="shared" si="85"/>
        <v>0.87509999999999621</v>
      </c>
      <c r="BW61" s="3">
        <f t="shared" ref="BW61:CH61" si="86">BW50-SUM(BW59:BW60)</f>
        <v>0.86310000000000286</v>
      </c>
      <c r="BX61" s="3">
        <f t="shared" si="86"/>
        <v>0.83690000000000353</v>
      </c>
      <c r="BY61" s="3">
        <f t="shared" si="86"/>
        <v>0.78279999999999994</v>
      </c>
      <c r="BZ61" s="3">
        <f t="shared" si="86"/>
        <v>0.72229999999999883</v>
      </c>
      <c r="CA61" s="3">
        <f t="shared" si="86"/>
        <v>0.69180000000000064</v>
      </c>
      <c r="CB61" s="3">
        <f t="shared" si="86"/>
        <v>0.74230000000000018</v>
      </c>
      <c r="CC61" s="3">
        <f t="shared" si="86"/>
        <v>0.71090000000000053</v>
      </c>
      <c r="CD61" s="3">
        <f t="shared" si="86"/>
        <v>0.73200000000000109</v>
      </c>
      <c r="CE61" s="3">
        <f t="shared" si="86"/>
        <v>0.76099999999999923</v>
      </c>
      <c r="CF61" s="3">
        <f t="shared" si="86"/>
        <v>0.88560000000000016</v>
      </c>
      <c r="CG61" s="3">
        <f t="shared" si="86"/>
        <v>0.85949999999999882</v>
      </c>
      <c r="CH61" s="3">
        <f t="shared" si="86"/>
        <v>1.0078000000000014</v>
      </c>
      <c r="CI61" s="3">
        <f t="shared" ref="CI61:CT61" si="87">CI50-SUM(CI59:CI60)</f>
        <v>1.0627000000000031</v>
      </c>
      <c r="CJ61" s="3">
        <f t="shared" si="87"/>
        <v>1.1999000000000031</v>
      </c>
      <c r="CK61" s="3">
        <f t="shared" si="87"/>
        <v>1.2020000000000017</v>
      </c>
      <c r="CL61" s="3">
        <f t="shared" si="87"/>
        <v>1.2246000000000015</v>
      </c>
      <c r="CM61" s="3">
        <f t="shared" si="87"/>
        <v>1.2282000000000002</v>
      </c>
      <c r="CN61" s="3">
        <f t="shared" si="87"/>
        <v>1.1657999999999982</v>
      </c>
      <c r="CO61" s="3">
        <f t="shared" si="87"/>
        <v>1.1480999999999977</v>
      </c>
      <c r="CP61" s="3">
        <f t="shared" si="87"/>
        <v>1.2066999999999997</v>
      </c>
      <c r="CQ61" s="3">
        <f t="shared" si="87"/>
        <v>1.1659999999999933</v>
      </c>
      <c r="CR61" s="3">
        <f t="shared" si="87"/>
        <v>0.97129999999999583</v>
      </c>
      <c r="CS61" s="3">
        <f t="shared" si="87"/>
        <v>0.96539999999999537</v>
      </c>
      <c r="CT61" s="3">
        <f t="shared" si="87"/>
        <v>0.70859999999999701</v>
      </c>
      <c r="CU61" s="3">
        <f t="shared" ref="CU61:DF61" si="88">CU50-SUM(CU59:CU60)</f>
        <v>0.65169999999999639</v>
      </c>
      <c r="CV61" s="3">
        <f t="shared" si="88"/>
        <v>0.47049999999999415</v>
      </c>
      <c r="CW61" s="3">
        <f t="shared" si="88"/>
        <v>0.45319999999999894</v>
      </c>
      <c r="CX61" s="3">
        <f t="shared" si="88"/>
        <v>0.44799999999999329</v>
      </c>
      <c r="CY61" s="3">
        <f t="shared" si="88"/>
        <v>0.45129999999999626</v>
      </c>
      <c r="CZ61" s="3">
        <f t="shared" si="88"/>
        <v>0.47820000000000462</v>
      </c>
      <c r="DA61" s="3">
        <f t="shared" si="88"/>
        <v>0.45919999999999916</v>
      </c>
      <c r="DB61" s="3">
        <f t="shared" si="88"/>
        <v>2.6675000000000022</v>
      </c>
      <c r="DC61" s="3">
        <f t="shared" si="88"/>
        <v>9.4756</v>
      </c>
      <c r="DD61" s="3">
        <f t="shared" si="88"/>
        <v>12.438500000000005</v>
      </c>
      <c r="DE61" s="3">
        <f t="shared" si="88"/>
        <v>17.631699999999999</v>
      </c>
      <c r="DF61" s="3">
        <f t="shared" si="88"/>
        <v>20.2898</v>
      </c>
      <c r="DG61" s="3">
        <f t="shared" ref="DG61:DR61" si="89">DG50-SUM(DG59:DG60)</f>
        <v>23.215551999999995</v>
      </c>
      <c r="DH61" s="3">
        <f t="shared" si="89"/>
        <v>31.130491000000003</v>
      </c>
      <c r="DI61" s="3">
        <f t="shared" si="89"/>
        <v>43.10162600000001</v>
      </c>
      <c r="DJ61" s="3">
        <f t="shared" si="89"/>
        <v>45.375811000000006</v>
      </c>
      <c r="DK61" s="3">
        <f t="shared" si="89"/>
        <v>50.657823999999998</v>
      </c>
      <c r="DL61" s="3">
        <f t="shared" si="89"/>
        <v>63.186154000000002</v>
      </c>
      <c r="DM61" s="3">
        <f t="shared" si="89"/>
        <v>69.295102999999997</v>
      </c>
      <c r="DN61" s="3">
        <f t="shared" si="89"/>
        <v>76.747131999999993</v>
      </c>
      <c r="DO61" s="3">
        <f t="shared" si="89"/>
        <v>77.333748999999997</v>
      </c>
      <c r="DP61" s="3">
        <f t="shared" si="89"/>
        <v>83.75017600000001</v>
      </c>
      <c r="DQ61" s="3">
        <f t="shared" si="89"/>
        <v>83.396670999999998</v>
      </c>
      <c r="DR61" s="3">
        <f t="shared" si="89"/>
        <v>85.774282999999997</v>
      </c>
      <c r="DS61" s="3">
        <f t="shared" ref="DS61:ED61" si="90">DS50-SUM(DS59:DS60)</f>
        <v>88.10634300000001</v>
      </c>
      <c r="DT61" s="3">
        <f t="shared" si="90"/>
        <v>91.603017000000023</v>
      </c>
      <c r="DU61" s="3">
        <f t="shared" si="90"/>
        <v>94.659708000000009</v>
      </c>
      <c r="DV61" s="3">
        <f t="shared" si="90"/>
        <v>99.780194999999992</v>
      </c>
      <c r="DW61" s="3">
        <f t="shared" si="90"/>
        <v>111.415828</v>
      </c>
      <c r="DX61" s="3">
        <f t="shared" si="90"/>
        <v>113.68464099999998</v>
      </c>
      <c r="DY61" s="3">
        <f t="shared" si="90"/>
        <v>123.53892600000003</v>
      </c>
      <c r="DZ61" s="3">
        <f t="shared" si="90"/>
        <v>128.40027500000005</v>
      </c>
      <c r="EA61" s="3">
        <f t="shared" si="90"/>
        <v>131.11976800000002</v>
      </c>
      <c r="EB61" s="3">
        <f t="shared" si="90"/>
        <v>131.58849200000003</v>
      </c>
      <c r="EC61" s="3">
        <f t="shared" si="90"/>
        <v>134.31775099999999</v>
      </c>
      <c r="ED61" s="3">
        <f t="shared" si="90"/>
        <v>139.492988</v>
      </c>
      <c r="EE61" s="3">
        <f t="shared" ref="EE61:EP61" si="91">EE50-SUM(EE59:EE60)</f>
        <v>139.714675</v>
      </c>
      <c r="EF61" s="3">
        <f t="shared" si="91"/>
        <v>136.07034700000003</v>
      </c>
      <c r="EG61" s="3">
        <f t="shared" si="91"/>
        <v>121.76877499999999</v>
      </c>
      <c r="EH61" s="3">
        <f t="shared" si="91"/>
        <v>116.93424099999999</v>
      </c>
      <c r="EI61" s="3">
        <f t="shared" si="91"/>
        <v>113.49457699999999</v>
      </c>
      <c r="EJ61" s="3">
        <f t="shared" si="91"/>
        <v>105.82915400000002</v>
      </c>
      <c r="EK61" s="3">
        <f t="shared" si="91"/>
        <v>96.935160000000025</v>
      </c>
      <c r="EL61" s="3">
        <f t="shared" si="91"/>
        <v>88.82369700000001</v>
      </c>
      <c r="EM61" s="3">
        <f t="shared" si="91"/>
        <v>85.78923000000006</v>
      </c>
      <c r="EN61" s="3">
        <f t="shared" si="91"/>
        <v>91.01892760000004</v>
      </c>
      <c r="EO61" s="3">
        <f t="shared" si="91"/>
        <v>93.222777600000029</v>
      </c>
      <c r="EP61" s="3">
        <f t="shared" si="91"/>
        <v>85.216983600000077</v>
      </c>
      <c r="EQ61" s="3">
        <f t="shared" ref="EQ61:FB61" si="92">EQ50-SUM(EQ59:EQ60)</f>
        <v>88.319914600000061</v>
      </c>
      <c r="ER61" s="3">
        <f t="shared" si="92"/>
        <v>80.606759600000061</v>
      </c>
      <c r="ES61" s="3">
        <f t="shared" si="92"/>
        <v>87.426559600000061</v>
      </c>
      <c r="ET61" s="3">
        <f t="shared" si="92"/>
        <v>89.682616600000046</v>
      </c>
      <c r="EU61" s="3">
        <f t="shared" si="92"/>
        <v>78.505220599999987</v>
      </c>
      <c r="EV61" s="3">
        <f t="shared" si="92"/>
        <v>79.538739599999985</v>
      </c>
      <c r="EW61" s="3">
        <f t="shared" si="92"/>
        <v>82.511055599999978</v>
      </c>
      <c r="EX61" s="3">
        <f t="shared" si="92"/>
        <v>85.476320599999966</v>
      </c>
      <c r="EY61" s="3">
        <f t="shared" si="92"/>
        <v>95.091523599999945</v>
      </c>
      <c r="EZ61" s="3">
        <f t="shared" si="92"/>
        <v>89.990172999999956</v>
      </c>
      <c r="FA61" s="3">
        <f t="shared" si="92"/>
        <v>85.282004999999984</v>
      </c>
      <c r="FB61" s="3">
        <f t="shared" si="92"/>
        <v>90.611327999999958</v>
      </c>
      <c r="FC61" s="3">
        <f t="shared" ref="FC61:FN61" si="93">FC50-SUM(FC59:FC60)</f>
        <v>84.805447999999942</v>
      </c>
      <c r="FD61" s="3">
        <f t="shared" si="93"/>
        <v>94.862474000000006</v>
      </c>
      <c r="FE61" s="3">
        <f t="shared" si="93"/>
        <v>89.98581899999995</v>
      </c>
      <c r="FF61" s="3">
        <f t="shared" si="93"/>
        <v>96.963283999999987</v>
      </c>
      <c r="FG61" s="3">
        <f t="shared" si="93"/>
        <v>98.317009000000027</v>
      </c>
      <c r="FH61" s="3">
        <f t="shared" si="93"/>
        <v>96.596641000000034</v>
      </c>
      <c r="FI61" s="3">
        <f t="shared" si="93"/>
        <v>93.030181000000042</v>
      </c>
      <c r="FJ61" s="3">
        <f t="shared" si="93"/>
        <v>91.182764999999989</v>
      </c>
      <c r="FK61" s="3">
        <f t="shared" si="93"/>
        <v>81.590966000000009</v>
      </c>
      <c r="FL61" s="3">
        <f t="shared" si="93"/>
        <v>78.418129999999991</v>
      </c>
      <c r="FM61" s="3">
        <f t="shared" si="93"/>
        <v>82.396905999999973</v>
      </c>
      <c r="FN61" s="3">
        <f t="shared" si="93"/>
        <v>78.291393999999983</v>
      </c>
      <c r="FO61" s="3">
        <f t="shared" ref="FO61:FZ61" si="94">FO50-SUM(FO59:FO60)</f>
        <v>85.033189999999976</v>
      </c>
      <c r="FP61" s="3">
        <f t="shared" si="94"/>
        <v>79.797198999999978</v>
      </c>
      <c r="FQ61" s="3">
        <f t="shared" si="94"/>
        <v>77.098300000000009</v>
      </c>
      <c r="FR61" s="3">
        <f t="shared" si="94"/>
        <v>65.278340000000043</v>
      </c>
      <c r="FS61" s="3">
        <f t="shared" si="94"/>
        <v>61.590029000000001</v>
      </c>
      <c r="FT61" s="3">
        <f t="shared" si="94"/>
        <v>55.102858000000026</v>
      </c>
      <c r="FU61" s="3">
        <f t="shared" si="94"/>
        <v>48.621262000000023</v>
      </c>
      <c r="FV61" s="3">
        <f t="shared" si="94"/>
        <v>40.929498000000009</v>
      </c>
      <c r="FW61" s="3">
        <f t="shared" si="94"/>
        <v>33.776251000000002</v>
      </c>
      <c r="FX61" s="3">
        <f t="shared" si="94"/>
        <v>26.945789000000005</v>
      </c>
      <c r="FY61" s="3">
        <f t="shared" si="94"/>
        <v>17.883676999999999</v>
      </c>
      <c r="FZ61" s="3">
        <f t="shared" si="94"/>
        <v>14.426010999999999</v>
      </c>
    </row>
  </sheetData>
  <phoneticPr fontId="1" type="noConversion"/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H789"/>
  <sheetViews>
    <sheetView workbookViewId="0">
      <pane xSplit="1" ySplit="2" topLeftCell="B75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5"/>
  <cols>
    <col min="1" max="1" width="11.7265625" bestFit="1" customWidth="1"/>
  </cols>
  <sheetData>
    <row r="2" spans="1:8">
      <c r="B2" t="str">
        <f>ChartDataA!$A$6</f>
        <v>Belarus</v>
      </c>
      <c r="C2" t="str">
        <f>ChartDataA!$A$7</f>
        <v>Norway</v>
      </c>
      <c r="D2" t="str">
        <f>ChartDataA!$A$8</f>
        <v>Russia</v>
      </c>
      <c r="E2" t="str">
        <f>ChartDataA!$A$9</f>
        <v>Other non EU-28</v>
      </c>
      <c r="F2" t="str">
        <f>ChartDataA!$A$10</f>
        <v>Estonia</v>
      </c>
      <c r="G2" t="str">
        <f>ChartDataA!$A$11</f>
        <v>Lithuania</v>
      </c>
      <c r="H2" t="str">
        <f>ChartDataA!$A$12</f>
        <v>Other EU-28</v>
      </c>
    </row>
    <row r="3" spans="1:8">
      <c r="A3" s="5" t="str">
        <f>ChartDataA!$B$5</f>
        <v>yt 31 12 2010</v>
      </c>
      <c r="B3" s="3">
        <f>ChartDataA!$B$6</f>
        <v>1.4117000000000002</v>
      </c>
      <c r="C3" s="3">
        <f>ChartDataA!$B$7</f>
        <v>0</v>
      </c>
      <c r="D3" s="3">
        <f>ChartDataA!$B$8</f>
        <v>2.5936999999999997</v>
      </c>
      <c r="E3" s="3">
        <f>ChartDataA!$B$9</f>
        <v>0</v>
      </c>
      <c r="F3" s="3">
        <f>ChartDataA!$B$10</f>
        <v>0</v>
      </c>
      <c r="G3" s="3">
        <f>ChartDataA!$B$11</f>
        <v>4.4605000000000006</v>
      </c>
      <c r="H3" s="3">
        <f>ChartDataA!$B$12</f>
        <v>0.11240000000000094</v>
      </c>
    </row>
    <row r="4" spans="1:8">
      <c r="A4" s="5"/>
      <c r="B4" s="3">
        <f>ChartDataA!$C$6</f>
        <v>2.5068000000000001</v>
      </c>
      <c r="C4" s="3">
        <f>ChartDataA!$C$7</f>
        <v>0</v>
      </c>
      <c r="D4" s="3">
        <f>ChartDataA!$C$8</f>
        <v>2.6227000000000009</v>
      </c>
      <c r="E4" s="3">
        <f>ChartDataA!$C$9</f>
        <v>0</v>
      </c>
      <c r="F4" s="3">
        <f>ChartDataA!$C$10</f>
        <v>0</v>
      </c>
      <c r="G4" s="3">
        <f>ChartDataA!$C$11</f>
        <v>4.4368000000000007</v>
      </c>
      <c r="H4" s="3">
        <f>ChartDataA!$C$12</f>
        <v>0.11490000000000133</v>
      </c>
    </row>
    <row r="5" spans="1:8">
      <c r="A5" s="5"/>
      <c r="B5" s="3">
        <f>ChartDataA!$D$6</f>
        <v>2.3971000000000005</v>
      </c>
      <c r="C5" s="3">
        <f>ChartDataA!$D$7</f>
        <v>0</v>
      </c>
      <c r="D5" s="3">
        <f>ChartDataA!$D$8</f>
        <v>2.6631000000000009</v>
      </c>
      <c r="E5" s="3">
        <f>ChartDataA!$D$9</f>
        <v>0</v>
      </c>
      <c r="F5" s="3">
        <f>ChartDataA!$D$10</f>
        <v>0</v>
      </c>
      <c r="G5" s="3">
        <f>ChartDataA!$D$11</f>
        <v>4.1079000000000008</v>
      </c>
      <c r="H5" s="3">
        <f>ChartDataA!$D$12</f>
        <v>0.11650000000000116</v>
      </c>
    </row>
    <row r="6" spans="1:8">
      <c r="A6" s="5"/>
      <c r="B6" s="3">
        <f>ChartDataA!$E$6</f>
        <v>3.2136000000000005</v>
      </c>
      <c r="C6" s="3">
        <f>ChartDataA!$E$7</f>
        <v>0</v>
      </c>
      <c r="D6" s="3">
        <f>ChartDataA!$E$8</f>
        <v>3.1292000000000009</v>
      </c>
      <c r="E6" s="3">
        <f>ChartDataA!$E$9</f>
        <v>0</v>
      </c>
      <c r="F6" s="3">
        <f>ChartDataA!$E$10</f>
        <v>0</v>
      </c>
      <c r="G6" s="3">
        <f>ChartDataA!$E$11</f>
        <v>3.8202000000000003</v>
      </c>
      <c r="H6" s="3">
        <f>ChartDataA!$E$12</f>
        <v>0.11390000000000011</v>
      </c>
    </row>
    <row r="7" spans="1:8">
      <c r="A7" s="5"/>
      <c r="B7" s="3">
        <f>ChartDataA!$F$6</f>
        <v>6.1184000000000003</v>
      </c>
      <c r="C7" s="3">
        <f>ChartDataA!$F$7</f>
        <v>0</v>
      </c>
      <c r="D7" s="3">
        <f>ChartDataA!$F$8</f>
        <v>3.7506000000000008</v>
      </c>
      <c r="E7" s="3">
        <f>ChartDataA!$F$9</f>
        <v>0</v>
      </c>
      <c r="F7" s="3">
        <f>ChartDataA!$F$10</f>
        <v>0</v>
      </c>
      <c r="G7" s="3">
        <f>ChartDataA!$F$11</f>
        <v>4.0409000000000006</v>
      </c>
      <c r="H7" s="3">
        <f>ChartDataA!$F$12</f>
        <v>0.13630000000000031</v>
      </c>
    </row>
    <row r="8" spans="1:8">
      <c r="A8" s="5"/>
      <c r="B8" s="3">
        <f>ChartDataA!$G$6</f>
        <v>6.1014000000000008</v>
      </c>
      <c r="C8" s="3">
        <f>ChartDataA!$G$7</f>
        <v>0</v>
      </c>
      <c r="D8" s="3">
        <f>ChartDataA!$G$8</f>
        <v>3.0042000000000004</v>
      </c>
      <c r="E8" s="3">
        <f>ChartDataA!$G$9</f>
        <v>0</v>
      </c>
      <c r="F8" s="3">
        <f>ChartDataA!$G$10</f>
        <v>0</v>
      </c>
      <c r="G8" s="3">
        <f>ChartDataA!$G$11</f>
        <v>5.0508999999999995</v>
      </c>
      <c r="H8" s="3">
        <f>ChartDataA!$G$12</f>
        <v>0.14840000000000053</v>
      </c>
    </row>
    <row r="9" spans="1:8">
      <c r="A9" s="5" t="str">
        <f>ChartDataA!$H$5</f>
        <v>yt 30 06 2011</v>
      </c>
      <c r="B9" s="3">
        <f>ChartDataA!$H$6</f>
        <v>6.0892000000000008</v>
      </c>
      <c r="C9" s="3">
        <f>ChartDataA!$H$7</f>
        <v>0</v>
      </c>
      <c r="D9" s="3">
        <f>ChartDataA!$H$8</f>
        <v>1.8252000000000004</v>
      </c>
      <c r="E9" s="3">
        <f>ChartDataA!$H$9</f>
        <v>0</v>
      </c>
      <c r="F9" s="3">
        <f>ChartDataA!$H$10</f>
        <v>0</v>
      </c>
      <c r="G9" s="3">
        <f>ChartDataA!$H$11</f>
        <v>3.8455000000000004</v>
      </c>
      <c r="H9" s="3">
        <f>ChartDataA!$H$12</f>
        <v>0.14009999999999945</v>
      </c>
    </row>
    <row r="10" spans="1:8">
      <c r="A10" s="5"/>
      <c r="B10" s="3">
        <f>ChartDataA!$I$6</f>
        <v>6.0892000000000008</v>
      </c>
      <c r="C10" s="3">
        <f>ChartDataA!$I$7</f>
        <v>0</v>
      </c>
      <c r="D10" s="3">
        <f>ChartDataA!$I$8</f>
        <v>1.8552000000000004</v>
      </c>
      <c r="E10" s="3">
        <f>ChartDataA!$I$9</f>
        <v>0</v>
      </c>
      <c r="F10" s="3">
        <f>ChartDataA!$I$10</f>
        <v>0</v>
      </c>
      <c r="G10" s="3">
        <f>ChartDataA!$I$11</f>
        <v>3.7450000000000006</v>
      </c>
      <c r="H10" s="3">
        <f>ChartDataA!$I$12</f>
        <v>0.12919999999999998</v>
      </c>
    </row>
    <row r="11" spans="1:8">
      <c r="A11" s="5"/>
      <c r="B11" s="3">
        <f>ChartDataA!$J$6</f>
        <v>7.8455000000000013</v>
      </c>
      <c r="C11" s="3">
        <f>ChartDataA!$J$7</f>
        <v>0</v>
      </c>
      <c r="D11" s="3">
        <f>ChartDataA!$J$8</f>
        <v>1.9172000000000002</v>
      </c>
      <c r="E11" s="3">
        <f>ChartDataA!$J$9</f>
        <v>0</v>
      </c>
      <c r="F11" s="3">
        <f>ChartDataA!$J$10</f>
        <v>0</v>
      </c>
      <c r="G11" s="3">
        <f>ChartDataA!$J$11</f>
        <v>3.4050000000000011</v>
      </c>
      <c r="H11" s="3">
        <f>ChartDataA!$J$12</f>
        <v>0.12919999999999909</v>
      </c>
    </row>
    <row r="12" spans="1:8">
      <c r="A12" s="5"/>
      <c r="B12" s="3">
        <f>ChartDataA!$K$6</f>
        <v>7.875700000000001</v>
      </c>
      <c r="C12" s="3">
        <f>ChartDataA!$K$7</f>
        <v>0</v>
      </c>
      <c r="D12" s="3">
        <f>ChartDataA!$K$8</f>
        <v>2.0578000000000003</v>
      </c>
      <c r="E12" s="3">
        <f>ChartDataA!$K$9</f>
        <v>0</v>
      </c>
      <c r="F12" s="3">
        <f>ChartDataA!$K$10</f>
        <v>0</v>
      </c>
      <c r="G12" s="3">
        <f>ChartDataA!$K$11</f>
        <v>3.4313000000000007</v>
      </c>
      <c r="H12" s="3">
        <f>ChartDataA!$K$12</f>
        <v>0.10419999999999918</v>
      </c>
    </row>
    <row r="13" spans="1:8">
      <c r="A13" s="5"/>
      <c r="B13" s="3">
        <f>ChartDataA!$L$6</f>
        <v>10.1838</v>
      </c>
      <c r="C13" s="3">
        <f>ChartDataA!$L$7</f>
        <v>0</v>
      </c>
      <c r="D13" s="3">
        <f>ChartDataA!$L$8</f>
        <v>2.2951999999999999</v>
      </c>
      <c r="E13" s="3">
        <f>ChartDataA!$L$9</f>
        <v>0</v>
      </c>
      <c r="F13" s="3">
        <f>ChartDataA!$L$10</f>
        <v>0</v>
      </c>
      <c r="G13" s="3">
        <f>ChartDataA!$L$11</f>
        <v>3.3619000000000012</v>
      </c>
      <c r="H13" s="3">
        <f>ChartDataA!$L$12</f>
        <v>8.5699999999998777E-2</v>
      </c>
    </row>
    <row r="14" spans="1:8">
      <c r="A14" s="5"/>
      <c r="B14" s="3">
        <f>ChartDataA!$M$6</f>
        <v>10.855300000000002</v>
      </c>
      <c r="C14" s="3">
        <f>ChartDataA!$M$7</f>
        <v>0</v>
      </c>
      <c r="D14" s="3">
        <f>ChartDataA!$M$8</f>
        <v>2.3479000000000001</v>
      </c>
      <c r="E14" s="3">
        <f>ChartDataA!$M$9</f>
        <v>0</v>
      </c>
      <c r="F14" s="3">
        <f>ChartDataA!$M$10</f>
        <v>0</v>
      </c>
      <c r="G14" s="3">
        <f>ChartDataA!$M$11</f>
        <v>3.121900000000001</v>
      </c>
      <c r="H14" s="3">
        <f>ChartDataA!$M$12</f>
        <v>6.2099999999999156E-2</v>
      </c>
    </row>
    <row r="15" spans="1:8">
      <c r="A15" s="5" t="str">
        <f>ChartDataA!$N$5</f>
        <v>yt 31 12 2011</v>
      </c>
      <c r="B15" s="3">
        <f>ChartDataA!$N$6</f>
        <v>11.446700000000002</v>
      </c>
      <c r="C15" s="3">
        <f>ChartDataA!$N$7</f>
        <v>0</v>
      </c>
      <c r="D15" s="3">
        <f>ChartDataA!$N$8</f>
        <v>2.4012000000000002</v>
      </c>
      <c r="E15" s="3">
        <f>ChartDataA!$N$9</f>
        <v>0</v>
      </c>
      <c r="F15" s="3">
        <f>ChartDataA!$N$10</f>
        <v>0</v>
      </c>
      <c r="G15" s="3">
        <f>ChartDataA!$N$11</f>
        <v>2.7381000000000002</v>
      </c>
      <c r="H15" s="3">
        <f>ChartDataA!$N$12</f>
        <v>6.8299999999999805E-2</v>
      </c>
    </row>
    <row r="16" spans="1:8">
      <c r="A16" s="5"/>
      <c r="B16" s="3">
        <f>ChartDataA!$O$6</f>
        <v>13.053300000000002</v>
      </c>
      <c r="C16" s="3">
        <f>ChartDataA!$O$7</f>
        <v>0</v>
      </c>
      <c r="D16" s="3">
        <f>ChartDataA!$O$8</f>
        <v>2.4329000000000001</v>
      </c>
      <c r="E16" s="3">
        <f>ChartDataA!$O$9</f>
        <v>0</v>
      </c>
      <c r="F16" s="3">
        <f>ChartDataA!$O$10</f>
        <v>0.11710000000000001</v>
      </c>
      <c r="G16" s="3">
        <f>ChartDataA!$O$11</f>
        <v>2.7486000000000006</v>
      </c>
      <c r="H16" s="3">
        <f>ChartDataA!$O$12</f>
        <v>7.7299999999999258E-2</v>
      </c>
    </row>
    <row r="17" spans="1:8">
      <c r="A17" s="5"/>
      <c r="B17" s="3">
        <f>ChartDataA!$P$6</f>
        <v>14.193300000000001</v>
      </c>
      <c r="C17" s="3">
        <f>ChartDataA!$P$7</f>
        <v>0</v>
      </c>
      <c r="D17" s="3">
        <f>ChartDataA!$P$8</f>
        <v>2.4784999999999999</v>
      </c>
      <c r="E17" s="3">
        <f>ChartDataA!$P$9</f>
        <v>0</v>
      </c>
      <c r="F17" s="3">
        <f>ChartDataA!$P$10</f>
        <v>0.47190000000000004</v>
      </c>
      <c r="G17" s="3">
        <f>ChartDataA!$P$11</f>
        <v>2.6462000000000008</v>
      </c>
      <c r="H17" s="3">
        <f>ChartDataA!$P$12</f>
        <v>7.5799999999999201E-2</v>
      </c>
    </row>
    <row r="18" spans="1:8">
      <c r="A18" s="5"/>
      <c r="B18" s="3">
        <f>ChartDataA!$Q$6</f>
        <v>14.1996</v>
      </c>
      <c r="C18" s="3">
        <f>ChartDataA!$Q$7</f>
        <v>0</v>
      </c>
      <c r="D18" s="3">
        <f>ChartDataA!$Q$8</f>
        <v>2.2707000000000002</v>
      </c>
      <c r="E18" s="3">
        <f>ChartDataA!$Q$9</f>
        <v>0</v>
      </c>
      <c r="F18" s="3">
        <f>ChartDataA!$Q$10</f>
        <v>0.50609999999999999</v>
      </c>
      <c r="G18" s="3">
        <f>ChartDataA!$Q$11</f>
        <v>2.6451000000000002</v>
      </c>
      <c r="H18" s="3">
        <f>ChartDataA!$Q$12</f>
        <v>0.1043999999999996</v>
      </c>
    </row>
    <row r="19" spans="1:8">
      <c r="A19" s="5"/>
      <c r="B19" s="3">
        <f>ChartDataA!$R$6</f>
        <v>13.755500000000001</v>
      </c>
      <c r="C19" s="3">
        <f>ChartDataA!$R$7</f>
        <v>0</v>
      </c>
      <c r="D19" s="3">
        <f>ChartDataA!$R$8</f>
        <v>1.9779000000000002</v>
      </c>
      <c r="E19" s="3">
        <f>ChartDataA!$R$9</f>
        <v>0</v>
      </c>
      <c r="F19" s="3">
        <f>ChartDataA!$R$10</f>
        <v>0.50609999999999999</v>
      </c>
      <c r="G19" s="3">
        <f>ChartDataA!$R$11</f>
        <v>2.0850999999999993</v>
      </c>
      <c r="H19" s="3">
        <f>ChartDataA!$R$12</f>
        <v>7.8500000000000014E-2</v>
      </c>
    </row>
    <row r="20" spans="1:8">
      <c r="A20" s="5"/>
      <c r="B20" s="3">
        <f>ChartDataA!$S$6</f>
        <v>15.638100000000003</v>
      </c>
      <c r="C20" s="3">
        <f>ChartDataA!$S$7</f>
        <v>0</v>
      </c>
      <c r="D20" s="3">
        <f>ChartDataA!$S$8</f>
        <v>2.0214000000000003</v>
      </c>
      <c r="E20" s="3">
        <f>ChartDataA!$S$9</f>
        <v>0</v>
      </c>
      <c r="F20" s="3">
        <f>ChartDataA!$S$10</f>
        <v>0.51270000000000004</v>
      </c>
      <c r="G20" s="3">
        <f>ChartDataA!$S$11</f>
        <v>0.92430000000000012</v>
      </c>
      <c r="H20" s="3">
        <f>ChartDataA!$S$12</f>
        <v>7.749999999999968E-2</v>
      </c>
    </row>
    <row r="21" spans="1:8">
      <c r="A21" s="5" t="str">
        <f>ChartDataA!$T$5</f>
        <v>yt 30 06 2012</v>
      </c>
      <c r="B21" s="3">
        <f>ChartDataA!$T$6</f>
        <v>15.616300000000001</v>
      </c>
      <c r="C21" s="3">
        <f>ChartDataA!$T$7</f>
        <v>0</v>
      </c>
      <c r="D21" s="3">
        <f>ChartDataA!$T$8</f>
        <v>2.0215000000000001</v>
      </c>
      <c r="E21" s="3">
        <f>ChartDataA!$T$9</f>
        <v>0</v>
      </c>
      <c r="F21" s="3">
        <f>ChartDataA!$T$10</f>
        <v>0.51360000000000006</v>
      </c>
      <c r="G21" s="3">
        <f>ChartDataA!$T$11</f>
        <v>0.50970000000000004</v>
      </c>
      <c r="H21" s="3">
        <f>ChartDataA!$T$12</f>
        <v>7.6199999999999823E-2</v>
      </c>
    </row>
    <row r="22" spans="1:8">
      <c r="A22" s="5"/>
      <c r="B22" s="3">
        <f>ChartDataA!$U$6</f>
        <v>20.2105</v>
      </c>
      <c r="C22" s="3">
        <f>ChartDataA!$U$7</f>
        <v>0</v>
      </c>
      <c r="D22" s="3">
        <f>ChartDataA!$U$8</f>
        <v>1.9795</v>
      </c>
      <c r="E22" s="3">
        <f>ChartDataA!$U$9</f>
        <v>0</v>
      </c>
      <c r="F22" s="3">
        <f>ChartDataA!$U$10</f>
        <v>0.51360000000000006</v>
      </c>
      <c r="G22" s="3">
        <f>ChartDataA!$U$11</f>
        <v>0.16749999999999995</v>
      </c>
      <c r="H22" s="3">
        <f>ChartDataA!$U$12</f>
        <v>7.6200000000000045E-2</v>
      </c>
    </row>
    <row r="23" spans="1:8">
      <c r="A23" s="5"/>
      <c r="B23" s="3">
        <f>ChartDataA!$V$6</f>
        <v>20.435600000000001</v>
      </c>
      <c r="C23" s="3">
        <f>ChartDataA!$V$7</f>
        <v>0</v>
      </c>
      <c r="D23" s="3">
        <f>ChartDataA!$V$8</f>
        <v>2.8936000000000002</v>
      </c>
      <c r="E23" s="3">
        <f>ChartDataA!$V$9</f>
        <v>0</v>
      </c>
      <c r="F23" s="3">
        <f>ChartDataA!$V$10</f>
        <v>0.67649999999999999</v>
      </c>
      <c r="G23" s="3">
        <f>ChartDataA!$V$11</f>
        <v>0.14319999999999999</v>
      </c>
      <c r="H23" s="3">
        <f>ChartDataA!$V$12</f>
        <v>9.9400000000000155E-2</v>
      </c>
    </row>
    <row r="24" spans="1:8">
      <c r="A24" s="5"/>
      <c r="B24" s="3">
        <f>ChartDataA!$W$6</f>
        <v>23.310400000000001</v>
      </c>
      <c r="C24" s="3">
        <f>ChartDataA!$W$7</f>
        <v>0</v>
      </c>
      <c r="D24" s="3">
        <f>ChartDataA!$W$8</f>
        <v>2.8186999999999998</v>
      </c>
      <c r="E24" s="3">
        <f>ChartDataA!$W$9</f>
        <v>0</v>
      </c>
      <c r="F24" s="3">
        <f>ChartDataA!$W$10</f>
        <v>0.67649999999999999</v>
      </c>
      <c r="G24" s="3">
        <f>ChartDataA!$W$11</f>
        <v>0.11649999999999999</v>
      </c>
      <c r="H24" s="3">
        <f>ChartDataA!$W$12</f>
        <v>9.6800000000000219E-2</v>
      </c>
    </row>
    <row r="25" spans="1:8">
      <c r="A25" s="5"/>
      <c r="B25" s="3">
        <f>ChartDataA!$X$6</f>
        <v>22.434400000000004</v>
      </c>
      <c r="C25" s="3">
        <f>ChartDataA!$X$7</f>
        <v>0</v>
      </c>
      <c r="D25" s="3">
        <f>ChartDataA!$X$8</f>
        <v>3.6046999999999998</v>
      </c>
      <c r="E25" s="3">
        <f>ChartDataA!$X$9</f>
        <v>0</v>
      </c>
      <c r="F25" s="3">
        <f>ChartDataA!$X$10</f>
        <v>0.67649999999999999</v>
      </c>
      <c r="G25" s="3">
        <f>ChartDataA!$X$11</f>
        <v>1.7599999999999998E-2</v>
      </c>
      <c r="H25" s="3">
        <f>ChartDataA!$X$12</f>
        <v>8.6200000000000165E-2</v>
      </c>
    </row>
    <row r="26" spans="1:8">
      <c r="A26" s="5"/>
      <c r="B26" s="3">
        <f>ChartDataA!$Y$6</f>
        <v>23.388300000000005</v>
      </c>
      <c r="C26" s="3">
        <f>ChartDataA!$Y$7</f>
        <v>0</v>
      </c>
      <c r="D26" s="3">
        <f>ChartDataA!$Y$8</f>
        <v>3.5084</v>
      </c>
      <c r="E26" s="3">
        <f>ChartDataA!$Y$9</f>
        <v>0</v>
      </c>
      <c r="F26" s="3">
        <f>ChartDataA!$Y$10</f>
        <v>0.70050000000000001</v>
      </c>
      <c r="G26" s="3">
        <f>ChartDataA!$Y$11</f>
        <v>1.7599999999999998E-2</v>
      </c>
      <c r="H26" s="3">
        <f>ChartDataA!$Y$12</f>
        <v>0.14450000000000018</v>
      </c>
    </row>
    <row r="27" spans="1:8">
      <c r="A27" s="5" t="str">
        <f>ChartDataA!$Z$5</f>
        <v>yt 31 12 2012</v>
      </c>
      <c r="B27" s="3">
        <f>ChartDataA!$Z$6</f>
        <v>28.314</v>
      </c>
      <c r="C27" s="3">
        <f>ChartDataA!$Z$7</f>
        <v>0</v>
      </c>
      <c r="D27" s="3">
        <f>ChartDataA!$Z$8</f>
        <v>4.7963000000000005</v>
      </c>
      <c r="E27" s="3">
        <f>ChartDataA!$Z$9</f>
        <v>0</v>
      </c>
      <c r="F27" s="3">
        <f>ChartDataA!$Z$10</f>
        <v>0.72510000000000008</v>
      </c>
      <c r="G27" s="3">
        <f>ChartDataA!$Z$11</f>
        <v>1.7399999999999999E-2</v>
      </c>
      <c r="H27" s="3">
        <f>ChartDataA!$Z$12</f>
        <v>0.15370000000000006</v>
      </c>
    </row>
    <row r="28" spans="1:8">
      <c r="A28" s="5"/>
      <c r="B28" s="3">
        <f>ChartDataA!$AA$6</f>
        <v>27.719199999999997</v>
      </c>
      <c r="C28" s="3">
        <f>ChartDataA!$AA$7</f>
        <v>0</v>
      </c>
      <c r="D28" s="3">
        <f>ChartDataA!$AA$8</f>
        <v>5.1269999999999998</v>
      </c>
      <c r="E28" s="3">
        <f>ChartDataA!$AA$9</f>
        <v>0</v>
      </c>
      <c r="F28" s="3">
        <f>ChartDataA!$AA$10</f>
        <v>0.65600000000000003</v>
      </c>
      <c r="G28" s="3">
        <f>ChartDataA!$AA$11</f>
        <v>6.8999999999999999E-3</v>
      </c>
      <c r="H28" s="3">
        <f>ChartDataA!$AA$12</f>
        <v>0.14630000000000021</v>
      </c>
    </row>
    <row r="29" spans="1:8">
      <c r="A29" s="5"/>
      <c r="B29" s="3">
        <f>ChartDataA!$AB$6</f>
        <v>28.458999999999996</v>
      </c>
      <c r="C29" s="3">
        <f>ChartDataA!$AB$7</f>
        <v>0</v>
      </c>
      <c r="D29" s="3">
        <f>ChartDataA!$AB$8</f>
        <v>6.3356000000000003</v>
      </c>
      <c r="E29" s="3">
        <f>ChartDataA!$AB$9</f>
        <v>0</v>
      </c>
      <c r="F29" s="3">
        <f>ChartDataA!$AB$10</f>
        <v>0.37180000000000007</v>
      </c>
      <c r="G29" s="3">
        <f>ChartDataA!$AB$11</f>
        <v>5.9000000000000007E-3</v>
      </c>
      <c r="H29" s="3">
        <f>ChartDataA!$AB$12</f>
        <v>0.16019999999999984</v>
      </c>
    </row>
    <row r="30" spans="1:8">
      <c r="A30" s="5"/>
      <c r="B30" s="3">
        <f>ChartDataA!$AC$6</f>
        <v>29.761200000000002</v>
      </c>
      <c r="C30" s="3">
        <f>ChartDataA!$AC$7</f>
        <v>0</v>
      </c>
      <c r="D30" s="3">
        <f>ChartDataA!$AC$8</f>
        <v>7.484</v>
      </c>
      <c r="E30" s="3">
        <f>ChartDataA!$AC$9</f>
        <v>0</v>
      </c>
      <c r="F30" s="3">
        <f>ChartDataA!$AC$10</f>
        <v>0.43149999999999999</v>
      </c>
      <c r="G30" s="3">
        <f>ChartDataA!$AC$11</f>
        <v>5.3E-3</v>
      </c>
      <c r="H30" s="3">
        <f>ChartDataA!$AC$12</f>
        <v>0.12879999999999997</v>
      </c>
    </row>
    <row r="31" spans="1:8">
      <c r="A31" s="5"/>
      <c r="B31" s="3">
        <f>ChartDataA!$AD$6</f>
        <v>29.737800000000004</v>
      </c>
      <c r="C31" s="3">
        <f>ChartDataA!$AD$7</f>
        <v>0</v>
      </c>
      <c r="D31" s="3">
        <f>ChartDataA!$AD$8</f>
        <v>8.7607000000000017</v>
      </c>
      <c r="E31" s="3">
        <f>ChartDataA!$AD$9</f>
        <v>0.16859999999998365</v>
      </c>
      <c r="F31" s="3">
        <f>ChartDataA!$AD$10</f>
        <v>0.46680000000000005</v>
      </c>
      <c r="G31" s="3">
        <f>ChartDataA!$AD$11</f>
        <v>4.2000000000000006E-3</v>
      </c>
      <c r="H31" s="3">
        <f>ChartDataA!$AD$12</f>
        <v>0.1387000000000001</v>
      </c>
    </row>
    <row r="32" spans="1:8">
      <c r="A32" s="5"/>
      <c r="B32" s="3">
        <f>ChartDataA!$AE$6</f>
        <v>27.898800000000001</v>
      </c>
      <c r="C32" s="3">
        <f>ChartDataA!$AE$7</f>
        <v>0</v>
      </c>
      <c r="D32" s="3">
        <f>ChartDataA!$AE$8</f>
        <v>8.7172000000000001</v>
      </c>
      <c r="E32" s="3">
        <f>ChartDataA!$AE$9</f>
        <v>0.16859999999999786</v>
      </c>
      <c r="F32" s="3">
        <f>ChartDataA!$AE$10</f>
        <v>0.4602</v>
      </c>
      <c r="G32" s="3">
        <f>ChartDataA!$AE$11</f>
        <v>4.4000000000000003E-3</v>
      </c>
      <c r="H32" s="3">
        <f>ChartDataA!$AE$12</f>
        <v>0.64860000000000018</v>
      </c>
    </row>
    <row r="33" spans="1:8">
      <c r="A33" s="5" t="str">
        <f>ChartDataA!$AF$5</f>
        <v>yt 30 06 2013</v>
      </c>
      <c r="B33" s="3">
        <f>ChartDataA!$AF$6</f>
        <v>30.715500000000002</v>
      </c>
      <c r="C33" s="3">
        <f>ChartDataA!$AF$7</f>
        <v>0</v>
      </c>
      <c r="D33" s="3">
        <f>ChartDataA!$AF$8</f>
        <v>8.7173000000000016</v>
      </c>
      <c r="E33" s="3">
        <f>ChartDataA!$AF$9</f>
        <v>0.16860000000000497</v>
      </c>
      <c r="F33" s="3">
        <f>ChartDataA!$AF$10</f>
        <v>0.45930000000000004</v>
      </c>
      <c r="G33" s="3">
        <f>ChartDataA!$AF$11</f>
        <v>3.7000000000000002E-3</v>
      </c>
      <c r="H33" s="3">
        <f>ChartDataA!$AF$12</f>
        <v>1.0847000000000002</v>
      </c>
    </row>
    <row r="34" spans="1:8">
      <c r="A34" s="5"/>
      <c r="B34" s="3">
        <f>ChartDataA!$AG$6</f>
        <v>26.1431</v>
      </c>
      <c r="C34" s="3">
        <f>ChartDataA!$AG$7</f>
        <v>0</v>
      </c>
      <c r="D34" s="3">
        <f>ChartDataA!$AG$8</f>
        <v>8.7388000000000012</v>
      </c>
      <c r="E34" s="3">
        <f>ChartDataA!$AG$9</f>
        <v>0.16860000000000497</v>
      </c>
      <c r="F34" s="3">
        <f>ChartDataA!$AG$10</f>
        <v>0.74729999999999996</v>
      </c>
      <c r="G34" s="3">
        <f>ChartDataA!$AG$11</f>
        <v>0.43540000000000006</v>
      </c>
      <c r="H34" s="3">
        <f>ChartDataA!$AG$12</f>
        <v>1.1327000000000007</v>
      </c>
    </row>
    <row r="35" spans="1:8">
      <c r="A35" s="5"/>
      <c r="B35" s="3">
        <f>ChartDataA!$AH$6</f>
        <v>30.257199999999997</v>
      </c>
      <c r="C35" s="3">
        <f>ChartDataA!$AH$7</f>
        <v>0</v>
      </c>
      <c r="D35" s="3">
        <f>ChartDataA!$AH$8</f>
        <v>9.6980000000000004</v>
      </c>
      <c r="E35" s="3">
        <f>ChartDataA!$AH$9</f>
        <v>0.16860000000000497</v>
      </c>
      <c r="F35" s="3">
        <f>ChartDataA!$AH$10</f>
        <v>0.58440000000000014</v>
      </c>
      <c r="G35" s="3">
        <f>ChartDataA!$AH$11</f>
        <v>0.89140000000000008</v>
      </c>
      <c r="H35" s="3">
        <f>ChartDataA!$AH$12</f>
        <v>1.1321999999999999</v>
      </c>
    </row>
    <row r="36" spans="1:8">
      <c r="A36" s="5"/>
      <c r="B36" s="3">
        <f>ChartDataA!$AI$6</f>
        <v>30.233199999999997</v>
      </c>
      <c r="C36" s="3">
        <f>ChartDataA!$AI$7</f>
        <v>0</v>
      </c>
      <c r="D36" s="3">
        <f>ChartDataA!$AI$8</f>
        <v>9.8788000000000018</v>
      </c>
      <c r="E36" s="3">
        <f>ChartDataA!$AI$9</f>
        <v>0.16860000000000497</v>
      </c>
      <c r="F36" s="3">
        <f>ChartDataA!$AI$10</f>
        <v>0.67620000000000002</v>
      </c>
      <c r="G36" s="3">
        <f>ChartDataA!$AI$11</f>
        <v>1.0832999999999999</v>
      </c>
      <c r="H36" s="3">
        <f>ChartDataA!$AI$12</f>
        <v>1.1322000000000005</v>
      </c>
    </row>
    <row r="37" spans="1:8">
      <c r="A37" s="5"/>
      <c r="B37" s="3">
        <f>ChartDataA!$AJ$6</f>
        <v>30.983899999999998</v>
      </c>
      <c r="C37" s="3">
        <f>ChartDataA!$AJ$7</f>
        <v>0</v>
      </c>
      <c r="D37" s="3">
        <f>ChartDataA!$AJ$8</f>
        <v>10.408700000000001</v>
      </c>
      <c r="E37" s="3">
        <f>ChartDataA!$AJ$9</f>
        <v>0.18990000000000151</v>
      </c>
      <c r="F37" s="3">
        <f>ChartDataA!$AJ$10</f>
        <v>0.84090000000000009</v>
      </c>
      <c r="G37" s="3">
        <f>ChartDataA!$AJ$11</f>
        <v>1.7443</v>
      </c>
      <c r="H37" s="3">
        <f>ChartDataA!$AJ$12</f>
        <v>1.1402000000000005</v>
      </c>
    </row>
    <row r="38" spans="1:8">
      <c r="A38" s="5"/>
      <c r="B38" s="3">
        <f>ChartDataA!$AK$6</f>
        <v>30.900600000000001</v>
      </c>
      <c r="C38" s="3">
        <f>ChartDataA!$AK$7</f>
        <v>0</v>
      </c>
      <c r="D38" s="3">
        <f>ChartDataA!$AK$8</f>
        <v>11.836399999999999</v>
      </c>
      <c r="E38" s="3">
        <f>ChartDataA!$AK$9</f>
        <v>0.23389999999999134</v>
      </c>
      <c r="F38" s="3">
        <f>ChartDataA!$AK$10</f>
        <v>0.84640000000000015</v>
      </c>
      <c r="G38" s="3">
        <f>ChartDataA!$AK$11</f>
        <v>1.7450000000000001</v>
      </c>
      <c r="H38" s="3">
        <f>ChartDataA!$AK$12</f>
        <v>1.0819000000000001</v>
      </c>
    </row>
    <row r="39" spans="1:8">
      <c r="A39" s="5" t="str">
        <f>ChartDataA!$AL$5</f>
        <v>yt 31 12 2013</v>
      </c>
      <c r="B39" s="3">
        <f>ChartDataA!$AL$6</f>
        <v>24.507200000000001</v>
      </c>
      <c r="C39" s="3">
        <f>ChartDataA!$AL$7</f>
        <v>0</v>
      </c>
      <c r="D39" s="3">
        <f>ChartDataA!$AL$8</f>
        <v>12.131399999999999</v>
      </c>
      <c r="E39" s="3">
        <f>ChartDataA!$AL$9</f>
        <v>0.34390000000000498</v>
      </c>
      <c r="F39" s="3">
        <f>ChartDataA!$AL$10</f>
        <v>1.0289999999999999</v>
      </c>
      <c r="G39" s="3">
        <f>ChartDataA!$AL$11</f>
        <v>2.0505999999999998</v>
      </c>
      <c r="H39" s="3">
        <f>ChartDataA!$AL$12</f>
        <v>1.1047000000000007</v>
      </c>
    </row>
    <row r="40" spans="1:8">
      <c r="A40" s="5"/>
      <c r="B40" s="3">
        <f>ChartDataA!$AM$6</f>
        <v>24.639100000000003</v>
      </c>
      <c r="C40" s="3">
        <f>ChartDataA!$AM$7</f>
        <v>0</v>
      </c>
      <c r="D40" s="3">
        <f>ChartDataA!$AM$8</f>
        <v>13.1136</v>
      </c>
      <c r="E40" s="3">
        <f>ChartDataA!$AM$9</f>
        <v>0.36599999999999966</v>
      </c>
      <c r="F40" s="3">
        <f>ChartDataA!$AM$10</f>
        <v>1.1028000000000002</v>
      </c>
      <c r="G40" s="3">
        <f>ChartDataA!$AM$11</f>
        <v>2.4771999999999998</v>
      </c>
      <c r="H40" s="3">
        <f>ChartDataA!$AM$12</f>
        <v>1.1224999999999996</v>
      </c>
    </row>
    <row r="41" spans="1:8">
      <c r="A41" s="5"/>
      <c r="B41" s="3">
        <f>ChartDataA!$AN$6</f>
        <v>24.929800000000004</v>
      </c>
      <c r="C41" s="3">
        <f>ChartDataA!$AN$7</f>
        <v>0</v>
      </c>
      <c r="D41" s="3">
        <f>ChartDataA!$AN$8</f>
        <v>13.613</v>
      </c>
      <c r="E41" s="3">
        <f>ChartDataA!$AN$9</f>
        <v>0.40409999999999968</v>
      </c>
      <c r="F41" s="3">
        <f>ChartDataA!$AN$10</f>
        <v>1.1748000000000001</v>
      </c>
      <c r="G41" s="3">
        <f>ChartDataA!$AN$11</f>
        <v>2.5976999999999997</v>
      </c>
      <c r="H41" s="3">
        <f>ChartDataA!$AN$12</f>
        <v>4.7204000000000006</v>
      </c>
    </row>
    <row r="42" spans="1:8">
      <c r="A42" s="5"/>
      <c r="B42" s="3">
        <f>ChartDataA!$AO$6</f>
        <v>26.263500000000004</v>
      </c>
      <c r="C42" s="3">
        <f>ChartDataA!$AO$7</f>
        <v>0</v>
      </c>
      <c r="D42" s="3">
        <f>ChartDataA!$AO$8</f>
        <v>14.370099999999999</v>
      </c>
      <c r="E42" s="3">
        <f>ChartDataA!$AO$9</f>
        <v>0.40410000000000679</v>
      </c>
      <c r="F42" s="3">
        <f>ChartDataA!$AO$10</f>
        <v>1.0809000000000002</v>
      </c>
      <c r="G42" s="3">
        <f>ChartDataA!$AO$11</f>
        <v>3.3388999999999998</v>
      </c>
      <c r="H42" s="3">
        <f>ChartDataA!$AO$12</f>
        <v>4.7203999999999997</v>
      </c>
    </row>
    <row r="43" spans="1:8">
      <c r="A43" s="5"/>
      <c r="B43" s="3">
        <f>ChartDataA!$AP$6</f>
        <v>24.987300000000005</v>
      </c>
      <c r="C43" s="3">
        <f>ChartDataA!$AP$7</f>
        <v>0</v>
      </c>
      <c r="D43" s="3">
        <f>ChartDataA!$AP$8</f>
        <v>14.693599999999998</v>
      </c>
      <c r="E43" s="3">
        <f>ChartDataA!$AP$9</f>
        <v>0.23550000000000892</v>
      </c>
      <c r="F43" s="3">
        <f>ChartDataA!$AP$10</f>
        <v>1.0455999999999999</v>
      </c>
      <c r="G43" s="3">
        <f>ChartDataA!$AP$11</f>
        <v>5.4162999999999997</v>
      </c>
      <c r="H43" s="3">
        <f>ChartDataA!$AP$12</f>
        <v>4.7185000000000006</v>
      </c>
    </row>
    <row r="44" spans="1:8">
      <c r="A44" s="5"/>
      <c r="B44" s="3">
        <f>ChartDataA!$AQ$6</f>
        <v>28.718200000000003</v>
      </c>
      <c r="C44" s="3">
        <f>ChartDataA!$AQ$7</f>
        <v>0</v>
      </c>
      <c r="D44" s="3">
        <f>ChartDataA!$AQ$8</f>
        <v>18.450500000000002</v>
      </c>
      <c r="E44" s="3">
        <f>ChartDataA!$AQ$9</f>
        <v>0.23550000000000182</v>
      </c>
      <c r="F44" s="3">
        <f>ChartDataA!$AQ$10</f>
        <v>1.0586</v>
      </c>
      <c r="G44" s="3">
        <f>ChartDataA!$AQ$11</f>
        <v>6.49</v>
      </c>
      <c r="H44" s="3">
        <f>ChartDataA!$AQ$12</f>
        <v>4.2101000000000006</v>
      </c>
    </row>
    <row r="45" spans="1:8">
      <c r="A45" s="5" t="str">
        <f>ChartDataA!$AR$5</f>
        <v>yt 30 06 2014</v>
      </c>
      <c r="B45" s="3">
        <f>ChartDataA!$AR$6</f>
        <v>25.901500000000002</v>
      </c>
      <c r="C45" s="3">
        <f>ChartDataA!$AR$7</f>
        <v>0</v>
      </c>
      <c r="D45" s="3">
        <f>ChartDataA!$AR$8</f>
        <v>21.582900000000002</v>
      </c>
      <c r="E45" s="3">
        <f>ChartDataA!$AR$9</f>
        <v>0.23549999999999471</v>
      </c>
      <c r="F45" s="3">
        <f>ChartDataA!$AR$10</f>
        <v>1.0586</v>
      </c>
      <c r="G45" s="3">
        <f>ChartDataA!$AR$11</f>
        <v>7.1848000000000001</v>
      </c>
      <c r="H45" s="3">
        <f>ChartDataA!$AR$12</f>
        <v>3.7740000000000009</v>
      </c>
    </row>
    <row r="46" spans="1:8">
      <c r="A46" s="5"/>
      <c r="B46" s="3">
        <f>ChartDataA!$AS$6</f>
        <v>34.317599999999999</v>
      </c>
      <c r="C46" s="3">
        <f>ChartDataA!$AS$7</f>
        <v>0</v>
      </c>
      <c r="D46" s="3">
        <f>ChartDataA!$AS$8</f>
        <v>23.225800000000003</v>
      </c>
      <c r="E46" s="3">
        <f>ChartDataA!$AS$9</f>
        <v>0.23550000000000182</v>
      </c>
      <c r="F46" s="3">
        <f>ChartDataA!$AS$10</f>
        <v>0.91460000000000008</v>
      </c>
      <c r="G46" s="3">
        <f>ChartDataA!$AS$11</f>
        <v>7.5638000000000014</v>
      </c>
      <c r="H46" s="3">
        <f>ChartDataA!$AS$12</f>
        <v>3.7564000000000011</v>
      </c>
    </row>
    <row r="47" spans="1:8">
      <c r="A47" s="5"/>
      <c r="B47" s="3">
        <f>ChartDataA!$AT$6</f>
        <v>32.651100000000007</v>
      </c>
      <c r="C47" s="3">
        <f>ChartDataA!$AT$7</f>
        <v>0</v>
      </c>
      <c r="D47" s="3">
        <f>ChartDataA!$AT$8</f>
        <v>21.695</v>
      </c>
      <c r="E47" s="3">
        <f>ChartDataA!$AT$9</f>
        <v>0.23550000000000182</v>
      </c>
      <c r="F47" s="3">
        <f>ChartDataA!$AT$10</f>
        <v>0.99660000000000004</v>
      </c>
      <c r="G47" s="3">
        <f>ChartDataA!$AT$11</f>
        <v>7.2741000000000016</v>
      </c>
      <c r="H47" s="3">
        <f>ChartDataA!$AT$12</f>
        <v>3.7336999999999989</v>
      </c>
    </row>
    <row r="48" spans="1:8">
      <c r="A48" s="5"/>
      <c r="B48" s="3">
        <f>ChartDataA!$AU$6</f>
        <v>31.812200000000004</v>
      </c>
      <c r="C48" s="3">
        <f>ChartDataA!$AU$7</f>
        <v>0</v>
      </c>
      <c r="D48" s="3">
        <f>ChartDataA!$AU$8</f>
        <v>23.4057</v>
      </c>
      <c r="E48" s="3">
        <f>ChartDataA!$AU$9</f>
        <v>0.23550000000000892</v>
      </c>
      <c r="F48" s="3">
        <f>ChartDataA!$AU$10</f>
        <v>1.0949000000000002</v>
      </c>
      <c r="G48" s="3">
        <f>ChartDataA!$AU$11</f>
        <v>7.0814000000000004</v>
      </c>
      <c r="H48" s="3">
        <f>ChartDataA!$AU$12</f>
        <v>4.2607999999999997</v>
      </c>
    </row>
    <row r="49" spans="1:8">
      <c r="A49" s="5"/>
      <c r="B49" s="3">
        <f>ChartDataA!$AV$6</f>
        <v>40.157000000000004</v>
      </c>
      <c r="C49" s="3">
        <f>ChartDataA!$AV$7</f>
        <v>0</v>
      </c>
      <c r="D49" s="3">
        <f>ChartDataA!$AV$8</f>
        <v>24.826000000000004</v>
      </c>
      <c r="E49" s="3">
        <f>ChartDataA!$AV$9</f>
        <v>0.21420000000000528</v>
      </c>
      <c r="F49" s="3">
        <f>ChartDataA!$AV$10</f>
        <v>1.0875000000000001</v>
      </c>
      <c r="G49" s="3">
        <f>ChartDataA!$AV$11</f>
        <v>6.4684000000000008</v>
      </c>
      <c r="H49" s="3">
        <f>ChartDataA!$AV$12</f>
        <v>4.6255000000000006</v>
      </c>
    </row>
    <row r="50" spans="1:8">
      <c r="A50" s="5"/>
      <c r="B50" s="3">
        <f>ChartDataA!$AW$6</f>
        <v>43.7149</v>
      </c>
      <c r="C50" s="3">
        <f>ChartDataA!$AW$7</f>
        <v>0</v>
      </c>
      <c r="D50" s="3">
        <f>ChartDataA!$AW$8</f>
        <v>28.354300000000002</v>
      </c>
      <c r="E50" s="3">
        <f>ChartDataA!$AW$9</f>
        <v>0.17019999999999413</v>
      </c>
      <c r="F50" s="3">
        <f>ChartDataA!$AW$10</f>
        <v>1.0660999999999998</v>
      </c>
      <c r="G50" s="3">
        <f>ChartDataA!$AW$11</f>
        <v>6.4677000000000007</v>
      </c>
      <c r="H50" s="3">
        <f>ChartDataA!$AW$12</f>
        <v>4.8161999999999994</v>
      </c>
    </row>
    <row r="51" spans="1:8">
      <c r="A51" s="5" t="str">
        <f>ChartDataA!$AX$5</f>
        <v>yt 31 12 2014</v>
      </c>
      <c r="B51" s="3">
        <f>ChartDataA!$AX$6</f>
        <v>46.761199999999995</v>
      </c>
      <c r="C51" s="3">
        <f>ChartDataA!$AX$7</f>
        <v>0</v>
      </c>
      <c r="D51" s="3">
        <f>ChartDataA!$AX$8</f>
        <v>29.080800000000004</v>
      </c>
      <c r="E51" s="3">
        <f>ChartDataA!$AX$9</f>
        <v>6.0200000000008913E-2</v>
      </c>
      <c r="F51" s="3">
        <f>ChartDataA!$AX$10</f>
        <v>0.8589</v>
      </c>
      <c r="G51" s="3">
        <f>ChartDataA!$AX$11</f>
        <v>6.1621000000000015</v>
      </c>
      <c r="H51" s="3">
        <f>ChartDataA!$AX$12</f>
        <v>4.9506999999999985</v>
      </c>
    </row>
    <row r="52" spans="1:8">
      <c r="A52" s="5"/>
      <c r="B52" s="3">
        <f>ChartDataA!$AY$6</f>
        <v>52.394400000000005</v>
      </c>
      <c r="C52" s="3">
        <f>ChartDataA!$AY$7</f>
        <v>0</v>
      </c>
      <c r="D52" s="3">
        <f>ChartDataA!$AY$8</f>
        <v>28.354600000000001</v>
      </c>
      <c r="E52" s="3">
        <f>ChartDataA!$AY$9</f>
        <v>3.8099999999985812E-2</v>
      </c>
      <c r="F52" s="3">
        <f>ChartDataA!$AY$10</f>
        <v>0.76790000000000003</v>
      </c>
      <c r="G52" s="3">
        <f>ChartDataA!$AY$11</f>
        <v>5.9599000000000011</v>
      </c>
      <c r="H52" s="3">
        <f>ChartDataA!$AY$12</f>
        <v>5.0962000000000005</v>
      </c>
    </row>
    <row r="53" spans="1:8">
      <c r="A53" s="5"/>
      <c r="B53" s="3">
        <f>ChartDataA!$AZ$6</f>
        <v>53.323599999999992</v>
      </c>
      <c r="C53" s="3">
        <f>ChartDataA!$AZ$7</f>
        <v>0</v>
      </c>
      <c r="D53" s="3">
        <f>ChartDataA!$AZ$8</f>
        <v>26.924800000000001</v>
      </c>
      <c r="E53" s="3">
        <f>ChartDataA!$AZ$9</f>
        <v>2.1600000000020714E-2</v>
      </c>
      <c r="F53" s="3">
        <f>ChartDataA!$AZ$10</f>
        <v>0.63980000000000004</v>
      </c>
      <c r="G53" s="3">
        <f>ChartDataA!$AZ$11</f>
        <v>5.8545000000000007</v>
      </c>
      <c r="H53" s="3">
        <f>ChartDataA!$AZ$12</f>
        <v>1.5560000000000009</v>
      </c>
    </row>
    <row r="54" spans="1:8">
      <c r="A54" s="5"/>
      <c r="B54" s="3">
        <f>ChartDataA!$BA$6</f>
        <v>59.033799999999999</v>
      </c>
      <c r="C54" s="3">
        <f>ChartDataA!$BA$7</f>
        <v>0</v>
      </c>
      <c r="D54" s="3">
        <f>ChartDataA!$BA$8</f>
        <v>30.170500000000004</v>
      </c>
      <c r="E54" s="3">
        <f>ChartDataA!$BA$9</f>
        <v>2.1600000000020714E-2</v>
      </c>
      <c r="F54" s="3">
        <f>ChartDataA!$BA$10</f>
        <v>0.63980000000000004</v>
      </c>
      <c r="G54" s="3">
        <f>ChartDataA!$BA$11</f>
        <v>5.1133000000000006</v>
      </c>
      <c r="H54" s="3">
        <f>ChartDataA!$BA$12</f>
        <v>1.5781999999999998</v>
      </c>
    </row>
    <row r="55" spans="1:8">
      <c r="A55" s="5"/>
      <c r="B55" s="3">
        <f>ChartDataA!$BB$6</f>
        <v>65.077799999999996</v>
      </c>
      <c r="C55" s="3">
        <f>ChartDataA!$BB$7</f>
        <v>0</v>
      </c>
      <c r="D55" s="3">
        <f>ChartDataA!$BB$8</f>
        <v>30.282700000000002</v>
      </c>
      <c r="E55" s="3">
        <f>ChartDataA!$BB$9</f>
        <v>2.1600000000006503E-2</v>
      </c>
      <c r="F55" s="3">
        <f>ChartDataA!$BB$10</f>
        <v>0.63980000000000004</v>
      </c>
      <c r="G55" s="3">
        <f>ChartDataA!$BB$11</f>
        <v>3.0359000000000007</v>
      </c>
      <c r="H55" s="3">
        <f>ChartDataA!$BB$12</f>
        <v>1.5701999999999998</v>
      </c>
    </row>
    <row r="56" spans="1:8">
      <c r="A56" s="5"/>
      <c r="B56" s="3">
        <f>ChartDataA!$BC$6</f>
        <v>67.390500000000003</v>
      </c>
      <c r="C56" s="3">
        <f>ChartDataA!$BC$7</f>
        <v>0</v>
      </c>
      <c r="D56" s="3">
        <f>ChartDataA!$BC$8</f>
        <v>28.832300000000004</v>
      </c>
      <c r="E56" s="3">
        <f>ChartDataA!$BC$9</f>
        <v>2.1600000000006503E-2</v>
      </c>
      <c r="F56" s="3">
        <f>ChartDataA!$BC$10</f>
        <v>0.62680000000000013</v>
      </c>
      <c r="G56" s="3">
        <f>ChartDataA!$BC$11</f>
        <v>1.9614</v>
      </c>
      <c r="H56" s="3">
        <f>ChartDataA!$BC$12</f>
        <v>1.5576000000000003</v>
      </c>
    </row>
    <row r="57" spans="1:8">
      <c r="A57" s="5" t="str">
        <f>ChartDataA!$BD$5</f>
        <v>yt 30 06 2015</v>
      </c>
      <c r="B57" s="3">
        <f>ChartDataA!$BD$6</f>
        <v>67.807500000000005</v>
      </c>
      <c r="C57" s="3">
        <f>ChartDataA!$BD$7</f>
        <v>0</v>
      </c>
      <c r="D57" s="3">
        <f>ChartDataA!$BD$8</f>
        <v>25.873700000000003</v>
      </c>
      <c r="E57" s="3">
        <f>ChartDataA!$BD$9</f>
        <v>2.1600000000006503E-2</v>
      </c>
      <c r="F57" s="3">
        <f>ChartDataA!$BD$10</f>
        <v>0.62680000000000013</v>
      </c>
      <c r="G57" s="3">
        <f>ChartDataA!$BD$11</f>
        <v>4.1039000000000003</v>
      </c>
      <c r="H57" s="3">
        <f>ChartDataA!$BD$12</f>
        <v>1.577</v>
      </c>
    </row>
    <row r="58" spans="1:8">
      <c r="A58" s="5"/>
      <c r="B58" s="3">
        <f>ChartDataA!$BE$6</f>
        <v>71.941000000000003</v>
      </c>
      <c r="C58" s="3">
        <f>ChartDataA!$BE$7</f>
        <v>0</v>
      </c>
      <c r="D58" s="3">
        <f>ChartDataA!$BE$8</f>
        <v>26.461900000000004</v>
      </c>
      <c r="E58" s="3">
        <f>ChartDataA!$BE$9</f>
        <v>2.1600000000006503E-2</v>
      </c>
      <c r="F58" s="3">
        <f>ChartDataA!$BE$10</f>
        <v>0.48280000000000006</v>
      </c>
      <c r="G58" s="3">
        <f>ChartDataA!$BE$11</f>
        <v>3.2921000000000005</v>
      </c>
      <c r="H58" s="3">
        <f>ChartDataA!$BE$12</f>
        <v>1.5707999999999993</v>
      </c>
    </row>
    <row r="59" spans="1:8">
      <c r="A59" s="5"/>
      <c r="B59" s="3">
        <f>ChartDataA!$BF$6</f>
        <v>67.710100000000011</v>
      </c>
      <c r="C59" s="3">
        <f>ChartDataA!$BF$7</f>
        <v>0</v>
      </c>
      <c r="D59" s="3">
        <f>ChartDataA!$BF$8</f>
        <v>28.114800000000002</v>
      </c>
      <c r="E59" s="3">
        <f>ChartDataA!$BF$9</f>
        <v>4.3099999999981264E-2</v>
      </c>
      <c r="F59" s="3">
        <f>ChartDataA!$BF$10</f>
        <v>0.47250000000000009</v>
      </c>
      <c r="G59" s="3">
        <f>ChartDataA!$BF$11</f>
        <v>3.1323000000000003</v>
      </c>
      <c r="H59" s="3">
        <f>ChartDataA!$BF$12</f>
        <v>1.5707999999999998</v>
      </c>
    </row>
    <row r="60" spans="1:8">
      <c r="A60" s="5"/>
      <c r="B60" s="3">
        <f>ChartDataA!$BG$6</f>
        <v>70.409100000000009</v>
      </c>
      <c r="C60" s="3">
        <f>ChartDataA!$BG$7</f>
        <v>0</v>
      </c>
      <c r="D60" s="3">
        <f>ChartDataA!$BG$8</f>
        <v>27.559100000000004</v>
      </c>
      <c r="E60" s="3">
        <f>ChartDataA!$BG$9</f>
        <v>4.3099999999995475E-2</v>
      </c>
      <c r="F60" s="3">
        <f>ChartDataA!$BG$10</f>
        <v>0.32590000000000002</v>
      </c>
      <c r="G60" s="3">
        <f>ChartDataA!$BG$11</f>
        <v>3.1323000000000003</v>
      </c>
      <c r="H60" s="3">
        <f>ChartDataA!$BG$12</f>
        <v>1.0436999999999999</v>
      </c>
    </row>
    <row r="61" spans="1:8">
      <c r="A61" s="5"/>
      <c r="B61" s="3">
        <f>ChartDataA!$BH$6</f>
        <v>77.256699999999995</v>
      </c>
      <c r="C61" s="3">
        <f>ChartDataA!$BH$7</f>
        <v>0</v>
      </c>
      <c r="D61" s="3">
        <f>ChartDataA!$BH$8</f>
        <v>25.689800000000002</v>
      </c>
      <c r="E61" s="3">
        <f>ChartDataA!$BH$9</f>
        <v>4.3100000000009686E-2</v>
      </c>
      <c r="F61" s="3">
        <f>ChartDataA!$BH$10</f>
        <v>0.26010000000000005</v>
      </c>
      <c r="G61" s="3">
        <f>ChartDataA!$BH$11</f>
        <v>4.2324999999999999</v>
      </c>
      <c r="H61" s="3">
        <f>ChartDataA!$BH$12</f>
        <v>0.68470000000000031</v>
      </c>
    </row>
    <row r="62" spans="1:8">
      <c r="A62" s="5"/>
      <c r="B62" s="3">
        <f>ChartDataA!$BI$6</f>
        <v>76.607900000000001</v>
      </c>
      <c r="C62" s="3">
        <f>ChartDataA!$BI$7</f>
        <v>0</v>
      </c>
      <c r="D62" s="3">
        <f>ChartDataA!$BI$8</f>
        <v>23.928300000000004</v>
      </c>
      <c r="E62" s="3">
        <f>ChartDataA!$BI$9</f>
        <v>4.3100000000009686E-2</v>
      </c>
      <c r="F62" s="3">
        <f>ChartDataA!$BI$10</f>
        <v>0.34400000000000003</v>
      </c>
      <c r="G62" s="3">
        <f>ChartDataA!$BI$11</f>
        <v>5.3178999999999998</v>
      </c>
      <c r="H62" s="3">
        <f>ChartDataA!$BI$12</f>
        <v>0.51820000000000022</v>
      </c>
    </row>
    <row r="63" spans="1:8">
      <c r="A63" s="5" t="str">
        <f>ChartDataA!$BJ$5</f>
        <v>yt 31 12 2015</v>
      </c>
      <c r="B63" s="3">
        <f>ChartDataA!$BJ$6</f>
        <v>75.098399999999998</v>
      </c>
      <c r="C63" s="3">
        <f>ChartDataA!$BJ$7</f>
        <v>0</v>
      </c>
      <c r="D63" s="3">
        <f>ChartDataA!$BJ$8</f>
        <v>23.494599999999998</v>
      </c>
      <c r="E63" s="3">
        <f>ChartDataA!$BJ$9</f>
        <v>6.5100000000029468E-2</v>
      </c>
      <c r="F63" s="3">
        <f>ChartDataA!$BJ$10</f>
        <v>0.36580000000000001</v>
      </c>
      <c r="G63" s="3">
        <f>ChartDataA!$BJ$11</f>
        <v>13.3683</v>
      </c>
      <c r="H63" s="3">
        <f>ChartDataA!$BJ$12</f>
        <v>0.34550000000000303</v>
      </c>
    </row>
    <row r="64" spans="1:8">
      <c r="A64" s="5"/>
      <c r="B64" s="3">
        <f>ChartDataA!$BK$6</f>
        <v>79.618100000000013</v>
      </c>
      <c r="C64" s="3">
        <f>ChartDataA!$BK$7</f>
        <v>0</v>
      </c>
      <c r="D64" s="3">
        <f>ChartDataA!$BK$8</f>
        <v>23.983800000000002</v>
      </c>
      <c r="E64" s="3">
        <f>ChartDataA!$BK$9</f>
        <v>6.5100000000001046E-2</v>
      </c>
      <c r="F64" s="3">
        <f>ChartDataA!$BK$10</f>
        <v>0.44389999999999996</v>
      </c>
      <c r="G64" s="3">
        <f>ChartDataA!$BK$11</f>
        <v>18.503400000000003</v>
      </c>
      <c r="H64" s="3">
        <f>ChartDataA!$BK$12</f>
        <v>0.17750000000000199</v>
      </c>
    </row>
    <row r="65" spans="1:8">
      <c r="A65" s="5"/>
      <c r="B65" s="3">
        <f>ChartDataA!$BL$6</f>
        <v>80.638200000000012</v>
      </c>
      <c r="C65" s="3">
        <f>ChartDataA!$BL$7</f>
        <v>0</v>
      </c>
      <c r="D65" s="3">
        <f>ChartDataA!$BL$8</f>
        <v>27.135900000000003</v>
      </c>
      <c r="E65" s="3">
        <f>ChartDataA!$BL$9</f>
        <v>4.3500000000008754E-2</v>
      </c>
      <c r="F65" s="3">
        <f>ChartDataA!$BL$10</f>
        <v>0.4294</v>
      </c>
      <c r="G65" s="3">
        <f>ChartDataA!$BL$11</f>
        <v>19.603000000000002</v>
      </c>
      <c r="H65" s="3">
        <f>ChartDataA!$BL$12</f>
        <v>0.15369999999999706</v>
      </c>
    </row>
    <row r="66" spans="1:8">
      <c r="A66" s="5"/>
      <c r="B66" s="3">
        <f>ChartDataA!$BM$6</f>
        <v>84.888000000000005</v>
      </c>
      <c r="C66" s="3">
        <f>ChartDataA!$BM$7</f>
        <v>0</v>
      </c>
      <c r="D66" s="3">
        <f>ChartDataA!$BM$8</f>
        <v>23.232200000000002</v>
      </c>
      <c r="E66" s="3">
        <f>ChartDataA!$BM$9</f>
        <v>4.3500000000022965E-2</v>
      </c>
      <c r="F66" s="3">
        <f>ChartDataA!$BM$10</f>
        <v>0.4294</v>
      </c>
      <c r="G66" s="3">
        <f>ChartDataA!$BM$11</f>
        <v>29.270400000000002</v>
      </c>
      <c r="H66" s="3">
        <f>ChartDataA!$BM$12</f>
        <v>0.1316999999999986</v>
      </c>
    </row>
    <row r="67" spans="1:8">
      <c r="A67" s="5"/>
      <c r="B67" s="3">
        <f>ChartDataA!$BN$6</f>
        <v>80.727400000000017</v>
      </c>
      <c r="C67" s="3">
        <f>ChartDataA!$BN$7</f>
        <v>0</v>
      </c>
      <c r="D67" s="3">
        <f>ChartDataA!$BN$8</f>
        <v>23.339300000000001</v>
      </c>
      <c r="E67" s="3">
        <f>ChartDataA!$BN$9</f>
        <v>4.3499999999994543E-2</v>
      </c>
      <c r="F67" s="3">
        <f>ChartDataA!$BN$10</f>
        <v>5.8511999999999995</v>
      </c>
      <c r="G67" s="3">
        <f>ChartDataA!$BN$11</f>
        <v>38.47610000000001</v>
      </c>
      <c r="H67" s="3">
        <f>ChartDataA!$BN$12</f>
        <v>0.13609999999999189</v>
      </c>
    </row>
    <row r="68" spans="1:8">
      <c r="A68" s="5"/>
      <c r="B68" s="3">
        <f>ChartDataA!$BO$6</f>
        <v>74.766200000000012</v>
      </c>
      <c r="C68" s="3">
        <f>ChartDataA!$BO$7</f>
        <v>0</v>
      </c>
      <c r="D68" s="3">
        <f>ChartDataA!$BO$8</f>
        <v>25.058599999999998</v>
      </c>
      <c r="E68" s="3">
        <f>ChartDataA!$BO$9</f>
        <v>4.3500000000008754E-2</v>
      </c>
      <c r="F68" s="3">
        <f>ChartDataA!$BO$10</f>
        <v>5.8511999999999995</v>
      </c>
      <c r="G68" s="3">
        <f>ChartDataA!$BO$11</f>
        <v>47.444900000000011</v>
      </c>
      <c r="H68" s="3">
        <f>ChartDataA!$BO$12</f>
        <v>0.13629999999999143</v>
      </c>
    </row>
    <row r="69" spans="1:8">
      <c r="A69" s="5" t="str">
        <f>ChartDataA!$BP$5</f>
        <v>yt 30 06 2016</v>
      </c>
      <c r="B69" s="3">
        <f>ChartDataA!$BP$6</f>
        <v>74.532500000000013</v>
      </c>
      <c r="C69" s="3">
        <f>ChartDataA!$BP$7</f>
        <v>0</v>
      </c>
      <c r="D69" s="3">
        <f>ChartDataA!$BP$8</f>
        <v>29.649199999999997</v>
      </c>
      <c r="E69" s="3">
        <f>ChartDataA!$BP$9</f>
        <v>4.3500000000008754E-2</v>
      </c>
      <c r="F69" s="3">
        <f>ChartDataA!$BP$10</f>
        <v>5.8511999999999995</v>
      </c>
      <c r="G69" s="3">
        <f>ChartDataA!$BP$11</f>
        <v>48.310700000000004</v>
      </c>
      <c r="H69" s="3">
        <f>ChartDataA!$BP$12</f>
        <v>0.13739999999999952</v>
      </c>
    </row>
    <row r="70" spans="1:8">
      <c r="A70" s="5"/>
      <c r="B70" s="3">
        <f>ChartDataA!$BQ$6</f>
        <v>67.994600000000005</v>
      </c>
      <c r="C70" s="3">
        <f>ChartDataA!$BQ$7</f>
        <v>0</v>
      </c>
      <c r="D70" s="3">
        <f>ChartDataA!$BQ$8</f>
        <v>31.067399999999999</v>
      </c>
      <c r="E70" s="3">
        <f>ChartDataA!$BQ$9</f>
        <v>4.3499999999994543E-2</v>
      </c>
      <c r="F70" s="3">
        <f>ChartDataA!$BQ$10</f>
        <v>5.8511999999999995</v>
      </c>
      <c r="G70" s="3">
        <f>ChartDataA!$BQ$11</f>
        <v>50.011700000000005</v>
      </c>
      <c r="H70" s="3">
        <f>ChartDataA!$BQ$12</f>
        <v>0.15719999999999601</v>
      </c>
    </row>
    <row r="71" spans="1:8">
      <c r="A71" s="5"/>
      <c r="B71" s="3">
        <f>ChartDataA!$BR$6</f>
        <v>71.326000000000022</v>
      </c>
      <c r="C71" s="3">
        <f>ChartDataA!$BR$7</f>
        <v>0</v>
      </c>
      <c r="D71" s="3">
        <f>ChartDataA!$BR$8</f>
        <v>34.564299999999996</v>
      </c>
      <c r="E71" s="3">
        <f>ChartDataA!$BR$9</f>
        <v>2.1999999999977149E-2</v>
      </c>
      <c r="F71" s="3">
        <f>ChartDataA!$BR$10</f>
        <v>8.5507999999999988</v>
      </c>
      <c r="G71" s="3">
        <f>ChartDataA!$BR$11</f>
        <v>51.74860000000001</v>
      </c>
      <c r="H71" s="3">
        <f>ChartDataA!$BR$12</f>
        <v>0.15849999999999653</v>
      </c>
    </row>
    <row r="72" spans="1:8">
      <c r="A72" s="5"/>
      <c r="B72" s="3">
        <f>ChartDataA!$BS$6</f>
        <v>70.929600000000008</v>
      </c>
      <c r="C72" s="3">
        <f>ChartDataA!$BS$7</f>
        <v>0</v>
      </c>
      <c r="D72" s="3">
        <f>ChartDataA!$BS$8</f>
        <v>37.309400000000004</v>
      </c>
      <c r="E72" s="3">
        <f>ChartDataA!$BS$9</f>
        <v>2.2000000000005571E-2</v>
      </c>
      <c r="F72" s="3">
        <f>ChartDataA!$BS$10</f>
        <v>11.247599999999998</v>
      </c>
      <c r="G72" s="3">
        <f>ChartDataA!$BS$11</f>
        <v>54.866600000000005</v>
      </c>
      <c r="H72" s="3">
        <f>ChartDataA!$BS$12</f>
        <v>0.1594999999999942</v>
      </c>
    </row>
    <row r="73" spans="1:8">
      <c r="A73" s="5"/>
      <c r="B73" s="3">
        <f>ChartDataA!$BT$6</f>
        <v>54.371300000000005</v>
      </c>
      <c r="C73" s="3">
        <f>ChartDataA!$BT$7</f>
        <v>0</v>
      </c>
      <c r="D73" s="3">
        <f>ChartDataA!$BT$8</f>
        <v>40.895900000000005</v>
      </c>
      <c r="E73" s="3">
        <f>ChartDataA!$BT$9</f>
        <v>2.199999999999136E-2</v>
      </c>
      <c r="F73" s="3">
        <f>ChartDataA!$BT$10</f>
        <v>13.926899999999998</v>
      </c>
      <c r="G73" s="3">
        <f>ChartDataA!$BT$11</f>
        <v>55.957100000000004</v>
      </c>
      <c r="H73" s="3">
        <f>ChartDataA!$BT$12</f>
        <v>0.14370000000000971</v>
      </c>
    </row>
    <row r="74" spans="1:8">
      <c r="A74" s="5"/>
      <c r="B74" s="3">
        <f>ChartDataA!$BU$6</f>
        <v>55.680500000000002</v>
      </c>
      <c r="C74" s="3">
        <f>ChartDataA!$BU$7</f>
        <v>0</v>
      </c>
      <c r="D74" s="3">
        <f>ChartDataA!$BU$8</f>
        <v>42.688600000000001</v>
      </c>
      <c r="E74" s="3">
        <f>ChartDataA!$BU$9</f>
        <v>2.2000000000005571E-2</v>
      </c>
      <c r="F74" s="3">
        <f>ChartDataA!$BU$10</f>
        <v>13.852999999999998</v>
      </c>
      <c r="G74" s="3">
        <f>ChartDataA!$BU$11</f>
        <v>59.569899999999997</v>
      </c>
      <c r="H74" s="3">
        <f>ChartDataA!$BU$12</f>
        <v>1.6567000000000149</v>
      </c>
    </row>
    <row r="75" spans="1:8">
      <c r="A75" s="5" t="str">
        <f>ChartDataA!$BV$5</f>
        <v>yt 31 12 2016</v>
      </c>
      <c r="B75" s="3">
        <f>ChartDataA!$BV$6</f>
        <v>62.977199999999996</v>
      </c>
      <c r="C75" s="3">
        <f>ChartDataA!$BV$7</f>
        <v>0</v>
      </c>
      <c r="D75" s="3">
        <f>ChartDataA!$BV$8</f>
        <v>48.089599999999997</v>
      </c>
      <c r="E75" s="3">
        <f>ChartDataA!$BV$9</f>
        <v>0</v>
      </c>
      <c r="F75" s="3">
        <f>ChartDataA!$BV$10</f>
        <v>13.840299999999999</v>
      </c>
      <c r="G75" s="3">
        <f>ChartDataA!$BV$11</f>
        <v>69.032200000000003</v>
      </c>
      <c r="H75" s="3">
        <f>ChartDataA!$BV$12</f>
        <v>1.6995000000000005</v>
      </c>
    </row>
    <row r="76" spans="1:8">
      <c r="B76" s="3">
        <f>ChartDataA!$BW$6</f>
        <v>61.584400000000002</v>
      </c>
      <c r="C76" s="3">
        <f>ChartDataA!$BW$7</f>
        <v>0</v>
      </c>
      <c r="D76" s="3">
        <f>ChartDataA!$BW$8</f>
        <v>51.063700000000004</v>
      </c>
      <c r="E76" s="3">
        <f>ChartDataA!$BW$9</f>
        <v>0</v>
      </c>
      <c r="F76" s="3">
        <f>ChartDataA!$BW$10</f>
        <v>13.766400000000001</v>
      </c>
      <c r="G76" s="3">
        <f>ChartDataA!$BW$11</f>
        <v>67.775700000000001</v>
      </c>
      <c r="H76" s="3">
        <f>ChartDataA!$BW$12</f>
        <v>2.3703000000000003</v>
      </c>
    </row>
    <row r="77" spans="1:8">
      <c r="B77" s="3">
        <f>ChartDataA!$BX$6</f>
        <v>59.4101</v>
      </c>
      <c r="C77" s="3">
        <f>ChartDataA!$BX$7</f>
        <v>0</v>
      </c>
      <c r="D77" s="3">
        <f>ChartDataA!$BX$8</f>
        <v>53.538900000000012</v>
      </c>
      <c r="E77" s="3">
        <f>ChartDataA!$BX$9</f>
        <v>0</v>
      </c>
      <c r="F77" s="3">
        <f>ChartDataA!$BX$10</f>
        <v>13.848900000000002</v>
      </c>
      <c r="G77" s="3">
        <f>ChartDataA!$BX$11</f>
        <v>69.433399999999992</v>
      </c>
      <c r="H77" s="3">
        <f>ChartDataA!$BX$12</f>
        <v>2.3227000000000118</v>
      </c>
    </row>
    <row r="78" spans="1:8">
      <c r="B78" s="3">
        <f>ChartDataA!$BY$6</f>
        <v>54.352400000000003</v>
      </c>
      <c r="C78" s="3">
        <f>ChartDataA!$BY$7</f>
        <v>0</v>
      </c>
      <c r="D78" s="3">
        <f>ChartDataA!$BY$8</f>
        <v>56.564800000000005</v>
      </c>
      <c r="E78" s="3">
        <f>ChartDataA!$BY$9</f>
        <v>0</v>
      </c>
      <c r="F78" s="3">
        <f>ChartDataA!$BY$10</f>
        <v>13.968400000000003</v>
      </c>
      <c r="G78" s="3">
        <f>ChartDataA!$BY$11</f>
        <v>61.207100000000004</v>
      </c>
      <c r="H78" s="3">
        <f>ChartDataA!$BY$12</f>
        <v>2.3745000000000118</v>
      </c>
    </row>
    <row r="79" spans="1:8">
      <c r="B79" s="3">
        <f>ChartDataA!$BZ$6</f>
        <v>56.605300000000007</v>
      </c>
      <c r="C79" s="3">
        <f>ChartDataA!$BZ$7</f>
        <v>0</v>
      </c>
      <c r="D79" s="3">
        <f>ChartDataA!$BZ$8</f>
        <v>61.438399999999994</v>
      </c>
      <c r="E79" s="3">
        <f>ChartDataA!$BZ$9</f>
        <v>0</v>
      </c>
      <c r="F79" s="3">
        <f>ChartDataA!$BZ$10</f>
        <v>8.7638000000000034</v>
      </c>
      <c r="G79" s="3">
        <f>ChartDataA!$BZ$11</f>
        <v>57.345300000000009</v>
      </c>
      <c r="H79" s="3">
        <f>ChartDataA!$BZ$12</f>
        <v>2.4832999999999856</v>
      </c>
    </row>
    <row r="80" spans="1:8">
      <c r="B80" s="3">
        <f>ChartDataA!$CA$6</f>
        <v>60.382200000000005</v>
      </c>
      <c r="C80" s="3">
        <f>ChartDataA!$CA$7</f>
        <v>0</v>
      </c>
      <c r="D80" s="3">
        <f>ChartDataA!$CA$8</f>
        <v>61.803500000000007</v>
      </c>
      <c r="E80" s="3">
        <f>ChartDataA!$CA$9</f>
        <v>0</v>
      </c>
      <c r="F80" s="3">
        <f>ChartDataA!$CA$10</f>
        <v>12.040600000000003</v>
      </c>
      <c r="G80" s="3">
        <f>ChartDataA!$CA$11</f>
        <v>55.62380000000001</v>
      </c>
      <c r="H80" s="3">
        <f>ChartDataA!$CA$12</f>
        <v>2.4961999999999875</v>
      </c>
    </row>
    <row r="81" spans="1:8">
      <c r="A81" s="3" t="str">
        <f>ChartDataA!$CB$5</f>
        <v>yt 30 06 2017</v>
      </c>
      <c r="B81" s="3">
        <f>ChartDataA!$CB$6</f>
        <v>63.856300000000012</v>
      </c>
      <c r="C81" s="3">
        <f>ChartDataA!$CB$7</f>
        <v>0</v>
      </c>
      <c r="D81" s="3">
        <f>ChartDataA!$CB$8</f>
        <v>59.186400000000006</v>
      </c>
      <c r="E81" s="3">
        <f>ChartDataA!$CB$9</f>
        <v>0</v>
      </c>
      <c r="F81" s="3">
        <f>ChartDataA!$CB$10</f>
        <v>12.089400000000001</v>
      </c>
      <c r="G81" s="3">
        <f>ChartDataA!$CB$11</f>
        <v>54.427000000000007</v>
      </c>
      <c r="H81" s="3">
        <f>ChartDataA!$CB$12</f>
        <v>2.477499999999992</v>
      </c>
    </row>
    <row r="82" spans="1:8">
      <c r="B82" s="3">
        <f>ChartDataA!$CC$6</f>
        <v>64.787600000000012</v>
      </c>
      <c r="C82" s="3">
        <f>ChartDataA!$CC$7</f>
        <v>0</v>
      </c>
      <c r="D82" s="3">
        <f>ChartDataA!$CC$8</f>
        <v>61.469699999999996</v>
      </c>
      <c r="E82" s="3">
        <f>ChartDataA!$CC$9</f>
        <v>0</v>
      </c>
      <c r="F82" s="3">
        <f>ChartDataA!$CC$10</f>
        <v>13.022100000000002</v>
      </c>
      <c r="G82" s="3">
        <f>ChartDataA!$CC$11</f>
        <v>57.858900000000013</v>
      </c>
      <c r="H82" s="3">
        <f>ChartDataA!$CC$12</f>
        <v>2.4448999999999756</v>
      </c>
    </row>
    <row r="83" spans="1:8">
      <c r="B83" s="3">
        <f>ChartDataA!$CD$6</f>
        <v>70.627900000000011</v>
      </c>
      <c r="C83" s="3">
        <f>ChartDataA!$CD$7</f>
        <v>0</v>
      </c>
      <c r="D83" s="3">
        <f>ChartDataA!$CD$8</f>
        <v>61.482199999999999</v>
      </c>
      <c r="E83" s="3">
        <f>ChartDataA!$CD$9</f>
        <v>0</v>
      </c>
      <c r="F83" s="3">
        <f>ChartDataA!$CD$10</f>
        <v>14.319500000000001</v>
      </c>
      <c r="G83" s="3">
        <f>ChartDataA!$CD$11</f>
        <v>62.985600000000005</v>
      </c>
      <c r="H83" s="3">
        <f>ChartDataA!$CD$12</f>
        <v>3.2988999999999891</v>
      </c>
    </row>
    <row r="84" spans="1:8">
      <c r="B84" s="3">
        <f>ChartDataA!$CE$6</f>
        <v>72.527000000000015</v>
      </c>
      <c r="C84" s="3">
        <f>ChartDataA!$CE$7</f>
        <v>0</v>
      </c>
      <c r="D84" s="3">
        <f>ChartDataA!$CE$8</f>
        <v>61.094500000000011</v>
      </c>
      <c r="E84" s="3">
        <f>ChartDataA!$CE$9</f>
        <v>0</v>
      </c>
      <c r="F84" s="3">
        <f>ChartDataA!$CE$10</f>
        <v>15.041600000000001</v>
      </c>
      <c r="G84" s="3">
        <f>ChartDataA!$CE$11</f>
        <v>68.185600000000008</v>
      </c>
      <c r="H84" s="3">
        <f>ChartDataA!$CE$12</f>
        <v>4.3626000000000005</v>
      </c>
    </row>
    <row r="85" spans="1:8">
      <c r="B85" s="3">
        <f>ChartDataA!$CF$6</f>
        <v>77.57950000000001</v>
      </c>
      <c r="C85" s="3">
        <f>ChartDataA!$CF$7</f>
        <v>0</v>
      </c>
      <c r="D85" s="3">
        <f>ChartDataA!$CF$8</f>
        <v>63.422400000000003</v>
      </c>
      <c r="E85" s="3">
        <f>ChartDataA!$CF$9</f>
        <v>0</v>
      </c>
      <c r="F85" s="3">
        <f>ChartDataA!$CF$10</f>
        <v>12.925500000000001</v>
      </c>
      <c r="G85" s="3">
        <f>ChartDataA!$CF$11</f>
        <v>70.226100000000002</v>
      </c>
      <c r="H85" s="3">
        <f>ChartDataA!$CF$12</f>
        <v>5.4268000000000285</v>
      </c>
    </row>
    <row r="86" spans="1:8">
      <c r="B86" s="3">
        <f>ChartDataA!$CG$6</f>
        <v>80.025700000000015</v>
      </c>
      <c r="C86" s="3">
        <f>ChartDataA!$CG$7</f>
        <v>0</v>
      </c>
      <c r="D86" s="3">
        <f>ChartDataA!$CG$8</f>
        <v>64.139400000000009</v>
      </c>
      <c r="E86" s="3">
        <f>ChartDataA!$CG$9</f>
        <v>0</v>
      </c>
      <c r="F86" s="3">
        <f>ChartDataA!$CG$10</f>
        <v>13.489700000000001</v>
      </c>
      <c r="G86" s="3">
        <f>ChartDataA!$CG$11</f>
        <v>69.279700000000005</v>
      </c>
      <c r="H86" s="3">
        <f>ChartDataA!$CG$12</f>
        <v>4.4114000000000004</v>
      </c>
    </row>
    <row r="87" spans="1:8">
      <c r="A87" s="3" t="str">
        <f>ChartDataA!$CH$5</f>
        <v>yt 31 12 2017</v>
      </c>
      <c r="B87" s="3">
        <f>ChartDataA!$CH$6</f>
        <v>76.614900000000006</v>
      </c>
      <c r="C87" s="3">
        <f>ChartDataA!$CH$7</f>
        <v>0</v>
      </c>
      <c r="D87" s="3">
        <f>ChartDataA!$CH$8</f>
        <v>61.633800000000001</v>
      </c>
      <c r="E87" s="3">
        <f>ChartDataA!$CH$9</f>
        <v>0</v>
      </c>
      <c r="F87" s="3">
        <f>ChartDataA!$CH$10</f>
        <v>13.814200000000001</v>
      </c>
      <c r="G87" s="3">
        <f>ChartDataA!$CH$11</f>
        <v>51.897199999999998</v>
      </c>
      <c r="H87" s="3">
        <f>ChartDataA!$CH$12</f>
        <v>5.11460000000001</v>
      </c>
    </row>
    <row r="88" spans="1:8">
      <c r="B88" s="3">
        <f>ChartDataA!$CI$6</f>
        <v>70.8429</v>
      </c>
      <c r="C88" s="3">
        <f>ChartDataA!$CI$7</f>
        <v>0</v>
      </c>
      <c r="D88" s="3">
        <f>ChartDataA!$CI$8</f>
        <v>60.539500000000004</v>
      </c>
      <c r="E88" s="3">
        <f>ChartDataA!$CI$9</f>
        <v>0</v>
      </c>
      <c r="F88" s="3">
        <f>ChartDataA!$CI$10</f>
        <v>14.313800000000001</v>
      </c>
      <c r="G88" s="3">
        <f>ChartDataA!$CI$11</f>
        <v>49.597000000000001</v>
      </c>
      <c r="H88" s="3">
        <f>ChartDataA!$CI$12</f>
        <v>4.9889999999999972</v>
      </c>
    </row>
    <row r="89" spans="1:8">
      <c r="B89" s="3">
        <f>ChartDataA!$CJ$6</f>
        <v>73.90740000000001</v>
      </c>
      <c r="C89" s="3">
        <f>ChartDataA!$CJ$7</f>
        <v>0</v>
      </c>
      <c r="D89" s="3">
        <f>ChartDataA!$CJ$8</f>
        <v>59.720700000000001</v>
      </c>
      <c r="E89" s="3">
        <f>ChartDataA!$CJ$9</f>
        <v>0.10100000000002751</v>
      </c>
      <c r="F89" s="3">
        <f>ChartDataA!$CJ$10</f>
        <v>14.9786</v>
      </c>
      <c r="G89" s="3">
        <f>ChartDataA!$CJ$11</f>
        <v>50.900600000000004</v>
      </c>
      <c r="H89" s="3">
        <f>ChartDataA!$CJ$12</f>
        <v>5.3408000000000015</v>
      </c>
    </row>
    <row r="90" spans="1:8">
      <c r="B90" s="3">
        <f>ChartDataA!$CK$6</f>
        <v>73.935500000000019</v>
      </c>
      <c r="C90" s="3">
        <f>ChartDataA!$CK$7</f>
        <v>0</v>
      </c>
      <c r="D90" s="3">
        <f>ChartDataA!$CK$8</f>
        <v>61.582800000000006</v>
      </c>
      <c r="E90" s="3">
        <f>ChartDataA!$CK$9</f>
        <v>0.23310000000000741</v>
      </c>
      <c r="F90" s="3">
        <f>ChartDataA!$CK$10</f>
        <v>15.899000000000001</v>
      </c>
      <c r="G90" s="3">
        <f>ChartDataA!$CK$11</f>
        <v>52.924300000000002</v>
      </c>
      <c r="H90" s="3">
        <f>ChartDataA!$CK$12</f>
        <v>5.6932000000000045</v>
      </c>
    </row>
    <row r="91" spans="1:8">
      <c r="B91" s="3">
        <f>ChartDataA!$CL$6</f>
        <v>75.799700000000016</v>
      </c>
      <c r="C91" s="3">
        <f>ChartDataA!$CL$7</f>
        <v>0</v>
      </c>
      <c r="D91" s="3">
        <f>ChartDataA!$CL$8</f>
        <v>59.125999999999991</v>
      </c>
      <c r="E91" s="3">
        <f>ChartDataA!$CL$9</f>
        <v>0.25310000000001764</v>
      </c>
      <c r="F91" s="3">
        <f>ChartDataA!$CL$10</f>
        <v>16.0185</v>
      </c>
      <c r="G91" s="3">
        <f>ChartDataA!$CL$11</f>
        <v>53.092700000000008</v>
      </c>
      <c r="H91" s="3">
        <f>ChartDataA!$CL$12</f>
        <v>6.286699999999982</v>
      </c>
    </row>
    <row r="92" spans="1:8">
      <c r="B92" s="3">
        <f>ChartDataA!$CM$6</f>
        <v>72.474500000000006</v>
      </c>
      <c r="C92" s="3">
        <f>ChartDataA!$CM$7</f>
        <v>0</v>
      </c>
      <c r="D92" s="3">
        <f>ChartDataA!$CM$8</f>
        <v>61.623699999999999</v>
      </c>
      <c r="E92" s="3">
        <f>ChartDataA!$CM$9</f>
        <v>0.275100000000009</v>
      </c>
      <c r="F92" s="3">
        <f>ChartDataA!$CM$10</f>
        <v>13.408100000000001</v>
      </c>
      <c r="G92" s="3">
        <f>ChartDataA!$CM$11</f>
        <v>50.196700000000014</v>
      </c>
      <c r="H92" s="3">
        <f>ChartDataA!$CM$12</f>
        <v>10.26209999999999</v>
      </c>
    </row>
    <row r="93" spans="1:8">
      <c r="A93" s="3" t="str">
        <f>ChartDataA!$CN$5</f>
        <v>yt 30 06 2018</v>
      </c>
      <c r="B93" s="3">
        <f>ChartDataA!$CN$6</f>
        <v>86.724400000000017</v>
      </c>
      <c r="C93" s="3">
        <f>ChartDataA!$CN$7</f>
        <v>0</v>
      </c>
      <c r="D93" s="3">
        <f>ChartDataA!$CN$8</f>
        <v>63.960099999999997</v>
      </c>
      <c r="E93" s="3">
        <f>ChartDataA!$CN$9</f>
        <v>0.29649999999998045</v>
      </c>
      <c r="F93" s="3">
        <f>ChartDataA!$CN$10</f>
        <v>13.837500000000002</v>
      </c>
      <c r="G93" s="3">
        <f>ChartDataA!$CN$11</f>
        <v>51.783400000000007</v>
      </c>
      <c r="H93" s="3">
        <f>ChartDataA!$CN$12</f>
        <v>10.996700000000004</v>
      </c>
    </row>
    <row r="94" spans="1:8">
      <c r="B94" s="3">
        <f>ChartDataA!$CO$6</f>
        <v>86.502200000000002</v>
      </c>
      <c r="C94" s="3">
        <f>ChartDataA!$CO$7</f>
        <v>0</v>
      </c>
      <c r="D94" s="3">
        <f>ChartDataA!$CO$8</f>
        <v>65.342300000000009</v>
      </c>
      <c r="E94" s="3">
        <f>ChartDataA!$CO$9</f>
        <v>0.36299999999999955</v>
      </c>
      <c r="F94" s="3">
        <f>ChartDataA!$CO$10</f>
        <v>13.267800000000001</v>
      </c>
      <c r="G94" s="3">
        <f>ChartDataA!$CO$11</f>
        <v>51.665400000000005</v>
      </c>
      <c r="H94" s="3">
        <f>ChartDataA!$CO$12</f>
        <v>11.060900000000004</v>
      </c>
    </row>
    <row r="95" spans="1:8">
      <c r="B95" s="3">
        <f>ChartDataA!$CP$6</f>
        <v>82.786400000000015</v>
      </c>
      <c r="C95" s="3">
        <f>ChartDataA!$CP$7</f>
        <v>0</v>
      </c>
      <c r="D95" s="3">
        <f>ChartDataA!$CP$8</f>
        <v>65.410300000000007</v>
      </c>
      <c r="E95" s="3">
        <f>ChartDataA!$CP$9</f>
        <v>0.4293999999999869</v>
      </c>
      <c r="F95" s="3">
        <f>ChartDataA!$CP$10</f>
        <v>10.335300000000004</v>
      </c>
      <c r="G95" s="3">
        <f>ChartDataA!$CP$11</f>
        <v>49.938100000000006</v>
      </c>
      <c r="H95" s="3">
        <f>ChartDataA!$CP$12</f>
        <v>10.364999999999981</v>
      </c>
    </row>
    <row r="96" spans="1:8">
      <c r="B96" s="3">
        <f>ChartDataA!$CQ$6</f>
        <v>83.679100000000005</v>
      </c>
      <c r="C96" s="3">
        <f>ChartDataA!$CQ$7</f>
        <v>0</v>
      </c>
      <c r="D96" s="3">
        <f>ChartDataA!$CQ$8</f>
        <v>70.199300000000008</v>
      </c>
      <c r="E96" s="3">
        <f>ChartDataA!$CQ$9</f>
        <v>0.45140000000003511</v>
      </c>
      <c r="F96" s="3">
        <f>ChartDataA!$CQ$10</f>
        <v>7.7455999999999996</v>
      </c>
      <c r="G96" s="3">
        <f>ChartDataA!$CQ$11</f>
        <v>46.712699999999998</v>
      </c>
      <c r="H96" s="3">
        <f>ChartDataA!$CQ$12</f>
        <v>9.3195000000000121</v>
      </c>
    </row>
    <row r="97" spans="1:8">
      <c r="B97" s="3">
        <f>ChartDataA!$CR$6</f>
        <v>84.687899999999999</v>
      </c>
      <c r="C97" s="3">
        <f>ChartDataA!$CR$7</f>
        <v>0</v>
      </c>
      <c r="D97" s="3">
        <f>ChartDataA!$CR$8</f>
        <v>69.50030000000001</v>
      </c>
      <c r="E97" s="3">
        <f>ChartDataA!$CR$9</f>
        <v>0.60360000000002856</v>
      </c>
      <c r="F97" s="3">
        <f>ChartDataA!$CR$10</f>
        <v>7.8154000000000003</v>
      </c>
      <c r="G97" s="3">
        <f>ChartDataA!$CR$11</f>
        <v>46.540900000000001</v>
      </c>
      <c r="H97" s="3">
        <f>ChartDataA!$CR$12</f>
        <v>8.8155000000000001</v>
      </c>
    </row>
    <row r="98" spans="1:8">
      <c r="B98" s="3">
        <f>ChartDataA!$CS$6</f>
        <v>91.652900000000017</v>
      </c>
      <c r="C98" s="3">
        <f>ChartDataA!$CS$7</f>
        <v>0</v>
      </c>
      <c r="D98" s="3">
        <f>ChartDataA!$CS$8</f>
        <v>73.199800000000025</v>
      </c>
      <c r="E98" s="3">
        <f>ChartDataA!$CS$9</f>
        <v>0.64900000000000091</v>
      </c>
      <c r="F98" s="3">
        <f>ChartDataA!$CS$10</f>
        <v>7.9706000000000001</v>
      </c>
      <c r="G98" s="3">
        <f>ChartDataA!$CS$11</f>
        <v>47.713000000000001</v>
      </c>
      <c r="H98" s="3">
        <f>ChartDataA!$CS$12</f>
        <v>8.4902000000000015</v>
      </c>
    </row>
    <row r="99" spans="1:8">
      <c r="A99" s="3" t="str">
        <f>ChartDataA!$CT$5</f>
        <v>yt 31 12 2018</v>
      </c>
      <c r="B99" s="3">
        <f>ChartDataA!$CT$6</f>
        <v>95.777199999999993</v>
      </c>
      <c r="C99" s="3">
        <f>ChartDataA!$CT$7</f>
        <v>0</v>
      </c>
      <c r="D99" s="3">
        <f>ChartDataA!$CT$8</f>
        <v>74.029300000000006</v>
      </c>
      <c r="E99" s="3">
        <f>ChartDataA!$CT$9</f>
        <v>0.64900000000000091</v>
      </c>
      <c r="F99" s="3">
        <f>ChartDataA!$CT$10</f>
        <v>8.4245000000000001</v>
      </c>
      <c r="G99" s="3">
        <f>ChartDataA!$CT$11</f>
        <v>52.751600000000003</v>
      </c>
      <c r="H99" s="3">
        <f>ChartDataA!$CT$12</f>
        <v>7.7463000000000051</v>
      </c>
    </row>
    <row r="100" spans="1:8">
      <c r="B100" s="3">
        <f>ChartDataA!$CU$6</f>
        <v>99.106399999999994</v>
      </c>
      <c r="C100" s="3">
        <f>ChartDataA!$CU$7</f>
        <v>0</v>
      </c>
      <c r="D100" s="3">
        <f>ChartDataA!$CU$8</f>
        <v>76.899900000000017</v>
      </c>
      <c r="E100" s="3">
        <f>ChartDataA!$CU$9</f>
        <v>0.67099999999999227</v>
      </c>
      <c r="F100" s="3">
        <f>ChartDataA!$CU$10</f>
        <v>8.8563000000000009</v>
      </c>
      <c r="G100" s="3">
        <f>ChartDataA!$CU$11</f>
        <v>51.135100000000016</v>
      </c>
      <c r="H100" s="3">
        <f>ChartDataA!$CU$12</f>
        <v>7.5602999999999838</v>
      </c>
    </row>
    <row r="101" spans="1:8">
      <c r="B101" s="3">
        <f>ChartDataA!$CV$6</f>
        <v>106.45400000000001</v>
      </c>
      <c r="C101" s="3">
        <f>ChartDataA!$CV$7</f>
        <v>0</v>
      </c>
      <c r="D101" s="3">
        <f>ChartDataA!$CV$8</f>
        <v>74.903400000000005</v>
      </c>
      <c r="E101" s="3">
        <f>ChartDataA!$CV$9</f>
        <v>0.58540000000002124</v>
      </c>
      <c r="F101" s="3">
        <f>ChartDataA!$CV$10</f>
        <v>8.5837000000000003</v>
      </c>
      <c r="G101" s="3">
        <f>ChartDataA!$CV$11</f>
        <v>48.186900000000016</v>
      </c>
      <c r="H101" s="3">
        <f>ChartDataA!$CV$12</f>
        <v>7.3763999999999896</v>
      </c>
    </row>
    <row r="102" spans="1:8">
      <c r="B102" s="3">
        <f>ChartDataA!$CW$6</f>
        <v>109.07570000000001</v>
      </c>
      <c r="C102" s="3">
        <f>ChartDataA!$CW$7</f>
        <v>0</v>
      </c>
      <c r="D102" s="3">
        <f>ChartDataA!$CW$8</f>
        <v>75.382900000000006</v>
      </c>
      <c r="E102" s="3">
        <f>ChartDataA!$CW$9</f>
        <v>0.45330000000001291</v>
      </c>
      <c r="F102" s="3">
        <f>ChartDataA!$CW$10</f>
        <v>8.0672999999999995</v>
      </c>
      <c r="G102" s="3">
        <f>ChartDataA!$CW$11</f>
        <v>46.86640000000002</v>
      </c>
      <c r="H102" s="3">
        <f>ChartDataA!$CW$12</f>
        <v>7.3781999999999854</v>
      </c>
    </row>
    <row r="103" spans="1:8">
      <c r="B103" s="3">
        <f>ChartDataA!$CX$6</f>
        <v>112.4875</v>
      </c>
      <c r="C103" s="3">
        <f>ChartDataA!$CX$7</f>
        <v>0</v>
      </c>
      <c r="D103" s="3">
        <f>ChartDataA!$CX$8</f>
        <v>78.593600000000009</v>
      </c>
      <c r="E103" s="3">
        <f>ChartDataA!$CX$9</f>
        <v>0.4333000000000311</v>
      </c>
      <c r="F103" s="3">
        <f>ChartDataA!$CX$10</f>
        <v>8.0823</v>
      </c>
      <c r="G103" s="3">
        <f>ChartDataA!$CX$11</f>
        <v>42.582100000000011</v>
      </c>
      <c r="H103" s="3">
        <f>ChartDataA!$CX$12</f>
        <v>6.692699999999995</v>
      </c>
    </row>
    <row r="104" spans="1:8">
      <c r="B104" s="3">
        <f>ChartDataA!$CY$6</f>
        <v>127.52050000000001</v>
      </c>
      <c r="C104" s="3">
        <f>ChartDataA!$CY$7</f>
        <v>0</v>
      </c>
      <c r="D104" s="3">
        <f>ChartDataA!$CY$8</f>
        <v>79.284000000000006</v>
      </c>
      <c r="E104" s="3">
        <f>ChartDataA!$CY$9</f>
        <v>0.41130000000001132</v>
      </c>
      <c r="F104" s="3">
        <f>ChartDataA!$CY$10</f>
        <v>8.3246999999999982</v>
      </c>
      <c r="G104" s="3">
        <f>ChartDataA!$CY$11</f>
        <v>41.382300000000015</v>
      </c>
      <c r="H104" s="3">
        <f>ChartDataA!$CY$12</f>
        <v>2.7332999999999856</v>
      </c>
    </row>
    <row r="105" spans="1:8">
      <c r="A105" s="3" t="str">
        <f>ChartDataA!$CZ$5</f>
        <v>yt 30 06 2019</v>
      </c>
      <c r="B105" s="3">
        <f>ChartDataA!$CZ$6</f>
        <v>121.6281</v>
      </c>
      <c r="C105" s="3">
        <f>ChartDataA!$CZ$7</f>
        <v>0</v>
      </c>
      <c r="D105" s="3">
        <f>ChartDataA!$CZ$8</f>
        <v>80.997500000000002</v>
      </c>
      <c r="E105" s="3">
        <f>ChartDataA!$CZ$9</f>
        <v>0.40989999999999327</v>
      </c>
      <c r="F105" s="3">
        <f>ChartDataA!$CZ$10</f>
        <v>8.65</v>
      </c>
      <c r="G105" s="3">
        <f>ChartDataA!$CZ$11</f>
        <v>40.485200000000006</v>
      </c>
      <c r="H105" s="3">
        <f>ChartDataA!$CZ$12</f>
        <v>2.0005000000000024</v>
      </c>
    </row>
    <row r="106" spans="1:8">
      <c r="B106" s="3">
        <f>ChartDataA!$DA$6</f>
        <v>130.53540000000001</v>
      </c>
      <c r="C106" s="3">
        <f>ChartDataA!$DA$7</f>
        <v>0</v>
      </c>
      <c r="D106" s="3">
        <f>ChartDataA!$DA$8</f>
        <v>82.450599999999994</v>
      </c>
      <c r="E106" s="3">
        <f>ChartDataA!$DA$9</f>
        <v>0.34339999999997417</v>
      </c>
      <c r="F106" s="3">
        <f>ChartDataA!$DA$10</f>
        <v>9.4933999999999994</v>
      </c>
      <c r="G106" s="3">
        <f>ChartDataA!$DA$11</f>
        <v>38.42</v>
      </c>
      <c r="H106" s="3">
        <f>ChartDataA!$DA$12</f>
        <v>1.9543999999999997</v>
      </c>
    </row>
    <row r="107" spans="1:8">
      <c r="B107" s="3">
        <f>ChartDataA!$DB$6</f>
        <v>155.05160000000001</v>
      </c>
      <c r="C107" s="3">
        <f>ChartDataA!$DB$7</f>
        <v>0</v>
      </c>
      <c r="D107" s="3">
        <f>ChartDataA!$DB$8</f>
        <v>80.999899999999997</v>
      </c>
      <c r="E107" s="3">
        <f>ChartDataA!$DB$9</f>
        <v>0.30000000000001137</v>
      </c>
      <c r="F107" s="3">
        <f>ChartDataA!$DB$10</f>
        <v>9.4448000000000008</v>
      </c>
      <c r="G107" s="3">
        <f>ChartDataA!$DB$11</f>
        <v>36.419899999999998</v>
      </c>
      <c r="H107" s="3">
        <f>ChartDataA!$DB$12</f>
        <v>1.8329000000000022</v>
      </c>
    </row>
    <row r="108" spans="1:8">
      <c r="B108" s="3">
        <f>ChartDataA!$DC$6</f>
        <v>158.44420000000002</v>
      </c>
      <c r="C108" s="3">
        <f>ChartDataA!$DC$7</f>
        <v>0</v>
      </c>
      <c r="D108" s="3">
        <f>ChartDataA!$DC$8</f>
        <v>76.952500000000001</v>
      </c>
      <c r="E108" s="3">
        <f>ChartDataA!$DC$9</f>
        <v>0.28969999999995366</v>
      </c>
      <c r="F108" s="3">
        <f>ChartDataA!$DC$10</f>
        <v>12.359500000000001</v>
      </c>
      <c r="G108" s="3">
        <f>ChartDataA!$DC$11</f>
        <v>32.146900000000002</v>
      </c>
      <c r="H108" s="3">
        <f>ChartDataA!$DC$12</f>
        <v>1.8507000000000033</v>
      </c>
    </row>
    <row r="109" spans="1:8">
      <c r="B109" s="3">
        <f>ChartDataA!$DD$6</f>
        <v>164.13330000000002</v>
      </c>
      <c r="C109" s="3">
        <f>ChartDataA!$DD$7</f>
        <v>0</v>
      </c>
      <c r="D109" s="3">
        <f>ChartDataA!$DD$8</f>
        <v>74.936800000000005</v>
      </c>
      <c r="E109" s="3">
        <f>ChartDataA!$DD$9</f>
        <v>0.13749999999996021</v>
      </c>
      <c r="F109" s="3">
        <f>ChartDataA!$DD$10</f>
        <v>12.8225</v>
      </c>
      <c r="G109" s="3">
        <f>ChartDataA!$DD$11</f>
        <v>30.710400000000003</v>
      </c>
      <c r="H109" s="3">
        <f>ChartDataA!$DD$12</f>
        <v>1.3866999999999976</v>
      </c>
    </row>
    <row r="110" spans="1:8">
      <c r="B110" s="3">
        <f>ChartDataA!$DE$6</f>
        <v>165.9111</v>
      </c>
      <c r="C110" s="3">
        <f>ChartDataA!$DE$7</f>
        <v>0</v>
      </c>
      <c r="D110" s="3">
        <f>ChartDataA!$DE$8</f>
        <v>68.906500000000008</v>
      </c>
      <c r="E110" s="3">
        <f>ChartDataA!$DE$9</f>
        <v>0.11089999999998668</v>
      </c>
      <c r="F110" s="3">
        <f>ChartDataA!$DE$10</f>
        <v>12.966100000000001</v>
      </c>
      <c r="G110" s="3">
        <f>ChartDataA!$DE$11</f>
        <v>28.130400000000002</v>
      </c>
      <c r="H110" s="3">
        <f>ChartDataA!$DE$12</f>
        <v>1.2188999999999979</v>
      </c>
    </row>
    <row r="111" spans="1:8">
      <c r="A111" s="3" t="str">
        <f>ChartDataA!$DF$5</f>
        <v>yt 31 12 2019</v>
      </c>
      <c r="B111" s="3">
        <f>ChartDataA!$DF$6</f>
        <v>181.32820000000001</v>
      </c>
      <c r="C111" s="3">
        <f>ChartDataA!$DF$7</f>
        <v>0</v>
      </c>
      <c r="D111" s="3">
        <f>ChartDataA!$DF$8</f>
        <v>66.69789999999999</v>
      </c>
      <c r="E111" s="3">
        <f>ChartDataA!$DF$9</f>
        <v>0.11089999999998668</v>
      </c>
      <c r="F111" s="3">
        <f>ChartDataA!$DF$10</f>
        <v>18.396700000000003</v>
      </c>
      <c r="G111" s="3">
        <f>ChartDataA!$DF$11</f>
        <v>27.378000000000004</v>
      </c>
      <c r="H111" s="3">
        <f>ChartDataA!$DF$12</f>
        <v>1.2657999999999916</v>
      </c>
    </row>
    <row r="112" spans="1:8">
      <c r="B112" s="3">
        <f>ChartDataA!$DG$6</f>
        <v>188.88682299999999</v>
      </c>
      <c r="C112" s="3">
        <f>ChartDataA!$DG$7</f>
        <v>0</v>
      </c>
      <c r="D112" s="3">
        <f>ChartDataA!$DG$8</f>
        <v>63.805079999999997</v>
      </c>
      <c r="E112" s="3">
        <f>ChartDataA!$DG$9</f>
        <v>8.8900000000023738E-2</v>
      </c>
      <c r="F112" s="3">
        <f>ChartDataA!$DG$10</f>
        <v>18.036080000000002</v>
      </c>
      <c r="G112" s="3">
        <f>ChartDataA!$DG$11</f>
        <v>27.433810000000005</v>
      </c>
      <c r="H112" s="3">
        <f>ChartDataA!$DG$12</f>
        <v>0.93825599999999554</v>
      </c>
    </row>
    <row r="113" spans="1:8">
      <c r="B113" s="3">
        <f>ChartDataA!$DH$6</f>
        <v>196.36847900000001</v>
      </c>
      <c r="C113" s="3">
        <f>ChartDataA!$DH$7</f>
        <v>0</v>
      </c>
      <c r="D113" s="3">
        <f>ChartDataA!$DH$8</f>
        <v>64.314123999999993</v>
      </c>
      <c r="E113" s="3">
        <f>ChartDataA!$DH$9</f>
        <v>7.3500000000024102E-2</v>
      </c>
      <c r="F113" s="3">
        <f>ChartDataA!$DH$10</f>
        <v>17.959179999999996</v>
      </c>
      <c r="G113" s="3">
        <f>ChartDataA!$DH$11</f>
        <v>26.429399000000007</v>
      </c>
      <c r="H113" s="3">
        <f>ChartDataA!$DH$12</f>
        <v>0.77873199999999798</v>
      </c>
    </row>
    <row r="114" spans="1:8">
      <c r="B114" s="3">
        <f>ChartDataA!$DI$6</f>
        <v>202.594717</v>
      </c>
      <c r="C114" s="3">
        <f>ChartDataA!$DI$7</f>
        <v>0</v>
      </c>
      <c r="D114" s="3">
        <f>ChartDataA!$DI$8</f>
        <v>62.113006999999989</v>
      </c>
      <c r="E114" s="3">
        <f>ChartDataA!$DI$9</f>
        <v>7.3500000000024102E-2</v>
      </c>
      <c r="F114" s="3">
        <f>ChartDataA!$DI$10</f>
        <v>17.903679999999998</v>
      </c>
      <c r="G114" s="3">
        <f>ChartDataA!$DI$11</f>
        <v>24.326219000000005</v>
      </c>
      <c r="H114" s="3">
        <f>ChartDataA!$DI$12</f>
        <v>0.37455199999999422</v>
      </c>
    </row>
    <row r="115" spans="1:8">
      <c r="B115" s="3">
        <f>ChartDataA!$DJ$6</f>
        <v>209.329252</v>
      </c>
      <c r="C115" s="3">
        <f>ChartDataA!$DJ$7</f>
        <v>0</v>
      </c>
      <c r="D115" s="3">
        <f>ChartDataA!$DJ$8</f>
        <v>58.920069000000005</v>
      </c>
      <c r="E115" s="3">
        <f>ChartDataA!$DJ$9</f>
        <v>9.079700000000912E-2</v>
      </c>
      <c r="F115" s="3">
        <f>ChartDataA!$DJ$10</f>
        <v>26.805019999999999</v>
      </c>
      <c r="G115" s="3">
        <f>ChartDataA!$DJ$11</f>
        <v>23.363638000000002</v>
      </c>
      <c r="H115" s="3">
        <f>ChartDataA!$DJ$12</f>
        <v>0.35430500000000364</v>
      </c>
    </row>
    <row r="116" spans="1:8">
      <c r="B116" s="3">
        <f>ChartDataA!$DK$6</f>
        <v>214.57317900000001</v>
      </c>
      <c r="C116" s="3">
        <f>ChartDataA!$DK$7</f>
        <v>0</v>
      </c>
      <c r="D116" s="3">
        <f>ChartDataA!$DK$8</f>
        <v>55.050796000000005</v>
      </c>
      <c r="E116" s="3">
        <f>ChartDataA!$DK$9</f>
        <v>9.079700000000912E-2</v>
      </c>
      <c r="F116" s="3">
        <f>ChartDataA!$DK$10</f>
        <v>26.658819999999999</v>
      </c>
      <c r="G116" s="3">
        <f>ChartDataA!$DK$11</f>
        <v>20.425428000000004</v>
      </c>
      <c r="H116" s="3">
        <f>ChartDataA!$DK$12</f>
        <v>0.32836300000001017</v>
      </c>
    </row>
    <row r="117" spans="1:8">
      <c r="A117" s="3" t="str">
        <f>ChartDataA!$DL$5</f>
        <v>yt 30 06 2020</v>
      </c>
      <c r="B117" s="3">
        <f>ChartDataA!$DL$6</f>
        <v>235.25175700000003</v>
      </c>
      <c r="C117" s="3">
        <f>ChartDataA!$DL$7</f>
        <v>0</v>
      </c>
      <c r="D117" s="3">
        <f>ChartDataA!$DL$8</f>
        <v>54.475333000000006</v>
      </c>
      <c r="E117" s="3">
        <f>ChartDataA!$DL$9</f>
        <v>9.3196999999975105E-2</v>
      </c>
      <c r="F117" s="3">
        <f>ChartDataA!$DL$10</f>
        <v>26.398520000000001</v>
      </c>
      <c r="G117" s="3">
        <f>ChartDataA!$DL$11</f>
        <v>17.539354000000003</v>
      </c>
      <c r="H117" s="3">
        <f>ChartDataA!$DL$12</f>
        <v>0.366213000000009</v>
      </c>
    </row>
    <row r="118" spans="1:8">
      <c r="B118" s="3">
        <f>ChartDataA!$DM$6</f>
        <v>247.65620900000005</v>
      </c>
      <c r="C118" s="3">
        <f>ChartDataA!$DM$7</f>
        <v>3.8566820000000002</v>
      </c>
      <c r="D118" s="3">
        <f>ChartDataA!$DM$8</f>
        <v>53.372197</v>
      </c>
      <c r="E118" s="3">
        <f>ChartDataA!$DM$9</f>
        <v>0.11587699999989809</v>
      </c>
      <c r="F118" s="3">
        <f>ChartDataA!$DM$10</f>
        <v>26.73499</v>
      </c>
      <c r="G118" s="3">
        <f>ChartDataA!$DM$11</f>
        <v>14.970253000000003</v>
      </c>
      <c r="H118" s="3">
        <f>ChartDataA!$DM$12</f>
        <v>0.37801200000000534</v>
      </c>
    </row>
    <row r="119" spans="1:8">
      <c r="B119" s="3">
        <f>ChartDataA!$DN$6</f>
        <v>227.97743700000004</v>
      </c>
      <c r="C119" s="3">
        <f>ChartDataA!$DN$7</f>
        <v>3.8566820000000002</v>
      </c>
      <c r="D119" s="3">
        <f>ChartDataA!$DN$8</f>
        <v>56.474623000000001</v>
      </c>
      <c r="E119" s="3">
        <f>ChartDataA!$DN$9</f>
        <v>9.2877000000044063E-2</v>
      </c>
      <c r="F119" s="3">
        <f>ChartDataA!$DN$10</f>
        <v>26.31279</v>
      </c>
      <c r="G119" s="3">
        <f>ChartDataA!$DN$11</f>
        <v>12.088976000000002</v>
      </c>
      <c r="H119" s="3">
        <f>ChartDataA!$DN$12</f>
        <v>0.34498800000000784</v>
      </c>
    </row>
    <row r="120" spans="1:8">
      <c r="B120" s="3">
        <f>ChartDataA!$DO$6</f>
        <v>251.54434899999998</v>
      </c>
      <c r="C120" s="3">
        <f>ChartDataA!$DO$7</f>
        <v>3.8566820000000002</v>
      </c>
      <c r="D120" s="3">
        <f>ChartDataA!$DO$8</f>
        <v>60.270415</v>
      </c>
      <c r="E120" s="3">
        <f>ChartDataA!$DO$9</f>
        <v>8.1177000000081989E-2</v>
      </c>
      <c r="F120" s="3">
        <f>ChartDataA!$DO$10</f>
        <v>26.337389999999999</v>
      </c>
      <c r="G120" s="3">
        <f>ChartDataA!$DO$11</f>
        <v>26.113553000000003</v>
      </c>
      <c r="H120" s="3">
        <f>ChartDataA!$DO$12</f>
        <v>0.36150800000000061</v>
      </c>
    </row>
    <row r="121" spans="1:8">
      <c r="B121" s="3">
        <f>ChartDataA!$DP$6</f>
        <v>258.63030300000003</v>
      </c>
      <c r="C121" s="3">
        <f>ChartDataA!$DP$7</f>
        <v>3.8566820000000002</v>
      </c>
      <c r="D121" s="3">
        <f>ChartDataA!$DP$8</f>
        <v>62.857882000000004</v>
      </c>
      <c r="E121" s="3">
        <f>ChartDataA!$DP$9</f>
        <v>0.12717699999996057</v>
      </c>
      <c r="F121" s="3">
        <f>ChartDataA!$DP$10</f>
        <v>26.228258999999998</v>
      </c>
      <c r="G121" s="3">
        <f>ChartDataA!$DP$11</f>
        <v>34.567394</v>
      </c>
      <c r="H121" s="3">
        <f>ChartDataA!$DP$12</f>
        <v>0.31903799999999904</v>
      </c>
    </row>
    <row r="122" spans="1:8">
      <c r="B122" s="3">
        <f>ChartDataA!$DQ$6</f>
        <v>274.09188700000004</v>
      </c>
      <c r="C122" s="3">
        <f>ChartDataA!$DQ$7</f>
        <v>3.8566820000000002</v>
      </c>
      <c r="D122" s="3">
        <f>ChartDataA!$DQ$8</f>
        <v>65.089010999999999</v>
      </c>
      <c r="E122" s="3">
        <f>ChartDataA!$DQ$9</f>
        <v>0.13037700000000996</v>
      </c>
      <c r="F122" s="3">
        <f>ChartDataA!$DQ$10</f>
        <v>26.338719000000001</v>
      </c>
      <c r="G122" s="3">
        <f>ChartDataA!$DQ$11</f>
        <v>40.008447000000004</v>
      </c>
      <c r="H122" s="3">
        <f>ChartDataA!$DQ$12</f>
        <v>0.44653299999998808</v>
      </c>
    </row>
    <row r="123" spans="1:8">
      <c r="A123" s="3" t="str">
        <f>ChartDataA!$DR$5</f>
        <v>yt 31 12 2020</v>
      </c>
      <c r="B123" s="3">
        <f>ChartDataA!$DR$6</f>
        <v>288.62214399999999</v>
      </c>
      <c r="C123" s="3">
        <f>ChartDataA!$DR$7</f>
        <v>3.8566820000000002</v>
      </c>
      <c r="D123" s="3">
        <f>ChartDataA!$DR$8</f>
        <v>67.28889199999999</v>
      </c>
      <c r="E123" s="3">
        <f>ChartDataA!$DR$9</f>
        <v>0.1303770000000668</v>
      </c>
      <c r="F123" s="3">
        <f>ChartDataA!$DR$10</f>
        <v>21.937968000000001</v>
      </c>
      <c r="G123" s="3">
        <f>ChartDataA!$DR$11</f>
        <v>42.122960999999997</v>
      </c>
      <c r="H123" s="3">
        <f>ChartDataA!$DR$12</f>
        <v>0.41540799999999933</v>
      </c>
    </row>
    <row r="124" spans="1:8">
      <c r="B124" s="3">
        <f>ChartDataA!$DS$6</f>
        <v>298.62254999999999</v>
      </c>
      <c r="C124" s="3">
        <f>ChartDataA!$DS$7</f>
        <v>3.8566820000000002</v>
      </c>
      <c r="D124" s="3">
        <f>ChartDataA!$DS$8</f>
        <v>67.92130499999999</v>
      </c>
      <c r="E124" s="3">
        <f>ChartDataA!$DS$9</f>
        <v>0.13037700000000996</v>
      </c>
      <c r="F124" s="3">
        <f>ChartDataA!$DS$10</f>
        <v>22.368808000000001</v>
      </c>
      <c r="G124" s="3">
        <f>ChartDataA!$DS$11</f>
        <v>51.953899</v>
      </c>
      <c r="H124" s="3">
        <f>ChartDataA!$DS$12</f>
        <v>0.42640599999998585</v>
      </c>
    </row>
    <row r="125" spans="1:8">
      <c r="B125" s="3">
        <f>ChartDataA!$DT$6</f>
        <v>315.75157100000001</v>
      </c>
      <c r="C125" s="3">
        <f>ChartDataA!$DT$7</f>
        <v>3.8566820000000002</v>
      </c>
      <c r="D125" s="3">
        <f>ChartDataA!$DT$8</f>
        <v>70.225754000000009</v>
      </c>
      <c r="E125" s="3">
        <f>ChartDataA!$DT$9</f>
        <v>0.1303770000000668</v>
      </c>
      <c r="F125" s="3">
        <f>ChartDataA!$DT$10</f>
        <v>23.069807999999998</v>
      </c>
      <c r="G125" s="3">
        <f>ChartDataA!$DT$11</f>
        <v>67.656699000000003</v>
      </c>
      <c r="H125" s="3">
        <f>ChartDataA!$DT$12</f>
        <v>0.54431300000000249</v>
      </c>
    </row>
    <row r="126" spans="1:8">
      <c r="B126" s="3">
        <f>ChartDataA!$DU$6</f>
        <v>320.952583</v>
      </c>
      <c r="C126" s="3">
        <f>ChartDataA!$DU$7</f>
        <v>3.8566820000000002</v>
      </c>
      <c r="D126" s="3">
        <f>ChartDataA!$DU$8</f>
        <v>70.286001999999996</v>
      </c>
      <c r="E126" s="3">
        <f>ChartDataA!$DU$9</f>
        <v>0.1303770000000668</v>
      </c>
      <c r="F126" s="3">
        <f>ChartDataA!$DU$10</f>
        <v>23.082107999999998</v>
      </c>
      <c r="G126" s="3">
        <f>ChartDataA!$DU$11</f>
        <v>84.157361000000023</v>
      </c>
      <c r="H126" s="3">
        <f>ChartDataA!$DU$12</f>
        <v>0.57506100000000515</v>
      </c>
    </row>
    <row r="127" spans="1:8">
      <c r="B127" s="3">
        <f>ChartDataA!$DV$6</f>
        <v>314.47093299999995</v>
      </c>
      <c r="C127" s="3">
        <f>ChartDataA!$DV$7</f>
        <v>3.8566820000000002</v>
      </c>
      <c r="D127" s="3">
        <f>ChartDataA!$DV$8</f>
        <v>69.159978999999993</v>
      </c>
      <c r="E127" s="3">
        <f>ChartDataA!$DV$9</f>
        <v>0.11308000000013863</v>
      </c>
      <c r="F127" s="3">
        <f>ChartDataA!$DV$10</f>
        <v>14.391622999999999</v>
      </c>
      <c r="G127" s="3">
        <f>ChartDataA!$DV$11</f>
        <v>99.382766000000004</v>
      </c>
      <c r="H127" s="3">
        <f>ChartDataA!$DV$12</f>
        <v>0.61836499999999717</v>
      </c>
    </row>
    <row r="128" spans="1:8">
      <c r="B128" s="3">
        <f>ChartDataA!$DW$6</f>
        <v>334.791337</v>
      </c>
      <c r="C128" s="3">
        <f>ChartDataA!$DW$7</f>
        <v>3.8566820000000002</v>
      </c>
      <c r="D128" s="3">
        <f>ChartDataA!$DW$8</f>
        <v>68.489592000000002</v>
      </c>
      <c r="E128" s="3">
        <f>ChartDataA!$DW$9</f>
        <v>0.11308000000013863</v>
      </c>
      <c r="F128" s="3">
        <f>ChartDataA!$DW$10</f>
        <v>14.280143000000001</v>
      </c>
      <c r="G128" s="3">
        <f>ChartDataA!$DW$11</f>
        <v>114.71062600000002</v>
      </c>
      <c r="H128" s="3">
        <f>ChartDataA!$DW$12</f>
        <v>0.61796299999997473</v>
      </c>
    </row>
    <row r="129" spans="1:8">
      <c r="A129" s="3" t="str">
        <f>ChartDataA!$DX$5</f>
        <v>yt 30 06 2021</v>
      </c>
      <c r="B129" s="3">
        <f>ChartDataA!$DX$6</f>
        <v>347.51185600000002</v>
      </c>
      <c r="C129" s="3">
        <f>ChartDataA!$DX$7</f>
        <v>3.8566820000000002</v>
      </c>
      <c r="D129" s="3">
        <f>ChartDataA!$DX$8</f>
        <v>66.452624</v>
      </c>
      <c r="E129" s="3">
        <f>ChartDataA!$DX$9</f>
        <v>9.0680000000077143E-2</v>
      </c>
      <c r="F129" s="3">
        <f>ChartDataA!$DX$10</f>
        <v>14.308943000000003</v>
      </c>
      <c r="G129" s="3">
        <f>ChartDataA!$DX$11</f>
        <v>122.75518600000002</v>
      </c>
      <c r="H129" s="3">
        <f>ChartDataA!$DX$12</f>
        <v>0.63472299999997972</v>
      </c>
    </row>
    <row r="130" spans="1:8">
      <c r="B130" s="3">
        <f>ChartDataA!$DY$6</f>
        <v>346.44811099999998</v>
      </c>
      <c r="C130" s="3">
        <f>ChartDataA!$DY$7</f>
        <v>0</v>
      </c>
      <c r="D130" s="3">
        <f>ChartDataA!$DY$8</f>
        <v>63.081552000000002</v>
      </c>
      <c r="E130" s="3">
        <f>ChartDataA!$DY$9</f>
        <v>6.8000000000097316E-2</v>
      </c>
      <c r="F130" s="3">
        <f>ChartDataA!$DY$10</f>
        <v>13.542773000000002</v>
      </c>
      <c r="G130" s="3">
        <f>ChartDataA!$DY$11</f>
        <v>136.31403500000002</v>
      </c>
      <c r="H130" s="3">
        <f>ChartDataA!$DY$12</f>
        <v>0.60066499999996381</v>
      </c>
    </row>
    <row r="131" spans="1:8">
      <c r="B131" s="3">
        <f>ChartDataA!$DZ$6</f>
        <v>377.67701400000004</v>
      </c>
      <c r="C131" s="3">
        <f>ChartDataA!$DZ$7</f>
        <v>0</v>
      </c>
      <c r="D131" s="3">
        <f>ChartDataA!$DZ$8</f>
        <v>60.200494000000006</v>
      </c>
      <c r="E131" s="3">
        <f>ChartDataA!$DZ$9</f>
        <v>6.7999999999983629E-2</v>
      </c>
      <c r="F131" s="3">
        <f>ChartDataA!$DZ$10</f>
        <v>13.488773000000002</v>
      </c>
      <c r="G131" s="3">
        <f>ChartDataA!$DZ$11</f>
        <v>161.63393800000003</v>
      </c>
      <c r="H131" s="3">
        <f>ChartDataA!$DZ$12</f>
        <v>0.61250399999997285</v>
      </c>
    </row>
    <row r="132" spans="1:8">
      <c r="B132" s="3">
        <f>ChartDataA!$EA$6</f>
        <v>365.96368100000007</v>
      </c>
      <c r="C132" s="3">
        <f>ChartDataA!$EA$7</f>
        <v>0</v>
      </c>
      <c r="D132" s="3">
        <f>ChartDataA!$EA$8</f>
        <v>59.008175000000008</v>
      </c>
      <c r="E132" s="3">
        <f>ChartDataA!$EA$9</f>
        <v>6.8000000000040473E-2</v>
      </c>
      <c r="F132" s="3">
        <f>ChartDataA!$EA$10</f>
        <v>11.477416000000002</v>
      </c>
      <c r="G132" s="3">
        <f>ChartDataA!$EA$11</f>
        <v>162.17989499999999</v>
      </c>
      <c r="H132" s="3">
        <f>ChartDataA!$EA$12</f>
        <v>0.58447100000000773</v>
      </c>
    </row>
    <row r="133" spans="1:8">
      <c r="B133" s="3">
        <f>ChartDataA!$EB$6</f>
        <v>374.72169900000006</v>
      </c>
      <c r="C133" s="3">
        <f>ChartDataA!$EB$7</f>
        <v>0</v>
      </c>
      <c r="D133" s="3">
        <f>ChartDataA!$EB$8</f>
        <v>58.490131000000012</v>
      </c>
      <c r="E133" s="3">
        <f>ChartDataA!$EB$9</f>
        <v>2.199999999999136E-2</v>
      </c>
      <c r="F133" s="3">
        <f>ChartDataA!$EB$10</f>
        <v>12.460787</v>
      </c>
      <c r="G133" s="3">
        <f>ChartDataA!$EB$11</f>
        <v>167.642878</v>
      </c>
      <c r="H133" s="3">
        <f>ChartDataA!$EB$12</f>
        <v>0.53767499999997881</v>
      </c>
    </row>
    <row r="134" spans="1:8">
      <c r="B134" s="3">
        <f>ChartDataA!$EC$6</f>
        <v>358.01682400000004</v>
      </c>
      <c r="C134" s="3">
        <f>ChartDataA!$EC$7</f>
        <v>0</v>
      </c>
      <c r="D134" s="3">
        <f>ChartDataA!$EC$8</f>
        <v>56.94986500000001</v>
      </c>
      <c r="E134" s="3">
        <f>ChartDataA!$EC$9</f>
        <v>0</v>
      </c>
      <c r="F134" s="3">
        <f>ChartDataA!$EC$10</f>
        <v>12.010757000000002</v>
      </c>
      <c r="G134" s="3">
        <f>ChartDataA!$EC$11</f>
        <v>175.25356699999998</v>
      </c>
      <c r="H134" s="3">
        <f>ChartDataA!$EC$12</f>
        <v>0.38538000000002626</v>
      </c>
    </row>
    <row r="135" spans="1:8">
      <c r="A135" s="3" t="str">
        <f>ChartDataA!$ED$5</f>
        <v>yt 31 12 2021</v>
      </c>
      <c r="B135" s="3">
        <f>ChartDataA!$ED$6</f>
        <v>345.05651500000005</v>
      </c>
      <c r="C135" s="3">
        <f>ChartDataA!$ED$7</f>
        <v>0</v>
      </c>
      <c r="D135" s="3">
        <f>ChartDataA!$ED$8</f>
        <v>54.700145000000006</v>
      </c>
      <c r="E135" s="3">
        <f>ChartDataA!$ED$9</f>
        <v>0</v>
      </c>
      <c r="F135" s="3">
        <f>ChartDataA!$ED$10</f>
        <v>11.056371</v>
      </c>
      <c r="G135" s="3">
        <f>ChartDataA!$ED$11</f>
        <v>181.78480400000001</v>
      </c>
      <c r="H135" s="3">
        <f>ChartDataA!$ED$12</f>
        <v>0.37648800000002325</v>
      </c>
    </row>
    <row r="136" spans="1:8">
      <c r="B136" s="3">
        <f>ChartDataA!$EE$6</f>
        <v>336.28973500000006</v>
      </c>
      <c r="C136" s="3">
        <f>ChartDataA!$EE$7</f>
        <v>0</v>
      </c>
      <c r="D136" s="3">
        <f>ChartDataA!$EE$8</f>
        <v>54.820063000000005</v>
      </c>
      <c r="E136" s="3">
        <f>ChartDataA!$EE$9</f>
        <v>0</v>
      </c>
      <c r="F136" s="3">
        <f>ChartDataA!$EE$10</f>
        <v>10.856351</v>
      </c>
      <c r="G136" s="3">
        <f>ChartDataA!$EE$11</f>
        <v>184.78703700000003</v>
      </c>
      <c r="H136" s="3">
        <f>ChartDataA!$EE$12</f>
        <v>0.8380610000000388</v>
      </c>
    </row>
    <row r="137" spans="1:8">
      <c r="B137" s="3">
        <f>ChartDataA!$EF$6</f>
        <v>316.99180400000006</v>
      </c>
      <c r="C137" s="3">
        <f>ChartDataA!$EF$7</f>
        <v>0</v>
      </c>
      <c r="D137" s="3">
        <f>ChartDataA!$EF$8</f>
        <v>52.811923999999998</v>
      </c>
      <c r="E137" s="3">
        <f>ChartDataA!$EF$9</f>
        <v>0</v>
      </c>
      <c r="F137" s="3">
        <f>ChartDataA!$EF$10</f>
        <v>10.553784000000002</v>
      </c>
      <c r="G137" s="3">
        <f>ChartDataA!$EF$11</f>
        <v>180.68740000000003</v>
      </c>
      <c r="H137" s="3">
        <f>ChartDataA!$EF$12</f>
        <v>0.7193409999999858</v>
      </c>
    </row>
    <row r="138" spans="1:8">
      <c r="B138" s="3">
        <f>ChartDataA!$EG$6</f>
        <v>319.66177900000002</v>
      </c>
      <c r="C138" s="3">
        <f>ChartDataA!$EG$7</f>
        <v>0</v>
      </c>
      <c r="D138" s="3">
        <f>ChartDataA!$EG$8</f>
        <v>52.806454000000009</v>
      </c>
      <c r="E138" s="3">
        <f>ChartDataA!$EG$9</f>
        <v>0</v>
      </c>
      <c r="F138" s="3">
        <f>ChartDataA!$EG$10</f>
        <v>11.330434000000002</v>
      </c>
      <c r="G138" s="3">
        <f>ChartDataA!$EG$11</f>
        <v>177.65321300000002</v>
      </c>
      <c r="H138" s="3">
        <f>ChartDataA!$EG$12</f>
        <v>0.70188100000004283</v>
      </c>
    </row>
    <row r="139" spans="1:8">
      <c r="B139" s="3">
        <f>ChartDataA!$EH$6</f>
        <v>328.79709800000006</v>
      </c>
      <c r="C139" s="3">
        <f>ChartDataA!$EH$7</f>
        <v>0</v>
      </c>
      <c r="D139" s="3">
        <f>ChartDataA!$EH$8</f>
        <v>53.375946000000013</v>
      </c>
      <c r="E139" s="3">
        <f>ChartDataA!$EH$9</f>
        <v>0</v>
      </c>
      <c r="F139" s="3">
        <f>ChartDataA!$EH$10</f>
        <v>11.775478999999999</v>
      </c>
      <c r="G139" s="3">
        <f>ChartDataA!$EH$11</f>
        <v>177.859925</v>
      </c>
      <c r="H139" s="3">
        <f>ChartDataA!$EH$12</f>
        <v>0.65963100000001873</v>
      </c>
    </row>
    <row r="140" spans="1:8">
      <c r="B140" s="3">
        <f>ChartDataA!$EI$6</f>
        <v>315.28410300000002</v>
      </c>
      <c r="C140" s="3">
        <f>ChartDataA!$EI$7</f>
        <v>0</v>
      </c>
      <c r="D140" s="3">
        <f>ChartDataA!$EI$8</f>
        <v>55.744665999999995</v>
      </c>
      <c r="E140" s="3">
        <f>ChartDataA!$EI$9</f>
        <v>0</v>
      </c>
      <c r="F140" s="3">
        <f>ChartDataA!$EI$10</f>
        <v>12.842609000000001</v>
      </c>
      <c r="G140" s="3">
        <f>ChartDataA!$EI$11</f>
        <v>176.43155200000001</v>
      </c>
      <c r="H140" s="3">
        <f>ChartDataA!$EI$12</f>
        <v>27.668563000000034</v>
      </c>
    </row>
    <row r="141" spans="1:8">
      <c r="A141" s="3" t="str">
        <f>ChartDataA!$EJ$5</f>
        <v>yt 30 06 2022</v>
      </c>
      <c r="B141" s="3">
        <f>ChartDataA!$EJ$6</f>
        <v>270.17754500000001</v>
      </c>
      <c r="C141" s="3">
        <f>ChartDataA!$EJ$7</f>
        <v>0</v>
      </c>
      <c r="D141" s="3">
        <f>ChartDataA!$EJ$8</f>
        <v>62.079048000000007</v>
      </c>
      <c r="E141" s="3">
        <f>ChartDataA!$EJ$9</f>
        <v>4.3605000000013661E-2</v>
      </c>
      <c r="F141" s="3">
        <f>ChartDataA!$EJ$10</f>
        <v>12.832984000000002</v>
      </c>
      <c r="G141" s="3">
        <f>ChartDataA!$EJ$11</f>
        <v>182.707762</v>
      </c>
      <c r="H141" s="3">
        <f>ChartDataA!$EJ$12</f>
        <v>28.522277000000003</v>
      </c>
    </row>
    <row r="142" spans="1:8">
      <c r="B142" s="3">
        <f>ChartDataA!$EK$6</f>
        <v>243.20793799999998</v>
      </c>
      <c r="C142" s="3">
        <f>ChartDataA!$EK$7</f>
        <v>0</v>
      </c>
      <c r="D142" s="3">
        <f>ChartDataA!$EK$8</f>
        <v>64.841912000000008</v>
      </c>
      <c r="E142" s="3">
        <f>ChartDataA!$EK$9</f>
        <v>0.15490500000004204</v>
      </c>
      <c r="F142" s="3">
        <f>ChartDataA!$EK$10</f>
        <v>12.304604000000001</v>
      </c>
      <c r="G142" s="3">
        <f>ChartDataA!$EK$11</f>
        <v>181.94969999999998</v>
      </c>
      <c r="H142" s="3">
        <f>ChartDataA!$EK$12</f>
        <v>28.614405000000005</v>
      </c>
    </row>
    <row r="143" spans="1:8">
      <c r="B143" s="3">
        <f>ChartDataA!$EL$6</f>
        <v>201.30760699999999</v>
      </c>
      <c r="C143" s="3">
        <f>ChartDataA!$EL$7</f>
        <v>0</v>
      </c>
      <c r="D143" s="3">
        <f>ChartDataA!$EL$8</f>
        <v>60.436444000000002</v>
      </c>
      <c r="E143" s="3">
        <f>ChartDataA!$EL$9</f>
        <v>0.176954999999964</v>
      </c>
      <c r="F143" s="3">
        <f>ChartDataA!$EL$10</f>
        <v>11.790404000000001</v>
      </c>
      <c r="G143" s="3">
        <f>ChartDataA!$EL$11</f>
        <v>168.11523599999998</v>
      </c>
      <c r="H143" s="3">
        <f>ChartDataA!$EL$12</f>
        <v>28.624823000000049</v>
      </c>
    </row>
    <row r="144" spans="1:8">
      <c r="B144" s="3">
        <f>ChartDataA!$EM$6</f>
        <v>178.89092800000003</v>
      </c>
      <c r="C144" s="3">
        <f>ChartDataA!$EM$7</f>
        <v>0</v>
      </c>
      <c r="D144" s="3">
        <f>ChartDataA!$EM$8</f>
        <v>53.31227100000001</v>
      </c>
      <c r="E144" s="3">
        <f>ChartDataA!$EM$9</f>
        <v>0.42583999999996536</v>
      </c>
      <c r="F144" s="3">
        <f>ChartDataA!$EM$10</f>
        <v>10.807336000000003</v>
      </c>
      <c r="G144" s="3">
        <f>ChartDataA!$EM$11</f>
        <v>166.64677</v>
      </c>
      <c r="H144" s="3">
        <f>ChartDataA!$EM$12</f>
        <v>28.621584000000013</v>
      </c>
    </row>
    <row r="145" spans="1:8">
      <c r="B145" s="3">
        <f>ChartDataA!$EN$6</f>
        <v>150.43975600000002</v>
      </c>
      <c r="C145" s="3">
        <f>ChartDataA!$EN$7</f>
        <v>0</v>
      </c>
      <c r="D145" s="3">
        <f>ChartDataA!$EN$8</f>
        <v>46.751748000000006</v>
      </c>
      <c r="E145" s="3">
        <f>ChartDataA!$EN$9</f>
        <v>1.4055149999999799</v>
      </c>
      <c r="F145" s="3">
        <f>ChartDataA!$EN$10</f>
        <v>17.020368999999999</v>
      </c>
      <c r="G145" s="3">
        <f>ChartDataA!$EN$11</f>
        <v>162.57421700000003</v>
      </c>
      <c r="H145" s="3">
        <f>ChartDataA!$EN$12</f>
        <v>28.615786000000014</v>
      </c>
    </row>
    <row r="146" spans="1:8">
      <c r="B146" s="3">
        <f>ChartDataA!$EO$6</f>
        <v>134.65654700000002</v>
      </c>
      <c r="C146" s="3">
        <f>ChartDataA!$EO$7</f>
        <v>0</v>
      </c>
      <c r="D146" s="3">
        <f>ChartDataA!$EO$8</f>
        <v>42.601185000000001</v>
      </c>
      <c r="E146" s="3">
        <f>ChartDataA!$EO$9</f>
        <v>3.0953359999999464</v>
      </c>
      <c r="F146" s="3">
        <f>ChartDataA!$EO$10</f>
        <v>17.636872</v>
      </c>
      <c r="G146" s="3">
        <f>ChartDataA!$EO$11</f>
        <v>159.947261</v>
      </c>
      <c r="H146" s="3">
        <f>ChartDataA!$EO$12</f>
        <v>28.614176000000043</v>
      </c>
    </row>
    <row r="147" spans="1:8">
      <c r="A147" s="3" t="str">
        <f>ChartDataA!$EP$5</f>
        <v>yt 31 12 2022</v>
      </c>
      <c r="B147" s="3">
        <f>ChartDataA!$EP$6</f>
        <v>108.07879900000002</v>
      </c>
      <c r="C147" s="3">
        <f>ChartDataA!$EP$7</f>
        <v>0</v>
      </c>
      <c r="D147" s="3">
        <f>ChartDataA!$EP$8</f>
        <v>39.066924</v>
      </c>
      <c r="E147" s="3">
        <f>ChartDataA!$EP$9</f>
        <v>3.9303459999999575</v>
      </c>
      <c r="F147" s="3">
        <f>ChartDataA!$EP$10</f>
        <v>16.844109</v>
      </c>
      <c r="G147" s="3">
        <f>ChartDataA!$EP$11</f>
        <v>159.913197</v>
      </c>
      <c r="H147" s="3">
        <f>ChartDataA!$EP$12</f>
        <v>28.660965000000033</v>
      </c>
    </row>
    <row r="148" spans="1:8">
      <c r="B148" s="3">
        <f>ChartDataA!$EQ$6</f>
        <v>90.730450000000005</v>
      </c>
      <c r="C148" s="3">
        <f>ChartDataA!$EQ$7</f>
        <v>0</v>
      </c>
      <c r="D148" s="3">
        <f>ChartDataA!$EQ$8</f>
        <v>35.182113000000001</v>
      </c>
      <c r="E148" s="3">
        <f>ChartDataA!$EQ$9</f>
        <v>4.4533649999999909</v>
      </c>
      <c r="F148" s="3">
        <f>ChartDataA!$EQ$10</f>
        <v>16.988941999999998</v>
      </c>
      <c r="G148" s="3">
        <f>ChartDataA!$EQ$11</f>
        <v>161.81117400000002</v>
      </c>
      <c r="H148" s="3">
        <f>ChartDataA!$EQ$12</f>
        <v>28.319191999999987</v>
      </c>
    </row>
    <row r="149" spans="1:8">
      <c r="B149" s="3">
        <f>ChartDataA!$ER$6</f>
        <v>73.06010400000001</v>
      </c>
      <c r="C149" s="3">
        <f>ChartDataA!$ER$7</f>
        <v>0</v>
      </c>
      <c r="D149" s="3">
        <f>ChartDataA!$ER$8</f>
        <v>31.179559000000005</v>
      </c>
      <c r="E149" s="3">
        <f>ChartDataA!$ER$9</f>
        <v>4.7953979999999916</v>
      </c>
      <c r="F149" s="3">
        <f>ChartDataA!$ER$10</f>
        <v>16.896958999999999</v>
      </c>
      <c r="G149" s="3">
        <f>ChartDataA!$ER$11</f>
        <v>163.135411</v>
      </c>
      <c r="H149" s="3">
        <f>ChartDataA!$ER$12</f>
        <v>28.320725999999951</v>
      </c>
    </row>
    <row r="150" spans="1:8">
      <c r="B150" s="3">
        <f>ChartDataA!$ES$6</f>
        <v>47.952078999999998</v>
      </c>
      <c r="C150" s="3">
        <f>ChartDataA!$ES$7</f>
        <v>0</v>
      </c>
      <c r="D150" s="3">
        <f>ChartDataA!$ES$8</f>
        <v>26.452598000000002</v>
      </c>
      <c r="E150" s="3">
        <f>ChartDataA!$ES$9</f>
        <v>4.9292740000000066</v>
      </c>
      <c r="F150" s="3">
        <f>ChartDataA!$ES$10</f>
        <v>17.302992</v>
      </c>
      <c r="G150" s="3">
        <f>ChartDataA!$ES$11</f>
        <v>162.14989499999999</v>
      </c>
      <c r="H150" s="3">
        <f>ChartDataA!$ES$12</f>
        <v>28.348482999999987</v>
      </c>
    </row>
    <row r="151" spans="1:8">
      <c r="B151" s="3">
        <f>ChartDataA!$ET$6</f>
        <v>27.990475</v>
      </c>
      <c r="C151" s="3">
        <f>ChartDataA!$ET$7</f>
        <v>0</v>
      </c>
      <c r="D151" s="3">
        <f>ChartDataA!$ET$8</f>
        <v>22.426467000000002</v>
      </c>
      <c r="E151" s="3">
        <f>ChartDataA!$ET$9</f>
        <v>5.1515779999999936</v>
      </c>
      <c r="F151" s="3">
        <f>ChartDataA!$ET$10</f>
        <v>18.050491999999998</v>
      </c>
      <c r="G151" s="3">
        <f>ChartDataA!$ET$11</f>
        <v>153.10482500000001</v>
      </c>
      <c r="H151" s="3">
        <f>ChartDataA!$ET$12</f>
        <v>28.350605000000002</v>
      </c>
    </row>
    <row r="152" spans="1:8">
      <c r="B152" s="3">
        <f>ChartDataA!$EU$6</f>
        <v>0.32843900000000004</v>
      </c>
      <c r="C152" s="3">
        <f>ChartDataA!$EU$7</f>
        <v>0</v>
      </c>
      <c r="D152" s="3">
        <f>ChartDataA!$EU$8</f>
        <v>17.018407</v>
      </c>
      <c r="E152" s="3">
        <f>ChartDataA!$EU$9</f>
        <v>5.4229069999999915</v>
      </c>
      <c r="F152" s="3">
        <f>ChartDataA!$EU$10</f>
        <v>17.250992</v>
      </c>
      <c r="G152" s="3">
        <f>ChartDataA!$EU$11</f>
        <v>147.95581799999999</v>
      </c>
      <c r="H152" s="3">
        <f>ChartDataA!$EU$12</f>
        <v>1.3546930000000259</v>
      </c>
    </row>
    <row r="153" spans="1:8">
      <c r="A153" s="3" t="str">
        <f>ChartDataA!$EV$5</f>
        <v>yt 30 06 2023</v>
      </c>
      <c r="B153" s="3">
        <f>ChartDataA!$EV$6</f>
        <v>2.1000000000000001E-2</v>
      </c>
      <c r="C153" s="3">
        <f>ChartDataA!$EV$7</f>
        <v>0</v>
      </c>
      <c r="D153" s="3">
        <f>ChartDataA!$EV$8</f>
        <v>7.078056000000001</v>
      </c>
      <c r="E153" s="3">
        <f>ChartDataA!$EV$9</f>
        <v>5.9752909999999932</v>
      </c>
      <c r="F153" s="3">
        <f>ChartDataA!$EV$10</f>
        <v>17.615227000000001</v>
      </c>
      <c r="G153" s="3">
        <f>ChartDataA!$EV$11</f>
        <v>140.89754000000002</v>
      </c>
      <c r="H153" s="3">
        <f>ChartDataA!$EV$12</f>
        <v>0.45170700000002739</v>
      </c>
    </row>
    <row r="154" spans="1:8">
      <c r="B154" s="3">
        <f>ChartDataA!$EW$6</f>
        <v>0</v>
      </c>
      <c r="C154" s="3">
        <f>ChartDataA!$EW$7</f>
        <v>0</v>
      </c>
      <c r="D154" s="3">
        <f>ChartDataA!$EW$8</f>
        <v>0</v>
      </c>
      <c r="E154" s="3">
        <f>ChartDataA!$EW$9</f>
        <v>8.0870039999999968</v>
      </c>
      <c r="F154" s="3">
        <f>ChartDataA!$EW$10</f>
        <v>21.643227</v>
      </c>
      <c r="G154" s="3">
        <f>ChartDataA!$EW$11</f>
        <v>134.98969299999999</v>
      </c>
      <c r="H154" s="3">
        <f>ChartDataA!$EW$12</f>
        <v>0.3627230000000452</v>
      </c>
    </row>
    <row r="155" spans="1:8">
      <c r="B155" s="3">
        <f>ChartDataA!$EX$6</f>
        <v>0</v>
      </c>
      <c r="C155" s="3">
        <f>ChartDataA!$EX$7</f>
        <v>0</v>
      </c>
      <c r="D155" s="3">
        <f>ChartDataA!$EX$8</f>
        <v>0</v>
      </c>
      <c r="E155" s="3">
        <f>ChartDataA!$EX$9</f>
        <v>11.806303999999994</v>
      </c>
      <c r="F155" s="3">
        <f>ChartDataA!$EX$10</f>
        <v>32.469807000000003</v>
      </c>
      <c r="G155" s="3">
        <f>ChartDataA!$EX$11</f>
        <v>128.878107</v>
      </c>
      <c r="H155" s="3">
        <f>ChartDataA!$EX$12</f>
        <v>0.36283200000005422</v>
      </c>
    </row>
    <row r="156" spans="1:8">
      <c r="B156" s="3">
        <f>ChartDataA!$EY$6</f>
        <v>0</v>
      </c>
      <c r="C156" s="3">
        <f>ChartDataA!$EY$7</f>
        <v>0</v>
      </c>
      <c r="D156" s="3">
        <f>ChartDataA!$EY$8</f>
        <v>0</v>
      </c>
      <c r="E156" s="3">
        <f>ChartDataA!$EY$9</f>
        <v>11.980452999999992</v>
      </c>
      <c r="F156" s="3">
        <f>ChartDataA!$EY$10</f>
        <v>32.335571999999999</v>
      </c>
      <c r="G156" s="3">
        <f>ChartDataA!$EY$11</f>
        <v>121.96536000000002</v>
      </c>
      <c r="H156" s="3">
        <f>ChartDataA!$EY$12</f>
        <v>0.37526899999997454</v>
      </c>
    </row>
    <row r="157" spans="1:8">
      <c r="B157" s="3">
        <f>ChartDataA!$EZ$6</f>
        <v>0</v>
      </c>
      <c r="C157" s="3">
        <f>ChartDataA!$EZ$7</f>
        <v>0</v>
      </c>
      <c r="D157" s="3">
        <f>ChartDataA!$EZ$8</f>
        <v>0</v>
      </c>
      <c r="E157" s="3">
        <f>ChartDataA!$EZ$9</f>
        <v>11.161116999999997</v>
      </c>
      <c r="F157" s="3">
        <f>ChartDataA!$EZ$10</f>
        <v>25.123829000000001</v>
      </c>
      <c r="G157" s="3">
        <f>ChartDataA!$EZ$11</f>
        <v>115.07737900000002</v>
      </c>
      <c r="H157" s="3">
        <f>ChartDataA!$EZ$12</f>
        <v>0.38736499999995999</v>
      </c>
    </row>
    <row r="158" spans="1:8">
      <c r="B158" s="3">
        <f>ChartDataA!$FA$6</f>
        <v>0</v>
      </c>
      <c r="C158" s="3">
        <f>ChartDataA!$FA$7</f>
        <v>0</v>
      </c>
      <c r="D158" s="3">
        <f>ChartDataA!$FA$8</f>
        <v>0</v>
      </c>
      <c r="E158" s="3">
        <f>ChartDataA!$FA$9</f>
        <v>9.4943259999999974</v>
      </c>
      <c r="F158" s="3">
        <f>ChartDataA!$FA$10</f>
        <v>24.068515999999999</v>
      </c>
      <c r="G158" s="3">
        <f>ChartDataA!$FA$11</f>
        <v>113.08417900000002</v>
      </c>
      <c r="H158" s="3">
        <f>ChartDataA!$FA$12</f>
        <v>0.39855299999996419</v>
      </c>
    </row>
    <row r="159" spans="1:8">
      <c r="A159" s="3" t="str">
        <f>ChartDataA!$FB$5</f>
        <v>yt 31 12 2023</v>
      </c>
      <c r="B159" s="3">
        <f>ChartDataA!$FB$6</f>
        <v>0</v>
      </c>
      <c r="C159" s="3">
        <f>ChartDataA!$FB$7</f>
        <v>0</v>
      </c>
      <c r="D159" s="3">
        <f>ChartDataA!$FB$8</f>
        <v>0</v>
      </c>
      <c r="E159" s="3">
        <f>ChartDataA!$FB$9</f>
        <v>8.6813159999999989</v>
      </c>
      <c r="F159" s="3">
        <f>ChartDataA!$FB$10</f>
        <v>24.660666000000003</v>
      </c>
      <c r="G159" s="3">
        <f>ChartDataA!$FB$11</f>
        <v>109.972696</v>
      </c>
      <c r="H159" s="3">
        <f>ChartDataA!$FB$12</f>
        <v>0.34642400000001317</v>
      </c>
    </row>
    <row r="160" spans="1:8">
      <c r="B160" s="3">
        <f>ChartDataA!$FC$6</f>
        <v>0</v>
      </c>
      <c r="C160" s="3">
        <f>ChartDataA!$FC$7</f>
        <v>0</v>
      </c>
      <c r="D160" s="3">
        <f>ChartDataA!$FC$8</f>
        <v>0</v>
      </c>
      <c r="E160" s="3">
        <f>ChartDataA!$FC$9</f>
        <v>8.5012969999999992</v>
      </c>
      <c r="F160" s="3">
        <f>ChartDataA!$FC$10</f>
        <v>24.645413000000001</v>
      </c>
      <c r="G160" s="3">
        <f>ChartDataA!$FC$11</f>
        <v>100.97390400000003</v>
      </c>
      <c r="H160" s="3">
        <f>ChartDataA!$FC$12</f>
        <v>0.45063499999996282</v>
      </c>
    </row>
    <row r="161" spans="1:8">
      <c r="B161" s="3">
        <f>ChartDataA!$FD$6</f>
        <v>0</v>
      </c>
      <c r="C161" s="3">
        <f>ChartDataA!$FD$7</f>
        <v>0</v>
      </c>
      <c r="D161" s="3">
        <f>ChartDataA!$FD$8</f>
        <v>0</v>
      </c>
      <c r="E161" s="3">
        <f>ChartDataA!$FD$9</f>
        <v>8.1807740000000013</v>
      </c>
      <c r="F161" s="3">
        <f>ChartDataA!$FD$10</f>
        <v>24.180203000000002</v>
      </c>
      <c r="G161" s="3">
        <f>ChartDataA!$FD$11</f>
        <v>93.231957000000008</v>
      </c>
      <c r="H161" s="3">
        <f>ChartDataA!$FD$12</f>
        <v>0.46687500000000171</v>
      </c>
    </row>
    <row r="162" spans="1:8">
      <c r="B162" s="3">
        <f>ChartDataA!$FE$6</f>
        <v>0</v>
      </c>
      <c r="C162" s="3">
        <f>ChartDataA!$FE$7</f>
        <v>0</v>
      </c>
      <c r="D162" s="3">
        <f>ChartDataA!$FE$8</f>
        <v>0</v>
      </c>
      <c r="E162" s="3">
        <f>ChartDataA!$FE$9</f>
        <v>8.0468979999999988</v>
      </c>
      <c r="F162" s="3">
        <f>ChartDataA!$FE$10</f>
        <v>22.798770000000001</v>
      </c>
      <c r="G162" s="3">
        <f>ChartDataA!$FE$11</f>
        <v>86.856288000000021</v>
      </c>
      <c r="H162" s="3">
        <f>ChartDataA!$FE$12</f>
        <v>0.64802999999999145</v>
      </c>
    </row>
    <row r="163" spans="1:8">
      <c r="B163" s="3">
        <f>ChartDataA!$FF$6</f>
        <v>0</v>
      </c>
      <c r="C163" s="3">
        <f>ChartDataA!$FF$7</f>
        <v>0</v>
      </c>
      <c r="D163" s="3">
        <f>ChartDataA!$FF$8</f>
        <v>0</v>
      </c>
      <c r="E163" s="3">
        <f>ChartDataA!$FF$9</f>
        <v>7.8245939999999994</v>
      </c>
      <c r="F163" s="3">
        <f>ChartDataA!$FF$10</f>
        <v>22.450429999999997</v>
      </c>
      <c r="G163" s="3">
        <f>ChartDataA!$FF$11</f>
        <v>88.64482000000001</v>
      </c>
      <c r="H163" s="3">
        <f>ChartDataA!$FF$12</f>
        <v>0.77579500000003065</v>
      </c>
    </row>
    <row r="164" spans="1:8">
      <c r="B164" s="3">
        <f>ChartDataA!$FG$6</f>
        <v>0</v>
      </c>
      <c r="C164" s="3">
        <f>ChartDataA!$FG$7</f>
        <v>0</v>
      </c>
      <c r="D164" s="3">
        <f>ChartDataA!$FG$8</f>
        <v>0</v>
      </c>
      <c r="E164" s="3">
        <f>ChartDataA!$FG$9</f>
        <v>7.5994649999999995</v>
      </c>
      <c r="F164" s="3">
        <f>ChartDataA!$FG$10</f>
        <v>22.606259999999995</v>
      </c>
      <c r="G164" s="3">
        <f>ChartDataA!$FG$11</f>
        <v>88.735761000000011</v>
      </c>
      <c r="H164" s="3">
        <f>ChartDataA!$FG$12</f>
        <v>1.1867580000000117</v>
      </c>
    </row>
    <row r="165" spans="1:8">
      <c r="A165" s="3" t="str">
        <f>ChartDataA!$FH$5</f>
        <v>yt 30 06 2024</v>
      </c>
      <c r="B165" s="3">
        <f>ChartDataA!$FH$6</f>
        <v>0</v>
      </c>
      <c r="C165" s="3">
        <f>ChartDataA!$FH$7</f>
        <v>0</v>
      </c>
      <c r="D165" s="3">
        <f>ChartDataA!$FH$8</f>
        <v>0</v>
      </c>
      <c r="E165" s="3">
        <f>ChartDataA!$FH$9</f>
        <v>7.0495760000000001</v>
      </c>
      <c r="F165" s="3">
        <f>ChartDataA!$FH$10</f>
        <v>22.516069999999999</v>
      </c>
      <c r="G165" s="3">
        <f>ChartDataA!$FH$11</f>
        <v>95.581569000000016</v>
      </c>
      <c r="H165" s="3">
        <f>ChartDataA!$FH$12</f>
        <v>1.8617359999999934</v>
      </c>
    </row>
    <row r="166" spans="1:8">
      <c r="B166" s="3">
        <f>ChartDataA!$FI$6</f>
        <v>0</v>
      </c>
      <c r="C166" s="3">
        <f>ChartDataA!$FI$7</f>
        <v>0</v>
      </c>
      <c r="D166" s="3">
        <f>ChartDataA!$FI$8</f>
        <v>0</v>
      </c>
      <c r="E166" s="3">
        <f>ChartDataA!$FI$9</f>
        <v>4.8727779999999976</v>
      </c>
      <c r="F166" s="3">
        <f>ChartDataA!$FI$10</f>
        <v>19.14959</v>
      </c>
      <c r="G166" s="3">
        <f>ChartDataA!$FI$11</f>
        <v>103.14479200000002</v>
      </c>
      <c r="H166" s="3">
        <f>ChartDataA!$FI$12</f>
        <v>2.8452849999999899</v>
      </c>
    </row>
    <row r="167" spans="1:8">
      <c r="B167" s="3">
        <f>ChartDataA!$FJ$6</f>
        <v>0</v>
      </c>
      <c r="C167" s="3">
        <f>ChartDataA!$FJ$7</f>
        <v>0</v>
      </c>
      <c r="D167" s="3">
        <f>ChartDataA!$FJ$8</f>
        <v>0</v>
      </c>
      <c r="E167" s="3">
        <f>ChartDataA!$FJ$9</f>
        <v>1.5221939999999998</v>
      </c>
      <c r="F167" s="3">
        <f>ChartDataA!$FJ$10</f>
        <v>9.4881150000000005</v>
      </c>
      <c r="G167" s="3">
        <f>ChartDataA!$FJ$11</f>
        <v>109.43377100000002</v>
      </c>
      <c r="H167" s="3">
        <f>ChartDataA!$FJ$12</f>
        <v>3.1777889999999758</v>
      </c>
    </row>
    <row r="168" spans="1:8">
      <c r="B168" s="3">
        <f>ChartDataA!$FK$6</f>
        <v>0</v>
      </c>
      <c r="C168" s="3">
        <f>ChartDataA!$FK$7</f>
        <v>0</v>
      </c>
      <c r="D168" s="3">
        <f>ChartDataA!$FK$8</f>
        <v>0</v>
      </c>
      <c r="E168" s="3">
        <f>ChartDataA!$FK$9</f>
        <v>1.4177250000000003</v>
      </c>
      <c r="F168" s="3">
        <f>ChartDataA!$FK$10</f>
        <v>9.4903410000000008</v>
      </c>
      <c r="G168" s="3">
        <f>ChartDataA!$FK$11</f>
        <v>107.10977500000003</v>
      </c>
      <c r="H168" s="3">
        <f>ChartDataA!$FK$12</f>
        <v>5.2958629999999829</v>
      </c>
    </row>
    <row r="169" spans="1:8">
      <c r="B169" s="3">
        <f>ChartDataA!$FL$6</f>
        <v>0</v>
      </c>
      <c r="C169" s="3">
        <f>ChartDataA!$FL$7</f>
        <v>0</v>
      </c>
      <c r="D169" s="3">
        <f>ChartDataA!$FL$8</f>
        <v>0</v>
      </c>
      <c r="E169" s="3">
        <f>ChartDataA!$FL$9</f>
        <v>27.685881000000002</v>
      </c>
      <c r="F169" s="3">
        <f>ChartDataA!$FL$10</f>
        <v>8.9832860000000014</v>
      </c>
      <c r="G169" s="3">
        <f>ChartDataA!$FL$11</f>
        <v>114.62536200000002</v>
      </c>
      <c r="H169" s="3">
        <f>ChartDataA!$FL$12</f>
        <v>5.3629379999999429</v>
      </c>
    </row>
    <row r="170" spans="1:8">
      <c r="B170" s="3">
        <f>ChartDataA!$FM$6</f>
        <v>0</v>
      </c>
      <c r="C170" s="3">
        <f>ChartDataA!$FM$7</f>
        <v>0</v>
      </c>
      <c r="D170" s="3">
        <f>ChartDataA!$FM$8</f>
        <v>0</v>
      </c>
      <c r="E170" s="3">
        <f>ChartDataA!$FM$9</f>
        <v>27.731850999999999</v>
      </c>
      <c r="F170" s="3">
        <f>ChartDataA!$FM$10</f>
        <v>9.4096910000000005</v>
      </c>
      <c r="G170" s="3">
        <f>ChartDataA!$FM$11</f>
        <v>113.80842600000003</v>
      </c>
      <c r="H170" s="3">
        <f>ChartDataA!$FM$12</f>
        <v>5.3593399999999889</v>
      </c>
    </row>
    <row r="171" spans="1:8">
      <c r="A171" s="3" t="str">
        <f>ChartDataA!$FN$5</f>
        <v>yt 31 12 2024</v>
      </c>
      <c r="B171" s="3">
        <f>ChartDataA!$FN$6</f>
        <v>0</v>
      </c>
      <c r="C171" s="3">
        <f>ChartDataA!$FN$7</f>
        <v>0</v>
      </c>
      <c r="D171" s="3">
        <f>ChartDataA!$FN$8</f>
        <v>0</v>
      </c>
      <c r="E171" s="3">
        <f>ChartDataA!$FN$9</f>
        <v>27.756050999999999</v>
      </c>
      <c r="F171" s="3">
        <f>ChartDataA!$FN$10</f>
        <v>9.333456</v>
      </c>
      <c r="G171" s="3">
        <f>ChartDataA!$FN$11</f>
        <v>114.83952300000001</v>
      </c>
      <c r="H171" s="3">
        <f>ChartDataA!$FN$12</f>
        <v>6.38199299999998</v>
      </c>
    </row>
    <row r="172" spans="1:8">
      <c r="B172" s="3">
        <f>ChartDataA!$FO$6</f>
        <v>0</v>
      </c>
      <c r="C172" s="3">
        <f>ChartDataA!$FO$7</f>
        <v>0</v>
      </c>
      <c r="D172" s="3">
        <f>ChartDataA!$FO$8</f>
        <v>0</v>
      </c>
      <c r="E172" s="3">
        <f>ChartDataA!$FO$9</f>
        <v>27.436050999999999</v>
      </c>
      <c r="F172" s="3">
        <f>ChartDataA!$FO$10</f>
        <v>8.5130759999999999</v>
      </c>
      <c r="G172" s="3">
        <f>ChartDataA!$FO$11</f>
        <v>120.66300800000002</v>
      </c>
      <c r="H172" s="3">
        <f>ChartDataA!$FO$12</f>
        <v>6.9749149999999531</v>
      </c>
    </row>
    <row r="173" spans="1:8">
      <c r="B173" s="3">
        <f>ChartDataA!$FP$6</f>
        <v>0</v>
      </c>
      <c r="C173" s="3">
        <f>ChartDataA!$FP$7</f>
        <v>0</v>
      </c>
      <c r="D173" s="3">
        <f>ChartDataA!$FP$8</f>
        <v>0</v>
      </c>
      <c r="E173" s="3">
        <f>ChartDataA!$FP$9</f>
        <v>27.414541000000003</v>
      </c>
      <c r="F173" s="3">
        <f>ChartDataA!$FP$10</f>
        <v>8.6317310000000003</v>
      </c>
      <c r="G173" s="3">
        <f>ChartDataA!$FP$11</f>
        <v>122.34403600000002</v>
      </c>
      <c r="H173" s="3">
        <f>ChartDataA!$FP$12</f>
        <v>7.8312739999999792</v>
      </c>
    </row>
    <row r="174" spans="1:8" hidden="1">
      <c r="B174" s="3">
        <f>ChartDataA!$FQ$6</f>
        <v>0</v>
      </c>
      <c r="C174" s="3">
        <f>ChartDataA!$FQ$7</f>
        <v>0</v>
      </c>
      <c r="D174" s="3">
        <f>ChartDataA!$FQ$8</f>
        <v>0</v>
      </c>
      <c r="E174" s="3">
        <f>ChartDataA!$FQ$9</f>
        <v>27.414541000000003</v>
      </c>
      <c r="F174" s="3">
        <f>ChartDataA!$FQ$10</f>
        <v>8.350181000000001</v>
      </c>
      <c r="G174" s="3">
        <f>ChartDataA!$FQ$11</f>
        <v>116.197626</v>
      </c>
      <c r="H174" s="3">
        <f>ChartDataA!$FQ$12</f>
        <v>7.6070540000000051</v>
      </c>
    </row>
    <row r="175" spans="1:8" hidden="1">
      <c r="B175" s="3">
        <f>ChartDataA!$FR$6</f>
        <v>0</v>
      </c>
      <c r="C175" s="3">
        <f>ChartDataA!$FR$7</f>
        <v>0</v>
      </c>
      <c r="D175" s="3">
        <f>ChartDataA!$FR$8</f>
        <v>0</v>
      </c>
      <c r="E175" s="3">
        <f>ChartDataA!$FR$9</f>
        <v>27.414541000000003</v>
      </c>
      <c r="F175" s="3">
        <f>ChartDataA!$FR$10</f>
        <v>6.9434210000000007</v>
      </c>
      <c r="G175" s="3">
        <f>ChartDataA!$FR$11</f>
        <v>107.75662800000002</v>
      </c>
      <c r="H175" s="3">
        <f>ChartDataA!$FR$12</f>
        <v>7.4751599999999883</v>
      </c>
    </row>
    <row r="176" spans="1:8" hidden="1">
      <c r="B176" s="3">
        <f>ChartDataA!$FS$6</f>
        <v>0</v>
      </c>
      <c r="C176" s="3">
        <f>ChartDataA!$FS$7</f>
        <v>0</v>
      </c>
      <c r="D176" s="3">
        <f>ChartDataA!$FS$8</f>
        <v>0</v>
      </c>
      <c r="E176" s="3">
        <f>ChartDataA!$FS$9</f>
        <v>27.368341000000001</v>
      </c>
      <c r="F176" s="3">
        <f>ChartDataA!$FS$10</f>
        <v>5.8688410000000006</v>
      </c>
      <c r="G176" s="3">
        <f>ChartDataA!$FS$11</f>
        <v>98.701917000000009</v>
      </c>
      <c r="H176" s="3">
        <f>ChartDataA!$FS$12</f>
        <v>7.0484209999999905</v>
      </c>
    </row>
    <row r="177" spans="1:8" hidden="1">
      <c r="A177" s="3" t="str">
        <f>ChartDataA!$FT$5</f>
        <v>yt 30 06 2025</v>
      </c>
      <c r="B177" s="3">
        <f>ChartDataA!$FT$6</f>
        <v>0</v>
      </c>
      <c r="C177" s="3">
        <f>ChartDataA!$FT$7</f>
        <v>0</v>
      </c>
      <c r="D177" s="3">
        <f>ChartDataA!$FT$8</f>
        <v>0</v>
      </c>
      <c r="E177" s="3">
        <f>ChartDataA!$FT$9</f>
        <v>27.322240999999998</v>
      </c>
      <c r="F177" s="3">
        <f>ChartDataA!$FT$10</f>
        <v>5.0324210000000003</v>
      </c>
      <c r="G177" s="3">
        <f>ChartDataA!$FT$11</f>
        <v>84.283790999999994</v>
      </c>
      <c r="H177" s="3">
        <f>ChartDataA!$FT$12</f>
        <v>6.3645050000000083</v>
      </c>
    </row>
    <row r="178" spans="1:8" hidden="1">
      <c r="B178" s="3">
        <f>ChartDataA!$FU$6</f>
        <v>0</v>
      </c>
      <c r="C178" s="3">
        <f>ChartDataA!$FU$7</f>
        <v>0</v>
      </c>
      <c r="D178" s="3">
        <f>ChartDataA!$FU$8</f>
        <v>0</v>
      </c>
      <c r="E178" s="3">
        <f>ChartDataA!$FU$9</f>
        <v>27.276025999999998</v>
      </c>
      <c r="F178" s="3">
        <f>ChartDataA!$FU$10</f>
        <v>4.1225810000000003</v>
      </c>
      <c r="G178" s="3">
        <f>ChartDataA!$FU$11</f>
        <v>69.447029000000015</v>
      </c>
      <c r="H178" s="3">
        <f>ChartDataA!$FU$12</f>
        <v>5.3705709999999982</v>
      </c>
    </row>
    <row r="179" spans="1:8" hidden="1">
      <c r="B179" s="3">
        <f>ChartDataA!$FV$6</f>
        <v>0</v>
      </c>
      <c r="C179" s="3">
        <f>ChartDataA!$FV$7</f>
        <v>0</v>
      </c>
      <c r="D179" s="3">
        <f>ChartDataA!$FV$8</f>
        <v>0</v>
      </c>
      <c r="E179" s="3">
        <f>ChartDataA!$FV$9</f>
        <v>26.885259999999999</v>
      </c>
      <c r="F179" s="3">
        <f>ChartDataA!$FV$10</f>
        <v>2.8602760000000003</v>
      </c>
      <c r="G179" s="3">
        <f>ChartDataA!$FV$11</f>
        <v>57.521774000000008</v>
      </c>
      <c r="H179" s="3">
        <f>ChartDataA!$FV$12</f>
        <v>5.010824999999997</v>
      </c>
    </row>
    <row r="180" spans="1:8" hidden="1">
      <c r="B180" s="3">
        <f>ChartDataA!$FW$6</f>
        <v>0</v>
      </c>
      <c r="C180" s="3">
        <f>ChartDataA!$FW$7</f>
        <v>0</v>
      </c>
      <c r="D180" s="3">
        <f>ChartDataA!$FW$8</f>
        <v>0</v>
      </c>
      <c r="E180" s="3">
        <f>ChartDataA!$FW$9</f>
        <v>26.566694999999999</v>
      </c>
      <c r="F180" s="3">
        <f>ChartDataA!$FW$10</f>
        <v>2.1747100000000001</v>
      </c>
      <c r="G180" s="3">
        <f>ChartDataA!$FW$11</f>
        <v>52.836849000000008</v>
      </c>
      <c r="H180" s="3">
        <f>ChartDataA!$FW$12</f>
        <v>2.8580659999999938</v>
      </c>
    </row>
    <row r="181" spans="1:8" hidden="1">
      <c r="B181" s="3">
        <f>ChartDataA!$FX$6</f>
        <v>0</v>
      </c>
      <c r="C181" s="3">
        <f>ChartDataA!$FX$7</f>
        <v>0</v>
      </c>
      <c r="D181" s="3">
        <f>ChartDataA!$FX$8</f>
        <v>0</v>
      </c>
      <c r="E181" s="3">
        <f>ChartDataA!$FX$9</f>
        <v>0.13819999999999999</v>
      </c>
      <c r="F181" s="3">
        <f>ChartDataA!$FX$10</f>
        <v>1.618735</v>
      </c>
      <c r="G181" s="3">
        <f>ChartDataA!$FX$11</f>
        <v>39.694072000000006</v>
      </c>
      <c r="H181" s="3">
        <f>ChartDataA!$FX$12</f>
        <v>2.7777590000000032</v>
      </c>
    </row>
    <row r="182" spans="1:8" hidden="1">
      <c r="B182" s="3">
        <f>ChartDataA!$FY$6</f>
        <v>0</v>
      </c>
      <c r="C182" s="3">
        <f>ChartDataA!$FY$7</f>
        <v>0</v>
      </c>
      <c r="D182" s="3">
        <f>ChartDataA!$FY$8</f>
        <v>0</v>
      </c>
      <c r="E182" s="3">
        <f>ChartDataA!$FY$9</f>
        <v>6.9199999999999998E-2</v>
      </c>
      <c r="F182" s="3">
        <f>ChartDataA!$FY$10</f>
        <v>1.08961</v>
      </c>
      <c r="G182" s="3">
        <f>ChartDataA!$FY$11</f>
        <v>29.735522000000003</v>
      </c>
      <c r="H182" s="3">
        <f>ChartDataA!$FY$12</f>
        <v>2.7678789999999935</v>
      </c>
    </row>
    <row r="183" spans="1:8" hidden="1">
      <c r="A183" s="3" t="str">
        <f>ChartDataA!$FZ$5</f>
        <v>yt 31 12 2025</v>
      </c>
      <c r="B183" s="3">
        <f>ChartDataA!$FZ$6</f>
        <v>0</v>
      </c>
      <c r="C183" s="3">
        <f>ChartDataA!$FZ$7</f>
        <v>0</v>
      </c>
      <c r="D183" s="3">
        <f>ChartDataA!$FZ$8</f>
        <v>0</v>
      </c>
      <c r="E183" s="3">
        <f>ChartDataA!$FZ$9</f>
        <v>2.3E-2</v>
      </c>
      <c r="F183" s="3">
        <f>ChartDataA!$FZ$10</f>
        <v>0.50349500000000003</v>
      </c>
      <c r="G183" s="3">
        <f>ChartDataA!$FZ$11</f>
        <v>18.787821000000001</v>
      </c>
      <c r="H183" s="3">
        <f>ChartDataA!$FZ$12</f>
        <v>1.741582999999995</v>
      </c>
    </row>
    <row r="184" spans="1:8">
      <c r="A184" s="3"/>
      <c r="B184" s="3"/>
      <c r="C184" s="3"/>
      <c r="D184" s="3"/>
      <c r="E184" s="3"/>
      <c r="F184" s="3"/>
      <c r="G184" s="3"/>
      <c r="H184" s="3"/>
    </row>
    <row r="185" spans="1:8">
      <c r="A185" s="3"/>
      <c r="B185" s="3"/>
      <c r="C185" s="3"/>
      <c r="D185" s="3"/>
      <c r="E185" s="3"/>
      <c r="F185" s="3"/>
      <c r="G185" s="3"/>
      <c r="H185" s="3"/>
    </row>
    <row r="186" spans="1:8">
      <c r="A186" s="3"/>
      <c r="B186" s="3"/>
      <c r="C186" s="3"/>
      <c r="D186" s="3"/>
      <c r="E186" s="3"/>
      <c r="F186" s="3"/>
      <c r="G186" s="3"/>
      <c r="H186" s="3"/>
    </row>
    <row r="187" spans="1:8">
      <c r="A187" s="3"/>
      <c r="B187" s="3"/>
      <c r="C187" s="3"/>
      <c r="D187" s="3"/>
      <c r="E187" s="3"/>
      <c r="F187" s="3"/>
      <c r="G187" s="3"/>
      <c r="H187" s="3"/>
    </row>
    <row r="188" spans="1:8">
      <c r="A188" s="3"/>
      <c r="B188" s="3"/>
      <c r="C188" s="3"/>
      <c r="D188" s="3"/>
      <c r="E188" s="3"/>
      <c r="F188" s="3"/>
      <c r="G188" s="3"/>
      <c r="H188" s="3"/>
    </row>
    <row r="189" spans="1:8">
      <c r="A189" s="3"/>
      <c r="B189" s="3"/>
      <c r="C189" s="3"/>
      <c r="D189" s="3"/>
      <c r="E189" s="3"/>
      <c r="F189" s="3"/>
      <c r="G189" s="3"/>
      <c r="H189" s="3"/>
    </row>
    <row r="190" spans="1:8">
      <c r="A190" s="3"/>
      <c r="B190" s="3"/>
      <c r="C190" s="3"/>
      <c r="D190" s="3"/>
      <c r="E190" s="3"/>
      <c r="F190" s="3"/>
      <c r="G190" s="3"/>
      <c r="H190" s="3"/>
    </row>
    <row r="191" spans="1:8">
      <c r="A191" s="3"/>
      <c r="B191" s="3"/>
      <c r="C191" s="3"/>
      <c r="D191" s="3"/>
      <c r="E191" s="3"/>
      <c r="F191" s="3"/>
      <c r="G191" s="3"/>
      <c r="H191" s="3"/>
    </row>
    <row r="192" spans="1:8">
      <c r="A192" s="3"/>
      <c r="B192" s="3"/>
      <c r="C192" s="3"/>
      <c r="D192" s="3"/>
      <c r="E192" s="3"/>
      <c r="F192" s="3"/>
      <c r="G192" s="3"/>
      <c r="H192" s="3"/>
    </row>
    <row r="193" spans="1:8">
      <c r="B193" s="3"/>
      <c r="C193" s="3"/>
      <c r="D193" s="3"/>
      <c r="E193" s="3"/>
      <c r="F193" s="3"/>
      <c r="G193" s="3"/>
      <c r="H193" s="3"/>
    </row>
    <row r="194" spans="1:8">
      <c r="B194" s="3"/>
      <c r="C194" s="3"/>
      <c r="D194" s="3"/>
      <c r="E194" s="3"/>
      <c r="F194" s="3"/>
      <c r="G194" s="3"/>
      <c r="H194" s="3"/>
    </row>
    <row r="195" spans="1:8">
      <c r="B195" s="3"/>
      <c r="C195" s="3"/>
      <c r="D195" s="3"/>
      <c r="E195" s="3"/>
      <c r="F195" s="3"/>
      <c r="G195" s="3"/>
      <c r="H195" s="3"/>
    </row>
    <row r="196" spans="1:8">
      <c r="B196" s="3"/>
      <c r="C196" s="3"/>
      <c r="D196" s="3"/>
      <c r="E196" s="3"/>
      <c r="F196" s="3"/>
      <c r="G196" s="3"/>
      <c r="H196" s="3"/>
    </row>
    <row r="197" spans="1:8">
      <c r="B197" s="3"/>
      <c r="C197" s="3"/>
      <c r="D197" s="3"/>
      <c r="E197" s="3"/>
      <c r="F197" s="3"/>
      <c r="G197" s="3"/>
      <c r="H197" s="3"/>
    </row>
    <row r="198" spans="1:8">
      <c r="B198" s="3"/>
      <c r="C198" s="3"/>
      <c r="D198" s="3"/>
      <c r="E198" s="3"/>
      <c r="F198" s="3"/>
      <c r="G198" s="3"/>
      <c r="H198" s="3"/>
    </row>
    <row r="199" spans="1:8">
      <c r="B199" s="3"/>
      <c r="C199" s="3"/>
      <c r="D199" s="3"/>
      <c r="E199" s="3"/>
      <c r="F199" s="3"/>
      <c r="G199" s="3"/>
      <c r="H199" s="3"/>
    </row>
    <row r="200" spans="1:8">
      <c r="B200" s="3"/>
      <c r="C200" s="3"/>
      <c r="D200" s="3"/>
      <c r="E200" s="3"/>
      <c r="F200" s="3"/>
      <c r="G200" s="3"/>
      <c r="H200" s="3"/>
    </row>
    <row r="201" spans="1:8">
      <c r="B201" s="3"/>
      <c r="C201" s="3"/>
      <c r="D201" s="3"/>
      <c r="E201" s="3"/>
      <c r="F201" s="3"/>
      <c r="G201" s="3"/>
      <c r="H201" s="3"/>
    </row>
    <row r="202" spans="1:8">
      <c r="B202" s="3"/>
      <c r="C202" s="3"/>
      <c r="D202" s="3"/>
      <c r="E202" s="3"/>
      <c r="F202" s="3"/>
      <c r="G202" s="3"/>
      <c r="H202" s="3"/>
    </row>
    <row r="203" spans="1:8">
      <c r="B203" s="3"/>
      <c r="C203" s="3"/>
      <c r="D203" s="3"/>
      <c r="E203" s="3"/>
      <c r="F203" s="3"/>
      <c r="G203" s="3"/>
      <c r="H203" s="3"/>
    </row>
    <row r="204" spans="1:8">
      <c r="B204" s="3" t="str">
        <f>ChartDataA!$A$21</f>
        <v>Belarus</v>
      </c>
      <c r="C204" s="3" t="str">
        <f>ChartDataA!$A$22</f>
        <v>Norway</v>
      </c>
      <c r="D204" s="3" t="str">
        <f>ChartDataA!$A$23</f>
        <v>Russia</v>
      </c>
      <c r="E204" s="3" t="str">
        <f>ChartDataA!$A$24</f>
        <v>Other non EU-28</v>
      </c>
      <c r="F204" s="3" t="str">
        <f>ChartDataA!$A$25</f>
        <v>Estonia</v>
      </c>
      <c r="G204" s="3" t="str">
        <f>ChartDataA!$A$26</f>
        <v>Lithuania</v>
      </c>
      <c r="H204" s="3" t="str">
        <f>ChartDataA!$A$27</f>
        <v>Other EU-28</v>
      </c>
    </row>
    <row r="205" spans="1:8">
      <c r="A205" s="5" t="str">
        <f>ChartDataA!$B$20</f>
        <v>yt 31 12 2010</v>
      </c>
      <c r="B205" s="3">
        <f>ChartDataA!$B$21</f>
        <v>0</v>
      </c>
      <c r="C205" s="3">
        <f>ChartDataA!$B$22</f>
        <v>0</v>
      </c>
      <c r="D205" s="3">
        <f>ChartDataA!$B$23</f>
        <v>4.7500000000000001E-2</v>
      </c>
      <c r="E205" s="3">
        <f>ChartDataA!$B$24</f>
        <v>0</v>
      </c>
      <c r="F205" s="3">
        <f>ChartDataA!$B$25</f>
        <v>4.0600000000000004E-2</v>
      </c>
      <c r="G205" s="3">
        <f>ChartDataA!$B$26</f>
        <v>0.77120000000000011</v>
      </c>
      <c r="H205" s="3">
        <f>ChartDataA!$B$27</f>
        <v>2.9999999999996696E-4</v>
      </c>
    </row>
    <row r="206" spans="1:8">
      <c r="A206" s="5"/>
      <c r="B206" s="3">
        <f>ChartDataA!$C$21</f>
        <v>0</v>
      </c>
      <c r="C206" s="3">
        <f>ChartDataA!$C$22</f>
        <v>0</v>
      </c>
      <c r="D206" s="3">
        <f>ChartDataA!$C$23</f>
        <v>9.1499999999999998E-2</v>
      </c>
      <c r="E206" s="3">
        <f>ChartDataA!$C$24</f>
        <v>0</v>
      </c>
      <c r="F206" s="3">
        <f>ChartDataA!$C$25</f>
        <v>0.1046</v>
      </c>
      <c r="G206" s="3">
        <f>ChartDataA!$C$26</f>
        <v>0.7661</v>
      </c>
      <c r="H206" s="3">
        <f>ChartDataA!$C$27</f>
        <v>2.9999999999996696E-4</v>
      </c>
    </row>
    <row r="207" spans="1:8">
      <c r="A207" s="5"/>
      <c r="B207" s="3">
        <f>ChartDataA!$D$21</f>
        <v>0</v>
      </c>
      <c r="C207" s="3">
        <f>ChartDataA!$D$22</f>
        <v>0</v>
      </c>
      <c r="D207" s="3">
        <f>ChartDataA!$D$23</f>
        <v>0.15680000000000002</v>
      </c>
      <c r="E207" s="3">
        <f>ChartDataA!$D$24</f>
        <v>0</v>
      </c>
      <c r="F207" s="3">
        <f>ChartDataA!$D$25</f>
        <v>1.7571000000000001</v>
      </c>
      <c r="G207" s="3">
        <f>ChartDataA!$D$26</f>
        <v>0.76460000000000006</v>
      </c>
      <c r="H207" s="3">
        <f>ChartDataA!$D$27</f>
        <v>9.9999999999988987E-4</v>
      </c>
    </row>
    <row r="208" spans="1:8">
      <c r="A208" s="5"/>
      <c r="B208" s="3">
        <f>ChartDataA!$E$21</f>
        <v>0</v>
      </c>
      <c r="C208" s="3">
        <f>ChartDataA!$E$22</f>
        <v>0</v>
      </c>
      <c r="D208" s="3">
        <f>ChartDataA!$E$23</f>
        <v>0.17899999999999999</v>
      </c>
      <c r="E208" s="3">
        <f>ChartDataA!$E$24</f>
        <v>0</v>
      </c>
      <c r="F208" s="3">
        <f>ChartDataA!$E$25</f>
        <v>3.3606000000000003</v>
      </c>
      <c r="G208" s="3">
        <f>ChartDataA!$E$26</f>
        <v>0.77460000000000018</v>
      </c>
      <c r="H208" s="3">
        <f>ChartDataA!$E$27</f>
        <v>9.9999999999944578E-4</v>
      </c>
    </row>
    <row r="209" spans="1:8">
      <c r="A209" s="5"/>
      <c r="B209" s="3">
        <f>ChartDataA!$F$21</f>
        <v>0</v>
      </c>
      <c r="C209" s="3">
        <f>ChartDataA!$F$22</f>
        <v>0</v>
      </c>
      <c r="D209" s="3">
        <f>ChartDataA!$F$23</f>
        <v>0.17899999999999999</v>
      </c>
      <c r="E209" s="3">
        <f>ChartDataA!$F$24</f>
        <v>0</v>
      </c>
      <c r="F209" s="3">
        <f>ChartDataA!$F$25</f>
        <v>3.3606000000000003</v>
      </c>
      <c r="G209" s="3">
        <f>ChartDataA!$F$26</f>
        <v>0.7632000000000001</v>
      </c>
      <c r="H209" s="3">
        <f>ChartDataA!$F$27</f>
        <v>7.0000000000014495E-4</v>
      </c>
    </row>
    <row r="210" spans="1:8">
      <c r="A210" s="5"/>
      <c r="B210" s="3">
        <f>ChartDataA!$G$21</f>
        <v>0</v>
      </c>
      <c r="C210" s="3">
        <f>ChartDataA!$G$22</f>
        <v>0</v>
      </c>
      <c r="D210" s="3">
        <f>ChartDataA!$G$23</f>
        <v>0.222</v>
      </c>
      <c r="E210" s="3">
        <f>ChartDataA!$G$24</f>
        <v>0</v>
      </c>
      <c r="F210" s="3">
        <f>ChartDataA!$G$25</f>
        <v>3.3606000000000003</v>
      </c>
      <c r="G210" s="3">
        <f>ChartDataA!$G$26</f>
        <v>0.76330000000000009</v>
      </c>
      <c r="H210" s="3">
        <f>ChartDataA!$G$27</f>
        <v>6.9999999999836859E-4</v>
      </c>
    </row>
    <row r="211" spans="1:8">
      <c r="A211" s="5" t="str">
        <f>ChartDataA!$H$20</f>
        <v>yt 30 06 2011</v>
      </c>
      <c r="B211" s="3">
        <f>ChartDataA!$H$21</f>
        <v>0</v>
      </c>
      <c r="C211" s="3">
        <f>ChartDataA!$H$22</f>
        <v>0</v>
      </c>
      <c r="D211" s="3">
        <f>ChartDataA!$H$23</f>
        <v>0.222</v>
      </c>
      <c r="E211" s="3">
        <f>ChartDataA!$H$24</f>
        <v>4.2800000000000032E-2</v>
      </c>
      <c r="F211" s="3">
        <f>ChartDataA!$H$25</f>
        <v>3.3606000000000003</v>
      </c>
      <c r="G211" s="3">
        <f>ChartDataA!$H$26</f>
        <v>0.48110000000000003</v>
      </c>
      <c r="H211" s="3">
        <f>ChartDataA!$H$27</f>
        <v>7.0000000000014495E-4</v>
      </c>
    </row>
    <row r="212" spans="1:8">
      <c r="A212" s="5"/>
      <c r="B212" s="3">
        <f>ChartDataA!$I$21</f>
        <v>0</v>
      </c>
      <c r="C212" s="3">
        <f>ChartDataA!$I$22</f>
        <v>0</v>
      </c>
      <c r="D212" s="3">
        <f>ChartDataA!$I$23</f>
        <v>0.222</v>
      </c>
      <c r="E212" s="3">
        <f>ChartDataA!$I$24</f>
        <v>4.2800000000000032E-2</v>
      </c>
      <c r="F212" s="3">
        <f>ChartDataA!$I$25</f>
        <v>3.3606000000000003</v>
      </c>
      <c r="G212" s="3">
        <f>ChartDataA!$I$26</f>
        <v>0.53460000000000008</v>
      </c>
      <c r="H212" s="3">
        <f>ChartDataA!$I$27</f>
        <v>6.9999999999970086E-4</v>
      </c>
    </row>
    <row r="213" spans="1:8">
      <c r="A213" s="5"/>
      <c r="B213" s="3">
        <f>ChartDataA!$J$21</f>
        <v>0</v>
      </c>
      <c r="C213" s="3">
        <f>ChartDataA!$J$22</f>
        <v>0</v>
      </c>
      <c r="D213" s="3">
        <f>ChartDataA!$J$23</f>
        <v>0.222</v>
      </c>
      <c r="E213" s="3">
        <f>ChartDataA!$J$24</f>
        <v>4.2800000000000032E-2</v>
      </c>
      <c r="F213" s="3">
        <f>ChartDataA!$J$25</f>
        <v>3.3606000000000003</v>
      </c>
      <c r="G213" s="3">
        <f>ChartDataA!$J$26</f>
        <v>0.15259999999999999</v>
      </c>
      <c r="H213" s="3">
        <f>ChartDataA!$J$27</f>
        <v>6.9999999999970086E-4</v>
      </c>
    </row>
    <row r="214" spans="1:8">
      <c r="A214" s="5"/>
      <c r="B214" s="3">
        <f>ChartDataA!$K$21</f>
        <v>0</v>
      </c>
      <c r="C214" s="3">
        <f>ChartDataA!$K$22</f>
        <v>0</v>
      </c>
      <c r="D214" s="3">
        <f>ChartDataA!$K$23</f>
        <v>0.2412</v>
      </c>
      <c r="E214" s="3">
        <f>ChartDataA!$K$24</f>
        <v>6.4100000000000018E-2</v>
      </c>
      <c r="F214" s="3">
        <f>ChartDataA!$K$25</f>
        <v>3.3606000000000003</v>
      </c>
      <c r="G214" s="3">
        <f>ChartDataA!$K$26</f>
        <v>0.1794</v>
      </c>
      <c r="H214" s="3">
        <f>ChartDataA!$K$27</f>
        <v>4.5700000000000518E-2</v>
      </c>
    </row>
    <row r="215" spans="1:8">
      <c r="A215" s="5"/>
      <c r="B215" s="3">
        <f>ChartDataA!$L$21</f>
        <v>2.9900000000000003E-2</v>
      </c>
      <c r="C215" s="3">
        <f>ChartDataA!$L$22</f>
        <v>0</v>
      </c>
      <c r="D215" s="3">
        <f>ChartDataA!$L$23</f>
        <v>0.28070000000000001</v>
      </c>
      <c r="E215" s="3">
        <f>ChartDataA!$L$24</f>
        <v>6.4100000000000046E-2</v>
      </c>
      <c r="F215" s="3">
        <f>ChartDataA!$L$25</f>
        <v>4.8324000000000007</v>
      </c>
      <c r="G215" s="3">
        <f>ChartDataA!$L$26</f>
        <v>0.1804</v>
      </c>
      <c r="H215" s="3">
        <f>ChartDataA!$L$27</f>
        <v>0.13240000000000052</v>
      </c>
    </row>
    <row r="216" spans="1:8">
      <c r="A216" s="5"/>
      <c r="B216" s="3">
        <f>ChartDataA!$M$21</f>
        <v>2.9900000000000003E-2</v>
      </c>
      <c r="C216" s="3">
        <f>ChartDataA!$M$22</f>
        <v>0</v>
      </c>
      <c r="D216" s="3">
        <f>ChartDataA!$M$23</f>
        <v>0.36180000000000001</v>
      </c>
      <c r="E216" s="3">
        <f>ChartDataA!$M$24</f>
        <v>6.4100000000000101E-2</v>
      </c>
      <c r="F216" s="3">
        <f>ChartDataA!$M$25</f>
        <v>4.8324000000000007</v>
      </c>
      <c r="G216" s="3">
        <f>ChartDataA!$M$26</f>
        <v>0.1804</v>
      </c>
      <c r="H216" s="3">
        <f>ChartDataA!$M$27</f>
        <v>0.19840000000000035</v>
      </c>
    </row>
    <row r="217" spans="1:8">
      <c r="A217" s="5" t="str">
        <f>ChartDataA!$N$20</f>
        <v>yt 31 12 2011</v>
      </c>
      <c r="B217" s="3">
        <f>ChartDataA!$N$21</f>
        <v>5.1900000000000009E-2</v>
      </c>
      <c r="C217" s="3">
        <f>ChartDataA!$N$22</f>
        <v>0</v>
      </c>
      <c r="D217" s="3">
        <f>ChartDataA!$N$23</f>
        <v>0.39970000000000006</v>
      </c>
      <c r="E217" s="3">
        <f>ChartDataA!$N$24</f>
        <v>6.409999999999999E-2</v>
      </c>
      <c r="F217" s="3">
        <f>ChartDataA!$N$25</f>
        <v>4.8136000000000001</v>
      </c>
      <c r="G217" s="3">
        <f>ChartDataA!$N$26</f>
        <v>0.24930000000000002</v>
      </c>
      <c r="H217" s="3">
        <f>ChartDataA!$N$27</f>
        <v>0.2204000000000006</v>
      </c>
    </row>
    <row r="218" spans="1:8">
      <c r="A218" s="5"/>
      <c r="B218" s="3">
        <f>ChartDataA!$O$21</f>
        <v>5.1900000000000009E-2</v>
      </c>
      <c r="C218" s="3">
        <f>ChartDataA!$O$22</f>
        <v>0</v>
      </c>
      <c r="D218" s="3">
        <f>ChartDataA!$O$23</f>
        <v>0.35570000000000007</v>
      </c>
      <c r="E218" s="3">
        <f>ChartDataA!$O$24</f>
        <v>6.409999999999999E-2</v>
      </c>
      <c r="F218" s="3">
        <f>ChartDataA!$O$25</f>
        <v>4.7496</v>
      </c>
      <c r="G218" s="3">
        <f>ChartDataA!$O$26</f>
        <v>0.24960000000000002</v>
      </c>
      <c r="H218" s="3">
        <f>ChartDataA!$O$27</f>
        <v>0.2204000000000006</v>
      </c>
    </row>
    <row r="219" spans="1:8">
      <c r="A219" s="5"/>
      <c r="B219" s="3">
        <f>ChartDataA!$P$21</f>
        <v>5.1900000000000009E-2</v>
      </c>
      <c r="C219" s="3">
        <f>ChartDataA!$P$22</f>
        <v>0</v>
      </c>
      <c r="D219" s="3">
        <f>ChartDataA!$P$23</f>
        <v>0.29039999999999999</v>
      </c>
      <c r="E219" s="3">
        <f>ChartDataA!$P$24</f>
        <v>6.409999999999999E-2</v>
      </c>
      <c r="F219" s="3">
        <f>ChartDataA!$P$25</f>
        <v>3.0753000000000004</v>
      </c>
      <c r="G219" s="3">
        <f>ChartDataA!$P$26</f>
        <v>0.36530000000000001</v>
      </c>
      <c r="H219" s="3">
        <f>ChartDataA!$P$27</f>
        <v>0.21970000000000045</v>
      </c>
    </row>
    <row r="220" spans="1:8">
      <c r="A220" s="5"/>
      <c r="B220" s="3">
        <f>ChartDataA!$Q$21</f>
        <v>5.1900000000000009E-2</v>
      </c>
      <c r="C220" s="3">
        <f>ChartDataA!$Q$22</f>
        <v>0</v>
      </c>
      <c r="D220" s="3">
        <f>ChartDataA!$Q$23</f>
        <v>0.26820000000000005</v>
      </c>
      <c r="E220" s="3">
        <f>ChartDataA!$Q$24</f>
        <v>6.409999999999999E-2</v>
      </c>
      <c r="F220" s="3">
        <f>ChartDataA!$Q$25</f>
        <v>1.4721000000000002</v>
      </c>
      <c r="G220" s="3">
        <f>ChartDataA!$Q$26</f>
        <v>0.41710000000000003</v>
      </c>
      <c r="H220" s="3">
        <f>ChartDataA!$Q$27</f>
        <v>0.21970000000000001</v>
      </c>
    </row>
    <row r="221" spans="1:8">
      <c r="A221" s="5"/>
      <c r="B221" s="3">
        <f>ChartDataA!$R$21</f>
        <v>5.1900000000000009E-2</v>
      </c>
      <c r="C221" s="3">
        <f>ChartDataA!$R$22</f>
        <v>0</v>
      </c>
      <c r="D221" s="3">
        <f>ChartDataA!$R$23</f>
        <v>0.26820000000000005</v>
      </c>
      <c r="E221" s="3">
        <f>ChartDataA!$R$24</f>
        <v>6.409999999999999E-2</v>
      </c>
      <c r="F221" s="3">
        <f>ChartDataA!$R$25</f>
        <v>1.4721000000000002</v>
      </c>
      <c r="G221" s="3">
        <f>ChartDataA!$R$26</f>
        <v>0.40970000000000006</v>
      </c>
      <c r="H221" s="3">
        <f>ChartDataA!$R$27</f>
        <v>0.21970000000000001</v>
      </c>
    </row>
    <row r="222" spans="1:8">
      <c r="A222" s="5"/>
      <c r="B222" s="3">
        <f>ChartDataA!$S$21</f>
        <v>5.1900000000000009E-2</v>
      </c>
      <c r="C222" s="3">
        <f>ChartDataA!$S$22</f>
        <v>0</v>
      </c>
      <c r="D222" s="3">
        <f>ChartDataA!$S$23</f>
        <v>0.22520000000000001</v>
      </c>
      <c r="E222" s="3">
        <f>ChartDataA!$S$24</f>
        <v>6.4100000000000046E-2</v>
      </c>
      <c r="F222" s="3">
        <f>ChartDataA!$S$25</f>
        <v>1.4721000000000002</v>
      </c>
      <c r="G222" s="3">
        <f>ChartDataA!$S$26</f>
        <v>0.41560000000000002</v>
      </c>
      <c r="H222" s="3">
        <f>ChartDataA!$S$27</f>
        <v>0.21970000000000001</v>
      </c>
    </row>
    <row r="223" spans="1:8">
      <c r="A223" s="5" t="str">
        <f>ChartDataA!$T$20</f>
        <v>yt 30 06 2012</v>
      </c>
      <c r="B223" s="3">
        <f>ChartDataA!$T$21</f>
        <v>5.1900000000000009E-2</v>
      </c>
      <c r="C223" s="3">
        <f>ChartDataA!$T$22</f>
        <v>0</v>
      </c>
      <c r="D223" s="3">
        <f>ChartDataA!$T$23</f>
        <v>0.22520000000000001</v>
      </c>
      <c r="E223" s="3">
        <f>ChartDataA!$T$24</f>
        <v>2.1299999999999986E-2</v>
      </c>
      <c r="F223" s="3">
        <f>ChartDataA!$T$25</f>
        <v>1.4721000000000002</v>
      </c>
      <c r="G223" s="3">
        <f>ChartDataA!$T$26</f>
        <v>0.39380000000000009</v>
      </c>
      <c r="H223" s="3">
        <f>ChartDataA!$T$27</f>
        <v>0.21969999999999956</v>
      </c>
    </row>
    <row r="224" spans="1:8">
      <c r="A224" s="5"/>
      <c r="B224" s="3">
        <f>ChartDataA!$U$21</f>
        <v>7.3400000000000007E-2</v>
      </c>
      <c r="C224" s="3">
        <f>ChartDataA!$U$22</f>
        <v>0</v>
      </c>
      <c r="D224" s="3">
        <f>ChartDataA!$U$23</f>
        <v>0.22520000000000001</v>
      </c>
      <c r="E224" s="3">
        <f>ChartDataA!$U$24</f>
        <v>2.129999999999993E-2</v>
      </c>
      <c r="F224" s="3">
        <f>ChartDataA!$U$25</f>
        <v>2.0971000000000002</v>
      </c>
      <c r="G224" s="3">
        <f>ChartDataA!$U$26</f>
        <v>1.1020000000000001</v>
      </c>
      <c r="H224" s="3">
        <f>ChartDataA!$U$27</f>
        <v>0.21969999999999956</v>
      </c>
    </row>
    <row r="225" spans="1:8">
      <c r="A225" s="5"/>
      <c r="B225" s="3">
        <f>ChartDataA!$V$21</f>
        <v>0.13100000000000001</v>
      </c>
      <c r="C225" s="3">
        <f>ChartDataA!$V$22</f>
        <v>0</v>
      </c>
      <c r="D225" s="3">
        <f>ChartDataA!$V$23</f>
        <v>0.22520000000000001</v>
      </c>
      <c r="E225" s="3">
        <f>ChartDataA!$V$24</f>
        <v>2.1299999999999986E-2</v>
      </c>
      <c r="F225" s="3">
        <f>ChartDataA!$V$25</f>
        <v>2.6731000000000003</v>
      </c>
      <c r="G225" s="3">
        <f>ChartDataA!$V$26</f>
        <v>1.8329000000000002</v>
      </c>
      <c r="H225" s="3">
        <f>ChartDataA!$V$27</f>
        <v>0.21970000000000045</v>
      </c>
    </row>
    <row r="226" spans="1:8">
      <c r="A226" s="5"/>
      <c r="B226" s="3">
        <f>ChartDataA!$W$21</f>
        <v>0.16390000000000002</v>
      </c>
      <c r="C226" s="3">
        <f>ChartDataA!$W$22</f>
        <v>0</v>
      </c>
      <c r="D226" s="3">
        <f>ChartDataA!$W$23</f>
        <v>0.20600000000000002</v>
      </c>
      <c r="E226" s="3">
        <f>ChartDataA!$W$24</f>
        <v>0</v>
      </c>
      <c r="F226" s="3">
        <f>ChartDataA!$W$25</f>
        <v>2.6731000000000003</v>
      </c>
      <c r="G226" s="3">
        <f>ChartDataA!$W$26</f>
        <v>1.9154</v>
      </c>
      <c r="H226" s="3">
        <f>ChartDataA!$W$27</f>
        <v>0.17470000000000141</v>
      </c>
    </row>
    <row r="227" spans="1:8">
      <c r="A227" s="5"/>
      <c r="B227" s="3">
        <f>ChartDataA!$X$21</f>
        <v>0.23280000000000001</v>
      </c>
      <c r="C227" s="3">
        <f>ChartDataA!$X$22</f>
        <v>0</v>
      </c>
      <c r="D227" s="3">
        <f>ChartDataA!$X$23</f>
        <v>0.18780000000000002</v>
      </c>
      <c r="E227" s="3">
        <f>ChartDataA!$X$24</f>
        <v>2.4000000000000021E-2</v>
      </c>
      <c r="F227" s="3">
        <f>ChartDataA!$X$25</f>
        <v>1.2013</v>
      </c>
      <c r="G227" s="3">
        <f>ChartDataA!$X$26</f>
        <v>2.0122000000000004</v>
      </c>
      <c r="H227" s="3">
        <f>ChartDataA!$X$27</f>
        <v>8.799999999999919E-2</v>
      </c>
    </row>
    <row r="228" spans="1:8">
      <c r="A228" s="5"/>
      <c r="B228" s="3">
        <f>ChartDataA!$Y$21</f>
        <v>0.23280000000000001</v>
      </c>
      <c r="C228" s="3">
        <f>ChartDataA!$Y$22</f>
        <v>0</v>
      </c>
      <c r="D228" s="3">
        <f>ChartDataA!$Y$23</f>
        <v>0.1067</v>
      </c>
      <c r="E228" s="3">
        <f>ChartDataA!$Y$24</f>
        <v>2.3999999999999966E-2</v>
      </c>
      <c r="F228" s="3">
        <f>ChartDataA!$Y$25</f>
        <v>1.2013</v>
      </c>
      <c r="G228" s="3">
        <f>ChartDataA!$Y$26</f>
        <v>2.0157000000000003</v>
      </c>
      <c r="H228" s="3">
        <f>ChartDataA!$Y$27</f>
        <v>2.1999999999999353E-2</v>
      </c>
    </row>
    <row r="229" spans="1:8">
      <c r="A229" s="5" t="str">
        <f>ChartDataA!$Z$20</f>
        <v>yt 31 12 2012</v>
      </c>
      <c r="B229" s="3">
        <f>ChartDataA!$Z$21</f>
        <v>0.21080000000000002</v>
      </c>
      <c r="C229" s="3">
        <f>ChartDataA!$Z$22</f>
        <v>0</v>
      </c>
      <c r="D229" s="3">
        <f>ChartDataA!$Z$23</f>
        <v>2.1299999999999999E-2</v>
      </c>
      <c r="E229" s="3">
        <f>ChartDataA!$Z$24</f>
        <v>4.0999999999999981E-2</v>
      </c>
      <c r="F229" s="3">
        <f>ChartDataA!$Z$25</f>
        <v>1.2598</v>
      </c>
      <c r="G229" s="3">
        <f>ChartDataA!$Z$26</f>
        <v>2.0696000000000003</v>
      </c>
      <c r="H229" s="3">
        <f>ChartDataA!$Z$27</f>
        <v>0</v>
      </c>
    </row>
    <row r="230" spans="1:8">
      <c r="A230" s="5"/>
      <c r="B230" s="3">
        <f>ChartDataA!$AA$21</f>
        <v>0.21080000000000002</v>
      </c>
      <c r="C230" s="3">
        <f>ChartDataA!$AA$22</f>
        <v>0</v>
      </c>
      <c r="D230" s="3">
        <f>ChartDataA!$AA$23</f>
        <v>2.1299999999999999E-2</v>
      </c>
      <c r="E230" s="3">
        <f>ChartDataA!$AA$24</f>
        <v>4.0999999999999981E-2</v>
      </c>
      <c r="F230" s="3">
        <f>ChartDataA!$AA$25</f>
        <v>1.2598</v>
      </c>
      <c r="G230" s="3">
        <f>ChartDataA!$AA$26</f>
        <v>2.1739999999999999</v>
      </c>
      <c r="H230" s="3">
        <f>ChartDataA!$AA$27</f>
        <v>8.8000000000000522E-2</v>
      </c>
    </row>
    <row r="231" spans="1:8">
      <c r="A231" s="5"/>
      <c r="B231" s="3">
        <f>ChartDataA!$AB$21</f>
        <v>0.22800000000000001</v>
      </c>
      <c r="C231" s="3">
        <f>ChartDataA!$AB$22</f>
        <v>0</v>
      </c>
      <c r="D231" s="3">
        <f>ChartDataA!$AB$23</f>
        <v>2.1299999999999999E-2</v>
      </c>
      <c r="E231" s="3">
        <f>ChartDataA!$AB$24</f>
        <v>4.0999999999999981E-2</v>
      </c>
      <c r="F231" s="3">
        <f>ChartDataA!$AB$25</f>
        <v>1.8215999999999999</v>
      </c>
      <c r="G231" s="3">
        <f>ChartDataA!$AB$26</f>
        <v>2.0568000000000004</v>
      </c>
      <c r="H231" s="3">
        <f>ChartDataA!$AB$27</f>
        <v>0.16350000000000087</v>
      </c>
    </row>
    <row r="232" spans="1:8">
      <c r="A232" s="5"/>
      <c r="B232" s="3">
        <f>ChartDataA!$AC$21</f>
        <v>0.22800000000000001</v>
      </c>
      <c r="C232" s="3">
        <f>ChartDataA!$AC$22</f>
        <v>0</v>
      </c>
      <c r="D232" s="3">
        <f>ChartDataA!$AC$23</f>
        <v>4.53E-2</v>
      </c>
      <c r="E232" s="3">
        <f>ChartDataA!$AC$24</f>
        <v>4.1000000000000036E-2</v>
      </c>
      <c r="F232" s="3">
        <f>ChartDataA!$AC$25</f>
        <v>1.8213000000000001</v>
      </c>
      <c r="G232" s="3">
        <f>ChartDataA!$AC$26</f>
        <v>2.0105</v>
      </c>
      <c r="H232" s="3">
        <f>ChartDataA!$AC$27</f>
        <v>0.16350000000000042</v>
      </c>
    </row>
    <row r="233" spans="1:8">
      <c r="A233" s="5"/>
      <c r="B233" s="3">
        <f>ChartDataA!$AD$21</f>
        <v>0.22800000000000001</v>
      </c>
      <c r="C233" s="3">
        <f>ChartDataA!$AD$22</f>
        <v>0</v>
      </c>
      <c r="D233" s="3">
        <f>ChartDataA!$AD$23</f>
        <v>4.53E-2</v>
      </c>
      <c r="E233" s="3">
        <f>ChartDataA!$AD$24</f>
        <v>4.1000000000000036E-2</v>
      </c>
      <c r="F233" s="3">
        <f>ChartDataA!$AD$25</f>
        <v>2.3953000000000002</v>
      </c>
      <c r="G233" s="3">
        <f>ChartDataA!$AD$26</f>
        <v>2.0095000000000001</v>
      </c>
      <c r="H233" s="3">
        <f>ChartDataA!$AD$27</f>
        <v>0.16350000000000176</v>
      </c>
    </row>
    <row r="234" spans="1:8">
      <c r="A234" s="5"/>
      <c r="B234" s="3">
        <f>ChartDataA!$AE$21</f>
        <v>0.22800000000000001</v>
      </c>
      <c r="C234" s="3">
        <f>ChartDataA!$AE$22</f>
        <v>0</v>
      </c>
      <c r="D234" s="3">
        <f>ChartDataA!$AE$23</f>
        <v>4.53E-2</v>
      </c>
      <c r="E234" s="3">
        <f>ChartDataA!$AE$24</f>
        <v>6.3000000000000056E-2</v>
      </c>
      <c r="F234" s="3">
        <f>ChartDataA!$AE$25</f>
        <v>2.5733000000000001</v>
      </c>
      <c r="G234" s="3">
        <f>ChartDataA!$AE$26</f>
        <v>1.9970999999999999</v>
      </c>
      <c r="H234" s="3">
        <f>ChartDataA!$AE$27</f>
        <v>0.16349999999999909</v>
      </c>
    </row>
    <row r="235" spans="1:8">
      <c r="A235" s="5" t="str">
        <f>ChartDataA!$AF$20</f>
        <v>yt 30 06 2013</v>
      </c>
      <c r="B235" s="3">
        <f>ChartDataA!$AF$21</f>
        <v>0.22800000000000001</v>
      </c>
      <c r="C235" s="3">
        <f>ChartDataA!$AF$22</f>
        <v>0</v>
      </c>
      <c r="D235" s="3">
        <f>ChartDataA!$AF$23</f>
        <v>4.53E-2</v>
      </c>
      <c r="E235" s="3">
        <f>ChartDataA!$AF$24</f>
        <v>6.3000000000000056E-2</v>
      </c>
      <c r="F235" s="3">
        <f>ChartDataA!$AF$25</f>
        <v>2.6861000000000006</v>
      </c>
      <c r="G235" s="3">
        <f>ChartDataA!$AF$26</f>
        <v>2.1219999999999999</v>
      </c>
      <c r="H235" s="3">
        <f>ChartDataA!$AF$27</f>
        <v>0.16350000000000087</v>
      </c>
    </row>
    <row r="236" spans="1:8">
      <c r="A236" s="5"/>
      <c r="B236" s="3">
        <f>ChartDataA!$AG$21</f>
        <v>0.20650000000000002</v>
      </c>
      <c r="C236" s="3">
        <f>ChartDataA!$AG$22</f>
        <v>0</v>
      </c>
      <c r="D236" s="3">
        <f>ChartDataA!$AG$23</f>
        <v>4.53E-2</v>
      </c>
      <c r="E236" s="3">
        <f>ChartDataA!$AG$24</f>
        <v>6.3E-2</v>
      </c>
      <c r="F236" s="3">
        <f>ChartDataA!$AG$25</f>
        <v>2.0611000000000006</v>
      </c>
      <c r="G236" s="3">
        <f>ChartDataA!$AG$26</f>
        <v>1.5128000000000001</v>
      </c>
      <c r="H236" s="3">
        <f>ChartDataA!$AG$27</f>
        <v>0.16349999999999909</v>
      </c>
    </row>
    <row r="237" spans="1:8">
      <c r="A237" s="5"/>
      <c r="B237" s="3">
        <f>ChartDataA!$AH$21</f>
        <v>0.1489</v>
      </c>
      <c r="C237" s="3">
        <f>ChartDataA!$AH$22</f>
        <v>0</v>
      </c>
      <c r="D237" s="3">
        <f>ChartDataA!$AH$23</f>
        <v>4.53E-2</v>
      </c>
      <c r="E237" s="3">
        <f>ChartDataA!$AH$24</f>
        <v>6.2999999999999973E-2</v>
      </c>
      <c r="F237" s="3">
        <f>ChartDataA!$AH$25</f>
        <v>1.4851000000000001</v>
      </c>
      <c r="G237" s="3">
        <f>ChartDataA!$AH$26</f>
        <v>0.92070000000000007</v>
      </c>
      <c r="H237" s="3">
        <f>ChartDataA!$AH$27</f>
        <v>0.16349999999999998</v>
      </c>
    </row>
    <row r="238" spans="1:8">
      <c r="A238" s="5"/>
      <c r="B238" s="3">
        <f>ChartDataA!$AI$21</f>
        <v>0.11600000000000002</v>
      </c>
      <c r="C238" s="3">
        <f>ChartDataA!$AI$22</f>
        <v>0</v>
      </c>
      <c r="D238" s="3">
        <f>ChartDataA!$AI$23</f>
        <v>4.53E-2</v>
      </c>
      <c r="E238" s="3">
        <f>ChartDataA!$AI$24</f>
        <v>6.2999999999999973E-2</v>
      </c>
      <c r="F238" s="3">
        <f>ChartDataA!$AI$25</f>
        <v>1.4851000000000001</v>
      </c>
      <c r="G238" s="3">
        <f>ChartDataA!$AI$26</f>
        <v>0.91870000000000007</v>
      </c>
      <c r="H238" s="3">
        <f>ChartDataA!$AI$27</f>
        <v>0.16349999999999998</v>
      </c>
    </row>
    <row r="239" spans="1:8">
      <c r="A239" s="5"/>
      <c r="B239" s="3">
        <f>ChartDataA!$AJ$21</f>
        <v>1.72E-2</v>
      </c>
      <c r="C239" s="3">
        <f>ChartDataA!$AJ$22</f>
        <v>0</v>
      </c>
      <c r="D239" s="3">
        <f>ChartDataA!$AJ$23</f>
        <v>4.5700000000000005E-2</v>
      </c>
      <c r="E239" s="3">
        <f>ChartDataA!$AJ$24</f>
        <v>3.8999999999999993E-2</v>
      </c>
      <c r="F239" s="3">
        <f>ChartDataA!$AJ$25</f>
        <v>1.4851000000000001</v>
      </c>
      <c r="G239" s="3">
        <f>ChartDataA!$AJ$26</f>
        <v>0.89400000000000002</v>
      </c>
      <c r="H239" s="3">
        <f>ChartDataA!$AJ$27</f>
        <v>0.16350000000000042</v>
      </c>
    </row>
    <row r="240" spans="1:8">
      <c r="A240" s="5"/>
      <c r="B240" s="3">
        <f>ChartDataA!$AK$21</f>
        <v>1.72E-2</v>
      </c>
      <c r="C240" s="3">
        <f>ChartDataA!$AK$22</f>
        <v>0</v>
      </c>
      <c r="D240" s="3">
        <f>ChartDataA!$AK$23</f>
        <v>4.5700000000000005E-2</v>
      </c>
      <c r="E240" s="3">
        <f>ChartDataA!$AK$24</f>
        <v>3.8999999999999993E-2</v>
      </c>
      <c r="F240" s="3">
        <f>ChartDataA!$AK$25</f>
        <v>1.4851000000000001</v>
      </c>
      <c r="G240" s="3">
        <f>ChartDataA!$AK$26</f>
        <v>0.96450000000000002</v>
      </c>
      <c r="H240" s="3">
        <f>ChartDataA!$AK$27</f>
        <v>0.16349999999999998</v>
      </c>
    </row>
    <row r="241" spans="1:8">
      <c r="A241" s="5" t="str">
        <f>ChartDataA!$AL$20</f>
        <v>yt 31 12 2013</v>
      </c>
      <c r="B241" s="3">
        <f>ChartDataA!$AL$21</f>
        <v>1.72E-2</v>
      </c>
      <c r="C241" s="3">
        <f>ChartDataA!$AL$22</f>
        <v>0</v>
      </c>
      <c r="D241" s="3">
        <f>ChartDataA!$AL$23</f>
        <v>4.5700000000000005E-2</v>
      </c>
      <c r="E241" s="3">
        <f>ChartDataA!$AL$24</f>
        <v>2.1999999999999992E-2</v>
      </c>
      <c r="F241" s="3">
        <f>ChartDataA!$AL$25</f>
        <v>1.4266000000000001</v>
      </c>
      <c r="G241" s="3">
        <f>ChartDataA!$AL$26</f>
        <v>0.84199999999999997</v>
      </c>
      <c r="H241" s="3">
        <f>ChartDataA!$AL$27</f>
        <v>0.16350000000000042</v>
      </c>
    </row>
    <row r="242" spans="1:8">
      <c r="A242" s="5"/>
      <c r="B242" s="3">
        <f>ChartDataA!$AM$21</f>
        <v>1.72E-2</v>
      </c>
      <c r="C242" s="3">
        <f>ChartDataA!$AM$22</f>
        <v>0</v>
      </c>
      <c r="D242" s="3">
        <f>ChartDataA!$AM$23</f>
        <v>6.7400000000000002E-2</v>
      </c>
      <c r="E242" s="3">
        <f>ChartDataA!$AM$24</f>
        <v>2.2000000000000006E-2</v>
      </c>
      <c r="F242" s="3">
        <f>ChartDataA!$AM$25</f>
        <v>1.7848000000000002</v>
      </c>
      <c r="G242" s="3">
        <f>ChartDataA!$AM$26</f>
        <v>0.78590000000000004</v>
      </c>
      <c r="H242" s="3">
        <f>ChartDataA!$AM$27</f>
        <v>7.5500000000000345E-2</v>
      </c>
    </row>
    <row r="243" spans="1:8">
      <c r="A243" s="5"/>
      <c r="B243" s="3">
        <f>ChartDataA!$AN$21</f>
        <v>0</v>
      </c>
      <c r="C243" s="3">
        <f>ChartDataA!$AN$22</f>
        <v>0</v>
      </c>
      <c r="D243" s="3">
        <f>ChartDataA!$AN$23</f>
        <v>6.7400000000000002E-2</v>
      </c>
      <c r="E243" s="3">
        <f>ChartDataA!$AN$24</f>
        <v>2.2000000000000006E-2</v>
      </c>
      <c r="F243" s="3">
        <f>ChartDataA!$AN$25</f>
        <v>1.2527999999999999</v>
      </c>
      <c r="G243" s="3">
        <f>ChartDataA!$AN$26</f>
        <v>0.78590000000000004</v>
      </c>
      <c r="H243" s="3">
        <f>ChartDataA!$AN$27</f>
        <v>0</v>
      </c>
    </row>
    <row r="244" spans="1:8">
      <c r="A244" s="5"/>
      <c r="B244" s="3">
        <f>ChartDataA!$AO$21</f>
        <v>0</v>
      </c>
      <c r="C244" s="3">
        <f>ChartDataA!$AO$22</f>
        <v>0</v>
      </c>
      <c r="D244" s="3">
        <f>ChartDataA!$AO$23</f>
        <v>4.3400000000000008E-2</v>
      </c>
      <c r="E244" s="3">
        <f>ChartDataA!$AO$24</f>
        <v>2.2000000000000006E-2</v>
      </c>
      <c r="F244" s="3">
        <f>ChartDataA!$AO$25</f>
        <v>1.2527999999999999</v>
      </c>
      <c r="G244" s="3">
        <f>ChartDataA!$AO$26</f>
        <v>0.7844000000000001</v>
      </c>
      <c r="H244" s="3">
        <f>ChartDataA!$AO$27</f>
        <v>1.9000000000000128E-2</v>
      </c>
    </row>
    <row r="245" spans="1:8">
      <c r="A245" s="5"/>
      <c r="B245" s="3">
        <f>ChartDataA!$AP$21</f>
        <v>0</v>
      </c>
      <c r="C245" s="3">
        <f>ChartDataA!$AP$22</f>
        <v>0</v>
      </c>
      <c r="D245" s="3">
        <f>ChartDataA!$AP$23</f>
        <v>4.3400000000000008E-2</v>
      </c>
      <c r="E245" s="3">
        <f>ChartDataA!$AP$24</f>
        <v>2.2000000000000006E-2</v>
      </c>
      <c r="F245" s="3">
        <f>ChartDataA!$AP$25</f>
        <v>0.67879999999999996</v>
      </c>
      <c r="G245" s="3">
        <f>ChartDataA!$AP$26</f>
        <v>0.8580000000000001</v>
      </c>
      <c r="H245" s="3">
        <f>ChartDataA!$AP$27</f>
        <v>1.8999999999999906E-2</v>
      </c>
    </row>
    <row r="246" spans="1:8">
      <c r="A246" s="5"/>
      <c r="B246" s="3">
        <f>ChartDataA!$AQ$21</f>
        <v>0</v>
      </c>
      <c r="C246" s="3">
        <f>ChartDataA!$AQ$22</f>
        <v>0</v>
      </c>
      <c r="D246" s="3">
        <f>ChartDataA!$AQ$23</f>
        <v>4.3400000000000008E-2</v>
      </c>
      <c r="E246" s="3">
        <f>ChartDataA!$AQ$24</f>
        <v>0</v>
      </c>
      <c r="F246" s="3">
        <f>ChartDataA!$AQ$25</f>
        <v>0.50260000000000005</v>
      </c>
      <c r="G246" s="3">
        <f>ChartDataA!$AQ$26</f>
        <v>0.95640000000000014</v>
      </c>
      <c r="H246" s="3">
        <f>ChartDataA!$AQ$27</f>
        <v>3.7999999999999812E-2</v>
      </c>
    </row>
    <row r="247" spans="1:8">
      <c r="A247" s="5" t="str">
        <f>ChartDataA!$AR$20</f>
        <v>yt 30 06 2014</v>
      </c>
      <c r="B247" s="3">
        <f>ChartDataA!$AR$21</f>
        <v>0</v>
      </c>
      <c r="C247" s="3">
        <f>ChartDataA!$AR$22</f>
        <v>0</v>
      </c>
      <c r="D247" s="3">
        <f>ChartDataA!$AR$23</f>
        <v>4.3400000000000008E-2</v>
      </c>
      <c r="E247" s="3">
        <f>ChartDataA!$AR$24</f>
        <v>0</v>
      </c>
      <c r="F247" s="3">
        <f>ChartDataA!$AR$25</f>
        <v>0.38980000000000009</v>
      </c>
      <c r="G247" s="3">
        <f>ChartDataA!$AR$26</f>
        <v>0.94380000000000008</v>
      </c>
      <c r="H247" s="3">
        <f>ChartDataA!$AR$27</f>
        <v>3.7999999999999812E-2</v>
      </c>
    </row>
    <row r="248" spans="1:8">
      <c r="A248" s="5"/>
      <c r="B248" s="3">
        <f>ChartDataA!$AS$21</f>
        <v>0</v>
      </c>
      <c r="C248" s="3">
        <f>ChartDataA!$AS$22</f>
        <v>0</v>
      </c>
      <c r="D248" s="3">
        <f>ChartDataA!$AS$23</f>
        <v>4.3400000000000008E-2</v>
      </c>
      <c r="E248" s="3">
        <f>ChartDataA!$AS$24</f>
        <v>0</v>
      </c>
      <c r="F248" s="3">
        <f>ChartDataA!$AS$25</f>
        <v>0.38980000000000009</v>
      </c>
      <c r="G248" s="3">
        <f>ChartDataA!$AS$26</f>
        <v>0.79660000000000009</v>
      </c>
      <c r="H248" s="3">
        <f>ChartDataA!$AS$27</f>
        <v>3.8000000000000256E-2</v>
      </c>
    </row>
    <row r="249" spans="1:8">
      <c r="A249" s="5"/>
      <c r="B249" s="3">
        <f>ChartDataA!$AT$21</f>
        <v>0</v>
      </c>
      <c r="C249" s="3">
        <f>ChartDataA!$AT$22</f>
        <v>0</v>
      </c>
      <c r="D249" s="3">
        <f>ChartDataA!$AT$23</f>
        <v>4.3400000000000008E-2</v>
      </c>
      <c r="E249" s="3">
        <f>ChartDataA!$AT$24</f>
        <v>0</v>
      </c>
      <c r="F249" s="3">
        <f>ChartDataA!$AT$25</f>
        <v>0.38980000000000009</v>
      </c>
      <c r="G249" s="3">
        <f>ChartDataA!$AT$26</f>
        <v>0.82830000000000004</v>
      </c>
      <c r="H249" s="3">
        <f>ChartDataA!$AT$27</f>
        <v>3.8000000000000256E-2</v>
      </c>
    </row>
    <row r="250" spans="1:8">
      <c r="A250" s="5"/>
      <c r="B250" s="3">
        <f>ChartDataA!$AU$21</f>
        <v>0</v>
      </c>
      <c r="C250" s="3">
        <f>ChartDataA!$AU$22</f>
        <v>0</v>
      </c>
      <c r="D250" s="3">
        <f>ChartDataA!$AU$23</f>
        <v>4.3400000000000008E-2</v>
      </c>
      <c r="E250" s="3">
        <f>ChartDataA!$AU$24</f>
        <v>0</v>
      </c>
      <c r="F250" s="3">
        <f>ChartDataA!$AU$25</f>
        <v>0.38980000000000009</v>
      </c>
      <c r="G250" s="3">
        <f>ChartDataA!$AU$26</f>
        <v>0.82010000000000005</v>
      </c>
      <c r="H250" s="3">
        <f>ChartDataA!$AU$27</f>
        <v>3.799999999999959E-2</v>
      </c>
    </row>
    <row r="251" spans="1:8">
      <c r="A251" s="5"/>
      <c r="B251" s="3">
        <f>ChartDataA!$AV$21</f>
        <v>0</v>
      </c>
      <c r="C251" s="3">
        <f>ChartDataA!$AV$22</f>
        <v>0</v>
      </c>
      <c r="D251" s="3">
        <f>ChartDataA!$AV$23</f>
        <v>2.1700000000000004E-2</v>
      </c>
      <c r="E251" s="3">
        <f>ChartDataA!$AV$24</f>
        <v>2.1900000000000003E-2</v>
      </c>
      <c r="F251" s="3">
        <f>ChartDataA!$AV$25</f>
        <v>0.50080000000000013</v>
      </c>
      <c r="G251" s="3">
        <f>ChartDataA!$AV$26</f>
        <v>0.84480000000000011</v>
      </c>
      <c r="H251" s="3">
        <f>ChartDataA!$AV$27</f>
        <v>3.7999999999999812E-2</v>
      </c>
    </row>
    <row r="252" spans="1:8">
      <c r="A252" s="5"/>
      <c r="B252" s="3">
        <f>ChartDataA!$AW$21</f>
        <v>0</v>
      </c>
      <c r="C252" s="3">
        <f>ChartDataA!$AW$22</f>
        <v>0</v>
      </c>
      <c r="D252" s="3">
        <f>ChartDataA!$AW$23</f>
        <v>2.1700000000000004E-2</v>
      </c>
      <c r="E252" s="3">
        <f>ChartDataA!$AW$24</f>
        <v>2.1900000000000003E-2</v>
      </c>
      <c r="F252" s="3">
        <f>ChartDataA!$AW$25</f>
        <v>0.6029000000000001</v>
      </c>
      <c r="G252" s="3">
        <f>ChartDataA!$AW$26</f>
        <v>0.82030000000000014</v>
      </c>
      <c r="H252" s="3">
        <f>ChartDataA!$AW$27</f>
        <v>3.7999999999999812E-2</v>
      </c>
    </row>
    <row r="253" spans="1:8">
      <c r="A253" s="5" t="str">
        <f>ChartDataA!$AX$20</f>
        <v>yt 31 12 2014</v>
      </c>
      <c r="B253" s="3">
        <f>ChartDataA!$AX$21</f>
        <v>0</v>
      </c>
      <c r="C253" s="3">
        <f>ChartDataA!$AX$22</f>
        <v>0</v>
      </c>
      <c r="D253" s="3">
        <f>ChartDataA!$AX$23</f>
        <v>6.6700000000000009E-2</v>
      </c>
      <c r="E253" s="3">
        <f>ChartDataA!$AX$24</f>
        <v>2.1900000000000003E-2</v>
      </c>
      <c r="F253" s="3">
        <f>ChartDataA!$AX$25</f>
        <v>0.65300000000000014</v>
      </c>
      <c r="G253" s="3">
        <f>ChartDataA!$AX$26</f>
        <v>0.89690000000000014</v>
      </c>
      <c r="H253" s="3">
        <f>ChartDataA!$AX$27</f>
        <v>3.7999999999999812E-2</v>
      </c>
    </row>
    <row r="254" spans="1:8">
      <c r="A254" s="5"/>
      <c r="B254" s="3">
        <f>ChartDataA!$AY$21</f>
        <v>0</v>
      </c>
      <c r="C254" s="3">
        <f>ChartDataA!$AY$22</f>
        <v>0</v>
      </c>
      <c r="D254" s="3">
        <f>ChartDataA!$AY$23</f>
        <v>7.4900000000000008E-2</v>
      </c>
      <c r="E254" s="3">
        <f>ChartDataA!$AY$24</f>
        <v>2.1900000000000003E-2</v>
      </c>
      <c r="F254" s="3">
        <f>ChartDataA!$AY$25</f>
        <v>1.0207999999999999</v>
      </c>
      <c r="G254" s="3">
        <f>ChartDataA!$AY$26</f>
        <v>0.93760000000000021</v>
      </c>
      <c r="H254" s="3">
        <f>ChartDataA!$AY$27</f>
        <v>3.8000000000000034E-2</v>
      </c>
    </row>
    <row r="255" spans="1:8">
      <c r="A255" s="5"/>
      <c r="B255" s="3">
        <f>ChartDataA!$AZ$21</f>
        <v>0</v>
      </c>
      <c r="C255" s="3">
        <f>ChartDataA!$AZ$22</f>
        <v>0</v>
      </c>
      <c r="D255" s="3">
        <f>ChartDataA!$AZ$23</f>
        <v>7.4900000000000008E-2</v>
      </c>
      <c r="E255" s="3">
        <f>ChartDataA!$AZ$24</f>
        <v>2.1900000000000003E-2</v>
      </c>
      <c r="F255" s="3">
        <f>ChartDataA!$AZ$25</f>
        <v>1.2924000000000002</v>
      </c>
      <c r="G255" s="3">
        <f>ChartDataA!$AZ$26</f>
        <v>1.0364000000000002</v>
      </c>
      <c r="H255" s="3">
        <f>ChartDataA!$AZ$27</f>
        <v>5.699999999999994E-2</v>
      </c>
    </row>
    <row r="256" spans="1:8">
      <c r="A256" s="5"/>
      <c r="B256" s="3">
        <f>ChartDataA!$BA$21</f>
        <v>0</v>
      </c>
      <c r="C256" s="3">
        <f>ChartDataA!$BA$22</f>
        <v>0</v>
      </c>
      <c r="D256" s="3">
        <f>ChartDataA!$BA$23</f>
        <v>7.4900000000000008E-2</v>
      </c>
      <c r="E256" s="3">
        <f>ChartDataA!$BA$24</f>
        <v>2.1900000000000003E-2</v>
      </c>
      <c r="F256" s="3">
        <f>ChartDataA!$BA$25</f>
        <v>1.3099000000000001</v>
      </c>
      <c r="G256" s="3">
        <f>ChartDataA!$BA$26</f>
        <v>1.0612999999999999</v>
      </c>
      <c r="H256" s="3">
        <f>ChartDataA!$BA$27</f>
        <v>5.7000000000000828E-2</v>
      </c>
    </row>
    <row r="257" spans="1:8">
      <c r="A257" s="5"/>
      <c r="B257" s="3">
        <f>ChartDataA!$BB$21</f>
        <v>0</v>
      </c>
      <c r="C257" s="3">
        <f>ChartDataA!$BB$22</f>
        <v>0</v>
      </c>
      <c r="D257" s="3">
        <f>ChartDataA!$BB$23</f>
        <v>7.4900000000000008E-2</v>
      </c>
      <c r="E257" s="3">
        <f>ChartDataA!$BB$24</f>
        <v>2.1900000000000003E-2</v>
      </c>
      <c r="F257" s="3">
        <f>ChartDataA!$BB$25</f>
        <v>1.3247</v>
      </c>
      <c r="G257" s="3">
        <f>ChartDataA!$BB$26</f>
        <v>1.2318000000000002</v>
      </c>
      <c r="H257" s="3">
        <f>ChartDataA!$BB$27</f>
        <v>5.7000000000000384E-2</v>
      </c>
    </row>
    <row r="258" spans="1:8">
      <c r="A258" s="5"/>
      <c r="B258" s="3">
        <f>ChartDataA!$BC$21</f>
        <v>0</v>
      </c>
      <c r="C258" s="3">
        <f>ChartDataA!$BC$22</f>
        <v>0</v>
      </c>
      <c r="D258" s="3">
        <f>ChartDataA!$BC$23</f>
        <v>7.4900000000000008E-2</v>
      </c>
      <c r="E258" s="3">
        <f>ChartDataA!$BC$24</f>
        <v>2.1900000000000003E-2</v>
      </c>
      <c r="F258" s="3">
        <f>ChartDataA!$BC$25</f>
        <v>1.3474000000000002</v>
      </c>
      <c r="G258" s="3">
        <f>ChartDataA!$BC$26</f>
        <v>1.1824000000000001</v>
      </c>
      <c r="H258" s="3">
        <f>ChartDataA!$BC$27</f>
        <v>5.7000000000000384E-2</v>
      </c>
    </row>
    <row r="259" spans="1:8">
      <c r="A259" s="5" t="str">
        <f>ChartDataA!$BD$20</f>
        <v>yt 30 06 2015</v>
      </c>
      <c r="B259" s="3">
        <f>ChartDataA!$BD$21</f>
        <v>4.4000000000000003E-3</v>
      </c>
      <c r="C259" s="3">
        <f>ChartDataA!$BD$22</f>
        <v>0</v>
      </c>
      <c r="D259" s="3">
        <f>ChartDataA!$BD$23</f>
        <v>0.10030000000000001</v>
      </c>
      <c r="E259" s="3">
        <f>ChartDataA!$BD$24</f>
        <v>2.1900000000000003E-2</v>
      </c>
      <c r="F259" s="3">
        <f>ChartDataA!$BD$25</f>
        <v>1.4769000000000001</v>
      </c>
      <c r="G259" s="3">
        <f>ChartDataA!$BD$26</f>
        <v>1.0804</v>
      </c>
      <c r="H259" s="3">
        <f>ChartDataA!$BD$27</f>
        <v>5.699999999999994E-2</v>
      </c>
    </row>
    <row r="260" spans="1:8">
      <c r="A260" s="5"/>
      <c r="B260" s="3">
        <f>ChartDataA!$BE$21</f>
        <v>4.4000000000000003E-3</v>
      </c>
      <c r="C260" s="3">
        <f>ChartDataA!$BE$22</f>
        <v>0</v>
      </c>
      <c r="D260" s="3">
        <f>ChartDataA!$BE$23</f>
        <v>0.11510000000000001</v>
      </c>
      <c r="E260" s="3">
        <f>ChartDataA!$BE$24</f>
        <v>6.5800000000000011E-2</v>
      </c>
      <c r="F260" s="3">
        <f>ChartDataA!$BE$25</f>
        <v>1.4819000000000002</v>
      </c>
      <c r="G260" s="3">
        <f>ChartDataA!$BE$26</f>
        <v>1.1182000000000001</v>
      </c>
      <c r="H260" s="3">
        <f>ChartDataA!$BE$27</f>
        <v>7.6100000000000279E-2</v>
      </c>
    </row>
    <row r="261" spans="1:8">
      <c r="A261" s="5"/>
      <c r="B261" s="3">
        <f>ChartDataA!$BF$21</f>
        <v>4.4000000000000003E-3</v>
      </c>
      <c r="C261" s="3">
        <f>ChartDataA!$BF$22</f>
        <v>0</v>
      </c>
      <c r="D261" s="3">
        <f>ChartDataA!$BF$23</f>
        <v>0.11510000000000001</v>
      </c>
      <c r="E261" s="3">
        <f>ChartDataA!$BF$24</f>
        <v>6.5800000000000011E-2</v>
      </c>
      <c r="F261" s="3">
        <f>ChartDataA!$BF$25</f>
        <v>1.4873000000000003</v>
      </c>
      <c r="G261" s="3">
        <f>ChartDataA!$BF$26</f>
        <v>1.0848000000000002</v>
      </c>
      <c r="H261" s="3">
        <f>ChartDataA!$BF$27</f>
        <v>7.6200000000000045E-2</v>
      </c>
    </row>
    <row r="262" spans="1:8">
      <c r="A262" s="5"/>
      <c r="B262" s="3">
        <f>ChartDataA!$BG$21</f>
        <v>4.4000000000000003E-3</v>
      </c>
      <c r="C262" s="3">
        <f>ChartDataA!$BG$22</f>
        <v>0</v>
      </c>
      <c r="D262" s="3">
        <f>ChartDataA!$BG$23</f>
        <v>0.11510000000000001</v>
      </c>
      <c r="E262" s="3">
        <f>ChartDataA!$BG$24</f>
        <v>6.5800000000000011E-2</v>
      </c>
      <c r="F262" s="3">
        <f>ChartDataA!$BG$25</f>
        <v>1.8189000000000002</v>
      </c>
      <c r="G262" s="3">
        <f>ChartDataA!$BG$26</f>
        <v>1.1781000000000001</v>
      </c>
      <c r="H262" s="3">
        <f>ChartDataA!$BG$27</f>
        <v>7.620000000000049E-2</v>
      </c>
    </row>
    <row r="263" spans="1:8">
      <c r="A263" s="5"/>
      <c r="B263" s="3">
        <f>ChartDataA!$BH$21</f>
        <v>2.2800000000000004E-2</v>
      </c>
      <c r="C263" s="3">
        <f>ChartDataA!$BH$22</f>
        <v>0</v>
      </c>
      <c r="D263" s="3">
        <f>ChartDataA!$BH$23</f>
        <v>0.11510000000000001</v>
      </c>
      <c r="E263" s="3">
        <f>ChartDataA!$BH$24</f>
        <v>4.3899999999999995E-2</v>
      </c>
      <c r="F263" s="3">
        <f>ChartDataA!$BH$25</f>
        <v>1.7684000000000002</v>
      </c>
      <c r="G263" s="3">
        <f>ChartDataA!$BH$26</f>
        <v>1.9530000000000001</v>
      </c>
      <c r="H263" s="3">
        <f>ChartDataA!$BH$27</f>
        <v>7.620000000000049E-2</v>
      </c>
    </row>
    <row r="264" spans="1:8">
      <c r="A264" s="5"/>
      <c r="B264" s="3">
        <f>ChartDataA!$BI$21</f>
        <v>5.9700000000000003E-2</v>
      </c>
      <c r="C264" s="3">
        <f>ChartDataA!$BI$22</f>
        <v>0</v>
      </c>
      <c r="D264" s="3">
        <f>ChartDataA!$BI$23</f>
        <v>0.15790000000000001</v>
      </c>
      <c r="E264" s="3">
        <f>ChartDataA!$BI$24</f>
        <v>4.3899999999999995E-2</v>
      </c>
      <c r="F264" s="3">
        <f>ChartDataA!$BI$25</f>
        <v>2.0379</v>
      </c>
      <c r="G264" s="3">
        <f>ChartDataA!$BI$26</f>
        <v>2.5420000000000003</v>
      </c>
      <c r="H264" s="3">
        <f>ChartDataA!$BI$27</f>
        <v>7.6200000000000045E-2</v>
      </c>
    </row>
    <row r="265" spans="1:8">
      <c r="A265" s="5" t="str">
        <f>ChartDataA!$BJ$20</f>
        <v>yt 31 12 2015</v>
      </c>
      <c r="B265" s="3">
        <f>ChartDataA!$BJ$21</f>
        <v>7.9200000000000007E-2</v>
      </c>
      <c r="C265" s="3">
        <f>ChartDataA!$BJ$22</f>
        <v>0</v>
      </c>
      <c r="D265" s="3">
        <f>ChartDataA!$BJ$23</f>
        <v>0.11290000000000001</v>
      </c>
      <c r="E265" s="3">
        <f>ChartDataA!$BJ$24</f>
        <v>4.3899999999999995E-2</v>
      </c>
      <c r="F265" s="3">
        <f>ChartDataA!$BJ$25</f>
        <v>2.0997000000000003</v>
      </c>
      <c r="G265" s="3">
        <f>ChartDataA!$BJ$26</f>
        <v>2.5514000000000006</v>
      </c>
      <c r="H265" s="3">
        <f>ChartDataA!$BJ$27</f>
        <v>7.6199999999999157E-2</v>
      </c>
    </row>
    <row r="266" spans="1:8">
      <c r="A266" s="5"/>
      <c r="B266" s="3">
        <f>ChartDataA!$BK$21</f>
        <v>7.9200000000000007E-2</v>
      </c>
      <c r="C266" s="3">
        <f>ChartDataA!$BK$22</f>
        <v>0</v>
      </c>
      <c r="D266" s="3">
        <f>ChartDataA!$BK$23</f>
        <v>8.3000000000000004E-2</v>
      </c>
      <c r="E266" s="3">
        <f>ChartDataA!$BK$24</f>
        <v>4.3900000000000022E-2</v>
      </c>
      <c r="F266" s="3">
        <f>ChartDataA!$BK$25</f>
        <v>1.3737000000000004</v>
      </c>
      <c r="G266" s="3">
        <f>ChartDataA!$BK$26</f>
        <v>2.5058000000000002</v>
      </c>
      <c r="H266" s="3">
        <f>ChartDataA!$BK$27</f>
        <v>7.6199999999999157E-2</v>
      </c>
    </row>
    <row r="267" spans="1:8">
      <c r="A267" s="5"/>
      <c r="B267" s="3">
        <f>ChartDataA!$BL$21</f>
        <v>0.11700000000000001</v>
      </c>
      <c r="C267" s="3">
        <f>ChartDataA!$BL$22</f>
        <v>0</v>
      </c>
      <c r="D267" s="3">
        <f>ChartDataA!$BL$23</f>
        <v>8.3000000000000004E-2</v>
      </c>
      <c r="E267" s="3">
        <f>ChartDataA!$BL$24</f>
        <v>6.4900000000000013E-2</v>
      </c>
      <c r="F267" s="3">
        <f>ChartDataA!$BL$25</f>
        <v>1.2998000000000003</v>
      </c>
      <c r="G267" s="3">
        <f>ChartDataA!$BL$26</f>
        <v>2.4977</v>
      </c>
      <c r="H267" s="3">
        <f>ChartDataA!$BL$27</f>
        <v>5.7199999999999473E-2</v>
      </c>
    </row>
    <row r="268" spans="1:8">
      <c r="A268" s="5"/>
      <c r="B268" s="3">
        <f>ChartDataA!$BM$21</f>
        <v>0.13650000000000001</v>
      </c>
      <c r="C268" s="3">
        <f>ChartDataA!$BM$22</f>
        <v>0</v>
      </c>
      <c r="D268" s="3">
        <f>ChartDataA!$BM$23</f>
        <v>0.1019</v>
      </c>
      <c r="E268" s="3">
        <f>ChartDataA!$BM$24</f>
        <v>6.4900000000000069E-2</v>
      </c>
      <c r="F268" s="3">
        <f>ChartDataA!$BM$25</f>
        <v>1.3700000000000003</v>
      </c>
      <c r="G268" s="3">
        <f>ChartDataA!$BM$26</f>
        <v>2.4935</v>
      </c>
      <c r="H268" s="3">
        <f>ChartDataA!$BM$27</f>
        <v>3.819999999999979E-2</v>
      </c>
    </row>
    <row r="269" spans="1:8">
      <c r="A269" s="5"/>
      <c r="B269" s="3">
        <f>ChartDataA!$BN$21</f>
        <v>0.2059</v>
      </c>
      <c r="C269" s="3">
        <f>ChartDataA!$BN$22</f>
        <v>0</v>
      </c>
      <c r="D269" s="3">
        <f>ChartDataA!$BN$23</f>
        <v>0.1019</v>
      </c>
      <c r="E269" s="3">
        <f>ChartDataA!$BN$24</f>
        <v>6.4900000000000013E-2</v>
      </c>
      <c r="F269" s="3">
        <f>ChartDataA!$BN$25</f>
        <v>1.3780000000000001</v>
      </c>
      <c r="G269" s="3">
        <f>ChartDataA!$BN$26</f>
        <v>2.2942000000000005</v>
      </c>
      <c r="H269" s="3">
        <f>ChartDataA!$BN$27</f>
        <v>6.0899999999998844E-2</v>
      </c>
    </row>
    <row r="270" spans="1:8">
      <c r="A270" s="5"/>
      <c r="B270" s="3">
        <f>ChartDataA!$BO$21</f>
        <v>0.35089999999999999</v>
      </c>
      <c r="C270" s="3">
        <f>ChartDataA!$BO$22</f>
        <v>0</v>
      </c>
      <c r="D270" s="3">
        <f>ChartDataA!$BO$23</f>
        <v>0.1019</v>
      </c>
      <c r="E270" s="3">
        <f>ChartDataA!$BO$24</f>
        <v>6.4900000000000069E-2</v>
      </c>
      <c r="F270" s="3">
        <f>ChartDataA!$BO$25</f>
        <v>1.7806</v>
      </c>
      <c r="G270" s="3">
        <f>ChartDataA!$BO$26</f>
        <v>2.2900000000000005</v>
      </c>
      <c r="H270" s="3">
        <f>ChartDataA!$BO$27</f>
        <v>4.1899999999998272E-2</v>
      </c>
    </row>
    <row r="271" spans="1:8">
      <c r="A271" s="5" t="str">
        <f>ChartDataA!$BP$20</f>
        <v>yt 30 06 2016</v>
      </c>
      <c r="B271" s="3">
        <f>ChartDataA!$BP$21</f>
        <v>0.46150000000000002</v>
      </c>
      <c r="C271" s="3">
        <f>ChartDataA!$BP$22</f>
        <v>0</v>
      </c>
      <c r="D271" s="3">
        <f>ChartDataA!$BP$23</f>
        <v>7.6500000000000012E-2</v>
      </c>
      <c r="E271" s="3">
        <f>ChartDataA!$BP$24</f>
        <v>6.4899999999999958E-2</v>
      </c>
      <c r="F271" s="3">
        <f>ChartDataA!$BP$25</f>
        <v>1.8980999999999999</v>
      </c>
      <c r="G271" s="3">
        <f>ChartDataA!$BP$26</f>
        <v>2.3779000000000008</v>
      </c>
      <c r="H271" s="3">
        <f>ChartDataA!$BP$27</f>
        <v>4.189999999999916E-2</v>
      </c>
    </row>
    <row r="272" spans="1:8">
      <c r="A272" s="5"/>
      <c r="B272" s="3">
        <f>ChartDataA!$BQ$21</f>
        <v>0.65400000000000003</v>
      </c>
      <c r="C272" s="3">
        <f>ChartDataA!$BQ$22</f>
        <v>0</v>
      </c>
      <c r="D272" s="3">
        <f>ChartDataA!$BQ$23</f>
        <v>6.1700000000000005E-2</v>
      </c>
      <c r="E272" s="3">
        <f>ChartDataA!$BQ$24</f>
        <v>2.1000000000000019E-2</v>
      </c>
      <c r="F272" s="3">
        <f>ChartDataA!$BQ$25</f>
        <v>1.9671999999999998</v>
      </c>
      <c r="G272" s="3">
        <f>ChartDataA!$BQ$26</f>
        <v>2.3147000000000006</v>
      </c>
      <c r="H272" s="3">
        <f>ChartDataA!$BQ$27</f>
        <v>2.2799999999999265E-2</v>
      </c>
    </row>
    <row r="273" spans="1:8">
      <c r="A273" s="5"/>
      <c r="B273" s="3">
        <f>ChartDataA!$BR$21</f>
        <v>0.85550000000000004</v>
      </c>
      <c r="C273" s="3">
        <f>ChartDataA!$BR$22</f>
        <v>0</v>
      </c>
      <c r="D273" s="3">
        <f>ChartDataA!$BR$23</f>
        <v>6.1700000000000005E-2</v>
      </c>
      <c r="E273" s="3">
        <f>ChartDataA!$BR$24</f>
        <v>2.1000000000000019E-2</v>
      </c>
      <c r="F273" s="3">
        <f>ChartDataA!$BR$25</f>
        <v>1.9617999999999998</v>
      </c>
      <c r="G273" s="3">
        <f>ChartDataA!$BR$26</f>
        <v>2.2207000000000003</v>
      </c>
      <c r="H273" s="3">
        <f>ChartDataA!$BR$27</f>
        <v>2.2699999999999498E-2</v>
      </c>
    </row>
    <row r="274" spans="1:8">
      <c r="A274" s="5"/>
      <c r="B274" s="3">
        <f>ChartDataA!$BS$21</f>
        <v>1.0215000000000001</v>
      </c>
      <c r="C274" s="3">
        <f>ChartDataA!$BS$22</f>
        <v>0</v>
      </c>
      <c r="D274" s="3">
        <f>ChartDataA!$BS$23</f>
        <v>8.030000000000001E-2</v>
      </c>
      <c r="E274" s="3">
        <f>ChartDataA!$BS$24</f>
        <v>2.100000000000013E-2</v>
      </c>
      <c r="F274" s="3">
        <f>ChartDataA!$BS$25</f>
        <v>1.6301999999999999</v>
      </c>
      <c r="G274" s="3">
        <f>ChartDataA!$BS$26</f>
        <v>2.2195999999999998</v>
      </c>
      <c r="H274" s="3">
        <f>ChartDataA!$BS$27</f>
        <v>2.2700000000001275E-2</v>
      </c>
    </row>
    <row r="275" spans="1:8">
      <c r="A275" s="5"/>
      <c r="B275" s="3">
        <f>ChartDataA!$BT$21</f>
        <v>1.1265999999999998</v>
      </c>
      <c r="C275" s="3">
        <f>ChartDataA!$BT$22</f>
        <v>0</v>
      </c>
      <c r="D275" s="3">
        <f>ChartDataA!$BT$23</f>
        <v>0.17490000000000003</v>
      </c>
      <c r="E275" s="3">
        <f>ChartDataA!$BT$24</f>
        <v>2.100000000000013E-2</v>
      </c>
      <c r="F275" s="3">
        <f>ChartDataA!$BT$25</f>
        <v>1.5931999999999999</v>
      </c>
      <c r="G275" s="3">
        <f>ChartDataA!$BT$26</f>
        <v>1.4342999999999997</v>
      </c>
      <c r="H275" s="3">
        <f>ChartDataA!$BT$27</f>
        <v>2.2700000000000831E-2</v>
      </c>
    </row>
    <row r="276" spans="1:8">
      <c r="A276" s="5"/>
      <c r="B276" s="3">
        <f>ChartDataA!$BU$21</f>
        <v>1.2082000000000002</v>
      </c>
      <c r="C276" s="3">
        <f>ChartDataA!$BU$22</f>
        <v>0</v>
      </c>
      <c r="D276" s="3">
        <f>ChartDataA!$BU$23</f>
        <v>0.35849999999999999</v>
      </c>
      <c r="E276" s="3">
        <f>ChartDataA!$BU$24</f>
        <v>2.100000000000013E-2</v>
      </c>
      <c r="F276" s="3">
        <f>ChartDataA!$BU$25</f>
        <v>1.2216</v>
      </c>
      <c r="G276" s="3">
        <f>ChartDataA!$BU$26</f>
        <v>0.90290000000000004</v>
      </c>
      <c r="H276" s="3">
        <f>ChartDataA!$BU$27</f>
        <v>2.2699999999999498E-2</v>
      </c>
    </row>
    <row r="277" spans="1:8">
      <c r="A277" s="5" t="str">
        <f>ChartDataA!$BV$20</f>
        <v>yt 31 12 2016</v>
      </c>
      <c r="B277" s="3">
        <f>ChartDataA!$BV$21</f>
        <v>1.2982</v>
      </c>
      <c r="C277" s="3">
        <f>ChartDataA!$BV$22</f>
        <v>0</v>
      </c>
      <c r="D277" s="3">
        <f>ChartDataA!$BV$23</f>
        <v>0.67600000000000005</v>
      </c>
      <c r="E277" s="3">
        <f>ChartDataA!$BV$24</f>
        <v>2.100000000000013E-2</v>
      </c>
      <c r="F277" s="3">
        <f>ChartDataA!$BV$25</f>
        <v>1.3442000000000001</v>
      </c>
      <c r="G277" s="3">
        <f>ChartDataA!$BV$26</f>
        <v>0.8882000000000001</v>
      </c>
      <c r="H277" s="3">
        <f>ChartDataA!$BV$27</f>
        <v>2.2699999999999942E-2</v>
      </c>
    </row>
    <row r="278" spans="1:8">
      <c r="B278" s="3">
        <f>ChartDataA!$BW$21</f>
        <v>1.383</v>
      </c>
      <c r="C278" s="3">
        <f>ChartDataA!$BW$22</f>
        <v>0</v>
      </c>
      <c r="D278" s="3">
        <f>ChartDataA!$BW$23</f>
        <v>0.89410000000000001</v>
      </c>
      <c r="E278" s="3">
        <f>ChartDataA!$BW$24</f>
        <v>2.1000000000000352E-2</v>
      </c>
      <c r="F278" s="3">
        <f>ChartDataA!$BW$25</f>
        <v>1.6424000000000001</v>
      </c>
      <c r="G278" s="3">
        <f>ChartDataA!$BW$26</f>
        <v>2.2925</v>
      </c>
      <c r="H278" s="3">
        <f>ChartDataA!$BW$27</f>
        <v>2.2699999999999498E-2</v>
      </c>
    </row>
    <row r="279" spans="1:8">
      <c r="B279" s="3">
        <f>ChartDataA!$BX$21</f>
        <v>1.4733000000000001</v>
      </c>
      <c r="C279" s="3">
        <f>ChartDataA!$BX$22</f>
        <v>0</v>
      </c>
      <c r="D279" s="3">
        <f>ChartDataA!$BX$23</f>
        <v>1.1339000000000001</v>
      </c>
      <c r="E279" s="3">
        <f>ChartDataA!$BX$24</f>
        <v>0</v>
      </c>
      <c r="F279" s="3">
        <f>ChartDataA!$BX$25</f>
        <v>1.4149</v>
      </c>
      <c r="G279" s="3">
        <f>ChartDataA!$BX$26</f>
        <v>2.2018000000000004</v>
      </c>
      <c r="H279" s="3">
        <f>ChartDataA!$BX$27</f>
        <v>2.2699999999999054E-2</v>
      </c>
    </row>
    <row r="280" spans="1:8">
      <c r="B280" s="3">
        <f>ChartDataA!$BY$21</f>
        <v>1.5392000000000001</v>
      </c>
      <c r="C280" s="3">
        <f>ChartDataA!$BY$22</f>
        <v>0</v>
      </c>
      <c r="D280" s="3">
        <f>ChartDataA!$BY$23</f>
        <v>1.2990999999999999</v>
      </c>
      <c r="E280" s="3">
        <f>ChartDataA!$BY$24</f>
        <v>0</v>
      </c>
      <c r="F280" s="3">
        <f>ChartDataA!$BY$25</f>
        <v>1.3272000000000002</v>
      </c>
      <c r="G280" s="3">
        <f>ChartDataA!$BY$26</f>
        <v>2.2725</v>
      </c>
      <c r="H280" s="3">
        <f>ChartDataA!$BY$27</f>
        <v>2.2699999999999498E-2</v>
      </c>
    </row>
    <row r="281" spans="1:8">
      <c r="B281" s="3">
        <f>ChartDataA!$BZ$21</f>
        <v>1.4907999999999999</v>
      </c>
      <c r="C281" s="3">
        <f>ChartDataA!$BZ$22</f>
        <v>0</v>
      </c>
      <c r="D281" s="3">
        <f>ChartDataA!$BZ$23</f>
        <v>1.6060999999999999</v>
      </c>
      <c r="E281" s="3">
        <f>ChartDataA!$BZ$24</f>
        <v>0</v>
      </c>
      <c r="F281" s="3">
        <f>ChartDataA!$BZ$25</f>
        <v>1.319</v>
      </c>
      <c r="G281" s="3">
        <f>ChartDataA!$BZ$26</f>
        <v>2.3121</v>
      </c>
      <c r="H281" s="3">
        <f>ChartDataA!$BZ$27</f>
        <v>0</v>
      </c>
    </row>
    <row r="282" spans="1:8">
      <c r="A282" s="3"/>
      <c r="B282" s="3">
        <f>ChartDataA!$CA$21</f>
        <v>1.4076</v>
      </c>
      <c r="C282" s="3">
        <f>ChartDataA!$CA$22</f>
        <v>0</v>
      </c>
      <c r="D282" s="3">
        <f>ChartDataA!$CA$23</f>
        <v>1.7162999999999999</v>
      </c>
      <c r="E282" s="3">
        <f>ChartDataA!$CA$24</f>
        <v>0</v>
      </c>
      <c r="F282" s="3">
        <f>ChartDataA!$CA$25</f>
        <v>0.89190000000000003</v>
      </c>
      <c r="G282" s="3">
        <f>ChartDataA!$CA$26</f>
        <v>2.8187000000000002</v>
      </c>
      <c r="H282" s="3">
        <f>ChartDataA!$CA$27</f>
        <v>0</v>
      </c>
    </row>
    <row r="283" spans="1:8">
      <c r="A283" s="3" t="str">
        <f>ChartDataA!$CB$20</f>
        <v>yt 30 06 2017</v>
      </c>
      <c r="B283" s="3">
        <f>ChartDataA!$CB$21</f>
        <v>1.4375</v>
      </c>
      <c r="C283" s="3">
        <f>ChartDataA!$CB$22</f>
        <v>0</v>
      </c>
      <c r="D283" s="3">
        <f>ChartDataA!$CB$23</f>
        <v>1.8252000000000002</v>
      </c>
      <c r="E283" s="3">
        <f>ChartDataA!$CB$24</f>
        <v>0</v>
      </c>
      <c r="F283" s="3">
        <f>ChartDataA!$CB$25</f>
        <v>0.83610000000000007</v>
      </c>
      <c r="G283" s="3">
        <f>ChartDataA!$CB$26</f>
        <v>2.8731000000000004</v>
      </c>
      <c r="H283" s="3">
        <f>ChartDataA!$CB$27</f>
        <v>0</v>
      </c>
    </row>
    <row r="284" spans="1:8">
      <c r="B284" s="3">
        <f>ChartDataA!$CC$21</f>
        <v>1.3984000000000001</v>
      </c>
      <c r="C284" s="3">
        <f>ChartDataA!$CC$22</f>
        <v>0</v>
      </c>
      <c r="D284" s="3">
        <f>ChartDataA!$CC$23</f>
        <v>2.2806999999999999</v>
      </c>
      <c r="E284" s="3">
        <f>ChartDataA!$CC$24</f>
        <v>0</v>
      </c>
      <c r="F284" s="3">
        <f>ChartDataA!$CC$25</f>
        <v>0.77240000000000009</v>
      </c>
      <c r="G284" s="3">
        <f>ChartDataA!$CC$26</f>
        <v>4.8653000000000004</v>
      </c>
      <c r="H284" s="3">
        <f>ChartDataA!$CC$27</f>
        <v>0</v>
      </c>
    </row>
    <row r="285" spans="1:8">
      <c r="B285" s="3">
        <f>ChartDataA!$CD$21</f>
        <v>1.5151000000000001</v>
      </c>
      <c r="C285" s="3">
        <f>ChartDataA!$CD$22</f>
        <v>0</v>
      </c>
      <c r="D285" s="3">
        <f>ChartDataA!$CD$23</f>
        <v>2.9716</v>
      </c>
      <c r="E285" s="3">
        <f>ChartDataA!$CD$24</f>
        <v>0</v>
      </c>
      <c r="F285" s="3">
        <f>ChartDataA!$CD$25</f>
        <v>0.77240000000000009</v>
      </c>
      <c r="G285" s="3">
        <f>ChartDataA!$CD$26</f>
        <v>6.7176999999999998</v>
      </c>
      <c r="H285" s="3">
        <f>ChartDataA!$CD$27</f>
        <v>0</v>
      </c>
    </row>
    <row r="286" spans="1:8">
      <c r="B286" s="3">
        <f>ChartDataA!$CE$21</f>
        <v>1.621</v>
      </c>
      <c r="C286" s="3">
        <f>ChartDataA!$CE$22</f>
        <v>0</v>
      </c>
      <c r="D286" s="3">
        <f>ChartDataA!$CE$23</f>
        <v>3.6018000000000008</v>
      </c>
      <c r="E286" s="3">
        <f>ChartDataA!$CE$24</f>
        <v>9.4999999999998863E-2</v>
      </c>
      <c r="F286" s="3">
        <f>ChartDataA!$CE$25</f>
        <v>0.77240000000000009</v>
      </c>
      <c r="G286" s="3">
        <f>ChartDataA!$CE$26</f>
        <v>8.7334999999999994</v>
      </c>
      <c r="H286" s="3">
        <f>ChartDataA!$CE$27</f>
        <v>0</v>
      </c>
    </row>
    <row r="287" spans="1:8">
      <c r="B287" s="3">
        <f>ChartDataA!$CF$21</f>
        <v>1.7542</v>
      </c>
      <c r="C287" s="3">
        <f>ChartDataA!$CF$22</f>
        <v>0</v>
      </c>
      <c r="D287" s="3">
        <f>ChartDataA!$CF$23</f>
        <v>4.2856000000000005</v>
      </c>
      <c r="E287" s="3">
        <f>ChartDataA!$CF$24</f>
        <v>0.11400000000000077</v>
      </c>
      <c r="F287" s="3">
        <f>ChartDataA!$CF$25</f>
        <v>0.74890000000000012</v>
      </c>
      <c r="G287" s="3">
        <f>ChartDataA!$CF$26</f>
        <v>10.269099999999998</v>
      </c>
      <c r="H287" s="3">
        <f>ChartDataA!$CF$27</f>
        <v>0</v>
      </c>
    </row>
    <row r="288" spans="1:8">
      <c r="B288" s="3">
        <f>ChartDataA!$CG$21</f>
        <v>1.9189000000000001</v>
      </c>
      <c r="C288" s="3">
        <f>ChartDataA!$CG$22</f>
        <v>0</v>
      </c>
      <c r="D288" s="3">
        <f>ChartDataA!$CG$23</f>
        <v>4.7829000000000006</v>
      </c>
      <c r="E288" s="3">
        <f>ChartDataA!$CG$24</f>
        <v>0.11400000000000077</v>
      </c>
      <c r="F288" s="3">
        <f>ChartDataA!$CG$25</f>
        <v>0.77590000000000015</v>
      </c>
      <c r="G288" s="3">
        <f>ChartDataA!$CG$26</f>
        <v>12.467200000000002</v>
      </c>
      <c r="H288" s="3">
        <f>ChartDataA!$CG$27</f>
        <v>9.7399999999998599E-2</v>
      </c>
    </row>
    <row r="289" spans="1:8">
      <c r="A289" s="3" t="str">
        <f>ChartDataA!$CH$20</f>
        <v>yt 31 12 2017</v>
      </c>
      <c r="B289" s="3">
        <f>ChartDataA!$CH$21</f>
        <v>2.0737000000000001</v>
      </c>
      <c r="C289" s="3">
        <f>ChartDataA!$CH$22</f>
        <v>0</v>
      </c>
      <c r="D289" s="3">
        <f>ChartDataA!$CH$23</f>
        <v>5.3045000000000009</v>
      </c>
      <c r="E289" s="3">
        <f>ChartDataA!$CH$24</f>
        <v>0.11399999999999988</v>
      </c>
      <c r="F289" s="3">
        <f>ChartDataA!$CH$25</f>
        <v>0.54139999999999999</v>
      </c>
      <c r="G289" s="3">
        <f>ChartDataA!$CH$26</f>
        <v>13.467600000000001</v>
      </c>
      <c r="H289" s="3">
        <f>ChartDataA!$CH$27</f>
        <v>0.22210000000000107</v>
      </c>
    </row>
    <row r="290" spans="1:8">
      <c r="B290" s="3">
        <f>ChartDataA!$CI$21</f>
        <v>2.1332000000000004</v>
      </c>
      <c r="C290" s="3">
        <f>ChartDataA!$CI$22</f>
        <v>0</v>
      </c>
      <c r="D290" s="3">
        <f>ChartDataA!$CI$23</f>
        <v>5.8449000000000009</v>
      </c>
      <c r="E290" s="3">
        <f>ChartDataA!$CI$24</f>
        <v>0.15669999999999895</v>
      </c>
      <c r="F290" s="3">
        <f>ChartDataA!$CI$25</f>
        <v>2.6975000000000002</v>
      </c>
      <c r="G290" s="3">
        <f>ChartDataA!$CI$26</f>
        <v>13.646600000000001</v>
      </c>
      <c r="H290" s="3">
        <f>ChartDataA!$CI$27</f>
        <v>0.22210000000000107</v>
      </c>
    </row>
    <row r="291" spans="1:8">
      <c r="B291" s="3">
        <f>ChartDataA!$CJ$21</f>
        <v>5.0543000000000005</v>
      </c>
      <c r="C291" s="3">
        <f>ChartDataA!$CJ$22</f>
        <v>0</v>
      </c>
      <c r="D291" s="3">
        <f>ChartDataA!$CJ$23</f>
        <v>6.6117000000000008</v>
      </c>
      <c r="E291" s="3">
        <f>ChartDataA!$CJ$24</f>
        <v>0.17870000000000097</v>
      </c>
      <c r="F291" s="3">
        <f>ChartDataA!$CJ$25</f>
        <v>6.68</v>
      </c>
      <c r="G291" s="3">
        <f>ChartDataA!$CJ$26</f>
        <v>17.813500000000001</v>
      </c>
      <c r="H291" s="3">
        <f>ChartDataA!$CJ$27</f>
        <v>0.24510000000000076</v>
      </c>
    </row>
    <row r="292" spans="1:8">
      <c r="B292" s="3">
        <f>ChartDataA!$CK$21</f>
        <v>5.1100000000000012</v>
      </c>
      <c r="C292" s="3">
        <f>ChartDataA!$CK$22</f>
        <v>0</v>
      </c>
      <c r="D292" s="3">
        <f>ChartDataA!$CK$23</f>
        <v>7.1669000000000018</v>
      </c>
      <c r="E292" s="3">
        <f>ChartDataA!$CK$24</f>
        <v>0.17869999999999742</v>
      </c>
      <c r="F292" s="3">
        <f>ChartDataA!$CK$25</f>
        <v>9.0387000000000004</v>
      </c>
      <c r="G292" s="3">
        <f>ChartDataA!$CK$26</f>
        <v>21.805</v>
      </c>
      <c r="H292" s="3">
        <f>ChartDataA!$CK$27</f>
        <v>0.51410000000000622</v>
      </c>
    </row>
    <row r="293" spans="1:8">
      <c r="B293" s="3">
        <f>ChartDataA!$CL$21</f>
        <v>5.3384000000000009</v>
      </c>
      <c r="C293" s="3">
        <f>ChartDataA!$CL$22</f>
        <v>0</v>
      </c>
      <c r="D293" s="3">
        <f>ChartDataA!$CL$23</f>
        <v>7.7995000000000019</v>
      </c>
      <c r="E293" s="3">
        <f>ChartDataA!$CL$24</f>
        <v>0.17869999999999919</v>
      </c>
      <c r="F293" s="3">
        <f>ChartDataA!$CL$25</f>
        <v>9.9577000000000009</v>
      </c>
      <c r="G293" s="3">
        <f>ChartDataA!$CL$26</f>
        <v>25.250200000000007</v>
      </c>
      <c r="H293" s="3">
        <f>ChartDataA!$CL$27</f>
        <v>0.51409999999999201</v>
      </c>
    </row>
    <row r="294" spans="1:8">
      <c r="A294" s="3"/>
      <c r="B294" s="3">
        <f>ChartDataA!$CM$21</f>
        <v>5.7099000000000011</v>
      </c>
      <c r="C294" s="3">
        <f>ChartDataA!$CM$22</f>
        <v>0</v>
      </c>
      <c r="D294" s="3">
        <f>ChartDataA!$CM$23</f>
        <v>8.4532000000000025</v>
      </c>
      <c r="E294" s="3">
        <f>ChartDataA!$CM$24</f>
        <v>0.17869999999999742</v>
      </c>
      <c r="F294" s="3">
        <f>ChartDataA!$CM$25</f>
        <v>11.146600000000001</v>
      </c>
      <c r="G294" s="3">
        <f>ChartDataA!$CM$26</f>
        <v>30.785000000000004</v>
      </c>
      <c r="H294" s="3">
        <f>ChartDataA!$CM$27</f>
        <v>3.8787999999999982</v>
      </c>
    </row>
    <row r="295" spans="1:8">
      <c r="A295" s="3" t="str">
        <f>ChartDataA!$CN$20</f>
        <v>yt 30 06 2018</v>
      </c>
      <c r="B295" s="3">
        <f>ChartDataA!$CN$21</f>
        <v>6.2833000000000014</v>
      </c>
      <c r="C295" s="3">
        <f>ChartDataA!$CN$22</f>
        <v>0</v>
      </c>
      <c r="D295" s="3">
        <f>ChartDataA!$CN$23</f>
        <v>9.2780000000000022</v>
      </c>
      <c r="E295" s="3">
        <f>ChartDataA!$CN$24</f>
        <v>0.17869999999999919</v>
      </c>
      <c r="F295" s="3">
        <f>ChartDataA!$CN$25</f>
        <v>15.718900000000001</v>
      </c>
      <c r="G295" s="3">
        <f>ChartDataA!$CN$26</f>
        <v>32.1233</v>
      </c>
      <c r="H295" s="3">
        <f>ChartDataA!$CN$27</f>
        <v>3.8788000000000054</v>
      </c>
    </row>
    <row r="296" spans="1:8">
      <c r="B296" s="3">
        <f>ChartDataA!$CO$21</f>
        <v>6.5681000000000003</v>
      </c>
      <c r="C296" s="3">
        <f>ChartDataA!$CO$22</f>
        <v>0</v>
      </c>
      <c r="D296" s="3">
        <f>ChartDataA!$CO$23</f>
        <v>10.006900000000002</v>
      </c>
      <c r="E296" s="3">
        <f>ChartDataA!$CO$24</f>
        <v>0.26269999999999882</v>
      </c>
      <c r="F296" s="3">
        <f>ChartDataA!$CO$25</f>
        <v>16.0305</v>
      </c>
      <c r="G296" s="3">
        <f>ChartDataA!$CO$26</f>
        <v>32.904499999999999</v>
      </c>
      <c r="H296" s="3">
        <f>ChartDataA!$CO$27</f>
        <v>3.8788000000000125</v>
      </c>
    </row>
    <row r="297" spans="1:8">
      <c r="B297" s="3">
        <f>ChartDataA!$CP$21</f>
        <v>6.7996000000000008</v>
      </c>
      <c r="C297" s="3">
        <f>ChartDataA!$CP$22</f>
        <v>0</v>
      </c>
      <c r="D297" s="3">
        <f>ChartDataA!$CP$23</f>
        <v>10.158100000000003</v>
      </c>
      <c r="E297" s="3">
        <f>ChartDataA!$CP$24</f>
        <v>0.26269999999999882</v>
      </c>
      <c r="F297" s="3">
        <f>ChartDataA!$CP$25</f>
        <v>19.636900000000001</v>
      </c>
      <c r="G297" s="3">
        <f>ChartDataA!$CP$26</f>
        <v>31.527600000000007</v>
      </c>
      <c r="H297" s="3">
        <f>ChartDataA!$CP$27</f>
        <v>3.8787999999999982</v>
      </c>
    </row>
    <row r="298" spans="1:8">
      <c r="B298" s="3">
        <f>ChartDataA!$CQ$21</f>
        <v>7.2072000000000003</v>
      </c>
      <c r="C298" s="3">
        <f>ChartDataA!$CQ$22</f>
        <v>0</v>
      </c>
      <c r="D298" s="3">
        <f>ChartDataA!$CQ$23</f>
        <v>10.631200000000002</v>
      </c>
      <c r="E298" s="3">
        <f>ChartDataA!$CQ$24</f>
        <v>0.23070000000000235</v>
      </c>
      <c r="F298" s="3">
        <f>ChartDataA!$CQ$25</f>
        <v>20.208900000000003</v>
      </c>
      <c r="G298" s="3">
        <f>ChartDataA!$CQ$26</f>
        <v>35.162100000000002</v>
      </c>
      <c r="H298" s="3">
        <f>ChartDataA!$CQ$27</f>
        <v>3.8787999999999982</v>
      </c>
    </row>
    <row r="299" spans="1:8">
      <c r="B299" s="3">
        <f>ChartDataA!$CR$21</f>
        <v>7.7841000000000005</v>
      </c>
      <c r="C299" s="3">
        <f>ChartDataA!$CR$22</f>
        <v>0</v>
      </c>
      <c r="D299" s="3">
        <f>ChartDataA!$CR$23</f>
        <v>11.173100000000002</v>
      </c>
      <c r="E299" s="3">
        <f>ChartDataA!$CR$24</f>
        <v>0.211700000000004</v>
      </c>
      <c r="F299" s="3">
        <f>ChartDataA!$CR$25</f>
        <v>20.962800000000005</v>
      </c>
      <c r="G299" s="3">
        <f>ChartDataA!$CR$26</f>
        <v>37.394700000000007</v>
      </c>
      <c r="H299" s="3">
        <f>ChartDataA!$CR$27</f>
        <v>3.8787999999999911</v>
      </c>
    </row>
    <row r="300" spans="1:8">
      <c r="B300" s="3">
        <f>ChartDataA!$CS$21</f>
        <v>8.8740000000000006</v>
      </c>
      <c r="C300" s="3">
        <f>ChartDataA!$CS$22</f>
        <v>0</v>
      </c>
      <c r="D300" s="3">
        <f>ChartDataA!$CS$23</f>
        <v>11.573800000000002</v>
      </c>
      <c r="E300" s="3">
        <f>ChartDataA!$CS$24</f>
        <v>0.21170000000000044</v>
      </c>
      <c r="F300" s="3">
        <f>ChartDataA!$CS$25</f>
        <v>21.056600000000003</v>
      </c>
      <c r="G300" s="3">
        <f>ChartDataA!$CS$26</f>
        <v>38.633500000000005</v>
      </c>
      <c r="H300" s="3">
        <f>ChartDataA!$CS$27</f>
        <v>3.7813999999999979</v>
      </c>
    </row>
    <row r="301" spans="1:8">
      <c r="A301" s="3" t="str">
        <f>ChartDataA!$CT$20</f>
        <v>yt 31 12 2018</v>
      </c>
      <c r="B301" s="3">
        <f>ChartDataA!$CT$21</f>
        <v>10.099800000000002</v>
      </c>
      <c r="C301" s="3">
        <f>ChartDataA!$CT$22</f>
        <v>0</v>
      </c>
      <c r="D301" s="3">
        <f>ChartDataA!$CT$23</f>
        <v>11.8522</v>
      </c>
      <c r="E301" s="3">
        <f>ChartDataA!$CT$24</f>
        <v>0.211700000000004</v>
      </c>
      <c r="F301" s="3">
        <f>ChartDataA!$CT$25</f>
        <v>21.893400000000003</v>
      </c>
      <c r="G301" s="3">
        <f>ChartDataA!$CT$26</f>
        <v>41.938700000000004</v>
      </c>
      <c r="H301" s="3">
        <f>ChartDataA!$CT$27</f>
        <v>3.6566999999999865</v>
      </c>
    </row>
    <row r="302" spans="1:8">
      <c r="B302" s="3">
        <f>ChartDataA!$CU$21</f>
        <v>11.966000000000001</v>
      </c>
      <c r="C302" s="3">
        <f>ChartDataA!$CU$22</f>
        <v>0</v>
      </c>
      <c r="D302" s="3">
        <f>ChartDataA!$CU$23</f>
        <v>12.133999999999999</v>
      </c>
      <c r="E302" s="3">
        <f>ChartDataA!$CU$24</f>
        <v>0.16920000000000357</v>
      </c>
      <c r="F302" s="3">
        <f>ChartDataA!$CU$25</f>
        <v>19.684200000000001</v>
      </c>
      <c r="G302" s="3">
        <f>ChartDataA!$CU$26</f>
        <v>46.059000000000012</v>
      </c>
      <c r="H302" s="3">
        <f>ChartDataA!$CU$27</f>
        <v>3.7380999999999887</v>
      </c>
    </row>
    <row r="303" spans="1:8">
      <c r="B303" s="3">
        <f>ChartDataA!$CV$21</f>
        <v>11.0015</v>
      </c>
      <c r="C303" s="3">
        <f>ChartDataA!$CV$22</f>
        <v>0</v>
      </c>
      <c r="D303" s="3">
        <f>ChartDataA!$CV$23</f>
        <v>11.9649</v>
      </c>
      <c r="E303" s="3">
        <f>ChartDataA!$CV$24</f>
        <v>0.14720000000000155</v>
      </c>
      <c r="F303" s="3">
        <f>ChartDataA!$CV$25</f>
        <v>15.9199</v>
      </c>
      <c r="G303" s="3">
        <f>ChartDataA!$CV$26</f>
        <v>45.344799999999999</v>
      </c>
      <c r="H303" s="3">
        <f>ChartDataA!$CV$27</f>
        <v>3.9091000000000165</v>
      </c>
    </row>
    <row r="304" spans="1:8">
      <c r="B304" s="3">
        <f>ChartDataA!$CW$21</f>
        <v>12.024600000000003</v>
      </c>
      <c r="C304" s="3">
        <f>ChartDataA!$CW$22</f>
        <v>0</v>
      </c>
      <c r="D304" s="3">
        <f>ChartDataA!$CW$23</f>
        <v>12.4069</v>
      </c>
      <c r="E304" s="3">
        <f>ChartDataA!$CW$24</f>
        <v>0.147199999999998</v>
      </c>
      <c r="F304" s="3">
        <f>ChartDataA!$CW$25</f>
        <v>13.851099999999999</v>
      </c>
      <c r="G304" s="3">
        <f>ChartDataA!$CW$26</f>
        <v>42.883499999999991</v>
      </c>
      <c r="H304" s="3">
        <f>ChartDataA!$CW$27</f>
        <v>3.6401000000000252</v>
      </c>
    </row>
    <row r="305" spans="1:8">
      <c r="B305" s="3">
        <f>ChartDataA!$CX$21</f>
        <v>12.8901</v>
      </c>
      <c r="C305" s="3">
        <f>ChartDataA!$CX$22</f>
        <v>0</v>
      </c>
      <c r="D305" s="3">
        <f>ChartDataA!$CX$23</f>
        <v>12.661599999999998</v>
      </c>
      <c r="E305" s="3">
        <f>ChartDataA!$CX$24</f>
        <v>0.1583000000000041</v>
      </c>
      <c r="F305" s="3">
        <f>ChartDataA!$CX$25</f>
        <v>13.505599999999999</v>
      </c>
      <c r="G305" s="3">
        <f>ChartDataA!$CX$26</f>
        <v>39.916799999999995</v>
      </c>
      <c r="H305" s="3">
        <f>ChartDataA!$CX$27</f>
        <v>3.6401000000000181</v>
      </c>
    </row>
    <row r="306" spans="1:8">
      <c r="A306" s="3"/>
      <c r="B306" s="3">
        <f>ChartDataA!$CY$21</f>
        <v>13.806300000000002</v>
      </c>
      <c r="C306" s="3">
        <f>ChartDataA!$CY$22</f>
        <v>0</v>
      </c>
      <c r="D306" s="3">
        <f>ChartDataA!$CY$23</f>
        <v>12.850999999999999</v>
      </c>
      <c r="E306" s="3">
        <f>ChartDataA!$CY$24</f>
        <v>0.1583000000000041</v>
      </c>
      <c r="F306" s="3">
        <f>ChartDataA!$CY$25</f>
        <v>12.887699999999999</v>
      </c>
      <c r="G306" s="3">
        <f>ChartDataA!$CY$26</f>
        <v>33.997</v>
      </c>
      <c r="H306" s="3">
        <f>ChartDataA!$CY$27</f>
        <v>0.27540000000000475</v>
      </c>
    </row>
    <row r="307" spans="1:8">
      <c r="A307" s="3" t="str">
        <f>ChartDataA!$CZ$20</f>
        <v>yt 30 06 2019</v>
      </c>
      <c r="B307" s="3">
        <f>ChartDataA!$CZ$21</f>
        <v>14.646500000000001</v>
      </c>
      <c r="C307" s="3">
        <f>ChartDataA!$CZ$22</f>
        <v>0</v>
      </c>
      <c r="D307" s="3">
        <f>ChartDataA!$CZ$23</f>
        <v>12.6858</v>
      </c>
      <c r="E307" s="3">
        <f>ChartDataA!$CZ$24</f>
        <v>0.158299999999997</v>
      </c>
      <c r="F307" s="3">
        <f>ChartDataA!$CZ$25</f>
        <v>8.4982000000000006</v>
      </c>
      <c r="G307" s="3">
        <f>ChartDataA!$CZ$26</f>
        <v>32.831800000000008</v>
      </c>
      <c r="H307" s="3">
        <f>ChartDataA!$CZ$27</f>
        <v>0.27539999999999765</v>
      </c>
    </row>
    <row r="308" spans="1:8">
      <c r="B308" s="3">
        <f>ChartDataA!$DA$21</f>
        <v>15.945200000000002</v>
      </c>
      <c r="C308" s="3">
        <f>ChartDataA!$DA$22</f>
        <v>0</v>
      </c>
      <c r="D308" s="3">
        <f>ChartDataA!$DA$23</f>
        <v>12.303199999999999</v>
      </c>
      <c r="E308" s="3">
        <f>ChartDataA!$DA$24</f>
        <v>9.1400000000000148E-2</v>
      </c>
      <c r="F308" s="3">
        <f>ChartDataA!$DA$25</f>
        <v>8.247399999999999</v>
      </c>
      <c r="G308" s="3">
        <f>ChartDataA!$DA$26</f>
        <v>31.636400000000005</v>
      </c>
      <c r="H308" s="3">
        <f>ChartDataA!$DA$27</f>
        <v>0.27539999999999054</v>
      </c>
    </row>
    <row r="309" spans="1:8">
      <c r="B309" s="3">
        <f>ChartDataA!$DB$21</f>
        <v>16.5944</v>
      </c>
      <c r="C309" s="3">
        <f>ChartDataA!$DB$22</f>
        <v>0</v>
      </c>
      <c r="D309" s="3">
        <f>ChartDataA!$DB$23</f>
        <v>12.2043</v>
      </c>
      <c r="E309" s="3">
        <f>ChartDataA!$DB$24</f>
        <v>9.1400000000000148E-2</v>
      </c>
      <c r="F309" s="3">
        <f>ChartDataA!$DB$25</f>
        <v>5.0018999999999991</v>
      </c>
      <c r="G309" s="3">
        <f>ChartDataA!$DB$26</f>
        <v>33.92560000000001</v>
      </c>
      <c r="H309" s="3">
        <f>ChartDataA!$DB$27</f>
        <v>0.27539999999999054</v>
      </c>
    </row>
    <row r="310" spans="1:8">
      <c r="B310" s="3">
        <f>ChartDataA!$DC$21</f>
        <v>17.236499999999999</v>
      </c>
      <c r="C310" s="3">
        <f>ChartDataA!$DC$22</f>
        <v>0</v>
      </c>
      <c r="D310" s="3">
        <f>ChartDataA!$DC$23</f>
        <v>12.0237</v>
      </c>
      <c r="E310" s="3">
        <f>ChartDataA!$DC$24</f>
        <v>2.8400000000001313E-2</v>
      </c>
      <c r="F310" s="3">
        <f>ChartDataA!$DC$25</f>
        <v>4.5905000000000005</v>
      </c>
      <c r="G310" s="3">
        <f>ChartDataA!$DC$26</f>
        <v>31.210600000000007</v>
      </c>
      <c r="H310" s="3">
        <f>ChartDataA!$DC$27</f>
        <v>0.39539999999999509</v>
      </c>
    </row>
    <row r="311" spans="1:8">
      <c r="B311" s="3">
        <f>ChartDataA!$DD$21</f>
        <v>18.324600000000004</v>
      </c>
      <c r="C311" s="3">
        <f>ChartDataA!$DD$22</f>
        <v>0</v>
      </c>
      <c r="D311" s="3">
        <f>ChartDataA!$DD$23</f>
        <v>11.8918</v>
      </c>
      <c r="E311" s="3">
        <f>ChartDataA!$DD$24</f>
        <v>9.3099999999996186E-2</v>
      </c>
      <c r="F311" s="3">
        <f>ChartDataA!$DD$25</f>
        <v>4.0476000000000001</v>
      </c>
      <c r="G311" s="3">
        <f>ChartDataA!$DD$26</f>
        <v>30.274300000000007</v>
      </c>
      <c r="H311" s="3">
        <f>ChartDataA!$DD$27</f>
        <v>0.419399999999996</v>
      </c>
    </row>
    <row r="312" spans="1:8">
      <c r="B312" s="3">
        <f>ChartDataA!$DE$21</f>
        <v>18.764500000000002</v>
      </c>
      <c r="C312" s="3">
        <f>ChartDataA!$DE$22</f>
        <v>0</v>
      </c>
      <c r="D312" s="3">
        <f>ChartDataA!$DE$23</f>
        <v>12.264100000000001</v>
      </c>
      <c r="E312" s="3">
        <f>ChartDataA!$DE$24</f>
        <v>9.3099999999996186E-2</v>
      </c>
      <c r="F312" s="3">
        <f>ChartDataA!$DE$25</f>
        <v>3.9268000000000001</v>
      </c>
      <c r="G312" s="3">
        <f>ChartDataA!$DE$26</f>
        <v>27.691700000000001</v>
      </c>
      <c r="H312" s="3">
        <f>ChartDataA!$DE$27</f>
        <v>0.41940000000000666</v>
      </c>
    </row>
    <row r="313" spans="1:8">
      <c r="A313" s="3" t="str">
        <f>ChartDataA!$DF$20</f>
        <v>yt 31 12 2019</v>
      </c>
      <c r="B313" s="3">
        <f>ChartDataA!$DF$21</f>
        <v>19.149400000000004</v>
      </c>
      <c r="C313" s="3">
        <f>ChartDataA!$DF$22</f>
        <v>0</v>
      </c>
      <c r="D313" s="3">
        <f>ChartDataA!$DF$23</f>
        <v>13.285600000000001</v>
      </c>
      <c r="E313" s="3">
        <f>ChartDataA!$DF$24</f>
        <v>9.3099999999999739E-2</v>
      </c>
      <c r="F313" s="3">
        <f>ChartDataA!$DF$25</f>
        <v>3.1830000000000003</v>
      </c>
      <c r="G313" s="3">
        <f>ChartDataA!$DF$26</f>
        <v>24.456000000000003</v>
      </c>
      <c r="H313" s="3">
        <f>ChartDataA!$DF$27</f>
        <v>0.4194000000000031</v>
      </c>
    </row>
    <row r="314" spans="1:8">
      <c r="B314" s="3">
        <f>ChartDataA!$DG$21</f>
        <v>18.464319000000003</v>
      </c>
      <c r="C314" s="3">
        <f>ChartDataA!$DG$22</f>
        <v>0</v>
      </c>
      <c r="D314" s="3">
        <f>ChartDataA!$DG$23</f>
        <v>14.441937000000001</v>
      </c>
      <c r="E314" s="3">
        <f>ChartDataA!$DG$24</f>
        <v>0.12489999999999668</v>
      </c>
      <c r="F314" s="3">
        <f>ChartDataA!$DG$25</f>
        <v>3.0289000000000001</v>
      </c>
      <c r="G314" s="3">
        <f>ChartDataA!$DG$26</f>
        <v>18.896381000000002</v>
      </c>
      <c r="H314" s="3">
        <f>ChartDataA!$DG$27</f>
        <v>0.33800000000000097</v>
      </c>
    </row>
    <row r="315" spans="1:8">
      <c r="B315" s="3">
        <f>ChartDataA!$DH$21</f>
        <v>17.244834000000001</v>
      </c>
      <c r="C315" s="3">
        <f>ChartDataA!$DH$22</f>
        <v>0</v>
      </c>
      <c r="D315" s="3">
        <f>ChartDataA!$DH$23</f>
        <v>15.292792000000002</v>
      </c>
      <c r="E315" s="3">
        <f>ChartDataA!$DH$24</f>
        <v>0.12489999999999668</v>
      </c>
      <c r="F315" s="3">
        <f>ChartDataA!$DH$25</f>
        <v>2.8346999999999998</v>
      </c>
      <c r="G315" s="3">
        <f>ChartDataA!$DH$26</f>
        <v>19.522436000000003</v>
      </c>
      <c r="H315" s="3">
        <f>ChartDataA!$DH$27</f>
        <v>0.3446499999999979</v>
      </c>
    </row>
    <row r="316" spans="1:8">
      <c r="B316" s="3">
        <f>ChartDataA!$DI$21</f>
        <v>16.574767000000005</v>
      </c>
      <c r="C316" s="3">
        <f>ChartDataA!$DI$22</f>
        <v>0</v>
      </c>
      <c r="D316" s="3">
        <f>ChartDataA!$DI$23</f>
        <v>15.381352000000001</v>
      </c>
      <c r="E316" s="3">
        <f>ChartDataA!$DI$24</f>
        <v>0.12489999999998957</v>
      </c>
      <c r="F316" s="3">
        <f>ChartDataA!$DI$25</f>
        <v>2.5861080000000003</v>
      </c>
      <c r="G316" s="3">
        <f>ChartDataA!$DI$26</f>
        <v>18.739717000000002</v>
      </c>
      <c r="H316" s="3">
        <f>ChartDataA!$DI$27</f>
        <v>0.38326200000000199</v>
      </c>
    </row>
    <row r="317" spans="1:8">
      <c r="B317" s="3">
        <f>ChartDataA!$DJ$21</f>
        <v>16.183763000000003</v>
      </c>
      <c r="C317" s="3">
        <f>ChartDataA!$DJ$22</f>
        <v>0</v>
      </c>
      <c r="D317" s="3">
        <f>ChartDataA!$DJ$23</f>
        <v>15.073754000000001</v>
      </c>
      <c r="E317" s="3">
        <f>ChartDataA!$DJ$24</f>
        <v>0.11380000000000123</v>
      </c>
      <c r="F317" s="3">
        <f>ChartDataA!$DJ$25</f>
        <v>1.9980080000000002</v>
      </c>
      <c r="G317" s="3">
        <f>ChartDataA!$DJ$26</f>
        <v>19.483487999999998</v>
      </c>
      <c r="H317" s="3">
        <f>ChartDataA!$DJ$27</f>
        <v>0.38326200000000554</v>
      </c>
    </row>
    <row r="318" spans="1:8">
      <c r="A318" s="3"/>
      <c r="B318" s="3">
        <f>ChartDataA!$DK$21</f>
        <v>15.432470000000002</v>
      </c>
      <c r="C318" s="3">
        <f>ChartDataA!$DK$22</f>
        <v>0</v>
      </c>
      <c r="D318" s="3">
        <f>ChartDataA!$DK$23</f>
        <v>15.331208</v>
      </c>
      <c r="E318" s="3">
        <f>ChartDataA!$DK$24</f>
        <v>0.11379999999999768</v>
      </c>
      <c r="F318" s="3">
        <f>ChartDataA!$DK$25</f>
        <v>1.450008</v>
      </c>
      <c r="G318" s="3">
        <f>ChartDataA!$DK$26</f>
        <v>19.483941000000002</v>
      </c>
      <c r="H318" s="3">
        <f>ChartDataA!$DK$27</f>
        <v>0.44087199999999882</v>
      </c>
    </row>
    <row r="319" spans="1:8">
      <c r="A319" s="3" t="str">
        <f>ChartDataA!$DL$20</f>
        <v>yt 30 06 2020</v>
      </c>
      <c r="B319" s="3">
        <f>ChartDataA!$DL$21</f>
        <v>14.895639000000001</v>
      </c>
      <c r="C319" s="3">
        <f>ChartDataA!$DL$22</f>
        <v>0</v>
      </c>
      <c r="D319" s="3">
        <f>ChartDataA!$DL$23</f>
        <v>15.97092</v>
      </c>
      <c r="E319" s="3">
        <f>ChartDataA!$DL$24</f>
        <v>0.11379999999999768</v>
      </c>
      <c r="F319" s="3">
        <f>ChartDataA!$DL$25</f>
        <v>1.0968869999999999</v>
      </c>
      <c r="G319" s="3">
        <f>ChartDataA!$DL$26</f>
        <v>19.299562999999999</v>
      </c>
      <c r="H319" s="3">
        <f>ChartDataA!$DL$27</f>
        <v>0.71744800000000808</v>
      </c>
    </row>
    <row r="320" spans="1:8">
      <c r="B320" s="3">
        <f>ChartDataA!$DM$21</f>
        <v>14.325365000000001</v>
      </c>
      <c r="C320" s="3">
        <f>ChartDataA!$DM$22</f>
        <v>0</v>
      </c>
      <c r="D320" s="3">
        <f>ChartDataA!$DM$23</f>
        <v>17.175261000000003</v>
      </c>
      <c r="E320" s="3">
        <f>ChartDataA!$DM$24</f>
        <v>0.11794999999999334</v>
      </c>
      <c r="F320" s="3">
        <f>ChartDataA!$DM$25</f>
        <v>1.164777</v>
      </c>
      <c r="G320" s="3">
        <f>ChartDataA!$DM$26</f>
        <v>19.399158</v>
      </c>
      <c r="H320" s="3">
        <f>ChartDataA!$DM$27</f>
        <v>0.98658900000000216</v>
      </c>
    </row>
    <row r="321" spans="1:8">
      <c r="B321" s="3">
        <f>ChartDataA!$DN$21</f>
        <v>14.337503000000003</v>
      </c>
      <c r="C321" s="3">
        <f>ChartDataA!$DN$22</f>
        <v>0</v>
      </c>
      <c r="D321" s="3">
        <f>ChartDataA!$DN$23</f>
        <v>18.251654000000002</v>
      </c>
      <c r="E321" s="3">
        <f>ChartDataA!$DN$24</f>
        <v>0.17309799999998887</v>
      </c>
      <c r="F321" s="3">
        <f>ChartDataA!$DN$25</f>
        <v>0.89612700000000012</v>
      </c>
      <c r="G321" s="3">
        <f>ChartDataA!$DN$26</f>
        <v>18.59074</v>
      </c>
      <c r="H321" s="3">
        <f>ChartDataA!$DN$27</f>
        <v>0.98658900000000216</v>
      </c>
    </row>
    <row r="322" spans="1:8">
      <c r="B322" s="3">
        <f>ChartDataA!$DO$21</f>
        <v>14.885570000000003</v>
      </c>
      <c r="C322" s="3">
        <f>ChartDataA!$DO$22</f>
        <v>0</v>
      </c>
      <c r="D322" s="3">
        <f>ChartDataA!$DO$23</f>
        <v>19.425721999999997</v>
      </c>
      <c r="E322" s="3">
        <f>ChartDataA!$DO$24</f>
        <v>0.27632799999999236</v>
      </c>
      <c r="F322" s="3">
        <f>ChartDataA!$DO$25</f>
        <v>0.80597700000000005</v>
      </c>
      <c r="G322" s="3">
        <f>ChartDataA!$DO$26</f>
        <v>24.927353000000004</v>
      </c>
      <c r="H322" s="3">
        <f>ChartDataA!$DO$27</f>
        <v>1.0652249999999981</v>
      </c>
    </row>
    <row r="323" spans="1:8">
      <c r="B323" s="3">
        <f>ChartDataA!$DP$21</f>
        <v>15.008828000000003</v>
      </c>
      <c r="C323" s="3">
        <f>ChartDataA!$DP$22</f>
        <v>0</v>
      </c>
      <c r="D323" s="3">
        <f>ChartDataA!$DP$23</f>
        <v>20.568622999999999</v>
      </c>
      <c r="E323" s="3">
        <f>ChartDataA!$DP$24</f>
        <v>0.31368799999999197</v>
      </c>
      <c r="F323" s="3">
        <f>ChartDataA!$DP$25</f>
        <v>0.75502700000000011</v>
      </c>
      <c r="G323" s="3">
        <f>ChartDataA!$DP$26</f>
        <v>24.448718</v>
      </c>
      <c r="H323" s="3">
        <f>ChartDataA!$DP$27</f>
        <v>1.1709020000000088</v>
      </c>
    </row>
    <row r="324" spans="1:8">
      <c r="B324" s="3">
        <f>ChartDataA!$DQ$21</f>
        <v>15.372966</v>
      </c>
      <c r="C324" s="3">
        <f>ChartDataA!$DQ$22</f>
        <v>0</v>
      </c>
      <c r="D324" s="3">
        <f>ChartDataA!$DQ$23</f>
        <v>21.323460999999998</v>
      </c>
      <c r="E324" s="3">
        <f>ChartDataA!$DQ$24</f>
        <v>0.35492800000000102</v>
      </c>
      <c r="F324" s="3">
        <f>ChartDataA!$DQ$25</f>
        <v>0.784057</v>
      </c>
      <c r="G324" s="3">
        <f>ChartDataA!$DQ$26</f>
        <v>23.797614000000003</v>
      </c>
      <c r="H324" s="3">
        <f>ChartDataA!$DQ$27</f>
        <v>1.1709020000000017</v>
      </c>
    </row>
    <row r="325" spans="1:8">
      <c r="A325" s="3" t="str">
        <f>ChartDataA!$DR$20</f>
        <v>yt 31 12 2020</v>
      </c>
      <c r="B325" s="3">
        <f>ChartDataA!$DR$21</f>
        <v>15.441108</v>
      </c>
      <c r="C325" s="3">
        <f>ChartDataA!$DR$22</f>
        <v>2.3E-2</v>
      </c>
      <c r="D325" s="3">
        <f>ChartDataA!$DR$23</f>
        <v>21.191589000000004</v>
      </c>
      <c r="E325" s="3">
        <f>ChartDataA!$DR$24</f>
        <v>0.35492799999999392</v>
      </c>
      <c r="F325" s="3">
        <f>ChartDataA!$DR$25</f>
        <v>0.69105700000000003</v>
      </c>
      <c r="G325" s="3">
        <f>ChartDataA!$DR$26</f>
        <v>24.013365000000004</v>
      </c>
      <c r="H325" s="3">
        <f>ChartDataA!$DR$27</f>
        <v>1.1709020000000017</v>
      </c>
    </row>
    <row r="326" spans="1:8">
      <c r="B326" s="3">
        <f>ChartDataA!$DS$21</f>
        <v>16.160387</v>
      </c>
      <c r="C326" s="3">
        <f>ChartDataA!$DS$22</f>
        <v>2.3E-2</v>
      </c>
      <c r="D326" s="3">
        <f>ChartDataA!$DS$23</f>
        <v>20.871982000000003</v>
      </c>
      <c r="E326" s="3">
        <f>ChartDataA!$DS$24</f>
        <v>0.32292799999999744</v>
      </c>
      <c r="F326" s="3">
        <f>ChartDataA!$DS$25</f>
        <v>0.60005700000000006</v>
      </c>
      <c r="G326" s="3">
        <f>ChartDataA!$DS$26</f>
        <v>24.212707000000002</v>
      </c>
      <c r="H326" s="3">
        <f>ChartDataA!$DS$27</f>
        <v>1.1898390000000028</v>
      </c>
    </row>
    <row r="327" spans="1:8">
      <c r="B327" s="3">
        <f>ChartDataA!$DT$21</f>
        <v>16.968305999999998</v>
      </c>
      <c r="C327" s="3">
        <f>ChartDataA!$DT$22</f>
        <v>2.3E-2</v>
      </c>
      <c r="D327" s="3">
        <f>ChartDataA!$DT$23</f>
        <v>20.755099000000001</v>
      </c>
      <c r="E327" s="3">
        <f>ChartDataA!$DT$24</f>
        <v>0.32292800000000454</v>
      </c>
      <c r="F327" s="3">
        <f>ChartDataA!$DT$25</f>
        <v>0.57605700000000004</v>
      </c>
      <c r="G327" s="3">
        <f>ChartDataA!$DT$26</f>
        <v>20.406924000000004</v>
      </c>
      <c r="H327" s="3">
        <f>ChartDataA!$DT$27</f>
        <v>0.9935889999999965</v>
      </c>
    </row>
    <row r="328" spans="1:8">
      <c r="B328" s="3">
        <f>ChartDataA!$DU$21</f>
        <v>17.947417000000002</v>
      </c>
      <c r="C328" s="3">
        <f>ChartDataA!$DU$22</f>
        <v>2.3E-2</v>
      </c>
      <c r="D328" s="3">
        <f>ChartDataA!$DU$23</f>
        <v>20.446349000000001</v>
      </c>
      <c r="E328" s="3">
        <f>ChartDataA!$DU$24</f>
        <v>0.32292800000000454</v>
      </c>
      <c r="F328" s="3">
        <f>ChartDataA!$DU$25</f>
        <v>0.57080900000000001</v>
      </c>
      <c r="G328" s="3">
        <f>ChartDataA!$DU$26</f>
        <v>20.027494000000004</v>
      </c>
      <c r="H328" s="3">
        <f>ChartDataA!$DU$27</f>
        <v>0.95937699999999637</v>
      </c>
    </row>
    <row r="329" spans="1:8">
      <c r="B329" s="3">
        <f>ChartDataA!$DV$21</f>
        <v>17.992183000000001</v>
      </c>
      <c r="C329" s="3">
        <f>ChartDataA!$DV$22</f>
        <v>2.3E-2</v>
      </c>
      <c r="D329" s="3">
        <f>ChartDataA!$DV$23</f>
        <v>20.798952</v>
      </c>
      <c r="E329" s="3">
        <f>ChartDataA!$DV$24</f>
        <v>0.38492799999999505</v>
      </c>
      <c r="F329" s="3">
        <f>ChartDataA!$DV$25</f>
        <v>0.6293979999999999</v>
      </c>
      <c r="G329" s="3">
        <f>ChartDataA!$DV$26</f>
        <v>18.771351000000003</v>
      </c>
      <c r="H329" s="3">
        <f>ChartDataA!$DV$27</f>
        <v>0.96135199999999799</v>
      </c>
    </row>
    <row r="330" spans="1:8">
      <c r="A330" s="3"/>
      <c r="B330" s="3">
        <f>ChartDataA!$DW$21</f>
        <v>18.72381</v>
      </c>
      <c r="C330" s="3">
        <f>ChartDataA!$DW$22</f>
        <v>2.3E-2</v>
      </c>
      <c r="D330" s="3">
        <f>ChartDataA!$DW$23</f>
        <v>21.411205000000006</v>
      </c>
      <c r="E330" s="3">
        <f>ChartDataA!$DW$24</f>
        <v>0.40592799999999585</v>
      </c>
      <c r="F330" s="3">
        <f>ChartDataA!$DW$25</f>
        <v>0.66789799999999988</v>
      </c>
      <c r="G330" s="3">
        <f>ChartDataA!$DW$26</f>
        <v>19.069808000000005</v>
      </c>
      <c r="H330" s="3">
        <f>ChartDataA!$DW$27</f>
        <v>0.90374199999999405</v>
      </c>
    </row>
    <row r="331" spans="1:8">
      <c r="A331" s="3" t="str">
        <f>ChartDataA!$DX$20</f>
        <v>yt 30 06 2021</v>
      </c>
      <c r="B331" s="3">
        <f>ChartDataA!$DX$21</f>
        <v>18.807184999999997</v>
      </c>
      <c r="C331" s="3">
        <f>ChartDataA!$DX$22</f>
        <v>2.3E-2</v>
      </c>
      <c r="D331" s="3">
        <f>ChartDataA!$DX$23</f>
        <v>21.567514000000006</v>
      </c>
      <c r="E331" s="3">
        <f>ChartDataA!$DX$24</f>
        <v>0.40592799999999585</v>
      </c>
      <c r="F331" s="3">
        <f>ChartDataA!$DX$25</f>
        <v>0.64701900000000001</v>
      </c>
      <c r="G331" s="3">
        <f>ChartDataA!$DX$26</f>
        <v>19.944286000000009</v>
      </c>
      <c r="H331" s="3">
        <f>ChartDataA!$DX$27</f>
        <v>0.64426599999999112</v>
      </c>
    </row>
    <row r="332" spans="1:8">
      <c r="B332" s="3">
        <f>ChartDataA!$DY$21</f>
        <v>19.234605000000002</v>
      </c>
      <c r="C332" s="3">
        <f>ChartDataA!$DY$22</f>
        <v>2.3E-2</v>
      </c>
      <c r="D332" s="3">
        <f>ChartDataA!$DY$23</f>
        <v>21.449529000000002</v>
      </c>
      <c r="E332" s="3">
        <f>ChartDataA!$DY$24</f>
        <v>0.38467799999999386</v>
      </c>
      <c r="F332" s="3">
        <f>ChartDataA!$DY$25</f>
        <v>0.76442299999999996</v>
      </c>
      <c r="G332" s="3">
        <f>ChartDataA!$DY$26</f>
        <v>18.788165000000003</v>
      </c>
      <c r="H332" s="3">
        <f>ChartDataA!$DY$27</f>
        <v>0.37512499999999704</v>
      </c>
    </row>
    <row r="333" spans="1:8">
      <c r="B333" s="3">
        <f>ChartDataA!$DZ$21</f>
        <v>19.555647000000004</v>
      </c>
      <c r="C333" s="3">
        <f>ChartDataA!$DZ$22</f>
        <v>2.3E-2</v>
      </c>
      <c r="D333" s="3">
        <f>ChartDataA!$DZ$23</f>
        <v>21.779516000000005</v>
      </c>
      <c r="E333" s="3">
        <f>ChartDataA!$DZ$24</f>
        <v>0.41344999999999033</v>
      </c>
      <c r="F333" s="3">
        <f>ChartDataA!$DZ$25</f>
        <v>0.75920500000000002</v>
      </c>
      <c r="G333" s="3">
        <f>ChartDataA!$DZ$26</f>
        <v>17.142330999999999</v>
      </c>
      <c r="H333" s="3">
        <f>ChartDataA!$DZ$27</f>
        <v>0.37862499999999955</v>
      </c>
    </row>
    <row r="334" spans="1:8">
      <c r="B334" s="3">
        <f>ChartDataA!$EA$21</f>
        <v>19.067006000000006</v>
      </c>
      <c r="C334" s="3">
        <f>ChartDataA!$EA$22</f>
        <v>2.3E-2</v>
      </c>
      <c r="D334" s="3">
        <f>ChartDataA!$EA$23</f>
        <v>21.200710000000001</v>
      </c>
      <c r="E334" s="3">
        <f>ChartDataA!$EA$24</f>
        <v>0.31022000000000105</v>
      </c>
      <c r="F334" s="3">
        <f>ChartDataA!$EA$25</f>
        <v>0.88457700000000017</v>
      </c>
      <c r="G334" s="3">
        <f>ChartDataA!$EA$26</f>
        <v>8.0889900000000008</v>
      </c>
      <c r="H334" s="3">
        <f>ChartDataA!$EA$27</f>
        <v>0.21649400000000085</v>
      </c>
    </row>
    <row r="335" spans="1:8">
      <c r="B335" s="3">
        <f>ChartDataA!$EB$21</f>
        <v>18.434506000000003</v>
      </c>
      <c r="C335" s="3">
        <f>ChartDataA!$EB$22</f>
        <v>2.3E-2</v>
      </c>
      <c r="D335" s="3">
        <f>ChartDataA!$EB$23</f>
        <v>20.613381</v>
      </c>
      <c r="E335" s="3">
        <f>ChartDataA!$EB$24</f>
        <v>0.20815999999999946</v>
      </c>
      <c r="F335" s="3">
        <f>ChartDataA!$EB$25</f>
        <v>0.72452700000000003</v>
      </c>
      <c r="G335" s="3">
        <f>ChartDataA!$EB$26</f>
        <v>5.8421469999999998</v>
      </c>
      <c r="H335" s="3">
        <f>ChartDataA!$EB$27</f>
        <v>8.6816999999999922E-2</v>
      </c>
    </row>
    <row r="336" spans="1:8">
      <c r="B336" s="3">
        <f>ChartDataA!$EC$21</f>
        <v>17.873264000000002</v>
      </c>
      <c r="C336" s="3">
        <f>ChartDataA!$EC$22</f>
        <v>2.3E-2</v>
      </c>
      <c r="D336" s="3">
        <f>ChartDataA!$EC$23</f>
        <v>20.570652000000003</v>
      </c>
      <c r="E336" s="3">
        <f>ChartDataA!$EC$24</f>
        <v>0.18881999999999266</v>
      </c>
      <c r="F336" s="3">
        <f>ChartDataA!$EC$25</f>
        <v>0.710816</v>
      </c>
      <c r="G336" s="3">
        <f>ChartDataA!$EC$26</f>
        <v>6.1784860000000004</v>
      </c>
      <c r="H336" s="3">
        <f>ChartDataA!$EC$27</f>
        <v>0.11131699999999967</v>
      </c>
    </row>
    <row r="337" spans="1:8">
      <c r="A337" s="3" t="str">
        <f>ChartDataA!$ED$20</f>
        <v>yt 31 12 2021</v>
      </c>
      <c r="B337" s="3">
        <f>ChartDataA!$ED$21</f>
        <v>16.911600000000004</v>
      </c>
      <c r="C337" s="3">
        <f>ChartDataA!$ED$22</f>
        <v>0</v>
      </c>
      <c r="D337" s="3">
        <f>ChartDataA!$ED$23</f>
        <v>20.062541000000003</v>
      </c>
      <c r="E337" s="3">
        <f>ChartDataA!$ED$24</f>
        <v>0.18881999999999977</v>
      </c>
      <c r="F337" s="3">
        <f>ChartDataA!$ED$25</f>
        <v>0.710816</v>
      </c>
      <c r="G337" s="3">
        <f>ChartDataA!$ED$26</f>
        <v>5.125509000000001</v>
      </c>
      <c r="H337" s="3">
        <f>ChartDataA!$ED$27</f>
        <v>0.11131699999999967</v>
      </c>
    </row>
    <row r="338" spans="1:8">
      <c r="B338" s="3">
        <f>ChartDataA!$EE$21</f>
        <v>16.004490000000001</v>
      </c>
      <c r="C338" s="3">
        <f>ChartDataA!$EE$22</f>
        <v>0</v>
      </c>
      <c r="D338" s="3">
        <f>ChartDataA!$EE$23</f>
        <v>19.409779</v>
      </c>
      <c r="E338" s="3">
        <f>ChartDataA!$EE$24</f>
        <v>0.23091699999999804</v>
      </c>
      <c r="F338" s="3">
        <f>ChartDataA!$EE$25</f>
        <v>0.710816</v>
      </c>
      <c r="G338" s="3">
        <f>ChartDataA!$EE$26</f>
        <v>5.1078170000000007</v>
      </c>
      <c r="H338" s="3">
        <f>ChartDataA!$EE$27</f>
        <v>9.2379999999998574E-2</v>
      </c>
    </row>
    <row r="339" spans="1:8">
      <c r="B339" s="3">
        <f>ChartDataA!$EF$21</f>
        <v>14.733869</v>
      </c>
      <c r="C339" s="3">
        <f>ChartDataA!$EF$22</f>
        <v>0</v>
      </c>
      <c r="D339" s="3">
        <f>ChartDataA!$EF$23</f>
        <v>18.425635000000003</v>
      </c>
      <c r="E339" s="3">
        <f>ChartDataA!$EF$24</f>
        <v>0.23091699999999094</v>
      </c>
      <c r="F339" s="3">
        <f>ChartDataA!$EF$25</f>
        <v>0.73140800000000006</v>
      </c>
      <c r="G339" s="3">
        <f>ChartDataA!$EF$26</f>
        <v>5.0046100000000013</v>
      </c>
      <c r="H339" s="3">
        <f>ChartDataA!$EF$27</f>
        <v>9.2379999999998574E-2</v>
      </c>
    </row>
    <row r="340" spans="1:8">
      <c r="B340" s="3">
        <f>ChartDataA!$EG$21</f>
        <v>14.12824</v>
      </c>
      <c r="C340" s="3">
        <f>ChartDataA!$EG$22</f>
        <v>0</v>
      </c>
      <c r="D340" s="3">
        <f>ChartDataA!$EG$23</f>
        <v>18.217585000000003</v>
      </c>
      <c r="E340" s="3">
        <f>ChartDataA!$EG$24</f>
        <v>0.23091699999999804</v>
      </c>
      <c r="F340" s="3">
        <f>ChartDataA!$EG$25</f>
        <v>0.69534799999999997</v>
      </c>
      <c r="G340" s="3">
        <f>ChartDataA!$EG$26</f>
        <v>4.6957840000000015</v>
      </c>
      <c r="H340" s="3">
        <f>ChartDataA!$EG$27</f>
        <v>4.6230009999999995</v>
      </c>
    </row>
    <row r="341" spans="1:8">
      <c r="B341" s="3">
        <f>ChartDataA!$EH$21</f>
        <v>14.002765999999999</v>
      </c>
      <c r="C341" s="3">
        <f>ChartDataA!$EH$22</f>
        <v>0</v>
      </c>
      <c r="D341" s="3">
        <f>ChartDataA!$EH$23</f>
        <v>17.415150999999998</v>
      </c>
      <c r="E341" s="3">
        <f>ChartDataA!$EH$24</f>
        <v>0.16891700000000398</v>
      </c>
      <c r="F341" s="3">
        <f>ChartDataA!$EH$25</f>
        <v>0.82630300000000001</v>
      </c>
      <c r="G341" s="3">
        <f>ChartDataA!$EH$26</f>
        <v>5.3671710000000017</v>
      </c>
      <c r="H341" s="3">
        <f>ChartDataA!$EH$27</f>
        <v>4.6441109999999988</v>
      </c>
    </row>
    <row r="342" spans="1:8">
      <c r="A342" s="3"/>
      <c r="B342" s="3">
        <f>ChartDataA!$EI$21</f>
        <v>15.018084</v>
      </c>
      <c r="C342" s="3">
        <f>ChartDataA!$EI$22</f>
        <v>0</v>
      </c>
      <c r="D342" s="3">
        <f>ChartDataA!$EI$23</f>
        <v>15.959497999999996</v>
      </c>
      <c r="E342" s="3">
        <f>ChartDataA!$EI$24</f>
        <v>0.14791700000000674</v>
      </c>
      <c r="F342" s="3">
        <f>ChartDataA!$EI$25</f>
        <v>0.81203999999999998</v>
      </c>
      <c r="G342" s="3">
        <f>ChartDataA!$EI$26</f>
        <v>5.5187340000000003</v>
      </c>
      <c r="H342" s="3">
        <f>ChartDataA!$EI$27</f>
        <v>7.3253610000000009</v>
      </c>
    </row>
    <row r="343" spans="1:8">
      <c r="A343" s="3" t="str">
        <f>ChartDataA!$EJ$20</f>
        <v>yt 30 06 2022</v>
      </c>
      <c r="B343" s="3">
        <f>ChartDataA!$EJ$21</f>
        <v>14.033769999999999</v>
      </c>
      <c r="C343" s="3">
        <f>ChartDataA!$EJ$22</f>
        <v>0</v>
      </c>
      <c r="D343" s="3">
        <f>ChartDataA!$EJ$23</f>
        <v>14.655448999999999</v>
      </c>
      <c r="E343" s="3">
        <f>ChartDataA!$EJ$24</f>
        <v>0.14791700000001029</v>
      </c>
      <c r="F343" s="3">
        <f>ChartDataA!$EJ$25</f>
        <v>0.92301599999999995</v>
      </c>
      <c r="G343" s="3">
        <f>ChartDataA!$EJ$26</f>
        <v>5.105226</v>
      </c>
      <c r="H343" s="3">
        <f>ChartDataA!$EJ$27</f>
        <v>7.3082610000000008</v>
      </c>
    </row>
    <row r="344" spans="1:8">
      <c r="B344" s="3">
        <f>ChartDataA!$EK$21</f>
        <v>12.439723999999998</v>
      </c>
      <c r="C344" s="3">
        <f>ChartDataA!$EK$22</f>
        <v>0</v>
      </c>
      <c r="D344" s="3">
        <f>ChartDataA!$EK$23</f>
        <v>13.029970999999998</v>
      </c>
      <c r="E344" s="3">
        <f>ChartDataA!$EK$24</f>
        <v>0.14791700000001029</v>
      </c>
      <c r="F344" s="3">
        <f>ChartDataA!$EK$25</f>
        <v>0.66652200000000006</v>
      </c>
      <c r="G344" s="3">
        <f>ChartDataA!$EK$26</f>
        <v>5.0798280000000009</v>
      </c>
      <c r="H344" s="3">
        <f>ChartDataA!$EK$27</f>
        <v>7.357171000000001</v>
      </c>
    </row>
    <row r="345" spans="1:8">
      <c r="B345" s="3">
        <f>ChartDataA!$EL$21</f>
        <v>10.907643999999999</v>
      </c>
      <c r="C345" s="3">
        <f>ChartDataA!$EL$22</f>
        <v>0</v>
      </c>
      <c r="D345" s="3">
        <f>ChartDataA!$EL$23</f>
        <v>10.880390999999998</v>
      </c>
      <c r="E345" s="3">
        <f>ChartDataA!$EL$24</f>
        <v>6.3997000000007631E-2</v>
      </c>
      <c r="F345" s="3">
        <f>ChartDataA!$EL$25</f>
        <v>0.66437100000000004</v>
      </c>
      <c r="G345" s="3">
        <f>ChartDataA!$EL$26</f>
        <v>5.8543159999999999</v>
      </c>
      <c r="H345" s="3">
        <f>ChartDataA!$EL$27</f>
        <v>7.3781710000000018</v>
      </c>
    </row>
    <row r="346" spans="1:8">
      <c r="B346" s="3">
        <f>ChartDataA!$EM$21</f>
        <v>9.5266179999999991</v>
      </c>
      <c r="C346" s="3">
        <f>ChartDataA!$EM$22</f>
        <v>0</v>
      </c>
      <c r="D346" s="3">
        <f>ChartDataA!$EM$23</f>
        <v>9.3438289999999995</v>
      </c>
      <c r="E346" s="3">
        <f>ChartDataA!$EM$24</f>
        <v>0.26279699999999906</v>
      </c>
      <c r="F346" s="3">
        <f>ChartDataA!$EM$25</f>
        <v>0.64218500000000001</v>
      </c>
      <c r="G346" s="3">
        <f>ChartDataA!$EM$26</f>
        <v>8.3395980000000023</v>
      </c>
      <c r="H346" s="3">
        <f>ChartDataA!$EM$27</f>
        <v>10.712165999999998</v>
      </c>
    </row>
    <row r="347" spans="1:8">
      <c r="B347" s="3">
        <f>ChartDataA!$EN$21</f>
        <v>8.11416</v>
      </c>
      <c r="C347" s="3">
        <f>ChartDataA!$EN$22</f>
        <v>0</v>
      </c>
      <c r="D347" s="3">
        <f>ChartDataA!$EN$23</f>
        <v>7.599857000000001</v>
      </c>
      <c r="E347" s="3">
        <f>ChartDataA!$EN$24</f>
        <v>0.32665699999999731</v>
      </c>
      <c r="F347" s="3">
        <f>ChartDataA!$EN$25</f>
        <v>2.5352129999999997</v>
      </c>
      <c r="G347" s="3">
        <f>ChartDataA!$EN$26</f>
        <v>14.885115000000003</v>
      </c>
      <c r="H347" s="3">
        <f>ChartDataA!$EN$27</f>
        <v>13.590566000000003</v>
      </c>
    </row>
    <row r="348" spans="1:8">
      <c r="B348" s="3">
        <f>ChartDataA!$EO$21</f>
        <v>6.4982639999999989</v>
      </c>
      <c r="C348" s="3">
        <f>ChartDataA!$EO$22</f>
        <v>0.27371000000000001</v>
      </c>
      <c r="D348" s="3">
        <f>ChartDataA!$EO$23</f>
        <v>5.3910479999999996</v>
      </c>
      <c r="E348" s="3">
        <f>ChartDataA!$EO$24</f>
        <v>0.34361700000000361</v>
      </c>
      <c r="F348" s="3">
        <f>ChartDataA!$EO$25</f>
        <v>2.5198940000000003</v>
      </c>
      <c r="G348" s="3">
        <f>ChartDataA!$EO$26</f>
        <v>15.123259000000001</v>
      </c>
      <c r="H348" s="3">
        <f>ChartDataA!$EO$27</f>
        <v>13.566065999999999</v>
      </c>
    </row>
    <row r="349" spans="1:8">
      <c r="A349" s="3" t="str">
        <f>ChartDataA!$EP$20</f>
        <v>yt 31 12 2022</v>
      </c>
      <c r="B349" s="3">
        <f>ChartDataA!$EP$21</f>
        <v>5.5167859999999997</v>
      </c>
      <c r="C349" s="3">
        <f>ChartDataA!$EP$22</f>
        <v>2.0033810000000001</v>
      </c>
      <c r="D349" s="3">
        <f>ChartDataA!$EP$23</f>
        <v>3.8920310000000002</v>
      </c>
      <c r="E349" s="3">
        <f>ChartDataA!$EP$24</f>
        <v>0.34361699999999828</v>
      </c>
      <c r="F349" s="3">
        <f>ChartDataA!$EP$25</f>
        <v>2.5198940000000003</v>
      </c>
      <c r="G349" s="3">
        <f>ChartDataA!$EP$26</f>
        <v>14.953075000000004</v>
      </c>
      <c r="H349" s="3">
        <f>ChartDataA!$EP$27</f>
        <v>15.664466000000001</v>
      </c>
    </row>
    <row r="350" spans="1:8">
      <c r="B350" s="3">
        <f>ChartDataA!$EQ$21</f>
        <v>4.3791980000000006</v>
      </c>
      <c r="C350" s="3">
        <f>ChartDataA!$EQ$22</f>
        <v>2.0033810000000001</v>
      </c>
      <c r="D350" s="3">
        <f>ChartDataA!$EQ$23</f>
        <v>2.6677629999999999</v>
      </c>
      <c r="E350" s="3">
        <f>ChartDataA!$EQ$24</f>
        <v>0.30152000000000001</v>
      </c>
      <c r="F350" s="3">
        <f>ChartDataA!$EQ$25</f>
        <v>2.6025940000000003</v>
      </c>
      <c r="G350" s="3">
        <f>ChartDataA!$EQ$26</f>
        <v>16.244836000000003</v>
      </c>
      <c r="H350" s="3">
        <f>ChartDataA!$EQ$27</f>
        <v>15.686929999999997</v>
      </c>
    </row>
    <row r="351" spans="1:8">
      <c r="B351" s="3">
        <f>ChartDataA!$ER$21</f>
        <v>3.9766850000000002</v>
      </c>
      <c r="C351" s="3">
        <f>ChartDataA!$ER$22</f>
        <v>2.0033810000000001</v>
      </c>
      <c r="D351" s="3">
        <f>ChartDataA!$ER$23</f>
        <v>2.080435</v>
      </c>
      <c r="E351" s="3">
        <f>ChartDataA!$ER$24</f>
        <v>0.30152000000000001</v>
      </c>
      <c r="F351" s="3">
        <f>ChartDataA!$ER$25</f>
        <v>3.8320020000000001</v>
      </c>
      <c r="G351" s="3">
        <f>ChartDataA!$ER$26</f>
        <v>17.522531000000004</v>
      </c>
      <c r="H351" s="3">
        <f>ChartDataA!$ER$27</f>
        <v>18.524329999999999</v>
      </c>
    </row>
    <row r="352" spans="1:8">
      <c r="B352" s="3">
        <f>ChartDataA!$ES$21</f>
        <v>3.1090700000000004</v>
      </c>
      <c r="C352" s="3">
        <f>ChartDataA!$ES$22</f>
        <v>2.0033810000000001</v>
      </c>
      <c r="D352" s="3">
        <f>ChartDataA!$ES$23</f>
        <v>1.3273750000000002</v>
      </c>
      <c r="E352" s="3">
        <f>ChartDataA!$ES$24</f>
        <v>0.30152000000000179</v>
      </c>
      <c r="F352" s="3">
        <f>ChartDataA!$ES$25</f>
        <v>3.8320020000000001</v>
      </c>
      <c r="G352" s="3">
        <f>ChartDataA!$ES$26</f>
        <v>18.886385000000008</v>
      </c>
      <c r="H352" s="3">
        <f>ChartDataA!$ES$27</f>
        <v>13.989528999999997</v>
      </c>
    </row>
    <row r="353" spans="1:8">
      <c r="B353" s="3">
        <f>ChartDataA!$ET$21</f>
        <v>2.4658820000000001</v>
      </c>
      <c r="C353" s="3">
        <f>ChartDataA!$ET$22</f>
        <v>2.0033810000000001</v>
      </c>
      <c r="D353" s="3">
        <f>ChartDataA!$ET$23</f>
        <v>0.89050400000000018</v>
      </c>
      <c r="E353" s="3">
        <f>ChartDataA!$ET$24</f>
        <v>0.32402000000000175</v>
      </c>
      <c r="F353" s="3">
        <f>ChartDataA!$ET$25</f>
        <v>3.6424579999999995</v>
      </c>
      <c r="G353" s="3">
        <f>ChartDataA!$ET$26</f>
        <v>19.563801000000009</v>
      </c>
      <c r="H353" s="3">
        <f>ChartDataA!$ET$27</f>
        <v>13.966443999999996</v>
      </c>
    </row>
    <row r="354" spans="1:8">
      <c r="A354" s="3"/>
      <c r="B354" s="3">
        <f>ChartDataA!$EU$21</f>
        <v>0.12073</v>
      </c>
      <c r="C354" s="3">
        <f>ChartDataA!$EU$22</f>
        <v>2.0033810000000001</v>
      </c>
      <c r="D354" s="3">
        <f>ChartDataA!$EU$23</f>
        <v>0.52315000000000011</v>
      </c>
      <c r="E354" s="3">
        <f>ChartDataA!$EU$24</f>
        <v>0.32402000000000042</v>
      </c>
      <c r="F354" s="3">
        <f>ChartDataA!$EU$25</f>
        <v>3.6881909999999998</v>
      </c>
      <c r="G354" s="3">
        <f>ChartDataA!$EU$26</f>
        <v>19.269003000000009</v>
      </c>
      <c r="H354" s="3">
        <f>ChartDataA!$EU$27</f>
        <v>11.333213999999998</v>
      </c>
    </row>
    <row r="355" spans="1:8">
      <c r="A355" s="3" t="str">
        <f>ChartDataA!$EV$20</f>
        <v>yt 30 06 2023</v>
      </c>
      <c r="B355" s="3">
        <f>ChartDataA!$EV$21</f>
        <v>0</v>
      </c>
      <c r="C355" s="3">
        <f>ChartDataA!$EV$22</f>
        <v>2.0033810000000001</v>
      </c>
      <c r="D355" s="3">
        <f>ChartDataA!$EV$23</f>
        <v>0.26267800000000008</v>
      </c>
      <c r="E355" s="3">
        <f>ChartDataA!$EV$24</f>
        <v>0.32402000000000042</v>
      </c>
      <c r="F355" s="3">
        <f>ChartDataA!$EV$25</f>
        <v>9.8283050000000003</v>
      </c>
      <c r="G355" s="3">
        <f>ChartDataA!$EV$26</f>
        <v>20.305340000000008</v>
      </c>
      <c r="H355" s="3">
        <f>ChartDataA!$EV$27</f>
        <v>11.333213999999998</v>
      </c>
    </row>
    <row r="356" spans="1:8">
      <c r="B356" s="3">
        <f>ChartDataA!$EW$21</f>
        <v>0</v>
      </c>
      <c r="C356" s="3">
        <f>ChartDataA!$EW$22</f>
        <v>2.0033810000000001</v>
      </c>
      <c r="D356" s="3">
        <f>ChartDataA!$EW$23</f>
        <v>0</v>
      </c>
      <c r="E356" s="3">
        <f>ChartDataA!$EW$24</f>
        <v>0.32402000000000086</v>
      </c>
      <c r="F356" s="3">
        <f>ChartDataA!$EW$25</f>
        <v>9.9643240000000013</v>
      </c>
      <c r="G356" s="3">
        <f>ChartDataA!$EW$26</f>
        <v>21.077268000000007</v>
      </c>
      <c r="H356" s="3">
        <f>ChartDataA!$EW$27</f>
        <v>11.284303999999999</v>
      </c>
    </row>
    <row r="357" spans="1:8">
      <c r="B357" s="3">
        <f>ChartDataA!$EX$21</f>
        <v>0</v>
      </c>
      <c r="C357" s="3">
        <f>ChartDataA!$EX$22</f>
        <v>2.0033810000000001</v>
      </c>
      <c r="D357" s="3">
        <f>ChartDataA!$EX$23</f>
        <v>0</v>
      </c>
      <c r="E357" s="3">
        <f>ChartDataA!$EX$24</f>
        <v>0.32402000000000086</v>
      </c>
      <c r="F357" s="3">
        <f>ChartDataA!$EX$25</f>
        <v>11.174773</v>
      </c>
      <c r="G357" s="3">
        <f>ChartDataA!$EX$26</f>
        <v>23.514711000000002</v>
      </c>
      <c r="H357" s="3">
        <f>ChartDataA!$EX$27</f>
        <v>12.202406000000003</v>
      </c>
    </row>
    <row r="358" spans="1:8">
      <c r="B358" s="3">
        <f>ChartDataA!$EY$21</f>
        <v>0</v>
      </c>
      <c r="C358" s="3">
        <f>ChartDataA!$EY$22</f>
        <v>2.0033810000000001</v>
      </c>
      <c r="D358" s="3">
        <f>ChartDataA!$EY$23</f>
        <v>0</v>
      </c>
      <c r="E358" s="3">
        <f>ChartDataA!$EY$24</f>
        <v>0.12522000000000055</v>
      </c>
      <c r="F358" s="3">
        <f>ChartDataA!$EY$25</f>
        <v>11.191537</v>
      </c>
      <c r="G358" s="3">
        <f>ChartDataA!$EY$26</f>
        <v>24.068510000000003</v>
      </c>
      <c r="H358" s="3">
        <f>ChartDataA!$EY$27</f>
        <v>9.7126630000000063</v>
      </c>
    </row>
    <row r="359" spans="1:8">
      <c r="B359" s="3">
        <f>ChartDataA!$EZ$21</f>
        <v>0</v>
      </c>
      <c r="C359" s="3">
        <f>ChartDataA!$EZ$22</f>
        <v>2.0033810000000001</v>
      </c>
      <c r="D359" s="3">
        <f>ChartDataA!$EZ$23</f>
        <v>0</v>
      </c>
      <c r="E359" s="3">
        <f>ChartDataA!$EZ$24</f>
        <v>8.3720000000000461E-2</v>
      </c>
      <c r="F359" s="3">
        <f>ChartDataA!$EZ$25</f>
        <v>9.6210779999999989</v>
      </c>
      <c r="G359" s="3">
        <f>ChartDataA!$EZ$26</f>
        <v>18.574865000000003</v>
      </c>
      <c r="H359" s="3">
        <f>ChartDataA!$EZ$27</f>
        <v>7.0206729999999951</v>
      </c>
    </row>
    <row r="360" spans="1:8">
      <c r="B360" s="3">
        <f>ChartDataA!$FA$21</f>
        <v>0</v>
      </c>
      <c r="C360" s="3">
        <f>ChartDataA!$FA$22</f>
        <v>1.7296710000000002</v>
      </c>
      <c r="D360" s="3">
        <f>ChartDataA!$FA$23</f>
        <v>0</v>
      </c>
      <c r="E360" s="3">
        <f>ChartDataA!$FA$24</f>
        <v>4.4860000000000122E-2</v>
      </c>
      <c r="F360" s="3">
        <f>ChartDataA!$FA$25</f>
        <v>9.6210779999999989</v>
      </c>
      <c r="G360" s="3">
        <f>ChartDataA!$FA$26</f>
        <v>18.559584000000005</v>
      </c>
      <c r="H360" s="3">
        <f>ChartDataA!$FA$27</f>
        <v>7.5358329999999967</v>
      </c>
    </row>
    <row r="361" spans="1:8">
      <c r="A361" s="3" t="str">
        <f>ChartDataA!$FB$20</f>
        <v>yt 31 12 2023</v>
      </c>
      <c r="B361" s="3">
        <f>ChartDataA!$FB$21</f>
        <v>0</v>
      </c>
      <c r="C361" s="3">
        <f>ChartDataA!$FB$22</f>
        <v>0</v>
      </c>
      <c r="D361" s="3">
        <f>ChartDataA!$FB$23</f>
        <v>0</v>
      </c>
      <c r="E361" s="3">
        <f>ChartDataA!$FB$24</f>
        <v>6.6360000000000044E-2</v>
      </c>
      <c r="F361" s="3">
        <f>ChartDataA!$FB$25</f>
        <v>9.6210779999999989</v>
      </c>
      <c r="G361" s="3">
        <f>ChartDataA!$FB$26</f>
        <v>19.895233000000001</v>
      </c>
      <c r="H361" s="3">
        <f>ChartDataA!$FB$27</f>
        <v>5.446429000000002</v>
      </c>
    </row>
    <row r="362" spans="1:8">
      <c r="B362" s="3">
        <f>ChartDataA!$FC$21</f>
        <v>0</v>
      </c>
      <c r="C362" s="3">
        <f>ChartDataA!$FC$22</f>
        <v>0</v>
      </c>
      <c r="D362" s="3">
        <f>ChartDataA!$FC$23</f>
        <v>0</v>
      </c>
      <c r="E362" s="3">
        <f>ChartDataA!$FC$24</f>
        <v>6.6360000000000044E-2</v>
      </c>
      <c r="F362" s="3">
        <f>ChartDataA!$FC$25</f>
        <v>10.237549</v>
      </c>
      <c r="G362" s="3">
        <f>ChartDataA!$FC$26</f>
        <v>18.943523000000003</v>
      </c>
      <c r="H362" s="3">
        <f>ChartDataA!$FC$27</f>
        <v>5.5791250000000048</v>
      </c>
    </row>
    <row r="363" spans="1:8">
      <c r="B363" s="3">
        <f>ChartDataA!$FD$21</f>
        <v>0</v>
      </c>
      <c r="C363" s="3">
        <f>ChartDataA!$FD$22</f>
        <v>0</v>
      </c>
      <c r="D363" s="3">
        <f>ChartDataA!$FD$23</f>
        <v>0</v>
      </c>
      <c r="E363" s="3">
        <f>ChartDataA!$FD$24</f>
        <v>6.6360000000000044E-2</v>
      </c>
      <c r="F363" s="3">
        <f>ChartDataA!$FD$25</f>
        <v>9.3811490000000006</v>
      </c>
      <c r="G363" s="3">
        <f>ChartDataA!$FD$26</f>
        <v>17.863100000000003</v>
      </c>
      <c r="H363" s="3">
        <f>ChartDataA!$FD$27</f>
        <v>2.8048249999999975</v>
      </c>
    </row>
    <row r="364" spans="1:8">
      <c r="B364" s="3">
        <f>ChartDataA!$FE$21</f>
        <v>0</v>
      </c>
      <c r="C364" s="3">
        <f>ChartDataA!$FE$22</f>
        <v>0</v>
      </c>
      <c r="D364" s="3">
        <f>ChartDataA!$FE$23</f>
        <v>0</v>
      </c>
      <c r="E364" s="3">
        <f>ChartDataA!$FE$24</f>
        <v>6.6360000000000044E-2</v>
      </c>
      <c r="F364" s="3">
        <f>ChartDataA!$FE$25</f>
        <v>9.5369420000000016</v>
      </c>
      <c r="G364" s="3">
        <f>ChartDataA!$FE$26</f>
        <v>16.588567999999995</v>
      </c>
      <c r="H364" s="3">
        <f>ChartDataA!$FE$27</f>
        <v>2.8046050000000022</v>
      </c>
    </row>
    <row r="365" spans="1:8">
      <c r="B365" s="3">
        <f>ChartDataA!$FF$21</f>
        <v>0</v>
      </c>
      <c r="C365" s="3">
        <f>ChartDataA!$FF$22</f>
        <v>0</v>
      </c>
      <c r="D365" s="3">
        <f>ChartDataA!$FF$23</f>
        <v>0</v>
      </c>
      <c r="E365" s="3">
        <f>ChartDataA!$FF$24</f>
        <v>4.3860000000000045E-2</v>
      </c>
      <c r="F365" s="3">
        <f>ChartDataA!$FF$25</f>
        <v>9.8022940000000016</v>
      </c>
      <c r="G365" s="3">
        <f>ChartDataA!$FF$26</f>
        <v>16.068028999999999</v>
      </c>
      <c r="H365" s="3">
        <f>ChartDataA!$FF$27</f>
        <v>2.8286050000000031</v>
      </c>
    </row>
    <row r="366" spans="1:8">
      <c r="A366" s="3"/>
      <c r="B366" s="3">
        <f>ChartDataA!$FG$21</f>
        <v>0</v>
      </c>
      <c r="C366" s="3">
        <f>ChartDataA!$FG$22</f>
        <v>0</v>
      </c>
      <c r="D366" s="3">
        <f>ChartDataA!$FG$23</f>
        <v>0</v>
      </c>
      <c r="E366" s="3">
        <f>ChartDataA!$FG$24</f>
        <v>4.3860000000000045E-2</v>
      </c>
      <c r="F366" s="3">
        <f>ChartDataA!$FG$25</f>
        <v>9.8743820000000024</v>
      </c>
      <c r="G366" s="3">
        <f>ChartDataA!$FG$26</f>
        <v>17.319115999999998</v>
      </c>
      <c r="H366" s="3">
        <f>ChartDataA!$FG$27</f>
        <v>2.7805850000000056</v>
      </c>
    </row>
    <row r="367" spans="1:8">
      <c r="A367" s="3" t="str">
        <f>ChartDataA!$FH$20</f>
        <v>yt 30 06 2024</v>
      </c>
      <c r="B367" s="3">
        <f>ChartDataA!$FH$21</f>
        <v>0</v>
      </c>
      <c r="C367" s="3">
        <f>ChartDataA!$FH$22</f>
        <v>0</v>
      </c>
      <c r="D367" s="3">
        <f>ChartDataA!$FH$23</f>
        <v>0</v>
      </c>
      <c r="E367" s="3">
        <f>ChartDataA!$FH$24</f>
        <v>4.3860000000000045E-2</v>
      </c>
      <c r="F367" s="3">
        <f>ChartDataA!$FH$25</f>
        <v>4.8584070000000006</v>
      </c>
      <c r="G367" s="3">
        <f>ChartDataA!$FH$26</f>
        <v>17.88157</v>
      </c>
      <c r="H367" s="3">
        <f>ChartDataA!$FH$27</f>
        <v>2.7805850000000021</v>
      </c>
    </row>
    <row r="368" spans="1:8">
      <c r="B368" s="3">
        <f>ChartDataA!$FI$21</f>
        <v>0</v>
      </c>
      <c r="C368" s="3">
        <f>ChartDataA!$FI$22</f>
        <v>0</v>
      </c>
      <c r="D368" s="3">
        <f>ChartDataA!$FI$23</f>
        <v>0</v>
      </c>
      <c r="E368" s="3">
        <f>ChartDataA!$FI$24</f>
        <v>4.4795000000000043E-2</v>
      </c>
      <c r="F368" s="3">
        <f>ChartDataA!$FI$25</f>
        <v>5.1551480000000005</v>
      </c>
      <c r="G368" s="3">
        <f>ChartDataA!$FI$26</f>
        <v>20.538478000000001</v>
      </c>
      <c r="H368" s="3">
        <f>ChartDataA!$FI$27</f>
        <v>2.7805999999999997</v>
      </c>
    </row>
    <row r="369" spans="1:8">
      <c r="B369" s="3">
        <f>ChartDataA!$FJ$21</f>
        <v>0</v>
      </c>
      <c r="C369" s="3">
        <f>ChartDataA!$FJ$22</f>
        <v>0</v>
      </c>
      <c r="D369" s="3">
        <f>ChartDataA!$FJ$23</f>
        <v>0</v>
      </c>
      <c r="E369" s="3">
        <f>ChartDataA!$FJ$24</f>
        <v>4.4795000000000043E-2</v>
      </c>
      <c r="F369" s="3">
        <f>ChartDataA!$FJ$25</f>
        <v>4.0820460000000001</v>
      </c>
      <c r="G369" s="3">
        <f>ChartDataA!$FJ$26</f>
        <v>18.966771000000001</v>
      </c>
      <c r="H369" s="3">
        <f>ChartDataA!$FJ$27</f>
        <v>1.8379979999999989</v>
      </c>
    </row>
    <row r="370" spans="1:8">
      <c r="B370" s="3">
        <f>ChartDataA!$FK$21</f>
        <v>0</v>
      </c>
      <c r="C370" s="3">
        <f>ChartDataA!$FK$22</f>
        <v>0</v>
      </c>
      <c r="D370" s="3">
        <f>ChartDataA!$FK$23</f>
        <v>0</v>
      </c>
      <c r="E370" s="3">
        <f>ChartDataA!$FK$24</f>
        <v>6.8529000000000048E-2</v>
      </c>
      <c r="F370" s="3">
        <f>ChartDataA!$FK$25</f>
        <v>4.1520870000000007</v>
      </c>
      <c r="G370" s="3">
        <f>ChartDataA!$FK$26</f>
        <v>18.277597000000004</v>
      </c>
      <c r="H370" s="3">
        <f>ChartDataA!$FK$27</f>
        <v>1.0772409999999937</v>
      </c>
    </row>
    <row r="371" spans="1:8">
      <c r="B371" s="3">
        <f>ChartDataA!$FL$21</f>
        <v>0</v>
      </c>
      <c r="C371" s="3">
        <f>ChartDataA!$FL$22</f>
        <v>0</v>
      </c>
      <c r="D371" s="3">
        <f>ChartDataA!$FL$23</f>
        <v>0</v>
      </c>
      <c r="E371" s="3">
        <f>ChartDataA!$FL$24</f>
        <v>4.6168999999999995E-2</v>
      </c>
      <c r="F371" s="3">
        <f>ChartDataA!$FL$25</f>
        <v>3.9727380000000001</v>
      </c>
      <c r="G371" s="3">
        <f>ChartDataA!$FL$26</f>
        <v>20.394000999999999</v>
      </c>
      <c r="H371" s="3">
        <f>ChartDataA!$FL$27</f>
        <v>0.91099100000000632</v>
      </c>
    </row>
    <row r="372" spans="1:8">
      <c r="B372" s="3">
        <f>ChartDataA!$FM$21</f>
        <v>0</v>
      </c>
      <c r="C372" s="3">
        <f>ChartDataA!$FM$22</f>
        <v>0</v>
      </c>
      <c r="D372" s="3">
        <f>ChartDataA!$FM$23</f>
        <v>0</v>
      </c>
      <c r="E372" s="3">
        <f>ChartDataA!$FM$24</f>
        <v>4.6168999999999995E-2</v>
      </c>
      <c r="F372" s="3">
        <f>ChartDataA!$FM$25</f>
        <v>4.1196780000000004</v>
      </c>
      <c r="G372" s="3">
        <f>ChartDataA!$FM$26</f>
        <v>21.572131000000002</v>
      </c>
      <c r="H372" s="3">
        <f>ChartDataA!$FM$27</f>
        <v>0.41836100000000442</v>
      </c>
    </row>
    <row r="373" spans="1:8">
      <c r="A373" s="3" t="str">
        <f>ChartDataA!$FN$20</f>
        <v>yt 31 12 2024</v>
      </c>
      <c r="B373" s="3">
        <f>ChartDataA!$FN$21</f>
        <v>0</v>
      </c>
      <c r="C373" s="3">
        <f>ChartDataA!$FN$22</f>
        <v>0</v>
      </c>
      <c r="D373" s="3">
        <f>ChartDataA!$FN$23</f>
        <v>0</v>
      </c>
      <c r="E373" s="3">
        <f>ChartDataA!$FN$24</f>
        <v>7.1757000000000001E-2</v>
      </c>
      <c r="F373" s="3">
        <f>ChartDataA!$FN$25</f>
        <v>4.6509210000000003</v>
      </c>
      <c r="G373" s="3">
        <f>ChartDataA!$FN$26</f>
        <v>20.912092000000001</v>
      </c>
      <c r="H373" s="3">
        <f>ChartDataA!$FN$27</f>
        <v>0.40936500000000464</v>
      </c>
    </row>
    <row r="374" spans="1:8">
      <c r="B374" s="3">
        <f>ChartDataA!$FO$21</f>
        <v>0</v>
      </c>
      <c r="C374" s="3">
        <f>ChartDataA!$FO$22</f>
        <v>0</v>
      </c>
      <c r="D374" s="3">
        <f>ChartDataA!$FO$23</f>
        <v>0</v>
      </c>
      <c r="E374" s="3">
        <f>ChartDataA!$FO$24</f>
        <v>7.1757000000000001E-2</v>
      </c>
      <c r="F374" s="3">
        <f>ChartDataA!$FO$25</f>
        <v>4.1695339999999996</v>
      </c>
      <c r="G374" s="3">
        <f>ChartDataA!$FO$26</f>
        <v>20.731860000000005</v>
      </c>
      <c r="H374" s="3">
        <f>ChartDataA!$FO$27</f>
        <v>0.2542049999999989</v>
      </c>
    </row>
    <row r="375" spans="1:8">
      <c r="B375" s="3">
        <f>ChartDataA!$FP$21</f>
        <v>0</v>
      </c>
      <c r="C375" s="3">
        <f>ChartDataA!$FP$22</f>
        <v>0</v>
      </c>
      <c r="D375" s="3">
        <f>ChartDataA!$FP$23</f>
        <v>0</v>
      </c>
      <c r="E375" s="3">
        <f>ChartDataA!$FP$24</f>
        <v>7.1757000000000001E-2</v>
      </c>
      <c r="F375" s="3">
        <f>ChartDataA!$FP$25</f>
        <v>3.9760260000000005</v>
      </c>
      <c r="G375" s="3">
        <f>ChartDataA!$FP$26</f>
        <v>21.533573000000004</v>
      </c>
      <c r="H375" s="3">
        <f>ChartDataA!$FP$27</f>
        <v>0.18670499999999635</v>
      </c>
    </row>
    <row r="376" spans="1:8" hidden="1">
      <c r="B376" s="3">
        <f>ChartDataA!$FQ$21</f>
        <v>0</v>
      </c>
      <c r="C376" s="3">
        <f>ChartDataA!$FQ$22</f>
        <v>0</v>
      </c>
      <c r="D376" s="3">
        <f>ChartDataA!$FQ$23</f>
        <v>0</v>
      </c>
      <c r="E376" s="3">
        <f>ChartDataA!$FQ$24</f>
        <v>7.1757000000000001E-2</v>
      </c>
      <c r="F376" s="3">
        <f>ChartDataA!$FQ$25</f>
        <v>3.820233</v>
      </c>
      <c r="G376" s="3">
        <f>ChartDataA!$FQ$26</f>
        <v>21.269026000000007</v>
      </c>
      <c r="H376" s="3">
        <f>ChartDataA!$FQ$27</f>
        <v>0.1867049999999999</v>
      </c>
    </row>
    <row r="377" spans="1:8" hidden="1">
      <c r="B377" s="3">
        <f>ChartDataA!$FR$21</f>
        <v>0</v>
      </c>
      <c r="C377" s="3">
        <f>ChartDataA!$FR$22</f>
        <v>0</v>
      </c>
      <c r="D377" s="3">
        <f>ChartDataA!$FR$23</f>
        <v>0</v>
      </c>
      <c r="E377" s="3">
        <f>ChartDataA!$FR$24</f>
        <v>7.1757000000000001E-2</v>
      </c>
      <c r="F377" s="3">
        <f>ChartDataA!$FR$25</f>
        <v>3.554881</v>
      </c>
      <c r="G377" s="3">
        <f>ChartDataA!$FR$26</f>
        <v>20.389734000000004</v>
      </c>
      <c r="H377" s="3">
        <f>ChartDataA!$FR$27</f>
        <v>0.16270499999999899</v>
      </c>
    </row>
    <row r="378" spans="1:8" hidden="1">
      <c r="A378" s="3"/>
      <c r="B378" s="3">
        <f>ChartDataA!$FS$21</f>
        <v>0</v>
      </c>
      <c r="C378" s="3">
        <f>ChartDataA!$FS$22</f>
        <v>0</v>
      </c>
      <c r="D378" s="3">
        <f>ChartDataA!$FS$23</f>
        <v>0</v>
      </c>
      <c r="E378" s="3">
        <f>ChartDataA!$FS$24</f>
        <v>7.1757000000000001E-2</v>
      </c>
      <c r="F378" s="3">
        <f>ChartDataA!$FS$25</f>
        <v>3.3898229999999998</v>
      </c>
      <c r="G378" s="3">
        <f>ChartDataA!$FS$26</f>
        <v>18.816072000000002</v>
      </c>
      <c r="H378" s="3">
        <f>ChartDataA!$FS$27</f>
        <v>0.16270500000000254</v>
      </c>
    </row>
    <row r="379" spans="1:8" hidden="1">
      <c r="A379" s="3" t="str">
        <f>ChartDataA!$FT$20</f>
        <v>yt 30 06 2025</v>
      </c>
      <c r="B379" s="3">
        <f>ChartDataA!$FT$21</f>
        <v>0</v>
      </c>
      <c r="C379" s="3">
        <f>ChartDataA!$FT$22</f>
        <v>0</v>
      </c>
      <c r="D379" s="3">
        <f>ChartDataA!$FT$23</f>
        <v>0</v>
      </c>
      <c r="E379" s="3">
        <f>ChartDataA!$FT$24</f>
        <v>7.1757000000000001E-2</v>
      </c>
      <c r="F379" s="3">
        <f>ChartDataA!$FT$25</f>
        <v>2.1547080000000007</v>
      </c>
      <c r="G379" s="3">
        <f>ChartDataA!$FT$26</f>
        <v>16.599889000000005</v>
      </c>
      <c r="H379" s="3">
        <f>ChartDataA!$FT$27</f>
        <v>0.16270499999999899</v>
      </c>
    </row>
    <row r="380" spans="1:8" hidden="1">
      <c r="B380" s="3">
        <f>ChartDataA!$FU$21</f>
        <v>0</v>
      </c>
      <c r="C380" s="3">
        <f>ChartDataA!$FU$22</f>
        <v>0</v>
      </c>
      <c r="D380" s="3">
        <f>ChartDataA!$FU$23</f>
        <v>0</v>
      </c>
      <c r="E380" s="3">
        <f>ChartDataA!$FU$24</f>
        <v>7.082200000000001E-2</v>
      </c>
      <c r="F380" s="3">
        <f>ChartDataA!$FU$25</f>
        <v>1.7219480000000003</v>
      </c>
      <c r="G380" s="3">
        <f>ChartDataA!$FU$26</f>
        <v>12.674977</v>
      </c>
      <c r="H380" s="3">
        <f>ChartDataA!$FU$27</f>
        <v>0.16269000000000133</v>
      </c>
    </row>
    <row r="381" spans="1:8" hidden="1">
      <c r="B381" s="3">
        <f>ChartDataA!$FV$21</f>
        <v>0</v>
      </c>
      <c r="C381" s="3">
        <f>ChartDataA!$FV$22</f>
        <v>0</v>
      </c>
      <c r="D381" s="3">
        <f>ChartDataA!$FV$23</f>
        <v>0</v>
      </c>
      <c r="E381" s="3">
        <f>ChartDataA!$FV$24</f>
        <v>7.082200000000001E-2</v>
      </c>
      <c r="F381" s="3">
        <f>ChartDataA!$FV$25</f>
        <v>1.4997200000000004</v>
      </c>
      <c r="G381" s="3">
        <f>ChartDataA!$FV$26</f>
        <v>10.679005</v>
      </c>
      <c r="H381" s="3">
        <f>ChartDataA!$FV$27</f>
        <v>0.16268999999999956</v>
      </c>
    </row>
    <row r="382" spans="1:8" hidden="1">
      <c r="B382" s="3">
        <f>ChartDataA!$FW$21</f>
        <v>0</v>
      </c>
      <c r="C382" s="3">
        <f>ChartDataA!$FW$22</f>
        <v>0</v>
      </c>
      <c r="D382" s="3">
        <f>ChartDataA!$FW$23</f>
        <v>0</v>
      </c>
      <c r="E382" s="3">
        <f>ChartDataA!$FW$24</f>
        <v>4.7088000000000005E-2</v>
      </c>
      <c r="F382" s="3">
        <f>ChartDataA!$FW$25</f>
        <v>1.239279</v>
      </c>
      <c r="G382" s="3">
        <f>ChartDataA!$FW$26</f>
        <v>7.9192260000000001</v>
      </c>
      <c r="H382" s="3">
        <f>ChartDataA!$FW$27</f>
        <v>4.2690000000002115E-2</v>
      </c>
    </row>
    <row r="383" spans="1:8" hidden="1">
      <c r="B383" s="3">
        <f>ChartDataA!$FX$21</f>
        <v>0</v>
      </c>
      <c r="C383" s="3">
        <f>ChartDataA!$FX$22</f>
        <v>0</v>
      </c>
      <c r="D383" s="3">
        <f>ChartDataA!$FX$23</f>
        <v>0</v>
      </c>
      <c r="E383" s="3">
        <f>ChartDataA!$FX$24</f>
        <v>4.7088000000000005E-2</v>
      </c>
      <c r="F383" s="3">
        <f>ChartDataA!$FX$25</f>
        <v>1.0960589999999999</v>
      </c>
      <c r="G383" s="3">
        <f>ChartDataA!$FX$26</f>
        <v>4.5557280000000002</v>
      </c>
      <c r="H383" s="3">
        <f>ChartDataA!$FX$27</f>
        <v>2.2530000000000605E-2</v>
      </c>
    </row>
    <row r="384" spans="1:8" hidden="1">
      <c r="B384" s="3">
        <f>ChartDataA!$FY$21</f>
        <v>0</v>
      </c>
      <c r="C384" s="3">
        <f>ChartDataA!$FY$22</f>
        <v>0</v>
      </c>
      <c r="D384" s="3">
        <f>ChartDataA!$FY$23</f>
        <v>0</v>
      </c>
      <c r="E384" s="3">
        <f>ChartDataA!$FY$24</f>
        <v>4.7088000000000005E-2</v>
      </c>
      <c r="F384" s="3">
        <f>ChartDataA!$FY$25</f>
        <v>0.94911900000000005</v>
      </c>
      <c r="G384" s="3">
        <f>ChartDataA!$FY$26</f>
        <v>2.5080999999999998</v>
      </c>
      <c r="H384" s="3">
        <f>ChartDataA!$FY$27</f>
        <v>0</v>
      </c>
    </row>
    <row r="385" spans="1:8" hidden="1">
      <c r="A385" s="3" t="str">
        <f>ChartDataA!$FZ$20</f>
        <v>yt 31 12 2025</v>
      </c>
      <c r="B385" s="3">
        <f>ChartDataA!$FZ$21</f>
        <v>0</v>
      </c>
      <c r="C385" s="3">
        <f>ChartDataA!$FZ$22</f>
        <v>0</v>
      </c>
      <c r="D385" s="3">
        <f>ChartDataA!$FZ$23</f>
        <v>0</v>
      </c>
      <c r="E385" s="3">
        <f>ChartDataA!$FZ$24</f>
        <v>0</v>
      </c>
      <c r="F385" s="3">
        <f>ChartDataA!$FZ$25</f>
        <v>0.41787599999999997</v>
      </c>
      <c r="G385" s="3">
        <f>ChartDataA!$FZ$26</f>
        <v>1.6984000000000001</v>
      </c>
      <c r="H385" s="3">
        <f>ChartDataA!$FZ$27</f>
        <v>0</v>
      </c>
    </row>
    <row r="386" spans="1:8">
      <c r="A386" s="3"/>
      <c r="B386" s="3"/>
      <c r="C386" s="3"/>
      <c r="D386" s="3"/>
      <c r="E386" s="3"/>
      <c r="F386" s="3"/>
      <c r="G386" s="3"/>
      <c r="H386" s="3"/>
    </row>
    <row r="387" spans="1:8">
      <c r="A387" s="3"/>
      <c r="B387" s="3"/>
      <c r="C387" s="3"/>
      <c r="D387" s="3"/>
      <c r="E387" s="3"/>
      <c r="F387" s="3"/>
      <c r="G387" s="3"/>
      <c r="H387" s="3"/>
    </row>
    <row r="388" spans="1:8">
      <c r="A388" s="3"/>
      <c r="B388" s="3"/>
      <c r="C388" s="3"/>
      <c r="D388" s="3"/>
      <c r="E388" s="3"/>
      <c r="F388" s="3"/>
      <c r="G388" s="3"/>
      <c r="H388" s="3"/>
    </row>
    <row r="389" spans="1:8">
      <c r="A389" s="3"/>
      <c r="B389" s="3"/>
      <c r="C389" s="3"/>
      <c r="D389" s="3"/>
      <c r="E389" s="3"/>
      <c r="F389" s="3"/>
      <c r="G389" s="3"/>
      <c r="H389" s="3"/>
    </row>
    <row r="390" spans="1:8">
      <c r="A390" s="3"/>
      <c r="B390" s="3"/>
      <c r="C390" s="3"/>
      <c r="D390" s="3"/>
      <c r="E390" s="3"/>
      <c r="F390" s="3"/>
      <c r="G390" s="3"/>
      <c r="H390" s="3"/>
    </row>
    <row r="391" spans="1:8">
      <c r="A391" s="3"/>
      <c r="B391" s="3"/>
      <c r="C391" s="3"/>
      <c r="D391" s="3"/>
      <c r="E391" s="3"/>
      <c r="F391" s="3"/>
      <c r="G391" s="3"/>
      <c r="H391" s="3"/>
    </row>
    <row r="392" spans="1:8">
      <c r="A392" s="3"/>
      <c r="B392" s="3"/>
      <c r="C392" s="3"/>
      <c r="D392" s="3"/>
      <c r="E392" s="3"/>
      <c r="F392" s="3"/>
      <c r="G392" s="3"/>
      <c r="H392" s="3"/>
    </row>
    <row r="393" spans="1:8">
      <c r="A393" s="3"/>
      <c r="B393" s="3"/>
      <c r="C393" s="3"/>
      <c r="D393" s="3"/>
      <c r="E393" s="3"/>
      <c r="F393" s="3"/>
      <c r="G393" s="3"/>
      <c r="H393" s="3"/>
    </row>
    <row r="394" spans="1:8">
      <c r="A394" s="3"/>
      <c r="B394" s="3"/>
      <c r="C394" s="3"/>
      <c r="D394" s="3"/>
      <c r="E394" s="3"/>
      <c r="F394" s="3"/>
      <c r="G394" s="3"/>
      <c r="H394" s="3"/>
    </row>
    <row r="395" spans="1:8">
      <c r="A395" s="3"/>
      <c r="B395" s="3"/>
      <c r="C395" s="3"/>
      <c r="D395" s="3"/>
      <c r="E395" s="3"/>
      <c r="F395" s="3"/>
      <c r="G395" s="3"/>
      <c r="H395" s="3"/>
    </row>
    <row r="396" spans="1:8">
      <c r="B396" s="3"/>
      <c r="C396" s="3"/>
      <c r="D396" s="3"/>
      <c r="E396" s="3"/>
      <c r="F396" s="3"/>
      <c r="G396" s="3"/>
      <c r="H396" s="3"/>
    </row>
    <row r="397" spans="1:8">
      <c r="B397" s="3"/>
      <c r="C397" s="3"/>
      <c r="D397" s="3"/>
      <c r="E397" s="3"/>
      <c r="F397" s="3"/>
      <c r="G397" s="3"/>
      <c r="H397" s="3"/>
    </row>
    <row r="398" spans="1:8">
      <c r="B398" s="3"/>
      <c r="C398" s="3"/>
      <c r="D398" s="3"/>
      <c r="E398" s="3"/>
      <c r="F398" s="3"/>
      <c r="G398" s="3"/>
      <c r="H398" s="3"/>
    </row>
    <row r="399" spans="1:8">
      <c r="B399" s="3"/>
      <c r="C399" s="3"/>
      <c r="D399" s="3"/>
      <c r="E399" s="3"/>
      <c r="F399" s="3"/>
      <c r="G399" s="3"/>
      <c r="H399" s="3"/>
    </row>
    <row r="400" spans="1:8">
      <c r="B400" s="3"/>
      <c r="C400" s="3"/>
      <c r="D400" s="3"/>
      <c r="E400" s="3"/>
      <c r="F400" s="3"/>
      <c r="G400" s="3"/>
      <c r="H400" s="3"/>
    </row>
    <row r="401" spans="1:8">
      <c r="B401" s="3"/>
      <c r="C401" s="3"/>
      <c r="D401" s="3"/>
      <c r="E401" s="3"/>
      <c r="F401" s="3"/>
      <c r="G401" s="3"/>
      <c r="H401" s="3"/>
    </row>
    <row r="402" spans="1:8">
      <c r="B402" s="3"/>
      <c r="C402" s="3"/>
      <c r="D402" s="3"/>
      <c r="E402" s="3"/>
      <c r="F402" s="3"/>
      <c r="G402" s="3"/>
      <c r="H402" s="3"/>
    </row>
    <row r="403" spans="1:8">
      <c r="B403" s="3"/>
      <c r="C403" s="3"/>
      <c r="D403" s="3"/>
      <c r="E403" s="3"/>
      <c r="F403" s="3"/>
      <c r="G403" s="3"/>
      <c r="H403" s="3"/>
    </row>
    <row r="404" spans="1:8">
      <c r="B404" s="3"/>
      <c r="C404" s="3"/>
      <c r="D404" s="3"/>
      <c r="E404" s="3"/>
      <c r="F404" s="3"/>
      <c r="G404" s="3"/>
      <c r="H404" s="3"/>
    </row>
    <row r="405" spans="1:8">
      <c r="B405" s="3"/>
      <c r="C405" s="3"/>
      <c r="D405" s="3"/>
      <c r="E405" s="3"/>
      <c r="F405" s="3"/>
      <c r="G405" s="3"/>
      <c r="H405" s="3"/>
    </row>
    <row r="406" spans="1:8">
      <c r="B406" s="3" t="str">
        <f>ChartDataA!$A$38</f>
        <v>Belarus</v>
      </c>
      <c r="C406" s="3" t="str">
        <f>ChartDataA!$A$39</f>
        <v>Norway</v>
      </c>
      <c r="D406" s="3" t="str">
        <f>ChartDataA!$A$40</f>
        <v>Russia</v>
      </c>
      <c r="E406" s="3" t="str">
        <f>ChartDataA!$A$41</f>
        <v>Other non EU-28</v>
      </c>
      <c r="F406" s="3" t="str">
        <f>ChartDataA!$A$42</f>
        <v>Estonia</v>
      </c>
      <c r="G406" s="3" t="str">
        <f>ChartDataA!$A$43</f>
        <v>Lithuania</v>
      </c>
      <c r="H406" s="3" t="str">
        <f>ChartDataA!$A$44</f>
        <v>Other EU-28</v>
      </c>
    </row>
    <row r="407" spans="1:8">
      <c r="A407" s="5" t="str">
        <f>ChartDataA!$B$37</f>
        <v>yt 31 12 2010</v>
      </c>
      <c r="B407" s="3">
        <f>ChartDataA!$B$38</f>
        <v>0.25090000000000001</v>
      </c>
      <c r="C407" s="3">
        <f>ChartDataA!$B$39</f>
        <v>0</v>
      </c>
      <c r="D407" s="3">
        <f>ChartDataA!$B$40</f>
        <v>0</v>
      </c>
      <c r="E407" s="3">
        <f>ChartDataA!$B$41</f>
        <v>3.5200000000000009E-2</v>
      </c>
      <c r="F407" s="3">
        <f>ChartDataA!$B$42</f>
        <v>3.4849999999999999</v>
      </c>
      <c r="G407" s="3">
        <f>ChartDataA!$B$43</f>
        <v>4.8900000000000006E-2</v>
      </c>
      <c r="H407" s="3">
        <f>ChartDataA!$B$44</f>
        <v>0.13230000000000031</v>
      </c>
    </row>
    <row r="408" spans="1:8">
      <c r="A408" s="5"/>
      <c r="B408" s="3">
        <f>ChartDataA!$C$38</f>
        <v>0.25090000000000001</v>
      </c>
      <c r="C408" s="3">
        <f>ChartDataA!$C$39</f>
        <v>0</v>
      </c>
      <c r="D408" s="3">
        <f>ChartDataA!$C$40</f>
        <v>0</v>
      </c>
      <c r="E408" s="3">
        <f>ChartDataA!$C$41</f>
        <v>3.5200000000000009E-2</v>
      </c>
      <c r="F408" s="3">
        <f>ChartDataA!$C$42</f>
        <v>5.0631000000000004</v>
      </c>
      <c r="G408" s="3">
        <f>ChartDataA!$C$43</f>
        <v>4.4800000000000006E-2</v>
      </c>
      <c r="H408" s="3">
        <f>ChartDataA!$C$44</f>
        <v>0.1368999999999998</v>
      </c>
    </row>
    <row r="409" spans="1:8">
      <c r="A409" s="5"/>
      <c r="B409" s="3">
        <f>ChartDataA!$D$38</f>
        <v>0.25090000000000001</v>
      </c>
      <c r="C409" s="3">
        <f>ChartDataA!$D$39</f>
        <v>0</v>
      </c>
      <c r="D409" s="3">
        <f>ChartDataA!$D$40</f>
        <v>0</v>
      </c>
      <c r="E409" s="3">
        <f>ChartDataA!$D$41</f>
        <v>1.7600000000000005E-2</v>
      </c>
      <c r="F409" s="3">
        <f>ChartDataA!$D$42</f>
        <v>5.6929000000000007</v>
      </c>
      <c r="G409" s="3">
        <f>ChartDataA!$D$43</f>
        <v>4.3500000000000011E-2</v>
      </c>
      <c r="H409" s="3">
        <f>ChartDataA!$D$44</f>
        <v>0.13619999999999965</v>
      </c>
    </row>
    <row r="410" spans="1:8">
      <c r="A410" s="5"/>
      <c r="B410" s="3">
        <f>ChartDataA!$E$38</f>
        <v>0.25090000000000001</v>
      </c>
      <c r="C410" s="3">
        <f>ChartDataA!$E$39</f>
        <v>0</v>
      </c>
      <c r="D410" s="3">
        <f>ChartDataA!$E$40</f>
        <v>0</v>
      </c>
      <c r="E410" s="3">
        <f>ChartDataA!$E$41</f>
        <v>1.7600000000000005E-2</v>
      </c>
      <c r="F410" s="3">
        <f>ChartDataA!$E$42</f>
        <v>6.4261000000000008</v>
      </c>
      <c r="G410" s="3">
        <f>ChartDataA!$E$43</f>
        <v>8.8800000000000018E-2</v>
      </c>
      <c r="H410" s="3">
        <f>ChartDataA!$E$44</f>
        <v>0.10880000000000045</v>
      </c>
    </row>
    <row r="411" spans="1:8">
      <c r="A411" s="5"/>
      <c r="B411" s="3">
        <f>ChartDataA!$F$38</f>
        <v>0.46639999999999998</v>
      </c>
      <c r="C411" s="3">
        <f>ChartDataA!$F$39</f>
        <v>0</v>
      </c>
      <c r="D411" s="3">
        <f>ChartDataA!$F$40</f>
        <v>0</v>
      </c>
      <c r="E411" s="3">
        <f>ChartDataA!$F$41</f>
        <v>1.7600000000000005E-2</v>
      </c>
      <c r="F411" s="3">
        <f>ChartDataA!$F$42</f>
        <v>6.3657000000000012</v>
      </c>
      <c r="G411" s="3">
        <f>ChartDataA!$F$43</f>
        <v>0.67330000000000012</v>
      </c>
      <c r="H411" s="3">
        <f>ChartDataA!$F$44</f>
        <v>0.10879999999999956</v>
      </c>
    </row>
    <row r="412" spans="1:8">
      <c r="A412" s="5"/>
      <c r="B412" s="3">
        <f>ChartDataA!$G$38</f>
        <v>1.2396</v>
      </c>
      <c r="C412" s="3">
        <f>ChartDataA!$G$39</f>
        <v>0</v>
      </c>
      <c r="D412" s="3">
        <f>ChartDataA!$G$40</f>
        <v>0</v>
      </c>
      <c r="E412" s="3">
        <f>ChartDataA!$G$41</f>
        <v>1.760000000000006E-2</v>
      </c>
      <c r="F412" s="3">
        <f>ChartDataA!$G$42</f>
        <v>6.6960000000000006</v>
      </c>
      <c r="G412" s="3">
        <f>ChartDataA!$G$43</f>
        <v>0.72340000000000015</v>
      </c>
      <c r="H412" s="3">
        <f>ChartDataA!$G$44</f>
        <v>0.1086999999999998</v>
      </c>
    </row>
    <row r="413" spans="1:8">
      <c r="A413" s="5" t="str">
        <f>ChartDataA!$H$37</f>
        <v>yt 30 06 2011</v>
      </c>
      <c r="B413" s="3">
        <f>ChartDataA!$H$38</f>
        <v>2.1193000000000004</v>
      </c>
      <c r="C413" s="3">
        <f>ChartDataA!$H$39</f>
        <v>0</v>
      </c>
      <c r="D413" s="3">
        <f>ChartDataA!$H$40</f>
        <v>0</v>
      </c>
      <c r="E413" s="3">
        <f>ChartDataA!$H$41</f>
        <v>1.7599999999999838E-2</v>
      </c>
      <c r="F413" s="3">
        <f>ChartDataA!$H$42</f>
        <v>7.7683000000000009</v>
      </c>
      <c r="G413" s="3">
        <f>ChartDataA!$H$43</f>
        <v>0.75770000000000015</v>
      </c>
      <c r="H413" s="3">
        <f>ChartDataA!$H$44</f>
        <v>0.10679999999999978</v>
      </c>
    </row>
    <row r="414" spans="1:8">
      <c r="A414" s="5"/>
      <c r="B414" s="3">
        <f>ChartDataA!$I$38</f>
        <v>3.7752000000000003</v>
      </c>
      <c r="C414" s="3">
        <f>ChartDataA!$I$39</f>
        <v>0</v>
      </c>
      <c r="D414" s="3">
        <f>ChartDataA!$I$40</f>
        <v>0</v>
      </c>
      <c r="E414" s="3">
        <f>ChartDataA!$I$41</f>
        <v>0</v>
      </c>
      <c r="F414" s="3">
        <f>ChartDataA!$I$42</f>
        <v>8.1339000000000006</v>
      </c>
      <c r="G414" s="3">
        <f>ChartDataA!$I$43</f>
        <v>0.82690000000000019</v>
      </c>
      <c r="H414" s="3">
        <f>ChartDataA!$I$44</f>
        <v>0.10740000000000016</v>
      </c>
    </row>
    <row r="415" spans="1:8">
      <c r="A415" s="5"/>
      <c r="B415" s="3">
        <f>ChartDataA!$J$38</f>
        <v>5.6985000000000001</v>
      </c>
      <c r="C415" s="3">
        <f>ChartDataA!$J$39</f>
        <v>0</v>
      </c>
      <c r="D415" s="3">
        <f>ChartDataA!$J$40</f>
        <v>0</v>
      </c>
      <c r="E415" s="3">
        <f>ChartDataA!$J$41</f>
        <v>0</v>
      </c>
      <c r="F415" s="3">
        <f>ChartDataA!$J$42</f>
        <v>9.0458000000000016</v>
      </c>
      <c r="G415" s="3">
        <f>ChartDataA!$J$43</f>
        <v>0.88150000000000028</v>
      </c>
      <c r="H415" s="3">
        <f>ChartDataA!$J$44</f>
        <v>0.10549999999999926</v>
      </c>
    </row>
    <row r="416" spans="1:8">
      <c r="A416" s="5"/>
      <c r="B416" s="3">
        <f>ChartDataA!$K$38</f>
        <v>5.9273000000000007</v>
      </c>
      <c r="C416" s="3">
        <f>ChartDataA!$K$39</f>
        <v>0</v>
      </c>
      <c r="D416" s="3">
        <f>ChartDataA!$K$40</f>
        <v>0</v>
      </c>
      <c r="E416" s="3">
        <f>ChartDataA!$K$41</f>
        <v>0</v>
      </c>
      <c r="F416" s="3">
        <f>ChartDataA!$K$42</f>
        <v>10.159000000000001</v>
      </c>
      <c r="G416" s="3">
        <f>ChartDataA!$K$43</f>
        <v>0.90130000000000021</v>
      </c>
      <c r="H416" s="3">
        <f>ChartDataA!$K$44</f>
        <v>9.8400000000001597E-2</v>
      </c>
    </row>
    <row r="417" spans="1:8">
      <c r="A417" s="5"/>
      <c r="B417" s="3">
        <f>ChartDataA!$L$38</f>
        <v>6.4283000000000001</v>
      </c>
      <c r="C417" s="3">
        <f>ChartDataA!$L$39</f>
        <v>0</v>
      </c>
      <c r="D417" s="3">
        <f>ChartDataA!$L$40</f>
        <v>0</v>
      </c>
      <c r="E417" s="3">
        <f>ChartDataA!$L$41</f>
        <v>0</v>
      </c>
      <c r="F417" s="3">
        <f>ChartDataA!$L$42</f>
        <v>11.359299999999999</v>
      </c>
      <c r="G417" s="3">
        <f>ChartDataA!$L$43</f>
        <v>0.90980000000000016</v>
      </c>
      <c r="H417" s="3">
        <f>ChartDataA!$L$44</f>
        <v>2.1600000000000019</v>
      </c>
    </row>
    <row r="418" spans="1:8">
      <c r="A418" s="5"/>
      <c r="B418" s="3">
        <f>ChartDataA!$M$38</f>
        <v>7.475200000000001</v>
      </c>
      <c r="C418" s="3">
        <f>ChartDataA!$M$39</f>
        <v>0</v>
      </c>
      <c r="D418" s="3">
        <f>ChartDataA!$M$40</f>
        <v>0</v>
      </c>
      <c r="E418" s="3">
        <f>ChartDataA!$M$41</f>
        <v>0</v>
      </c>
      <c r="F418" s="3">
        <f>ChartDataA!$M$42</f>
        <v>13.3712</v>
      </c>
      <c r="G418" s="3">
        <f>ChartDataA!$M$43</f>
        <v>1.0055000000000003</v>
      </c>
      <c r="H418" s="3">
        <f>ChartDataA!$M$44</f>
        <v>2.1524000000000036</v>
      </c>
    </row>
    <row r="419" spans="1:8">
      <c r="A419" s="5" t="str">
        <f>ChartDataA!$N$37</f>
        <v>yt 31 12 2011</v>
      </c>
      <c r="B419" s="3">
        <f>ChartDataA!$N$38</f>
        <v>7.7259000000000011</v>
      </c>
      <c r="C419" s="3">
        <f>ChartDataA!$N$39</f>
        <v>0</v>
      </c>
      <c r="D419" s="3">
        <f>ChartDataA!$N$40</f>
        <v>0</v>
      </c>
      <c r="E419" s="3">
        <f>ChartDataA!$N$41</f>
        <v>0</v>
      </c>
      <c r="F419" s="3">
        <f>ChartDataA!$N$42</f>
        <v>12.643799999999999</v>
      </c>
      <c r="G419" s="3">
        <f>ChartDataA!$N$43</f>
        <v>1.0006000000000004</v>
      </c>
      <c r="H419" s="3">
        <f>ChartDataA!$N$44</f>
        <v>2.1498000000000026</v>
      </c>
    </row>
    <row r="420" spans="1:8">
      <c r="A420" s="5"/>
      <c r="B420" s="3">
        <f>ChartDataA!$O$38</f>
        <v>8.5117000000000012</v>
      </c>
      <c r="C420" s="3">
        <f>ChartDataA!$O$39</f>
        <v>0</v>
      </c>
      <c r="D420" s="3">
        <f>ChartDataA!$O$40</f>
        <v>0</v>
      </c>
      <c r="E420" s="3">
        <f>ChartDataA!$O$41</f>
        <v>0</v>
      </c>
      <c r="F420" s="3">
        <f>ChartDataA!$O$42</f>
        <v>11.8286</v>
      </c>
      <c r="G420" s="3">
        <f>ChartDataA!$O$43</f>
        <v>1.0039000000000002</v>
      </c>
      <c r="H420" s="3">
        <f>ChartDataA!$O$44</f>
        <v>2.1952000000000016</v>
      </c>
    </row>
    <row r="421" spans="1:8">
      <c r="A421" s="5"/>
      <c r="B421" s="3">
        <f>ChartDataA!$P$38</f>
        <v>8.6723000000000017</v>
      </c>
      <c r="C421" s="3">
        <f>ChartDataA!$P$39</f>
        <v>0</v>
      </c>
      <c r="D421" s="3">
        <f>ChartDataA!$P$40</f>
        <v>0</v>
      </c>
      <c r="E421" s="3">
        <f>ChartDataA!$P$41</f>
        <v>0</v>
      </c>
      <c r="F421" s="3">
        <f>ChartDataA!$P$42</f>
        <v>11.949700000000002</v>
      </c>
      <c r="G421" s="3">
        <f>ChartDataA!$P$43</f>
        <v>0.99880000000000024</v>
      </c>
      <c r="H421" s="3">
        <f>ChartDataA!$P$44</f>
        <v>2.2141999999999982</v>
      </c>
    </row>
    <row r="422" spans="1:8">
      <c r="A422" s="5"/>
      <c r="B422" s="3">
        <f>ChartDataA!$Q$38</f>
        <v>9.0450000000000017</v>
      </c>
      <c r="C422" s="3">
        <f>ChartDataA!$Q$39</f>
        <v>0</v>
      </c>
      <c r="D422" s="3">
        <f>ChartDataA!$Q$40</f>
        <v>0</v>
      </c>
      <c r="E422" s="3">
        <f>ChartDataA!$Q$41</f>
        <v>0</v>
      </c>
      <c r="F422" s="3">
        <f>ChartDataA!$Q$42</f>
        <v>11.8285</v>
      </c>
      <c r="G422" s="3">
        <f>ChartDataA!$Q$43</f>
        <v>0.9448000000000002</v>
      </c>
      <c r="H422" s="3">
        <f>ChartDataA!$Q$44</f>
        <v>2.2359999999999989</v>
      </c>
    </row>
    <row r="423" spans="1:8">
      <c r="A423" s="5"/>
      <c r="B423" s="3">
        <f>ChartDataA!$R$38</f>
        <v>8.9404000000000021</v>
      </c>
      <c r="C423" s="3">
        <f>ChartDataA!$R$39</f>
        <v>0</v>
      </c>
      <c r="D423" s="3">
        <f>ChartDataA!$R$40</f>
        <v>0</v>
      </c>
      <c r="E423" s="3">
        <f>ChartDataA!$R$41</f>
        <v>0</v>
      </c>
      <c r="F423" s="3">
        <f>ChartDataA!$R$42</f>
        <v>11.080399999999999</v>
      </c>
      <c r="G423" s="3">
        <f>ChartDataA!$R$43</f>
        <v>0.68049999999999999</v>
      </c>
      <c r="H423" s="3">
        <f>ChartDataA!$R$44</f>
        <v>2.2615999999999996</v>
      </c>
    </row>
    <row r="424" spans="1:8">
      <c r="A424" s="5"/>
      <c r="B424" s="3">
        <f>ChartDataA!$S$38</f>
        <v>8.9283000000000001</v>
      </c>
      <c r="C424" s="3">
        <f>ChartDataA!$S$39</f>
        <v>0</v>
      </c>
      <c r="D424" s="3">
        <f>ChartDataA!$S$40</f>
        <v>0</v>
      </c>
      <c r="E424" s="3">
        <f>ChartDataA!$S$41</f>
        <v>0</v>
      </c>
      <c r="F424" s="3">
        <f>ChartDataA!$S$42</f>
        <v>10.447900000000001</v>
      </c>
      <c r="G424" s="3">
        <f>ChartDataA!$S$43</f>
        <v>5.1872000000000007</v>
      </c>
      <c r="H424" s="3">
        <f>ChartDataA!$S$44</f>
        <v>2.2613999999999983</v>
      </c>
    </row>
    <row r="425" spans="1:8">
      <c r="A425" s="5" t="str">
        <f>ChartDataA!$T$37</f>
        <v>yt 30 06 2012</v>
      </c>
      <c r="B425" s="3">
        <f>ChartDataA!$T$38</f>
        <v>9.077</v>
      </c>
      <c r="C425" s="3">
        <f>ChartDataA!$T$39</f>
        <v>0</v>
      </c>
      <c r="D425" s="3">
        <f>ChartDataA!$T$40</f>
        <v>0</v>
      </c>
      <c r="E425" s="3">
        <f>ChartDataA!$T$41</f>
        <v>0</v>
      </c>
      <c r="F425" s="3">
        <f>ChartDataA!$T$42</f>
        <v>9.4389999999999983</v>
      </c>
      <c r="G425" s="3">
        <f>ChartDataA!$T$43</f>
        <v>6.8593999999999999</v>
      </c>
      <c r="H425" s="3">
        <f>ChartDataA!$T$44</f>
        <v>2.2935000000000016</v>
      </c>
    </row>
    <row r="426" spans="1:8">
      <c r="A426" s="5"/>
      <c r="B426" s="3">
        <f>ChartDataA!$U$38</f>
        <v>7.6414000000000009</v>
      </c>
      <c r="C426" s="3">
        <f>ChartDataA!$U$39</f>
        <v>0</v>
      </c>
      <c r="D426" s="3">
        <f>ChartDataA!$U$40</f>
        <v>0</v>
      </c>
      <c r="E426" s="3">
        <f>ChartDataA!$U$41</f>
        <v>0</v>
      </c>
      <c r="F426" s="3">
        <f>ChartDataA!$U$42</f>
        <v>8.8365999999999989</v>
      </c>
      <c r="G426" s="3">
        <f>ChartDataA!$U$43</f>
        <v>7.4782000000000011</v>
      </c>
      <c r="H426" s="3">
        <f>ChartDataA!$U$44</f>
        <v>2.2910000000000004</v>
      </c>
    </row>
    <row r="427" spans="1:8">
      <c r="A427" s="5"/>
      <c r="B427" s="3">
        <f>ChartDataA!$V$38</f>
        <v>6.4539000000000009</v>
      </c>
      <c r="C427" s="3">
        <f>ChartDataA!$V$39</f>
        <v>0</v>
      </c>
      <c r="D427" s="3">
        <f>ChartDataA!$V$40</f>
        <v>0</v>
      </c>
      <c r="E427" s="3">
        <f>ChartDataA!$V$41</f>
        <v>0</v>
      </c>
      <c r="F427" s="3">
        <f>ChartDataA!$V$42</f>
        <v>8.0456000000000003</v>
      </c>
      <c r="G427" s="3">
        <f>ChartDataA!$V$43</f>
        <v>8.4709000000000003</v>
      </c>
      <c r="H427" s="3">
        <f>ChartDataA!$V$44</f>
        <v>2.2988</v>
      </c>
    </row>
    <row r="428" spans="1:8">
      <c r="A428" s="5"/>
      <c r="B428" s="3">
        <f>ChartDataA!$W$38</f>
        <v>7.4676000000000009</v>
      </c>
      <c r="C428" s="3">
        <f>ChartDataA!$W$39</f>
        <v>0</v>
      </c>
      <c r="D428" s="3">
        <f>ChartDataA!$W$40</f>
        <v>0</v>
      </c>
      <c r="E428" s="3">
        <f>ChartDataA!$W$41</f>
        <v>0</v>
      </c>
      <c r="F428" s="3">
        <f>ChartDataA!$W$42</f>
        <v>7.0778000000000008</v>
      </c>
      <c r="G428" s="3">
        <f>ChartDataA!$W$43</f>
        <v>8.5264000000000006</v>
      </c>
      <c r="H428" s="3">
        <f>ChartDataA!$W$44</f>
        <v>2.3066999999999993</v>
      </c>
    </row>
    <row r="429" spans="1:8">
      <c r="A429" s="5"/>
      <c r="B429" s="3">
        <f>ChartDataA!$X$38</f>
        <v>8.662700000000001</v>
      </c>
      <c r="C429" s="3">
        <f>ChartDataA!$X$39</f>
        <v>0</v>
      </c>
      <c r="D429" s="3">
        <f>ChartDataA!$X$40</f>
        <v>0.28620000000000001</v>
      </c>
      <c r="E429" s="3">
        <f>ChartDataA!$X$41</f>
        <v>0</v>
      </c>
      <c r="F429" s="3">
        <f>ChartDataA!$X$42</f>
        <v>5.9366000000000003</v>
      </c>
      <c r="G429" s="3">
        <f>ChartDataA!$X$43</f>
        <v>8.5730999999999984</v>
      </c>
      <c r="H429" s="3">
        <f>ChartDataA!$X$44</f>
        <v>0.24580000000000091</v>
      </c>
    </row>
    <row r="430" spans="1:8">
      <c r="A430" s="5"/>
      <c r="B430" s="3">
        <f>ChartDataA!$Y$38</f>
        <v>10.432700000000001</v>
      </c>
      <c r="C430" s="3">
        <f>ChartDataA!$Y$39</f>
        <v>0</v>
      </c>
      <c r="D430" s="3">
        <f>ChartDataA!$Y$40</f>
        <v>1.3738000000000001</v>
      </c>
      <c r="E430" s="3">
        <f>ChartDataA!$Y$41</f>
        <v>0</v>
      </c>
      <c r="F430" s="3">
        <f>ChartDataA!$Y$42</f>
        <v>5.3951000000000002</v>
      </c>
      <c r="G430" s="3">
        <f>ChartDataA!$Y$43</f>
        <v>9.1108999999999973</v>
      </c>
      <c r="H430" s="3">
        <f>ChartDataA!$Y$44</f>
        <v>0.26720000000000432</v>
      </c>
    </row>
    <row r="431" spans="1:8">
      <c r="A431" s="5" t="str">
        <f>ChartDataA!$Z$37</f>
        <v>yt 31 12 2012</v>
      </c>
      <c r="B431" s="3">
        <f>ChartDataA!$Z$38</f>
        <v>12.238300000000002</v>
      </c>
      <c r="C431" s="3">
        <f>ChartDataA!$Z$39</f>
        <v>0</v>
      </c>
      <c r="D431" s="3">
        <f>ChartDataA!$Z$40</f>
        <v>2.1179000000000001</v>
      </c>
      <c r="E431" s="3">
        <f>ChartDataA!$Z$41</f>
        <v>0</v>
      </c>
      <c r="F431" s="3">
        <f>ChartDataA!$Z$42</f>
        <v>5.0431999999999997</v>
      </c>
      <c r="G431" s="3">
        <f>ChartDataA!$Z$43</f>
        <v>11.463799999999997</v>
      </c>
      <c r="H431" s="3">
        <f>ChartDataA!$Z$44</f>
        <v>0.27040000000000219</v>
      </c>
    </row>
    <row r="432" spans="1:8">
      <c r="A432" s="5"/>
      <c r="B432" s="3">
        <f>ChartDataA!$AA$38</f>
        <v>12.484200000000001</v>
      </c>
      <c r="C432" s="3">
        <f>ChartDataA!$AA$39</f>
        <v>0</v>
      </c>
      <c r="D432" s="3">
        <f>ChartDataA!$AA$40</f>
        <v>2.6903000000000001</v>
      </c>
      <c r="E432" s="3">
        <f>ChartDataA!$AA$41</f>
        <v>0</v>
      </c>
      <c r="F432" s="3">
        <f>ChartDataA!$AA$42</f>
        <v>4.55</v>
      </c>
      <c r="G432" s="3">
        <f>ChartDataA!$AA$43</f>
        <v>11.984099999999998</v>
      </c>
      <c r="H432" s="3">
        <f>ChartDataA!$AA$44</f>
        <v>0.30250000000000554</v>
      </c>
    </row>
    <row r="433" spans="1:8">
      <c r="A433" s="5"/>
      <c r="B433" s="3">
        <f>ChartDataA!$AB$38</f>
        <v>13.795900000000001</v>
      </c>
      <c r="C433" s="3">
        <f>ChartDataA!$AB$39</f>
        <v>0</v>
      </c>
      <c r="D433" s="3">
        <f>ChartDataA!$AB$40</f>
        <v>3.4344000000000001</v>
      </c>
      <c r="E433" s="3">
        <f>ChartDataA!$AB$41</f>
        <v>0</v>
      </c>
      <c r="F433" s="3">
        <f>ChartDataA!$AB$42</f>
        <v>6.8597000000000001</v>
      </c>
      <c r="G433" s="3">
        <f>ChartDataA!$AB$43</f>
        <v>11.983999999999998</v>
      </c>
      <c r="H433" s="3">
        <f>ChartDataA!$AB$44</f>
        <v>0.35270000000000223</v>
      </c>
    </row>
    <row r="434" spans="1:8">
      <c r="A434" s="5"/>
      <c r="B434" s="3">
        <f>ChartDataA!$AC$38</f>
        <v>14.164900000000001</v>
      </c>
      <c r="C434" s="3">
        <f>ChartDataA!$AC$39</f>
        <v>0</v>
      </c>
      <c r="D434" s="3">
        <f>ChartDataA!$AC$40</f>
        <v>4.0367000000000006</v>
      </c>
      <c r="E434" s="3">
        <f>ChartDataA!$AC$41</f>
        <v>0</v>
      </c>
      <c r="F434" s="3">
        <f>ChartDataA!$AC$42</f>
        <v>7.3058000000000005</v>
      </c>
      <c r="G434" s="3">
        <f>ChartDataA!$AC$43</f>
        <v>11.983999999999998</v>
      </c>
      <c r="H434" s="3">
        <f>ChartDataA!$AC$44</f>
        <v>0.32580000000000098</v>
      </c>
    </row>
    <row r="435" spans="1:8">
      <c r="A435" s="5"/>
      <c r="B435" s="3">
        <f>ChartDataA!$AD$38</f>
        <v>14.165900000000001</v>
      </c>
      <c r="C435" s="3">
        <f>ChartDataA!$AD$39</f>
        <v>0</v>
      </c>
      <c r="D435" s="3">
        <f>ChartDataA!$AD$40</f>
        <v>5.250700000000001</v>
      </c>
      <c r="E435" s="3">
        <f>ChartDataA!$AD$41</f>
        <v>0</v>
      </c>
      <c r="F435" s="3">
        <f>ChartDataA!$AD$42</f>
        <v>6.8903000000000016</v>
      </c>
      <c r="G435" s="3">
        <f>ChartDataA!$AD$43</f>
        <v>11.656600000000003</v>
      </c>
      <c r="H435" s="3">
        <f>ChartDataA!$AD$44</f>
        <v>0.30779999999999319</v>
      </c>
    </row>
    <row r="436" spans="1:8">
      <c r="A436" s="5"/>
      <c r="B436" s="3">
        <f>ChartDataA!$AE$38</f>
        <v>15.659400000000002</v>
      </c>
      <c r="C436" s="3">
        <f>ChartDataA!$AE$39</f>
        <v>0</v>
      </c>
      <c r="D436" s="3">
        <f>ChartDataA!$AE$40</f>
        <v>5.4706000000000001</v>
      </c>
      <c r="E436" s="3">
        <f>ChartDataA!$AE$41</f>
        <v>0</v>
      </c>
      <c r="F436" s="3">
        <f>ChartDataA!$AE$42</f>
        <v>12.218500000000001</v>
      </c>
      <c r="G436" s="3">
        <f>ChartDataA!$AE$43</f>
        <v>7.0988000000000016</v>
      </c>
      <c r="H436" s="3">
        <f>ChartDataA!$AE$44</f>
        <v>0.48289999999999722</v>
      </c>
    </row>
    <row r="437" spans="1:8">
      <c r="A437" s="5" t="str">
        <f>ChartDataA!$AF$37</f>
        <v>yt 30 06 2013</v>
      </c>
      <c r="B437" s="3">
        <f>ChartDataA!$AF$38</f>
        <v>17.100300000000004</v>
      </c>
      <c r="C437" s="3">
        <f>ChartDataA!$AF$39</f>
        <v>0</v>
      </c>
      <c r="D437" s="3">
        <f>ChartDataA!$AF$40</f>
        <v>5.4706000000000001</v>
      </c>
      <c r="E437" s="3">
        <f>ChartDataA!$AF$41</f>
        <v>0</v>
      </c>
      <c r="F437" s="3">
        <f>ChartDataA!$AF$42</f>
        <v>14.986700000000001</v>
      </c>
      <c r="G437" s="3">
        <f>ChartDataA!$AF$43</f>
        <v>5.4763999999999999</v>
      </c>
      <c r="H437" s="3">
        <f>ChartDataA!$AF$44</f>
        <v>0.4451000000000036</v>
      </c>
    </row>
    <row r="438" spans="1:8">
      <c r="A438" s="5"/>
      <c r="B438" s="3">
        <f>ChartDataA!$AG$38</f>
        <v>18.161200000000004</v>
      </c>
      <c r="C438" s="3">
        <f>ChartDataA!$AG$39</f>
        <v>0</v>
      </c>
      <c r="D438" s="3">
        <f>ChartDataA!$AG$40</f>
        <v>5.9864000000000006</v>
      </c>
      <c r="E438" s="3">
        <f>ChartDataA!$AG$41</f>
        <v>0</v>
      </c>
      <c r="F438" s="3">
        <f>ChartDataA!$AG$42</f>
        <v>17.540299999999998</v>
      </c>
      <c r="G438" s="3">
        <f>ChartDataA!$AG$43</f>
        <v>4.7884000000000002</v>
      </c>
      <c r="H438" s="3">
        <f>ChartDataA!$AG$44</f>
        <v>0.44890000000000541</v>
      </c>
    </row>
    <row r="439" spans="1:8">
      <c r="A439" s="5"/>
      <c r="B439" s="3">
        <f>ChartDataA!$AH$38</f>
        <v>17.9404</v>
      </c>
      <c r="C439" s="3">
        <f>ChartDataA!$AH$39</f>
        <v>0</v>
      </c>
      <c r="D439" s="3">
        <f>ChartDataA!$AH$40</f>
        <v>5.9864000000000006</v>
      </c>
      <c r="E439" s="3">
        <f>ChartDataA!$AH$41</f>
        <v>0</v>
      </c>
      <c r="F439" s="3">
        <f>ChartDataA!$AH$42</f>
        <v>20.571400000000001</v>
      </c>
      <c r="G439" s="3">
        <f>ChartDataA!$AH$43</f>
        <v>3.7410999999999999</v>
      </c>
      <c r="H439" s="3">
        <f>ChartDataA!$AH$44</f>
        <v>0.44840000000000302</v>
      </c>
    </row>
    <row r="440" spans="1:8">
      <c r="A440" s="5"/>
      <c r="B440" s="3">
        <f>ChartDataA!$AI$38</f>
        <v>17.2287</v>
      </c>
      <c r="C440" s="3">
        <f>ChartDataA!$AI$39</f>
        <v>0</v>
      </c>
      <c r="D440" s="3">
        <f>ChartDataA!$AI$40</f>
        <v>5.9864000000000006</v>
      </c>
      <c r="E440" s="3">
        <f>ChartDataA!$AI$41</f>
        <v>0</v>
      </c>
      <c r="F440" s="3">
        <f>ChartDataA!$AI$42</f>
        <v>21.775200000000002</v>
      </c>
      <c r="G440" s="3">
        <f>ChartDataA!$AI$43</f>
        <v>3.6657999999999999</v>
      </c>
      <c r="H440" s="3">
        <f>ChartDataA!$AI$44</f>
        <v>0.44050000000000011</v>
      </c>
    </row>
    <row r="441" spans="1:8">
      <c r="A441" s="5"/>
      <c r="B441" s="3">
        <f>ChartDataA!$AJ$38</f>
        <v>15.771200000000002</v>
      </c>
      <c r="C441" s="3">
        <f>ChartDataA!$AJ$39</f>
        <v>0</v>
      </c>
      <c r="D441" s="3">
        <f>ChartDataA!$AJ$40</f>
        <v>5.7001999999999997</v>
      </c>
      <c r="E441" s="3">
        <f>ChartDataA!$AJ$41</f>
        <v>0</v>
      </c>
      <c r="F441" s="3">
        <f>ChartDataA!$AJ$42</f>
        <v>25.232399999999998</v>
      </c>
      <c r="G441" s="3">
        <f>ChartDataA!$AJ$43</f>
        <v>3.6248000000000005</v>
      </c>
      <c r="H441" s="3">
        <f>ChartDataA!$AJ$44</f>
        <v>0.45210000000000861</v>
      </c>
    </row>
    <row r="442" spans="1:8">
      <c r="A442" s="5"/>
      <c r="B442" s="3">
        <f>ChartDataA!$AK$38</f>
        <v>13.657300000000001</v>
      </c>
      <c r="C442" s="3">
        <f>ChartDataA!$AK$39</f>
        <v>0</v>
      </c>
      <c r="D442" s="3">
        <f>ChartDataA!$AK$40</f>
        <v>4.6126000000000005</v>
      </c>
      <c r="E442" s="3">
        <f>ChartDataA!$AK$41</f>
        <v>0</v>
      </c>
      <c r="F442" s="3">
        <f>ChartDataA!$AK$42</f>
        <v>23.762900000000002</v>
      </c>
      <c r="G442" s="3">
        <f>ChartDataA!$AK$43</f>
        <v>2.9873000000000003</v>
      </c>
      <c r="H442" s="3">
        <f>ChartDataA!$AK$44</f>
        <v>0.47230000000000061</v>
      </c>
    </row>
    <row r="443" spans="1:8">
      <c r="A443" s="5" t="str">
        <f>ChartDataA!$AL$37</f>
        <v>yt 31 12 2013</v>
      </c>
      <c r="B443" s="3">
        <f>ChartDataA!$AL$38</f>
        <v>12.0838</v>
      </c>
      <c r="C443" s="3">
        <f>ChartDataA!$AL$39</f>
        <v>0</v>
      </c>
      <c r="D443" s="3">
        <f>ChartDataA!$AL$40</f>
        <v>3.8685000000000005</v>
      </c>
      <c r="E443" s="3">
        <f>ChartDataA!$AL$41</f>
        <v>0</v>
      </c>
      <c r="F443" s="3">
        <f>ChartDataA!$AL$42</f>
        <v>27.484300000000005</v>
      </c>
      <c r="G443" s="3">
        <f>ChartDataA!$AL$43</f>
        <v>1.0935999999999999</v>
      </c>
      <c r="H443" s="3">
        <f>ChartDataA!$AL$44</f>
        <v>0.46220000000000283</v>
      </c>
    </row>
    <row r="444" spans="1:8">
      <c r="A444" s="5"/>
      <c r="B444" s="3">
        <f>ChartDataA!$AM$38</f>
        <v>11.144200000000001</v>
      </c>
      <c r="C444" s="3">
        <f>ChartDataA!$AM$39</f>
        <v>0</v>
      </c>
      <c r="D444" s="3">
        <f>ChartDataA!$AM$40</f>
        <v>3.2961000000000005</v>
      </c>
      <c r="E444" s="3">
        <f>ChartDataA!$AM$41</f>
        <v>0</v>
      </c>
      <c r="F444" s="3">
        <f>ChartDataA!$AM$42</f>
        <v>31.970500000000001</v>
      </c>
      <c r="G444" s="3">
        <f>ChartDataA!$AM$43</f>
        <v>1.0157</v>
      </c>
      <c r="H444" s="3">
        <f>ChartDataA!$AM$44</f>
        <v>0.40200000000000102</v>
      </c>
    </row>
    <row r="445" spans="1:8">
      <c r="A445" s="5"/>
      <c r="B445" s="3">
        <f>ChartDataA!$AN$38</f>
        <v>9.7749000000000006</v>
      </c>
      <c r="C445" s="3">
        <f>ChartDataA!$AN$39</f>
        <v>0</v>
      </c>
      <c r="D445" s="3">
        <f>ChartDataA!$AN$40</f>
        <v>2.5520000000000005</v>
      </c>
      <c r="E445" s="3">
        <f>ChartDataA!$AN$41</f>
        <v>0</v>
      </c>
      <c r="F445" s="3">
        <f>ChartDataA!$AN$42</f>
        <v>33.436999999999998</v>
      </c>
      <c r="G445" s="3">
        <f>ChartDataA!$AN$43</f>
        <v>1.5548000000000002</v>
      </c>
      <c r="H445" s="3">
        <f>ChartDataA!$AN$44</f>
        <v>0.34200000000000585</v>
      </c>
    </row>
    <row r="446" spans="1:8">
      <c r="A446" s="5"/>
      <c r="B446" s="3">
        <f>ChartDataA!$AO$38</f>
        <v>9.1029999999999998</v>
      </c>
      <c r="C446" s="3">
        <f>ChartDataA!$AO$39</f>
        <v>0</v>
      </c>
      <c r="D446" s="3">
        <f>ChartDataA!$AO$40</f>
        <v>1.9497000000000002</v>
      </c>
      <c r="E446" s="3">
        <f>ChartDataA!$AO$41</f>
        <v>0</v>
      </c>
      <c r="F446" s="3">
        <f>ChartDataA!$AO$42</f>
        <v>35.816400000000002</v>
      </c>
      <c r="G446" s="3">
        <f>ChartDataA!$AO$43</f>
        <v>3.2614000000000005</v>
      </c>
      <c r="H446" s="3">
        <f>ChartDataA!$AO$44</f>
        <v>1.1974999999999909</v>
      </c>
    </row>
    <row r="447" spans="1:8">
      <c r="A447" s="5"/>
      <c r="B447" s="3">
        <f>ChartDataA!$AP$38</f>
        <v>9.0367000000000015</v>
      </c>
      <c r="C447" s="3">
        <f>ChartDataA!$AP$39</f>
        <v>0</v>
      </c>
      <c r="D447" s="3">
        <f>ChartDataA!$AP$40</f>
        <v>0.73570000000000002</v>
      </c>
      <c r="E447" s="3">
        <f>ChartDataA!$AP$41</f>
        <v>0</v>
      </c>
      <c r="F447" s="3">
        <f>ChartDataA!$AP$42</f>
        <v>40.024300000000004</v>
      </c>
      <c r="G447" s="3">
        <f>ChartDataA!$AP$43</f>
        <v>4.8979000000000008</v>
      </c>
      <c r="H447" s="3">
        <f>ChartDataA!$AP$44</f>
        <v>1.1927000000000092</v>
      </c>
    </row>
    <row r="448" spans="1:8">
      <c r="A448" s="5"/>
      <c r="B448" s="3">
        <f>ChartDataA!$AQ$38</f>
        <v>7.292600000000002</v>
      </c>
      <c r="C448" s="3">
        <f>ChartDataA!$AQ$39</f>
        <v>0</v>
      </c>
      <c r="D448" s="3">
        <f>ChartDataA!$AQ$40</f>
        <v>0.51580000000000004</v>
      </c>
      <c r="E448" s="3">
        <f>ChartDataA!$AQ$41</f>
        <v>0</v>
      </c>
      <c r="F448" s="3">
        <f>ChartDataA!$AQ$42</f>
        <v>36.797000000000004</v>
      </c>
      <c r="G448" s="3">
        <f>ChartDataA!$AQ$43</f>
        <v>5.3782000000000005</v>
      </c>
      <c r="H448" s="3">
        <f>ChartDataA!$AQ$44</f>
        <v>1.045100000000005</v>
      </c>
    </row>
    <row r="449" spans="1:8">
      <c r="A449" s="5" t="str">
        <f>ChartDataA!$AR$37</f>
        <v>yt 30 06 2014</v>
      </c>
      <c r="B449" s="3">
        <f>ChartDataA!$AR$38</f>
        <v>4.9573999999999998</v>
      </c>
      <c r="C449" s="3">
        <f>ChartDataA!$AR$39</f>
        <v>0</v>
      </c>
      <c r="D449" s="3">
        <f>ChartDataA!$AR$40</f>
        <v>0.51580000000000004</v>
      </c>
      <c r="E449" s="3">
        <f>ChartDataA!$AR$41</f>
        <v>0</v>
      </c>
      <c r="F449" s="3">
        <f>ChartDataA!$AR$42</f>
        <v>36.330800000000004</v>
      </c>
      <c r="G449" s="3">
        <f>ChartDataA!$AR$43</f>
        <v>5.718700000000001</v>
      </c>
      <c r="H449" s="3">
        <f>ChartDataA!$AR$44</f>
        <v>1.0624000000000038</v>
      </c>
    </row>
    <row r="450" spans="1:8">
      <c r="A450" s="5"/>
      <c r="B450" s="3">
        <f>ChartDataA!$AS$38</f>
        <v>4.5643000000000002</v>
      </c>
      <c r="C450" s="3">
        <f>ChartDataA!$AS$39</f>
        <v>0</v>
      </c>
      <c r="D450" s="3">
        <f>ChartDataA!$AS$40</f>
        <v>0</v>
      </c>
      <c r="E450" s="3">
        <f>ChartDataA!$AS$41</f>
        <v>0</v>
      </c>
      <c r="F450" s="3">
        <f>ChartDataA!$AS$42</f>
        <v>36.380199999999995</v>
      </c>
      <c r="G450" s="3">
        <f>ChartDataA!$AS$43</f>
        <v>6.2071000000000005</v>
      </c>
      <c r="H450" s="3">
        <f>ChartDataA!$AS$44</f>
        <v>1.0760000000000005</v>
      </c>
    </row>
    <row r="451" spans="1:8">
      <c r="A451" s="5"/>
      <c r="B451" s="3">
        <f>ChartDataA!$AT$38</f>
        <v>5.7372000000000005</v>
      </c>
      <c r="C451" s="3">
        <f>ChartDataA!$AT$39</f>
        <v>0</v>
      </c>
      <c r="D451" s="3">
        <f>ChartDataA!$AT$40</f>
        <v>0</v>
      </c>
      <c r="E451" s="3">
        <f>ChartDataA!$AT$41</f>
        <v>0</v>
      </c>
      <c r="F451" s="3">
        <f>ChartDataA!$AT$42</f>
        <v>35.85260000000001</v>
      </c>
      <c r="G451" s="3">
        <f>ChartDataA!$AT$43</f>
        <v>6.9346000000000005</v>
      </c>
      <c r="H451" s="3">
        <f>ChartDataA!$AT$44</f>
        <v>1.0579999999999856</v>
      </c>
    </row>
    <row r="452" spans="1:8">
      <c r="A452" s="5"/>
      <c r="B452" s="3">
        <f>ChartDataA!$AU$38</f>
        <v>8.1780000000000008</v>
      </c>
      <c r="C452" s="3">
        <f>ChartDataA!$AU$39</f>
        <v>0</v>
      </c>
      <c r="D452" s="3">
        <f>ChartDataA!$AU$40</f>
        <v>0</v>
      </c>
      <c r="E452" s="3">
        <f>ChartDataA!$AU$41</f>
        <v>0</v>
      </c>
      <c r="F452" s="3">
        <f>ChartDataA!$AU$42</f>
        <v>36.071200000000012</v>
      </c>
      <c r="G452" s="3">
        <f>ChartDataA!$AU$43</f>
        <v>7.4859999999999998</v>
      </c>
      <c r="H452" s="3">
        <f>ChartDataA!$AU$44</f>
        <v>1.0658999999999921</v>
      </c>
    </row>
    <row r="453" spans="1:8">
      <c r="A453" s="5"/>
      <c r="B453" s="3">
        <f>ChartDataA!$AV$38</f>
        <v>9.5878999999999994</v>
      </c>
      <c r="C453" s="3">
        <f>ChartDataA!$AV$39</f>
        <v>0</v>
      </c>
      <c r="D453" s="3">
        <f>ChartDataA!$AV$40</f>
        <v>0</v>
      </c>
      <c r="E453" s="3">
        <f>ChartDataA!$AV$41</f>
        <v>0</v>
      </c>
      <c r="F453" s="3">
        <f>ChartDataA!$AV$42</f>
        <v>35.070600000000006</v>
      </c>
      <c r="G453" s="3">
        <f>ChartDataA!$AV$43</f>
        <v>8.5492000000000008</v>
      </c>
      <c r="H453" s="3">
        <f>ChartDataA!$AV$44</f>
        <v>1.0502000000000038</v>
      </c>
    </row>
    <row r="454" spans="1:8">
      <c r="A454" s="5"/>
      <c r="B454" s="3">
        <f>ChartDataA!$AW$38</f>
        <v>9.4020000000000028</v>
      </c>
      <c r="C454" s="3">
        <f>ChartDataA!$AW$39</f>
        <v>0</v>
      </c>
      <c r="D454" s="3">
        <f>ChartDataA!$AW$40</f>
        <v>0</v>
      </c>
      <c r="E454" s="3">
        <f>ChartDataA!$AW$41</f>
        <v>0</v>
      </c>
      <c r="F454" s="3">
        <f>ChartDataA!$AW$42</f>
        <v>36.019400000000005</v>
      </c>
      <c r="G454" s="3">
        <f>ChartDataA!$AW$43</f>
        <v>9.0325000000000006</v>
      </c>
      <c r="H454" s="3">
        <f>ChartDataA!$AW$44</f>
        <v>1.0086000000000084</v>
      </c>
    </row>
    <row r="455" spans="1:8">
      <c r="A455" s="5" t="str">
        <f>ChartDataA!$AX$37</f>
        <v>yt 31 12 2014</v>
      </c>
      <c r="B455" s="3">
        <f>ChartDataA!$AX$38</f>
        <v>9.5502000000000002</v>
      </c>
      <c r="C455" s="3">
        <f>ChartDataA!$AX$39</f>
        <v>0</v>
      </c>
      <c r="D455" s="3">
        <f>ChartDataA!$AX$40</f>
        <v>0</v>
      </c>
      <c r="E455" s="3">
        <f>ChartDataA!$AX$41</f>
        <v>0</v>
      </c>
      <c r="F455" s="3">
        <f>ChartDataA!$AX$42</f>
        <v>34.325600000000016</v>
      </c>
      <c r="G455" s="3">
        <f>ChartDataA!$AX$43</f>
        <v>8.7631999999999994</v>
      </c>
      <c r="H455" s="3">
        <f>ChartDataA!$AX$44</f>
        <v>1.0265999999999948</v>
      </c>
    </row>
    <row r="456" spans="1:8">
      <c r="A456" s="5"/>
      <c r="B456" s="3">
        <f>ChartDataA!$AY$38</f>
        <v>10.240399999999999</v>
      </c>
      <c r="C456" s="3">
        <f>ChartDataA!$AY$39</f>
        <v>0</v>
      </c>
      <c r="D456" s="3">
        <f>ChartDataA!$AY$40</f>
        <v>0</v>
      </c>
      <c r="E456" s="3">
        <f>ChartDataA!$AY$41</f>
        <v>0</v>
      </c>
      <c r="F456" s="3">
        <f>ChartDataA!$AY$42</f>
        <v>32.554100000000012</v>
      </c>
      <c r="G456" s="3">
        <f>ChartDataA!$AY$43</f>
        <v>8.7651000000000003</v>
      </c>
      <c r="H456" s="3">
        <f>ChartDataA!$AY$44</f>
        <v>0.99979999999999336</v>
      </c>
    </row>
    <row r="457" spans="1:8">
      <c r="A457" s="5"/>
      <c r="B457" s="3">
        <f>ChartDataA!$AZ$38</f>
        <v>10.759</v>
      </c>
      <c r="C457" s="3">
        <f>ChartDataA!$AZ$39</f>
        <v>0</v>
      </c>
      <c r="D457" s="3">
        <f>ChartDataA!$AZ$40</f>
        <v>2.3E-2</v>
      </c>
      <c r="E457" s="3">
        <f>ChartDataA!$AZ$41</f>
        <v>0</v>
      </c>
      <c r="F457" s="3">
        <f>ChartDataA!$AZ$42</f>
        <v>30.717600000000008</v>
      </c>
      <c r="G457" s="3">
        <f>ChartDataA!$AZ$43</f>
        <v>8.6953999999999994</v>
      </c>
      <c r="H457" s="3">
        <f>ChartDataA!$AZ$44</f>
        <v>0.98179999999999268</v>
      </c>
    </row>
    <row r="458" spans="1:8">
      <c r="A458" s="5"/>
      <c r="B458" s="3">
        <f>ChartDataA!$BA$38</f>
        <v>14.833600000000002</v>
      </c>
      <c r="C458" s="3">
        <f>ChartDataA!$BA$39</f>
        <v>0</v>
      </c>
      <c r="D458" s="3">
        <f>ChartDataA!$BA$40</f>
        <v>2.3E-2</v>
      </c>
      <c r="E458" s="3">
        <f>ChartDataA!$BA$41</f>
        <v>0</v>
      </c>
      <c r="F458" s="3">
        <f>ChartDataA!$BA$42</f>
        <v>30.782500000000002</v>
      </c>
      <c r="G458" s="3">
        <f>ChartDataA!$BA$43</f>
        <v>7.5501000000000005</v>
      </c>
      <c r="H458" s="3">
        <f>ChartDataA!$BA$44</f>
        <v>0.14479999999999649</v>
      </c>
    </row>
    <row r="459" spans="1:8">
      <c r="A459" s="5"/>
      <c r="B459" s="3">
        <f>ChartDataA!$BB$38</f>
        <v>24.732800000000005</v>
      </c>
      <c r="C459" s="3">
        <f>ChartDataA!$BB$39</f>
        <v>0</v>
      </c>
      <c r="D459" s="3">
        <f>ChartDataA!$BB$40</f>
        <v>0.20170000000000002</v>
      </c>
      <c r="E459" s="3">
        <f>ChartDataA!$BB$41</f>
        <v>0</v>
      </c>
      <c r="F459" s="3">
        <f>ChartDataA!$BB$42</f>
        <v>27.988800000000008</v>
      </c>
      <c r="G459" s="3">
        <f>ChartDataA!$BB$43</f>
        <v>6.8255999999999997</v>
      </c>
      <c r="H459" s="3">
        <f>ChartDataA!$BB$44</f>
        <v>0.13949999999999818</v>
      </c>
    </row>
    <row r="460" spans="1:8">
      <c r="A460" s="5"/>
      <c r="B460" s="3">
        <f>ChartDataA!$BC$38</f>
        <v>30.999200000000005</v>
      </c>
      <c r="C460" s="3">
        <f>ChartDataA!$BC$39</f>
        <v>0</v>
      </c>
      <c r="D460" s="3">
        <f>ChartDataA!$BC$40</f>
        <v>0.53430000000000011</v>
      </c>
      <c r="E460" s="3">
        <f>ChartDataA!$BC$41</f>
        <v>0</v>
      </c>
      <c r="F460" s="3">
        <f>ChartDataA!$BC$42</f>
        <v>29.531800000000004</v>
      </c>
      <c r="G460" s="3">
        <f>ChartDataA!$BC$43</f>
        <v>7.2262000000000013</v>
      </c>
      <c r="H460" s="3">
        <f>ChartDataA!$BC$44</f>
        <v>3.0322000000000031</v>
      </c>
    </row>
    <row r="461" spans="1:8">
      <c r="A461" s="5" t="str">
        <f>ChartDataA!$BD$37</f>
        <v>yt 30 06 2015</v>
      </c>
      <c r="B461" s="3">
        <f>ChartDataA!$BD$38</f>
        <v>39.159300000000002</v>
      </c>
      <c r="C461" s="3">
        <f>ChartDataA!$BD$39</f>
        <v>0</v>
      </c>
      <c r="D461" s="3">
        <f>ChartDataA!$BD$40</f>
        <v>0.77820000000000011</v>
      </c>
      <c r="E461" s="3">
        <f>ChartDataA!$BD$41</f>
        <v>0</v>
      </c>
      <c r="F461" s="3">
        <f>ChartDataA!$BD$42</f>
        <v>29.688400000000005</v>
      </c>
      <c r="G461" s="3">
        <f>ChartDataA!$BD$43</f>
        <v>8.3457000000000008</v>
      </c>
      <c r="H461" s="3">
        <f>ChartDataA!$BD$44</f>
        <v>3.018899999999995</v>
      </c>
    </row>
    <row r="462" spans="1:8">
      <c r="A462" s="5"/>
      <c r="B462" s="3">
        <f>ChartDataA!$BE$38</f>
        <v>46.113400000000013</v>
      </c>
      <c r="C462" s="3">
        <f>ChartDataA!$BE$39</f>
        <v>0</v>
      </c>
      <c r="D462" s="3">
        <f>ChartDataA!$BE$40</f>
        <v>1.3326</v>
      </c>
      <c r="E462" s="3">
        <f>ChartDataA!$BE$41</f>
        <v>0</v>
      </c>
      <c r="F462" s="3">
        <f>ChartDataA!$BE$42</f>
        <v>30.811300000000003</v>
      </c>
      <c r="G462" s="3">
        <f>ChartDataA!$BE$43</f>
        <v>9.6896000000000022</v>
      </c>
      <c r="H462" s="3">
        <f>ChartDataA!$BE$44</f>
        <v>5.264400000000002</v>
      </c>
    </row>
    <row r="463" spans="1:8">
      <c r="A463" s="5"/>
      <c r="B463" s="3">
        <f>ChartDataA!$BF$38</f>
        <v>53.035000000000004</v>
      </c>
      <c r="C463" s="3">
        <f>ChartDataA!$BF$39</f>
        <v>0</v>
      </c>
      <c r="D463" s="3">
        <f>ChartDataA!$BF$40</f>
        <v>1.7282</v>
      </c>
      <c r="E463" s="3">
        <f>ChartDataA!$BF$41</f>
        <v>0</v>
      </c>
      <c r="F463" s="3">
        <f>ChartDataA!$BF$42</f>
        <v>30.184400000000004</v>
      </c>
      <c r="G463" s="3">
        <f>ChartDataA!$BF$43</f>
        <v>11.173800000000004</v>
      </c>
      <c r="H463" s="3">
        <f>ChartDataA!$BF$44</f>
        <v>5.2643999999999878</v>
      </c>
    </row>
    <row r="464" spans="1:8">
      <c r="A464" s="5"/>
      <c r="B464" s="3">
        <f>ChartDataA!$BG$38</f>
        <v>55.47610000000001</v>
      </c>
      <c r="C464" s="3">
        <f>ChartDataA!$BG$39</f>
        <v>0</v>
      </c>
      <c r="D464" s="3">
        <f>ChartDataA!$BG$40</f>
        <v>1.9728999999999999</v>
      </c>
      <c r="E464" s="3">
        <f>ChartDataA!$BG$41</f>
        <v>0</v>
      </c>
      <c r="F464" s="3">
        <f>ChartDataA!$BG$42</f>
        <v>30.131400000000003</v>
      </c>
      <c r="G464" s="3">
        <f>ChartDataA!$BG$43</f>
        <v>12.808500000000002</v>
      </c>
      <c r="H464" s="3">
        <f>ChartDataA!$BG$44</f>
        <v>5.2643999999999949</v>
      </c>
    </row>
    <row r="465" spans="1:8">
      <c r="A465" s="5"/>
      <c r="B465" s="3">
        <f>ChartDataA!$BH$38</f>
        <v>61.446900000000007</v>
      </c>
      <c r="C465" s="3">
        <f>ChartDataA!$BH$39</f>
        <v>0</v>
      </c>
      <c r="D465" s="3">
        <f>ChartDataA!$BH$40</f>
        <v>2.1724999999999999</v>
      </c>
      <c r="E465" s="3">
        <f>ChartDataA!$BH$41</f>
        <v>0</v>
      </c>
      <c r="F465" s="3">
        <f>ChartDataA!$BH$42</f>
        <v>30.2027</v>
      </c>
      <c r="G465" s="3">
        <f>ChartDataA!$BH$43</f>
        <v>13.421400000000002</v>
      </c>
      <c r="H465" s="3">
        <f>ChartDataA!$BH$44</f>
        <v>5.2647000000000048</v>
      </c>
    </row>
    <row r="466" spans="1:8">
      <c r="A466" s="5"/>
      <c r="B466" s="3">
        <f>ChartDataA!$BI$38</f>
        <v>66.7042</v>
      </c>
      <c r="C466" s="3">
        <f>ChartDataA!$BI$39</f>
        <v>0</v>
      </c>
      <c r="D466" s="3">
        <f>ChartDataA!$BI$40</f>
        <v>2.8169</v>
      </c>
      <c r="E466" s="3">
        <f>ChartDataA!$BI$41</f>
        <v>0</v>
      </c>
      <c r="F466" s="3">
        <f>ChartDataA!$BI$42</f>
        <v>31.920600000000007</v>
      </c>
      <c r="G466" s="3">
        <f>ChartDataA!$BI$43</f>
        <v>15.362800000000002</v>
      </c>
      <c r="H466" s="3">
        <f>ChartDataA!$BI$44</f>
        <v>5.2836999999999961</v>
      </c>
    </row>
    <row r="467" spans="1:8">
      <c r="A467" s="5" t="str">
        <f>ChartDataA!$BJ$37</f>
        <v>yt 31 12 2015</v>
      </c>
      <c r="B467" s="3">
        <f>ChartDataA!$BJ$38</f>
        <v>72.168499999999995</v>
      </c>
      <c r="C467" s="3">
        <f>ChartDataA!$BJ$39</f>
        <v>0</v>
      </c>
      <c r="D467" s="3">
        <f>ChartDataA!$BJ$40</f>
        <v>3.3569</v>
      </c>
      <c r="E467" s="3">
        <f>ChartDataA!$BJ$41</f>
        <v>0</v>
      </c>
      <c r="F467" s="3">
        <f>ChartDataA!$BJ$42</f>
        <v>33.964600000000004</v>
      </c>
      <c r="G467" s="3">
        <f>ChartDataA!$BJ$43</f>
        <v>19.313300000000002</v>
      </c>
      <c r="H467" s="3">
        <f>ChartDataA!$BJ$44</f>
        <v>5.2657000000000025</v>
      </c>
    </row>
    <row r="468" spans="1:8">
      <c r="A468" s="5"/>
      <c r="B468" s="3">
        <f>ChartDataA!$BK$38</f>
        <v>76.6387</v>
      </c>
      <c r="C468" s="3">
        <f>ChartDataA!$BK$39</f>
        <v>0</v>
      </c>
      <c r="D468" s="3">
        <f>ChartDataA!$BK$40</f>
        <v>3.5369000000000002</v>
      </c>
      <c r="E468" s="3">
        <f>ChartDataA!$BK$41</f>
        <v>0</v>
      </c>
      <c r="F468" s="3">
        <f>ChartDataA!$BK$42</f>
        <v>33.739199999999997</v>
      </c>
      <c r="G468" s="3">
        <f>ChartDataA!$BK$43</f>
        <v>20.429000000000002</v>
      </c>
      <c r="H468" s="3">
        <f>ChartDataA!$BK$44</f>
        <v>5.3474000000000075</v>
      </c>
    </row>
    <row r="469" spans="1:8">
      <c r="A469" s="5"/>
      <c r="B469" s="3">
        <f>ChartDataA!$BL$38</f>
        <v>84.517499999999998</v>
      </c>
      <c r="C469" s="3">
        <f>ChartDataA!$BL$39</f>
        <v>0</v>
      </c>
      <c r="D469" s="3">
        <f>ChartDataA!$BL$40</f>
        <v>3.5139</v>
      </c>
      <c r="E469" s="3">
        <f>ChartDataA!$BL$41</f>
        <v>0</v>
      </c>
      <c r="F469" s="3">
        <f>ChartDataA!$BL$42</f>
        <v>32.762900000000002</v>
      </c>
      <c r="G469" s="3">
        <f>ChartDataA!$BL$43</f>
        <v>21.964200000000002</v>
      </c>
      <c r="H469" s="3">
        <f>ChartDataA!$BL$44</f>
        <v>5.3900000000000006</v>
      </c>
    </row>
    <row r="470" spans="1:8">
      <c r="A470" s="5"/>
      <c r="B470" s="3">
        <f>ChartDataA!$BM$38</f>
        <v>86.440799999999996</v>
      </c>
      <c r="C470" s="3">
        <f>ChartDataA!$BM$39</f>
        <v>0</v>
      </c>
      <c r="D470" s="3">
        <f>ChartDataA!$BM$40</f>
        <v>3.5139</v>
      </c>
      <c r="E470" s="3">
        <f>ChartDataA!$BM$41</f>
        <v>0</v>
      </c>
      <c r="F470" s="3">
        <f>ChartDataA!$BM$42</f>
        <v>39.488400000000006</v>
      </c>
      <c r="G470" s="3">
        <f>ChartDataA!$BM$43</f>
        <v>23.288600000000002</v>
      </c>
      <c r="H470" s="3">
        <f>ChartDataA!$BM$44</f>
        <v>5.5958000000000041</v>
      </c>
    </row>
    <row r="471" spans="1:8">
      <c r="A471" s="5"/>
      <c r="B471" s="3">
        <f>ChartDataA!$BN$38</f>
        <v>82.130600000000001</v>
      </c>
      <c r="C471" s="3">
        <f>ChartDataA!$BN$39</f>
        <v>0</v>
      </c>
      <c r="D471" s="3">
        <f>ChartDataA!$BN$40</f>
        <v>3.3352000000000004</v>
      </c>
      <c r="E471" s="3">
        <f>ChartDataA!$BN$41</f>
        <v>0</v>
      </c>
      <c r="F471" s="3">
        <f>ChartDataA!$BN$42</f>
        <v>41.552699999999994</v>
      </c>
      <c r="G471" s="3">
        <f>ChartDataA!$BN$43</f>
        <v>23.148800000000005</v>
      </c>
      <c r="H471" s="3">
        <f>ChartDataA!$BN$44</f>
        <v>5.6806000000000125</v>
      </c>
    </row>
    <row r="472" spans="1:8">
      <c r="A472" s="5"/>
      <c r="B472" s="3">
        <f>ChartDataA!$BO$38</f>
        <v>80.197100000000006</v>
      </c>
      <c r="C472" s="3">
        <f>ChartDataA!$BO$39</f>
        <v>0</v>
      </c>
      <c r="D472" s="3">
        <f>ChartDataA!$BO$40</f>
        <v>3.0026000000000006</v>
      </c>
      <c r="E472" s="3">
        <f>ChartDataA!$BO$41</f>
        <v>0</v>
      </c>
      <c r="F472" s="3">
        <f>ChartDataA!$BO$42</f>
        <v>38.894199999999998</v>
      </c>
      <c r="G472" s="3">
        <f>ChartDataA!$BO$43</f>
        <v>22.632999999999999</v>
      </c>
      <c r="H472" s="3">
        <f>ChartDataA!$BO$44</f>
        <v>2.7458000000000027</v>
      </c>
    </row>
    <row r="473" spans="1:8">
      <c r="A473" s="5" t="str">
        <f>ChartDataA!$BP$37</f>
        <v>yt 30 06 2016</v>
      </c>
      <c r="B473" s="3">
        <f>ChartDataA!$BP$38</f>
        <v>75.599000000000004</v>
      </c>
      <c r="C473" s="3">
        <f>ChartDataA!$BP$39</f>
        <v>0</v>
      </c>
      <c r="D473" s="3">
        <f>ChartDataA!$BP$40</f>
        <v>2.7587000000000002</v>
      </c>
      <c r="E473" s="3">
        <f>ChartDataA!$BP$41</f>
        <v>0</v>
      </c>
      <c r="F473" s="3">
        <f>ChartDataA!$BP$42</f>
        <v>37.422699999999999</v>
      </c>
      <c r="G473" s="3">
        <f>ChartDataA!$BP$43</f>
        <v>21.560400000000001</v>
      </c>
      <c r="H473" s="3">
        <f>ChartDataA!$BP$44</f>
        <v>2.7443999999999988</v>
      </c>
    </row>
    <row r="474" spans="1:8">
      <c r="A474" s="5"/>
      <c r="B474" s="3">
        <f>ChartDataA!$BQ$38</f>
        <v>72.820800000000006</v>
      </c>
      <c r="C474" s="3">
        <f>ChartDataA!$BQ$39</f>
        <v>0</v>
      </c>
      <c r="D474" s="3">
        <f>ChartDataA!$BQ$40</f>
        <v>2.2043000000000004</v>
      </c>
      <c r="E474" s="3">
        <f>ChartDataA!$BQ$41</f>
        <v>0</v>
      </c>
      <c r="F474" s="3">
        <f>ChartDataA!$BQ$42</f>
        <v>34.863</v>
      </c>
      <c r="G474" s="3">
        <f>ChartDataA!$BQ$43</f>
        <v>20.689400000000003</v>
      </c>
      <c r="H474" s="3">
        <f>ChartDataA!$BQ$44</f>
        <v>0.68559999999999377</v>
      </c>
    </row>
    <row r="475" spans="1:8">
      <c r="A475" s="5"/>
      <c r="B475" s="3">
        <f>ChartDataA!$BR$38</f>
        <v>68.516100000000009</v>
      </c>
      <c r="C475" s="3">
        <f>ChartDataA!$BR$39</f>
        <v>0</v>
      </c>
      <c r="D475" s="3">
        <f>ChartDataA!$BR$40</f>
        <v>1.8087000000000004</v>
      </c>
      <c r="E475" s="3">
        <f>ChartDataA!$BR$41</f>
        <v>0</v>
      </c>
      <c r="F475" s="3">
        <f>ChartDataA!$BR$42</f>
        <v>33.921199999999999</v>
      </c>
      <c r="G475" s="3">
        <f>ChartDataA!$BR$43</f>
        <v>22.977900000000002</v>
      </c>
      <c r="H475" s="3">
        <f>ChartDataA!$BR$44</f>
        <v>2.8946000000000041</v>
      </c>
    </row>
    <row r="476" spans="1:8">
      <c r="A476" s="5"/>
      <c r="B476" s="3">
        <f>ChartDataA!$BS$38</f>
        <v>65.328000000000003</v>
      </c>
      <c r="C476" s="3">
        <f>ChartDataA!$BS$39</f>
        <v>0</v>
      </c>
      <c r="D476" s="3">
        <f>ChartDataA!$BS$40</f>
        <v>1.5640000000000001</v>
      </c>
      <c r="E476" s="3">
        <f>ChartDataA!$BS$41</f>
        <v>1.480000000000814E-2</v>
      </c>
      <c r="F476" s="3">
        <f>ChartDataA!$BS$42</f>
        <v>32.761900000000004</v>
      </c>
      <c r="G476" s="3">
        <f>ChartDataA!$BS$43</f>
        <v>24.192599999999999</v>
      </c>
      <c r="H476" s="3">
        <f>ChartDataA!$BS$44</f>
        <v>2.8771000000000058</v>
      </c>
    </row>
    <row r="477" spans="1:8">
      <c r="A477" s="5"/>
      <c r="B477" s="3">
        <f>ChartDataA!$BT$38</f>
        <v>59.026600000000009</v>
      </c>
      <c r="C477" s="3">
        <f>ChartDataA!$BT$39</f>
        <v>0</v>
      </c>
      <c r="D477" s="3">
        <f>ChartDataA!$BT$40</f>
        <v>1.3644000000000001</v>
      </c>
      <c r="E477" s="3">
        <f>ChartDataA!$BT$41</f>
        <v>1.4799999999993929E-2</v>
      </c>
      <c r="F477" s="3">
        <f>ChartDataA!$BT$42</f>
        <v>30.925300000000004</v>
      </c>
      <c r="G477" s="3">
        <f>ChartDataA!$BT$43</f>
        <v>24.694700000000001</v>
      </c>
      <c r="H477" s="3">
        <f>ChartDataA!$BT$44</f>
        <v>2.9231000000000051</v>
      </c>
    </row>
    <row r="478" spans="1:8">
      <c r="A478" s="5"/>
      <c r="B478" s="3">
        <f>ChartDataA!$BU$38</f>
        <v>53.8414</v>
      </c>
      <c r="C478" s="3">
        <f>ChartDataA!$BU$39</f>
        <v>0</v>
      </c>
      <c r="D478" s="3">
        <f>ChartDataA!$BU$40</f>
        <v>0.72</v>
      </c>
      <c r="E478" s="3">
        <f>ChartDataA!$BU$41</f>
        <v>1.480000000000814E-2</v>
      </c>
      <c r="F478" s="3">
        <f>ChartDataA!$BU$42</f>
        <v>29.138999999999999</v>
      </c>
      <c r="G478" s="3">
        <f>ChartDataA!$BU$43</f>
        <v>27.626000000000001</v>
      </c>
      <c r="H478" s="3">
        <f>ChartDataA!$BU$44</f>
        <v>2.9089000000000098</v>
      </c>
    </row>
    <row r="479" spans="1:8">
      <c r="A479" s="5" t="str">
        <f>ChartDataA!$BV$37</f>
        <v>yt 31 12 2016</v>
      </c>
      <c r="B479" s="3">
        <f>ChartDataA!$BV$38</f>
        <v>48.942799999999998</v>
      </c>
      <c r="C479" s="3">
        <f>ChartDataA!$BV$39</f>
        <v>0</v>
      </c>
      <c r="D479" s="3">
        <f>ChartDataA!$BV$40</f>
        <v>0.18</v>
      </c>
      <c r="E479" s="3">
        <f>ChartDataA!$BV$41</f>
        <v>1.4800000000001035E-2</v>
      </c>
      <c r="F479" s="3">
        <f>ChartDataA!$BV$42</f>
        <v>26.324900000000003</v>
      </c>
      <c r="G479" s="3">
        <f>ChartDataA!$BV$43</f>
        <v>25.155199999999997</v>
      </c>
      <c r="H479" s="3">
        <f>ChartDataA!$BV$44</f>
        <v>2.9089000000000098</v>
      </c>
    </row>
    <row r="480" spans="1:8">
      <c r="A480" s="5"/>
      <c r="B480" s="3">
        <f>ChartDataA!$BW$38</f>
        <v>44.291100000000007</v>
      </c>
      <c r="C480" s="3">
        <f>ChartDataA!$BW$39</f>
        <v>0</v>
      </c>
      <c r="D480" s="3">
        <f>ChartDataA!$BW$40</f>
        <v>0.16210000000000002</v>
      </c>
      <c r="E480" s="3">
        <f>ChartDataA!$BW$41</f>
        <v>1.4800000000001035E-2</v>
      </c>
      <c r="F480" s="3">
        <f>ChartDataA!$BW$42</f>
        <v>24.998600000000003</v>
      </c>
      <c r="G480" s="3">
        <f>ChartDataA!$BW$43</f>
        <v>24.692999999999998</v>
      </c>
      <c r="H480" s="3">
        <f>ChartDataA!$BW$44</f>
        <v>2.8274000000000044</v>
      </c>
    </row>
    <row r="481" spans="1:8">
      <c r="A481" s="5"/>
      <c r="B481" s="3">
        <f>ChartDataA!$BX$38</f>
        <v>35.790700000000001</v>
      </c>
      <c r="C481" s="3">
        <f>ChartDataA!$BX$39</f>
        <v>0</v>
      </c>
      <c r="D481" s="3">
        <f>ChartDataA!$BX$40</f>
        <v>0.20820000000000002</v>
      </c>
      <c r="E481" s="3">
        <f>ChartDataA!$BX$41</f>
        <v>1.4800000000001035E-2</v>
      </c>
      <c r="F481" s="3">
        <f>ChartDataA!$BX$42</f>
        <v>24.479700000000005</v>
      </c>
      <c r="G481" s="3">
        <f>ChartDataA!$BX$43</f>
        <v>24.389099999999999</v>
      </c>
      <c r="H481" s="3">
        <f>ChartDataA!$BX$44</f>
        <v>2.8102000000000018</v>
      </c>
    </row>
    <row r="482" spans="1:8">
      <c r="A482" s="5"/>
      <c r="B482" s="3">
        <f>ChartDataA!$BY$38</f>
        <v>29.722999999999999</v>
      </c>
      <c r="C482" s="3">
        <f>ChartDataA!$BY$39</f>
        <v>0</v>
      </c>
      <c r="D482" s="3">
        <f>ChartDataA!$BY$40</f>
        <v>0.20820000000000002</v>
      </c>
      <c r="E482" s="3">
        <f>ChartDataA!$BY$41</f>
        <v>1.4800000000004587E-2</v>
      </c>
      <c r="F482" s="3">
        <f>ChartDataA!$BY$42</f>
        <v>15.6915</v>
      </c>
      <c r="G482" s="3">
        <f>ChartDataA!$BY$43</f>
        <v>24.981099999999998</v>
      </c>
      <c r="H482" s="3">
        <f>ChartDataA!$BY$44</f>
        <v>2.5937000000000054</v>
      </c>
    </row>
    <row r="483" spans="1:8">
      <c r="A483" s="5"/>
      <c r="B483" s="3">
        <f>ChartDataA!$BZ$38</f>
        <v>26.972900000000003</v>
      </c>
      <c r="C483" s="3">
        <f>ChartDataA!$BZ$39</f>
        <v>0</v>
      </c>
      <c r="D483" s="3">
        <f>ChartDataA!$BZ$40</f>
        <v>0.22870000000000001</v>
      </c>
      <c r="E483" s="3">
        <f>ChartDataA!$BZ$41</f>
        <v>1.4800000000004587E-2</v>
      </c>
      <c r="F483" s="3">
        <f>ChartDataA!$BZ$42</f>
        <v>16.293400000000002</v>
      </c>
      <c r="G483" s="3">
        <f>ChartDataA!$BZ$43</f>
        <v>28.441399999999998</v>
      </c>
      <c r="H483" s="3">
        <f>ChartDataA!$BZ$44</f>
        <v>2.5335999999999999</v>
      </c>
    </row>
    <row r="484" spans="1:8">
      <c r="A484" s="5"/>
      <c r="B484" s="3">
        <f>ChartDataA!$CA$38</f>
        <v>24.841099999999997</v>
      </c>
      <c r="C484" s="3">
        <f>ChartDataA!$CA$39</f>
        <v>0</v>
      </c>
      <c r="D484" s="3">
        <f>ChartDataA!$CA$40</f>
        <v>0.22870000000000001</v>
      </c>
      <c r="E484" s="3">
        <f>ChartDataA!$CA$41</f>
        <v>1.4800000000001035E-2</v>
      </c>
      <c r="F484" s="3">
        <f>ChartDataA!$CA$42</f>
        <v>15.655000000000001</v>
      </c>
      <c r="G484" s="3">
        <f>ChartDataA!$CA$43</f>
        <v>29.663499999999999</v>
      </c>
      <c r="H484" s="3">
        <f>ChartDataA!$CA$44</f>
        <v>2.5444999999999922</v>
      </c>
    </row>
    <row r="485" spans="1:8">
      <c r="A485" s="3" t="str">
        <f>ChartDataA!$CB$37</f>
        <v>yt 30 06 2017</v>
      </c>
      <c r="B485" s="3">
        <f>ChartDataA!$CB$38</f>
        <v>22.454499999999999</v>
      </c>
      <c r="C485" s="3">
        <f>ChartDataA!$CB$39</f>
        <v>0</v>
      </c>
      <c r="D485" s="3">
        <f>ChartDataA!$CB$40</f>
        <v>0.22870000000000001</v>
      </c>
      <c r="E485" s="3">
        <f>ChartDataA!$CB$41</f>
        <v>1.4800000000001035E-2</v>
      </c>
      <c r="F485" s="3">
        <f>ChartDataA!$CB$42</f>
        <v>15.900600000000001</v>
      </c>
      <c r="G485" s="3">
        <f>ChartDataA!$CB$43</f>
        <v>30.243399999999998</v>
      </c>
      <c r="H485" s="3">
        <f>ChartDataA!$CB$44</f>
        <v>2.5670000000000002</v>
      </c>
    </row>
    <row r="486" spans="1:8">
      <c r="A486" s="5"/>
      <c r="B486" s="3">
        <f>ChartDataA!$CC$38</f>
        <v>18.214500000000001</v>
      </c>
      <c r="C486" s="3">
        <f>ChartDataA!$CC$39</f>
        <v>0</v>
      </c>
      <c r="D486" s="3">
        <f>ChartDataA!$CC$40</f>
        <v>0.22870000000000001</v>
      </c>
      <c r="E486" s="3">
        <f>ChartDataA!$CC$41</f>
        <v>1.4800000000004587E-2</v>
      </c>
      <c r="F486" s="3">
        <f>ChartDataA!$CC$42</f>
        <v>16.110900000000001</v>
      </c>
      <c r="G486" s="3">
        <f>ChartDataA!$CC$43</f>
        <v>30.851800000000001</v>
      </c>
      <c r="H486" s="3">
        <f>ChartDataA!$CC$44</f>
        <v>2.3703000000000003</v>
      </c>
    </row>
    <row r="487" spans="1:8">
      <c r="A487" s="5"/>
      <c r="B487" s="3">
        <f>ChartDataA!$CD$38</f>
        <v>17.139600000000002</v>
      </c>
      <c r="C487" s="3">
        <f>ChartDataA!$CD$39</f>
        <v>0</v>
      </c>
      <c r="D487" s="3">
        <f>ChartDataA!$CD$40</f>
        <v>0.22870000000000001</v>
      </c>
      <c r="E487" s="3">
        <f>ChartDataA!$CD$41</f>
        <v>1.4800000000001035E-2</v>
      </c>
      <c r="F487" s="3">
        <f>ChartDataA!$CD$42</f>
        <v>16.498900000000003</v>
      </c>
      <c r="G487" s="3">
        <f>ChartDataA!$CD$43</f>
        <v>27.712300000000003</v>
      </c>
      <c r="H487" s="3">
        <f>ChartDataA!$CD$44</f>
        <v>0.18409999999999371</v>
      </c>
    </row>
    <row r="488" spans="1:8">
      <c r="A488" s="5"/>
      <c r="B488" s="3">
        <f>ChartDataA!$CE$38</f>
        <v>18.015799999999999</v>
      </c>
      <c r="C488" s="3">
        <f>ChartDataA!$CE$39</f>
        <v>0</v>
      </c>
      <c r="D488" s="3">
        <f>ChartDataA!$CE$40</f>
        <v>0.22870000000000001</v>
      </c>
      <c r="E488" s="3">
        <f>ChartDataA!$CE$41</f>
        <v>0</v>
      </c>
      <c r="F488" s="3">
        <f>ChartDataA!$CE$42</f>
        <v>17.445499999999999</v>
      </c>
      <c r="G488" s="3">
        <f>ChartDataA!$CE$43</f>
        <v>27.717800000000004</v>
      </c>
      <c r="H488" s="3">
        <f>ChartDataA!$CE$44</f>
        <v>0.18889999999998963</v>
      </c>
    </row>
    <row r="489" spans="1:8">
      <c r="A489" s="5"/>
      <c r="B489" s="3">
        <f>ChartDataA!$CF$38</f>
        <v>25.795900000000003</v>
      </c>
      <c r="C489" s="3">
        <f>ChartDataA!$CF$39</f>
        <v>0</v>
      </c>
      <c r="D489" s="3">
        <f>ChartDataA!$CF$40</f>
        <v>0.22870000000000001</v>
      </c>
      <c r="E489" s="3">
        <f>ChartDataA!$CF$41</f>
        <v>0</v>
      </c>
      <c r="F489" s="3">
        <f>ChartDataA!$CF$42</f>
        <v>18.026600000000002</v>
      </c>
      <c r="G489" s="3">
        <f>ChartDataA!$CF$43</f>
        <v>26.552300000000002</v>
      </c>
      <c r="H489" s="3">
        <f>ChartDataA!$CF$44</f>
        <v>0.17700000000000671</v>
      </c>
    </row>
    <row r="490" spans="1:8">
      <c r="A490" s="5"/>
      <c r="B490" s="3">
        <f>ChartDataA!$CG$38</f>
        <v>36.483400000000003</v>
      </c>
      <c r="C490" s="3">
        <f>ChartDataA!$CG$39</f>
        <v>0</v>
      </c>
      <c r="D490" s="3">
        <f>ChartDataA!$CG$40</f>
        <v>0.24970000000000003</v>
      </c>
      <c r="E490" s="3">
        <f>ChartDataA!$CG$41</f>
        <v>0</v>
      </c>
      <c r="F490" s="3">
        <f>ChartDataA!$CG$42</f>
        <v>19.450800000000005</v>
      </c>
      <c r="G490" s="3">
        <f>ChartDataA!$CG$43</f>
        <v>21.9468</v>
      </c>
      <c r="H490" s="3">
        <f>ChartDataA!$CG$44</f>
        <v>0.17410000000000281</v>
      </c>
    </row>
    <row r="491" spans="1:8">
      <c r="A491" s="3" t="str">
        <f>ChartDataA!$CH$37</f>
        <v>yt 31 12 2017</v>
      </c>
      <c r="B491" s="3">
        <f>ChartDataA!$CH$38</f>
        <v>47.557299999999998</v>
      </c>
      <c r="C491" s="3">
        <f>ChartDataA!$CH$39</f>
        <v>0</v>
      </c>
      <c r="D491" s="3">
        <f>ChartDataA!$CH$40</f>
        <v>0.30970000000000003</v>
      </c>
      <c r="E491" s="3">
        <f>ChartDataA!$CH$41</f>
        <v>0</v>
      </c>
      <c r="F491" s="3">
        <f>ChartDataA!$CH$42</f>
        <v>19.239700000000003</v>
      </c>
      <c r="G491" s="3">
        <f>ChartDataA!$CH$43</f>
        <v>20.987000000000002</v>
      </c>
      <c r="H491" s="3">
        <f>ChartDataA!$CH$44</f>
        <v>0.17650000000000432</v>
      </c>
    </row>
    <row r="492" spans="1:8">
      <c r="A492" s="5"/>
      <c r="B492" s="3">
        <f>ChartDataA!$CI$38</f>
        <v>74.443200000000004</v>
      </c>
      <c r="C492" s="3">
        <f>ChartDataA!$CI$39</f>
        <v>0</v>
      </c>
      <c r="D492" s="3">
        <f>ChartDataA!$CI$40</f>
        <v>0.14760000000000001</v>
      </c>
      <c r="E492" s="3">
        <f>ChartDataA!$CI$41</f>
        <v>0</v>
      </c>
      <c r="F492" s="3">
        <f>ChartDataA!$CI$42</f>
        <v>18.054099999999998</v>
      </c>
      <c r="G492" s="3">
        <f>ChartDataA!$CI$43</f>
        <v>20.146600000000003</v>
      </c>
      <c r="H492" s="3">
        <f>ChartDataA!$CI$44</f>
        <v>0.18720000000000425</v>
      </c>
    </row>
    <row r="493" spans="1:8">
      <c r="A493" s="5"/>
      <c r="B493" s="3">
        <f>ChartDataA!$CJ$38</f>
        <v>107.8777</v>
      </c>
      <c r="C493" s="3">
        <f>ChartDataA!$CJ$39</f>
        <v>0</v>
      </c>
      <c r="D493" s="3">
        <f>ChartDataA!$CJ$40</f>
        <v>0.58150000000000002</v>
      </c>
      <c r="E493" s="3">
        <f>ChartDataA!$CJ$41</f>
        <v>0</v>
      </c>
      <c r="F493" s="3">
        <f>ChartDataA!$CJ$42</f>
        <v>19.029900000000001</v>
      </c>
      <c r="G493" s="3">
        <f>ChartDataA!$CJ$43</f>
        <v>21.753</v>
      </c>
      <c r="H493" s="3">
        <f>ChartDataA!$CJ$44</f>
        <v>0.17550000000000665</v>
      </c>
    </row>
    <row r="494" spans="1:8">
      <c r="A494" s="5"/>
      <c r="B494" s="3">
        <f>ChartDataA!$CK$38</f>
        <v>154.38210000000001</v>
      </c>
      <c r="C494" s="3">
        <f>ChartDataA!$CK$39</f>
        <v>0</v>
      </c>
      <c r="D494" s="3">
        <f>ChartDataA!$CK$40</f>
        <v>1.0615000000000001</v>
      </c>
      <c r="E494" s="3">
        <f>ChartDataA!$CK$41</f>
        <v>0</v>
      </c>
      <c r="F494" s="3">
        <f>ChartDataA!$CK$42</f>
        <v>19.636200000000002</v>
      </c>
      <c r="G494" s="3">
        <f>ChartDataA!$CK$43</f>
        <v>22.919700000000006</v>
      </c>
      <c r="H494" s="3">
        <f>ChartDataA!$CK$44</f>
        <v>0.17339999999998668</v>
      </c>
    </row>
    <row r="495" spans="1:8">
      <c r="A495" s="5"/>
      <c r="B495" s="3">
        <f>ChartDataA!$CL$38</f>
        <v>206.91370000000001</v>
      </c>
      <c r="C495" s="3">
        <f>ChartDataA!$CL$39</f>
        <v>0</v>
      </c>
      <c r="D495" s="3">
        <f>ChartDataA!$CL$40</f>
        <v>1.2809999999999999</v>
      </c>
      <c r="E495" s="3">
        <f>ChartDataA!$CL$41</f>
        <v>0</v>
      </c>
      <c r="F495" s="3">
        <f>ChartDataA!$CL$42</f>
        <v>17.252400000000002</v>
      </c>
      <c r="G495" s="3">
        <f>ChartDataA!$CL$43</f>
        <v>20.569200000000002</v>
      </c>
      <c r="H495" s="3">
        <f>ChartDataA!$CL$44</f>
        <v>0.15870000000000317</v>
      </c>
    </row>
    <row r="496" spans="1:8">
      <c r="A496" s="5"/>
      <c r="B496" s="3">
        <f>ChartDataA!$CM$38</f>
        <v>256.46770000000004</v>
      </c>
      <c r="C496" s="3">
        <f>ChartDataA!$CM$39</f>
        <v>0</v>
      </c>
      <c r="D496" s="3">
        <f>ChartDataA!$CM$40</f>
        <v>1.2809999999999999</v>
      </c>
      <c r="E496" s="3">
        <f>ChartDataA!$CM$41</f>
        <v>0</v>
      </c>
      <c r="F496" s="3">
        <f>ChartDataA!$CM$42</f>
        <v>19.380300000000002</v>
      </c>
      <c r="G496" s="3">
        <f>ChartDataA!$CM$43</f>
        <v>21.1172</v>
      </c>
      <c r="H496" s="3">
        <f>ChartDataA!$CM$44</f>
        <v>0.17589999999999861</v>
      </c>
    </row>
    <row r="497" spans="1:8">
      <c r="A497" s="3" t="str">
        <f>ChartDataA!$CN$37</f>
        <v>yt 30 06 2018</v>
      </c>
      <c r="B497" s="3">
        <f>ChartDataA!$CN$38</f>
        <v>303.91520000000003</v>
      </c>
      <c r="C497" s="3">
        <f>ChartDataA!$CN$39</f>
        <v>0</v>
      </c>
      <c r="D497" s="3">
        <f>ChartDataA!$CN$40</f>
        <v>1.2809999999999999</v>
      </c>
      <c r="E497" s="3">
        <f>ChartDataA!$CN$41</f>
        <v>0</v>
      </c>
      <c r="F497" s="3">
        <f>ChartDataA!$CN$42</f>
        <v>18.956100000000003</v>
      </c>
      <c r="G497" s="3">
        <f>ChartDataA!$CN$43</f>
        <v>22.065900000000003</v>
      </c>
      <c r="H497" s="3">
        <f>ChartDataA!$CN$44</f>
        <v>0.17609999999999104</v>
      </c>
    </row>
    <row r="498" spans="1:8">
      <c r="A498" s="5"/>
      <c r="B498" s="3">
        <f>ChartDataA!$CO$38</f>
        <v>358.85300000000001</v>
      </c>
      <c r="C498" s="3">
        <f>ChartDataA!$CO$39</f>
        <v>0</v>
      </c>
      <c r="D498" s="3">
        <f>ChartDataA!$CO$40</f>
        <v>1.2809999999999999</v>
      </c>
      <c r="E498" s="3">
        <f>ChartDataA!$CO$41</f>
        <v>0</v>
      </c>
      <c r="F498" s="3">
        <f>ChartDataA!$CO$42</f>
        <v>19.704000000000004</v>
      </c>
      <c r="G498" s="3">
        <f>ChartDataA!$CO$43</f>
        <v>23.105100000000004</v>
      </c>
      <c r="H498" s="3">
        <f>ChartDataA!$CO$44</f>
        <v>0.18529999999999092</v>
      </c>
    </row>
    <row r="499" spans="1:8">
      <c r="A499" s="5"/>
      <c r="B499" s="3">
        <f>ChartDataA!$CP$38</f>
        <v>407.04820000000007</v>
      </c>
      <c r="C499" s="3">
        <f>ChartDataA!$CP$39</f>
        <v>0</v>
      </c>
      <c r="D499" s="3">
        <f>ChartDataA!$CP$40</f>
        <v>1.2809999999999999</v>
      </c>
      <c r="E499" s="3">
        <f>ChartDataA!$CP$41</f>
        <v>0</v>
      </c>
      <c r="F499" s="3">
        <f>ChartDataA!$CP$42</f>
        <v>19.986900000000002</v>
      </c>
      <c r="G499" s="3">
        <f>ChartDataA!$CP$43</f>
        <v>26.325100000000003</v>
      </c>
      <c r="H499" s="3">
        <f>ChartDataA!$CP$44</f>
        <v>0.1951000000000036</v>
      </c>
    </row>
    <row r="500" spans="1:8">
      <c r="A500" s="5"/>
      <c r="B500" s="3">
        <f>ChartDataA!$CQ$38</f>
        <v>449.87510000000003</v>
      </c>
      <c r="C500" s="3">
        <f>ChartDataA!$CQ$39</f>
        <v>0</v>
      </c>
      <c r="D500" s="3">
        <f>ChartDataA!$CQ$40</f>
        <v>1.2809999999999999</v>
      </c>
      <c r="E500" s="3">
        <f>ChartDataA!$CQ$41</f>
        <v>0</v>
      </c>
      <c r="F500" s="3">
        <f>ChartDataA!$CQ$42</f>
        <v>19.338900000000002</v>
      </c>
      <c r="G500" s="3">
        <f>ChartDataA!$CQ$43</f>
        <v>30.292100000000001</v>
      </c>
      <c r="H500" s="3">
        <f>ChartDataA!$CQ$44</f>
        <v>0.19350000000000023</v>
      </c>
    </row>
    <row r="501" spans="1:8">
      <c r="A501" s="5"/>
      <c r="B501" s="3">
        <f>ChartDataA!$CR$38</f>
        <v>488.21070000000009</v>
      </c>
      <c r="C501" s="3">
        <f>ChartDataA!$CR$39</f>
        <v>0</v>
      </c>
      <c r="D501" s="3">
        <f>ChartDataA!$CR$40</f>
        <v>1.3426</v>
      </c>
      <c r="E501" s="3">
        <f>ChartDataA!$CR$41</f>
        <v>0</v>
      </c>
      <c r="F501" s="3">
        <f>ChartDataA!$CR$42</f>
        <v>19.513300000000005</v>
      </c>
      <c r="G501" s="3">
        <f>ChartDataA!$CR$43</f>
        <v>35.685000000000002</v>
      </c>
      <c r="H501" s="3">
        <f>ChartDataA!$CR$44</f>
        <v>0.18029999999999546</v>
      </c>
    </row>
    <row r="502" spans="1:8">
      <c r="A502" s="5"/>
      <c r="B502" s="3">
        <f>ChartDataA!$CS$38</f>
        <v>518.69250000000011</v>
      </c>
      <c r="C502" s="3">
        <f>ChartDataA!$CS$39</f>
        <v>1.7109000000000001</v>
      </c>
      <c r="D502" s="3">
        <f>ChartDataA!$CS$40</f>
        <v>1.423</v>
      </c>
      <c r="E502" s="3">
        <f>ChartDataA!$CS$41</f>
        <v>0</v>
      </c>
      <c r="F502" s="3">
        <f>ChartDataA!$CS$42</f>
        <v>17.207800000000002</v>
      </c>
      <c r="G502" s="3">
        <f>ChartDataA!$CS$43</f>
        <v>34.9345</v>
      </c>
      <c r="H502" s="3">
        <f>ChartDataA!$CS$44</f>
        <v>1.7097000000000051</v>
      </c>
    </row>
    <row r="503" spans="1:8">
      <c r="A503" s="3" t="str">
        <f>ChartDataA!$CT$37</f>
        <v>yt 31 12 2018</v>
      </c>
      <c r="B503" s="3">
        <f>ChartDataA!$CT$38</f>
        <v>560.71100000000001</v>
      </c>
      <c r="C503" s="3">
        <f>ChartDataA!$CT$39</f>
        <v>3.3671000000000006</v>
      </c>
      <c r="D503" s="3">
        <f>ChartDataA!$CT$40</f>
        <v>1.4818</v>
      </c>
      <c r="E503" s="3">
        <f>ChartDataA!$CT$41</f>
        <v>0</v>
      </c>
      <c r="F503" s="3">
        <f>ChartDataA!$CT$42</f>
        <v>15.891700000000002</v>
      </c>
      <c r="G503" s="3">
        <f>ChartDataA!$CT$43</f>
        <v>34.250299999999996</v>
      </c>
      <c r="H503" s="3">
        <f>ChartDataA!$CT$44</f>
        <v>1.7223000000000113</v>
      </c>
    </row>
    <row r="504" spans="1:8">
      <c r="A504" s="5"/>
      <c r="B504" s="3">
        <f>ChartDataA!$CU$38</f>
        <v>593.89099999999996</v>
      </c>
      <c r="C504" s="3">
        <f>ChartDataA!$CU$39</f>
        <v>3.3671000000000006</v>
      </c>
      <c r="D504" s="3">
        <f>ChartDataA!$CU$40</f>
        <v>1.5609999999999999</v>
      </c>
      <c r="E504" s="3">
        <f>ChartDataA!$CU$41</f>
        <v>0</v>
      </c>
      <c r="F504" s="3">
        <f>ChartDataA!$CU$42</f>
        <v>19.532100000000003</v>
      </c>
      <c r="G504" s="3">
        <f>ChartDataA!$CU$43</f>
        <v>34.021799999999999</v>
      </c>
      <c r="H504" s="3">
        <f>ChartDataA!$CU$44</f>
        <v>1.7347000000000108</v>
      </c>
    </row>
    <row r="505" spans="1:8">
      <c r="A505" s="5"/>
      <c r="B505" s="3">
        <f>ChartDataA!$CV$38</f>
        <v>634.49720000000002</v>
      </c>
      <c r="C505" s="3">
        <f>ChartDataA!$CV$39</f>
        <v>3.3671000000000006</v>
      </c>
      <c r="D505" s="3">
        <f>ChartDataA!$CV$40</f>
        <v>1.1206</v>
      </c>
      <c r="E505" s="3">
        <f>ChartDataA!$CV$41</f>
        <v>0</v>
      </c>
      <c r="F505" s="3">
        <f>ChartDataA!$CV$42</f>
        <v>20.982900000000001</v>
      </c>
      <c r="G505" s="3">
        <f>ChartDataA!$CV$43</f>
        <v>30.748200000000001</v>
      </c>
      <c r="H505" s="3">
        <f>ChartDataA!$CV$44</f>
        <v>1.743700000000004</v>
      </c>
    </row>
    <row r="506" spans="1:8">
      <c r="A506" s="5"/>
      <c r="B506" s="3">
        <f>ChartDataA!$CW$38</f>
        <v>668.51660000000015</v>
      </c>
      <c r="C506" s="3">
        <f>ChartDataA!$CW$39</f>
        <v>3.3671000000000006</v>
      </c>
      <c r="D506" s="3">
        <f>ChartDataA!$CW$40</f>
        <v>0.69750000000000001</v>
      </c>
      <c r="E506" s="3">
        <f>ChartDataA!$CW$41</f>
        <v>0</v>
      </c>
      <c r="F506" s="3">
        <f>ChartDataA!$CW$42</f>
        <v>22.317499999999999</v>
      </c>
      <c r="G506" s="3">
        <f>ChartDataA!$CW$43</f>
        <v>29.906599999999997</v>
      </c>
      <c r="H506" s="3">
        <f>ChartDataA!$CW$44</f>
        <v>1.738800000000019</v>
      </c>
    </row>
    <row r="507" spans="1:8">
      <c r="A507" s="5"/>
      <c r="B507" s="3">
        <f>ChartDataA!$CX$38</f>
        <v>664.94720000000007</v>
      </c>
      <c r="C507" s="3">
        <f>ChartDataA!$CX$39</f>
        <v>3.3671000000000006</v>
      </c>
      <c r="D507" s="3">
        <f>ChartDataA!$CX$40</f>
        <v>0.53949999999999998</v>
      </c>
      <c r="E507" s="3">
        <f>ChartDataA!$CX$41</f>
        <v>0</v>
      </c>
      <c r="F507" s="3">
        <f>ChartDataA!$CX$42</f>
        <v>22.514300000000002</v>
      </c>
      <c r="G507" s="3">
        <f>ChartDataA!$CX$43</f>
        <v>33.256900000000002</v>
      </c>
      <c r="H507" s="3">
        <f>ChartDataA!$CX$44</f>
        <v>1.7515999999999963</v>
      </c>
    </row>
    <row r="508" spans="1:8">
      <c r="A508" s="5"/>
      <c r="B508" s="3">
        <f>ChartDataA!$CY$38</f>
        <v>665.13450000000012</v>
      </c>
      <c r="C508" s="3">
        <f>ChartDataA!$CY$39</f>
        <v>3.3671000000000006</v>
      </c>
      <c r="D508" s="3">
        <f>ChartDataA!$CY$40</f>
        <v>0.60489999999999999</v>
      </c>
      <c r="E508" s="3">
        <f>ChartDataA!$CY$41</f>
        <v>0</v>
      </c>
      <c r="F508" s="3">
        <f>ChartDataA!$CY$42</f>
        <v>21.6127</v>
      </c>
      <c r="G508" s="3">
        <f>ChartDataA!$CY$43</f>
        <v>36.323799999999999</v>
      </c>
      <c r="H508" s="3">
        <f>ChartDataA!$CY$44</f>
        <v>1.7627000000000024</v>
      </c>
    </row>
    <row r="509" spans="1:8">
      <c r="A509" s="3" t="str">
        <f>ChartDataA!$CZ$37</f>
        <v>yt 30 06 2019</v>
      </c>
      <c r="B509" s="3">
        <f>ChartDataA!$CZ$38</f>
        <v>671.99630000000002</v>
      </c>
      <c r="C509" s="3">
        <f>ChartDataA!$CZ$39</f>
        <v>3.3671000000000006</v>
      </c>
      <c r="D509" s="3">
        <f>ChartDataA!$CZ$40</f>
        <v>0.90490000000000004</v>
      </c>
      <c r="E509" s="3">
        <f>ChartDataA!$CZ$41</f>
        <v>0</v>
      </c>
      <c r="F509" s="3">
        <f>ChartDataA!$CZ$42</f>
        <v>21.899000000000004</v>
      </c>
      <c r="G509" s="3">
        <f>ChartDataA!$CZ$43</f>
        <v>35.359700000000004</v>
      </c>
      <c r="H509" s="3">
        <f>ChartDataA!$CZ$44</f>
        <v>1.7560999999999964</v>
      </c>
    </row>
    <row r="510" spans="1:8">
      <c r="A510" s="5"/>
      <c r="B510" s="3">
        <f>ChartDataA!$DA$38</f>
        <v>673.60739999999998</v>
      </c>
      <c r="C510" s="3">
        <f>ChartDataA!$DA$39</f>
        <v>3.3671000000000006</v>
      </c>
      <c r="D510" s="3">
        <f>ChartDataA!$DA$40</f>
        <v>0.98410000000000009</v>
      </c>
      <c r="E510" s="3">
        <f>ChartDataA!$DA$41</f>
        <v>0</v>
      </c>
      <c r="F510" s="3">
        <f>ChartDataA!$DA$42</f>
        <v>20.474400000000003</v>
      </c>
      <c r="G510" s="3">
        <f>ChartDataA!$DA$43</f>
        <v>34.9039</v>
      </c>
      <c r="H510" s="3">
        <f>ChartDataA!$DA$44</f>
        <v>1.778899999999993</v>
      </c>
    </row>
    <row r="511" spans="1:8">
      <c r="A511" s="5"/>
      <c r="B511" s="3">
        <f>ChartDataA!$DB$38</f>
        <v>672.99030000000005</v>
      </c>
      <c r="C511" s="3">
        <f>ChartDataA!$DB$39</f>
        <v>3.3671000000000006</v>
      </c>
      <c r="D511" s="3">
        <f>ChartDataA!$DB$40</f>
        <v>1.0439000000000001</v>
      </c>
      <c r="E511" s="3">
        <f>ChartDataA!$DB$41</f>
        <v>0</v>
      </c>
      <c r="F511" s="3">
        <f>ChartDataA!$DB$42</f>
        <v>20.1584</v>
      </c>
      <c r="G511" s="3">
        <f>ChartDataA!$DB$43</f>
        <v>31.475300000000004</v>
      </c>
      <c r="H511" s="3">
        <f>ChartDataA!$DB$44</f>
        <v>1.7704000000000022</v>
      </c>
    </row>
    <row r="512" spans="1:8">
      <c r="A512" s="5"/>
      <c r="B512" s="3">
        <f>ChartDataA!$DC$38</f>
        <v>689.59860000000015</v>
      </c>
      <c r="C512" s="3">
        <f>ChartDataA!$DC$39</f>
        <v>3.3671000000000006</v>
      </c>
      <c r="D512" s="3">
        <f>ChartDataA!$DC$40</f>
        <v>1.2453000000000003</v>
      </c>
      <c r="E512" s="3">
        <f>ChartDataA!$DC$41</f>
        <v>0</v>
      </c>
      <c r="F512" s="3">
        <f>ChartDataA!$DC$42</f>
        <v>20.840700000000002</v>
      </c>
      <c r="G512" s="3">
        <f>ChartDataA!$DC$43</f>
        <v>25.442599999999999</v>
      </c>
      <c r="H512" s="3">
        <f>ChartDataA!$DC$44</f>
        <v>1.8086000000000126</v>
      </c>
    </row>
    <row r="513" spans="1:8">
      <c r="A513" s="5"/>
      <c r="B513" s="3">
        <f>ChartDataA!$DD$38</f>
        <v>698.1961</v>
      </c>
      <c r="C513" s="3">
        <f>ChartDataA!$DD$39</f>
        <v>3.3671000000000006</v>
      </c>
      <c r="D513" s="3">
        <f>ChartDataA!$DD$40</f>
        <v>1.2642</v>
      </c>
      <c r="E513" s="3">
        <f>ChartDataA!$DD$41</f>
        <v>0</v>
      </c>
      <c r="F513" s="3">
        <f>ChartDataA!$DD$42</f>
        <v>20.9466</v>
      </c>
      <c r="G513" s="3">
        <f>ChartDataA!$DD$43</f>
        <v>20.7714</v>
      </c>
      <c r="H513" s="3">
        <f>ChartDataA!$DD$44</f>
        <v>1.8903000000000034</v>
      </c>
    </row>
    <row r="514" spans="1:8">
      <c r="A514" s="5"/>
      <c r="B514" s="3">
        <f>ChartDataA!$DE$38</f>
        <v>740.60249999999996</v>
      </c>
      <c r="C514" s="3">
        <f>ChartDataA!$DE$39</f>
        <v>1.6562000000000001</v>
      </c>
      <c r="D514" s="3">
        <f>ChartDataA!$DE$40</f>
        <v>1.1973</v>
      </c>
      <c r="E514" s="3">
        <f>ChartDataA!$DE$41</f>
        <v>0</v>
      </c>
      <c r="F514" s="3">
        <f>ChartDataA!$DE$42</f>
        <v>22.786199999999997</v>
      </c>
      <c r="G514" s="3">
        <f>ChartDataA!$DE$43</f>
        <v>24.696199999999997</v>
      </c>
      <c r="H514" s="3">
        <f>ChartDataA!$DE$44</f>
        <v>0.36010000000000275</v>
      </c>
    </row>
    <row r="515" spans="1:8">
      <c r="A515" s="3" t="str">
        <f>ChartDataA!$DF$37</f>
        <v>yt 31 12 2019</v>
      </c>
      <c r="B515" s="3">
        <f>ChartDataA!$DF$38</f>
        <v>773.84770000000026</v>
      </c>
      <c r="C515" s="3">
        <f>ChartDataA!$DF$39</f>
        <v>0</v>
      </c>
      <c r="D515" s="3">
        <f>ChartDataA!$DF$40</f>
        <v>1.1240000000000001</v>
      </c>
      <c r="E515" s="3">
        <f>ChartDataA!$DF$41</f>
        <v>0</v>
      </c>
      <c r="F515" s="3">
        <f>ChartDataA!$DF$42</f>
        <v>24.762299999999996</v>
      </c>
      <c r="G515" s="3">
        <f>ChartDataA!$DF$43</f>
        <v>26.3416</v>
      </c>
      <c r="H515" s="3">
        <f>ChartDataA!$DF$44</f>
        <v>0.36820000000000164</v>
      </c>
    </row>
    <row r="516" spans="1:8">
      <c r="A516" s="5"/>
      <c r="B516" s="3">
        <f>ChartDataA!$DG$38</f>
        <v>782.67194500000005</v>
      </c>
      <c r="C516" s="3">
        <f>ChartDataA!$DG$39</f>
        <v>0</v>
      </c>
      <c r="D516" s="3">
        <f>ChartDataA!$DG$40</f>
        <v>1.3448</v>
      </c>
      <c r="E516" s="3">
        <f>ChartDataA!$DG$41</f>
        <v>0</v>
      </c>
      <c r="F516" s="3">
        <f>ChartDataA!$DG$42</f>
        <v>23.019180000000002</v>
      </c>
      <c r="G516" s="3">
        <f>ChartDataA!$DG$43</f>
        <v>29.116379999999999</v>
      </c>
      <c r="H516" s="3">
        <f>ChartDataA!$DG$44</f>
        <v>0.36336599999999919</v>
      </c>
    </row>
    <row r="517" spans="1:8">
      <c r="A517" s="5"/>
      <c r="B517" s="3">
        <f>ChartDataA!$DH$38</f>
        <v>774.12202000000002</v>
      </c>
      <c r="C517" s="3">
        <f>ChartDataA!$DH$39</f>
        <v>0</v>
      </c>
      <c r="D517" s="3">
        <f>ChartDataA!$DH$40</f>
        <v>1.9342999999999997</v>
      </c>
      <c r="E517" s="3">
        <f>ChartDataA!$DH$41</f>
        <v>0</v>
      </c>
      <c r="F517" s="3">
        <f>ChartDataA!$DH$42</f>
        <v>21.970563000000006</v>
      </c>
      <c r="G517" s="3">
        <f>ChartDataA!$DH$43</f>
        <v>33.393661000000002</v>
      </c>
      <c r="H517" s="3">
        <f>ChartDataA!$DH$44</f>
        <v>0.34930699999998893</v>
      </c>
    </row>
    <row r="518" spans="1:8">
      <c r="A518" s="5"/>
      <c r="B518" s="3">
        <f>ChartDataA!$DI$38</f>
        <v>756.27669300000014</v>
      </c>
      <c r="C518" s="3">
        <f>ChartDataA!$DI$39</f>
        <v>0</v>
      </c>
      <c r="D518" s="3">
        <f>ChartDataA!$DI$40</f>
        <v>2.472</v>
      </c>
      <c r="E518" s="3">
        <f>ChartDataA!$DI$41</f>
        <v>0</v>
      </c>
      <c r="F518" s="3">
        <f>ChartDataA!$DI$42</f>
        <v>20.333584000000002</v>
      </c>
      <c r="G518" s="3">
        <f>ChartDataA!$DI$43</f>
        <v>37.005817999999998</v>
      </c>
      <c r="H518" s="3">
        <f>ChartDataA!$DI$44</f>
        <v>0.41118099999999913</v>
      </c>
    </row>
    <row r="519" spans="1:8">
      <c r="A519" s="5"/>
      <c r="B519" s="3">
        <f>ChartDataA!$DJ$38</f>
        <v>768.97778900000003</v>
      </c>
      <c r="C519" s="3">
        <f>ChartDataA!$DJ$39</f>
        <v>0</v>
      </c>
      <c r="D519" s="3">
        <f>ChartDataA!$DJ$40</f>
        <v>2.9</v>
      </c>
      <c r="E519" s="3">
        <f>ChartDataA!$DJ$41</f>
        <v>0</v>
      </c>
      <c r="F519" s="3">
        <f>ChartDataA!$DJ$42</f>
        <v>19.760982000000002</v>
      </c>
      <c r="G519" s="3">
        <f>ChartDataA!$DJ$43</f>
        <v>37.086818000000008</v>
      </c>
      <c r="H519" s="3">
        <f>ChartDataA!$DJ$44</f>
        <v>1.0007679999999937</v>
      </c>
    </row>
    <row r="520" spans="1:8">
      <c r="A520" s="5"/>
      <c r="B520" s="3">
        <f>ChartDataA!$DK$38</f>
        <v>788.47723499999995</v>
      </c>
      <c r="C520" s="3">
        <f>ChartDataA!$DK$39</f>
        <v>0</v>
      </c>
      <c r="D520" s="3">
        <f>ChartDataA!$DK$40</f>
        <v>3.2936000000000001</v>
      </c>
      <c r="E520" s="3">
        <f>ChartDataA!$DK$41</f>
        <v>0</v>
      </c>
      <c r="F520" s="3">
        <f>ChartDataA!$DK$42</f>
        <v>20.104702000000003</v>
      </c>
      <c r="G520" s="3">
        <f>ChartDataA!$DK$43</f>
        <v>36.544277999999998</v>
      </c>
      <c r="H520" s="3">
        <f>ChartDataA!$DK$44</f>
        <v>1.0866520000000079</v>
      </c>
    </row>
    <row r="521" spans="1:8">
      <c r="A521" s="3" t="str">
        <f>ChartDataA!$DL$37</f>
        <v>yt 30 06 2020</v>
      </c>
      <c r="B521" s="3">
        <f>ChartDataA!$DL$38</f>
        <v>790.56771000000015</v>
      </c>
      <c r="C521" s="3">
        <f>ChartDataA!$DL$39</f>
        <v>0</v>
      </c>
      <c r="D521" s="3">
        <f>ChartDataA!$DL$40</f>
        <v>3.5295999999999998</v>
      </c>
      <c r="E521" s="3">
        <f>ChartDataA!$DL$41</f>
        <v>0</v>
      </c>
      <c r="F521" s="3">
        <f>ChartDataA!$DL$42</f>
        <v>19.674461999999998</v>
      </c>
      <c r="G521" s="3">
        <f>ChartDataA!$DL$43</f>
        <v>39.956652999999996</v>
      </c>
      <c r="H521" s="3">
        <f>ChartDataA!$DL$44</f>
        <v>1.1036610000000167</v>
      </c>
    </row>
    <row r="522" spans="1:8">
      <c r="A522" s="5"/>
      <c r="B522" s="3">
        <f>ChartDataA!$DM$38</f>
        <v>788.91272200000003</v>
      </c>
      <c r="C522" s="3">
        <f>ChartDataA!$DM$39</f>
        <v>0</v>
      </c>
      <c r="D522" s="3">
        <f>ChartDataA!$DM$40</f>
        <v>3.9364000000000003</v>
      </c>
      <c r="E522" s="3">
        <f>ChartDataA!$DM$41</f>
        <v>0</v>
      </c>
      <c r="F522" s="3">
        <f>ChartDataA!$DM$42</f>
        <v>20.580069000000005</v>
      </c>
      <c r="G522" s="3">
        <f>ChartDataA!$DM$43</f>
        <v>43.35089</v>
      </c>
      <c r="H522" s="3">
        <f>ChartDataA!$DM$44</f>
        <v>1.0706240000000093</v>
      </c>
    </row>
    <row r="523" spans="1:8">
      <c r="A523" s="5"/>
      <c r="B523" s="3">
        <f>ChartDataA!$DN$38</f>
        <v>801.0004570000001</v>
      </c>
      <c r="C523" s="3">
        <f>ChartDataA!$DN$39</f>
        <v>0</v>
      </c>
      <c r="D523" s="3">
        <f>ChartDataA!$DN$40</f>
        <v>4.0326000000000004</v>
      </c>
      <c r="E523" s="3">
        <f>ChartDataA!$DN$41</f>
        <v>0</v>
      </c>
      <c r="F523" s="3">
        <f>ChartDataA!$DN$42</f>
        <v>24.558790000000005</v>
      </c>
      <c r="G523" s="3">
        <f>ChartDataA!$DN$43</f>
        <v>47.009690000000006</v>
      </c>
      <c r="H523" s="3">
        <f>ChartDataA!$DN$44</f>
        <v>1.1112170000000106</v>
      </c>
    </row>
    <row r="524" spans="1:8">
      <c r="A524" s="5"/>
      <c r="B524" s="3">
        <f>ChartDataA!$DO$38</f>
        <v>815.312231</v>
      </c>
      <c r="C524" s="3">
        <f>ChartDataA!$DO$39</f>
        <v>0</v>
      </c>
      <c r="D524" s="3">
        <f>ChartDataA!$DO$40</f>
        <v>3.8311999999999999</v>
      </c>
      <c r="E524" s="3">
        <f>ChartDataA!$DO$41</f>
        <v>0</v>
      </c>
      <c r="F524" s="3">
        <f>ChartDataA!$DO$42</f>
        <v>24.510460000000005</v>
      </c>
      <c r="G524" s="3">
        <f>ChartDataA!$DO$43</f>
        <v>47.402639000000001</v>
      </c>
      <c r="H524" s="3">
        <f>ChartDataA!$DO$44</f>
        <v>1.1093480000000113</v>
      </c>
    </row>
    <row r="525" spans="1:8">
      <c r="A525" s="5"/>
      <c r="B525" s="3">
        <f>ChartDataA!$DP$38</f>
        <v>826.06254300000012</v>
      </c>
      <c r="C525" s="3">
        <f>ChartDataA!$DP$39</f>
        <v>0</v>
      </c>
      <c r="D525" s="3">
        <f>ChartDataA!$DP$40</f>
        <v>3.7506999999999997</v>
      </c>
      <c r="E525" s="3">
        <f>ChartDataA!$DP$41</f>
        <v>0</v>
      </c>
      <c r="F525" s="3">
        <f>ChartDataA!$DP$42</f>
        <v>24.355439999999994</v>
      </c>
      <c r="G525" s="3">
        <f>ChartDataA!$DP$43</f>
        <v>48.080062000000005</v>
      </c>
      <c r="H525" s="3">
        <f>ChartDataA!$DP$44</f>
        <v>1.1766390000000229</v>
      </c>
    </row>
    <row r="526" spans="1:8">
      <c r="A526" s="5"/>
      <c r="B526" s="3">
        <f>ChartDataA!$DQ$38</f>
        <v>812.39392999999995</v>
      </c>
      <c r="C526" s="3">
        <f>ChartDataA!$DQ$39</f>
        <v>0</v>
      </c>
      <c r="D526" s="3">
        <f>ChartDataA!$DQ$40</f>
        <v>4.0282</v>
      </c>
      <c r="E526" s="3">
        <f>ChartDataA!$DQ$41</f>
        <v>0</v>
      </c>
      <c r="F526" s="3">
        <f>ChartDataA!$DQ$42</f>
        <v>23.890859999999996</v>
      </c>
      <c r="G526" s="3">
        <f>ChartDataA!$DQ$43</f>
        <v>45.097011000000009</v>
      </c>
      <c r="H526" s="3">
        <f>ChartDataA!$DQ$44</f>
        <v>1.2318829999999963</v>
      </c>
    </row>
    <row r="527" spans="1:8">
      <c r="A527" s="3" t="str">
        <f>ChartDataA!$DR$37</f>
        <v>yt 31 12 2020</v>
      </c>
      <c r="B527" s="3">
        <f>ChartDataA!$DR$38</f>
        <v>788.220461</v>
      </c>
      <c r="C527" s="3">
        <f>ChartDataA!$DR$39</f>
        <v>0</v>
      </c>
      <c r="D527" s="3">
        <f>ChartDataA!$DR$40</f>
        <v>4.1412739999999992</v>
      </c>
      <c r="E527" s="3">
        <f>ChartDataA!$DR$41</f>
        <v>0</v>
      </c>
      <c r="F527" s="3">
        <f>ChartDataA!$DR$42</f>
        <v>22.726149999999997</v>
      </c>
      <c r="G527" s="3">
        <f>ChartDataA!$DR$43</f>
        <v>45.869540000000008</v>
      </c>
      <c r="H527" s="3">
        <f>ChartDataA!$DR$44</f>
        <v>1.2203220000000101</v>
      </c>
    </row>
    <row r="528" spans="1:8">
      <c r="A528" s="5"/>
      <c r="B528" s="3">
        <f>ChartDataA!$DS$38</f>
        <v>762.34480600000006</v>
      </c>
      <c r="C528" s="3">
        <f>ChartDataA!$DS$39</f>
        <v>0</v>
      </c>
      <c r="D528" s="3">
        <f>ChartDataA!$DS$40</f>
        <v>3.997274</v>
      </c>
      <c r="E528" s="3">
        <f>ChartDataA!$DS$41</f>
        <v>0</v>
      </c>
      <c r="F528" s="3">
        <f>ChartDataA!$DS$42</f>
        <v>21.581770000000002</v>
      </c>
      <c r="G528" s="3">
        <f>ChartDataA!$DS$43</f>
        <v>45.797565000000006</v>
      </c>
      <c r="H528" s="3">
        <f>ChartDataA!$DS$44</f>
        <v>2.581721999999985</v>
      </c>
    </row>
    <row r="529" spans="1:8">
      <c r="A529" s="5"/>
      <c r="B529" s="3">
        <f>ChartDataA!$DT$38</f>
        <v>735.75562600000001</v>
      </c>
      <c r="C529" s="3">
        <f>ChartDataA!$DT$39</f>
        <v>0</v>
      </c>
      <c r="D529" s="3">
        <f>ChartDataA!$DT$40</f>
        <v>3.6801740000000001</v>
      </c>
      <c r="E529" s="3">
        <f>ChartDataA!$DT$41</f>
        <v>0</v>
      </c>
      <c r="F529" s="3">
        <f>ChartDataA!$DT$42</f>
        <v>19.649177000000002</v>
      </c>
      <c r="G529" s="3">
        <f>ChartDataA!$DT$43</f>
        <v>42.829109000000003</v>
      </c>
      <c r="H529" s="3">
        <f>ChartDataA!$DT$44</f>
        <v>2.6066979999999873</v>
      </c>
    </row>
    <row r="530" spans="1:8">
      <c r="A530" s="5"/>
      <c r="B530" s="3">
        <f>ChartDataA!$DU$38</f>
        <v>709.52298600000006</v>
      </c>
      <c r="C530" s="3">
        <f>ChartDataA!$DU$39</f>
        <v>0</v>
      </c>
      <c r="D530" s="3">
        <f>ChartDataA!$DU$40</f>
        <v>3.8035740000000002</v>
      </c>
      <c r="E530" s="3">
        <f>ChartDataA!$DU$41</f>
        <v>0</v>
      </c>
      <c r="F530" s="3">
        <f>ChartDataA!$DU$42</f>
        <v>18.518301000000005</v>
      </c>
      <c r="G530" s="3">
        <f>ChartDataA!$DU$43</f>
        <v>40.215056999999995</v>
      </c>
      <c r="H530" s="3">
        <f>ChartDataA!$DU$44</f>
        <v>2.6004680000000064</v>
      </c>
    </row>
    <row r="531" spans="1:8">
      <c r="A531" s="5"/>
      <c r="B531" s="3">
        <f>ChartDataA!$DV$38</f>
        <v>680.32154700000001</v>
      </c>
      <c r="C531" s="3">
        <f>ChartDataA!$DV$39</f>
        <v>0</v>
      </c>
      <c r="D531" s="3">
        <f>ChartDataA!$DV$40</f>
        <v>3.293574</v>
      </c>
      <c r="E531" s="3">
        <f>ChartDataA!$DV$41</f>
        <v>0</v>
      </c>
      <c r="F531" s="3">
        <f>ChartDataA!$DV$42</f>
        <v>18.397553000000002</v>
      </c>
      <c r="G531" s="3">
        <f>ChartDataA!$DV$43</f>
        <v>36.365607000000004</v>
      </c>
      <c r="H531" s="3">
        <f>ChartDataA!$DV$44</f>
        <v>1.9998809999999949</v>
      </c>
    </row>
    <row r="532" spans="1:8">
      <c r="A532" s="5"/>
      <c r="B532" s="3">
        <f>ChartDataA!$DW$38</f>
        <v>635.09787799999992</v>
      </c>
      <c r="C532" s="3">
        <f>ChartDataA!$DW$39</f>
        <v>0</v>
      </c>
      <c r="D532" s="3">
        <f>ChartDataA!$DW$40</f>
        <v>2.8345739999999999</v>
      </c>
      <c r="E532" s="3">
        <f>ChartDataA!$DW$41</f>
        <v>0</v>
      </c>
      <c r="F532" s="3">
        <f>ChartDataA!$DW$42</f>
        <v>16.776153000000001</v>
      </c>
      <c r="G532" s="3">
        <f>ChartDataA!$DW$43</f>
        <v>33.129811000000004</v>
      </c>
      <c r="H532" s="3">
        <f>ChartDataA!$DW$44</f>
        <v>1.9523869999999874</v>
      </c>
    </row>
    <row r="533" spans="1:8">
      <c r="A533" s="3" t="str">
        <f>ChartDataA!$DX$37</f>
        <v>yt 30 06 2021</v>
      </c>
      <c r="B533" s="3">
        <f>ChartDataA!$DX$38</f>
        <v>600.33776899999998</v>
      </c>
      <c r="C533" s="3">
        <f>ChartDataA!$DX$39</f>
        <v>0</v>
      </c>
      <c r="D533" s="3">
        <f>ChartDataA!$DX$40</f>
        <v>2.2986040000000005</v>
      </c>
      <c r="E533" s="3">
        <f>ChartDataA!$DX$41</f>
        <v>0</v>
      </c>
      <c r="F533" s="3">
        <f>ChartDataA!$DX$42</f>
        <v>16.901482999999999</v>
      </c>
      <c r="G533" s="3">
        <f>ChartDataA!$DX$43</f>
        <v>29.900093000000005</v>
      </c>
      <c r="H533" s="3">
        <f>ChartDataA!$DX$44</f>
        <v>2.0633769999999956</v>
      </c>
    </row>
    <row r="534" spans="1:8">
      <c r="A534" s="5"/>
      <c r="B534" s="3">
        <f>ChartDataA!$DY$38</f>
        <v>564.82348900000011</v>
      </c>
      <c r="C534" s="3">
        <f>ChartDataA!$DY$39</f>
        <v>0</v>
      </c>
      <c r="D534" s="3">
        <f>ChartDataA!$DY$40</f>
        <v>1.8126040000000001</v>
      </c>
      <c r="E534" s="3">
        <f>ChartDataA!$DY$41</f>
        <v>0</v>
      </c>
      <c r="F534" s="3">
        <f>ChartDataA!$DY$42</f>
        <v>17.583716999999996</v>
      </c>
      <c r="G534" s="3">
        <f>ChartDataA!$DY$43</f>
        <v>26.489036999999996</v>
      </c>
      <c r="H534" s="3">
        <f>ChartDataA!$DY$44</f>
        <v>7.8034160000000199</v>
      </c>
    </row>
    <row r="535" spans="1:8">
      <c r="A535" s="5"/>
      <c r="B535" s="3">
        <f>ChartDataA!$DZ$38</f>
        <v>520.74236600000006</v>
      </c>
      <c r="C535" s="3">
        <f>ChartDataA!$DZ$39</f>
        <v>0</v>
      </c>
      <c r="D535" s="3">
        <f>ChartDataA!$DZ$40</f>
        <v>1.678404</v>
      </c>
      <c r="E535" s="3">
        <f>ChartDataA!$DZ$41</f>
        <v>0</v>
      </c>
      <c r="F535" s="3">
        <f>ChartDataA!$DZ$42</f>
        <v>14.681169999999998</v>
      </c>
      <c r="G535" s="3">
        <f>ChartDataA!$DZ$43</f>
        <v>22.792898000000001</v>
      </c>
      <c r="H535" s="3">
        <f>ChartDataA!$DZ$44</f>
        <v>7.9572429999999983</v>
      </c>
    </row>
    <row r="536" spans="1:8">
      <c r="A536" s="5"/>
      <c r="B536" s="3">
        <f>ChartDataA!$EA$38</f>
        <v>459.0981250000001</v>
      </c>
      <c r="C536" s="3">
        <f>ChartDataA!$EA$39</f>
        <v>0</v>
      </c>
      <c r="D536" s="3">
        <f>ChartDataA!$EA$40</f>
        <v>1.700704</v>
      </c>
      <c r="E536" s="3">
        <f>ChartDataA!$EA$41</f>
        <v>0</v>
      </c>
      <c r="F536" s="3">
        <f>ChartDataA!$EA$42</f>
        <v>13.996245000000002</v>
      </c>
      <c r="G536" s="3">
        <f>ChartDataA!$EA$43</f>
        <v>22.577918999999998</v>
      </c>
      <c r="H536" s="3">
        <f>ChartDataA!$EA$44</f>
        <v>8.0246870000000072</v>
      </c>
    </row>
    <row r="537" spans="1:8">
      <c r="A537" s="5"/>
      <c r="B537" s="3">
        <f>ChartDataA!$EB$38</f>
        <v>405.15205300000008</v>
      </c>
      <c r="C537" s="3">
        <f>ChartDataA!$EB$39</f>
        <v>0</v>
      </c>
      <c r="D537" s="3">
        <f>ChartDataA!$EB$40</f>
        <v>1.723004</v>
      </c>
      <c r="E537" s="3">
        <f>ChartDataA!$EB$41</f>
        <v>0</v>
      </c>
      <c r="F537" s="3">
        <f>ChartDataA!$EB$42</f>
        <v>14.463565000000003</v>
      </c>
      <c r="G537" s="3">
        <f>ChartDataA!$EB$43</f>
        <v>21.201495999999999</v>
      </c>
      <c r="H537" s="3">
        <f>ChartDataA!$EB$44</f>
        <v>7.9581319999999991</v>
      </c>
    </row>
    <row r="538" spans="1:8">
      <c r="A538" s="5"/>
      <c r="B538" s="3">
        <f>ChartDataA!$EC$38</f>
        <v>339.69839200000007</v>
      </c>
      <c r="C538" s="3">
        <f>ChartDataA!$EC$39</f>
        <v>0</v>
      </c>
      <c r="D538" s="3">
        <f>ChartDataA!$EC$40</f>
        <v>1.6133039999999998</v>
      </c>
      <c r="E538" s="3">
        <f>ChartDataA!$EC$41</f>
        <v>0</v>
      </c>
      <c r="F538" s="3">
        <f>ChartDataA!$EC$42</f>
        <v>15.240065000000003</v>
      </c>
      <c r="G538" s="3">
        <f>ChartDataA!$EC$43</f>
        <v>21.421016000000002</v>
      </c>
      <c r="H538" s="3">
        <f>ChartDataA!$EC$44</f>
        <v>8.0176049999999961</v>
      </c>
    </row>
    <row r="539" spans="1:8">
      <c r="A539" s="3" t="str">
        <f>ChartDataA!$ED$37</f>
        <v>yt 31 12 2021</v>
      </c>
      <c r="B539" s="3">
        <f>ChartDataA!$ED$38</f>
        <v>279.86440299999998</v>
      </c>
      <c r="C539" s="3">
        <f>ChartDataA!$ED$39</f>
        <v>0</v>
      </c>
      <c r="D539" s="3">
        <f>ChartDataA!$ED$40</f>
        <v>2.03843</v>
      </c>
      <c r="E539" s="3">
        <f>ChartDataA!$ED$41</f>
        <v>0</v>
      </c>
      <c r="F539" s="3">
        <f>ChartDataA!$ED$42</f>
        <v>15.206275000000003</v>
      </c>
      <c r="G539" s="3">
        <f>ChartDataA!$ED$43</f>
        <v>21.760054000000004</v>
      </c>
      <c r="H539" s="3">
        <f>ChartDataA!$ED$44</f>
        <v>8.09860299999999</v>
      </c>
    </row>
    <row r="540" spans="1:8">
      <c r="A540" s="5"/>
      <c r="B540" s="3">
        <f>ChartDataA!$EE$38</f>
        <v>239.21351099999998</v>
      </c>
      <c r="C540" s="3">
        <f>ChartDataA!$EE$39</f>
        <v>0</v>
      </c>
      <c r="D540" s="3">
        <f>ChartDataA!$EE$40</f>
        <v>6.3338899999999994</v>
      </c>
      <c r="E540" s="3">
        <f>ChartDataA!$EE$41</f>
        <v>0</v>
      </c>
      <c r="F540" s="3">
        <f>ChartDataA!$EE$42</f>
        <v>20.373245000000004</v>
      </c>
      <c r="G540" s="3">
        <f>ChartDataA!$EE$43</f>
        <v>19.062449000000004</v>
      </c>
      <c r="H540" s="3">
        <f>ChartDataA!$EE$44</f>
        <v>9.5352339999999884</v>
      </c>
    </row>
    <row r="541" spans="1:8">
      <c r="A541" s="5"/>
      <c r="B541" s="3">
        <f>ChartDataA!$EF$38</f>
        <v>204.37806899999995</v>
      </c>
      <c r="C541" s="3">
        <f>ChartDataA!$EF$39</f>
        <v>0</v>
      </c>
      <c r="D541" s="3">
        <f>ChartDataA!$EF$40</f>
        <v>9.7769429999999993</v>
      </c>
      <c r="E541" s="3">
        <f>ChartDataA!$EF$41</f>
        <v>0</v>
      </c>
      <c r="F541" s="3">
        <f>ChartDataA!$EF$42</f>
        <v>20.532455000000002</v>
      </c>
      <c r="G541" s="3">
        <f>ChartDataA!$EF$43</f>
        <v>19.523950000000006</v>
      </c>
      <c r="H541" s="3">
        <f>ChartDataA!$EF$44</f>
        <v>10.139114999999983</v>
      </c>
    </row>
    <row r="542" spans="1:8">
      <c r="A542" s="5"/>
      <c r="B542" s="3">
        <f>ChartDataA!$EG$38</f>
        <v>171.24389499999995</v>
      </c>
      <c r="C542" s="3">
        <f>ChartDataA!$EG$39</f>
        <v>0</v>
      </c>
      <c r="D542" s="3">
        <f>ChartDataA!$EG$40</f>
        <v>9.1133429999999986</v>
      </c>
      <c r="E542" s="3">
        <f>ChartDataA!$EG$41</f>
        <v>0</v>
      </c>
      <c r="F542" s="3">
        <f>ChartDataA!$EG$42</f>
        <v>21.691090000000003</v>
      </c>
      <c r="G542" s="3">
        <f>ChartDataA!$EG$43</f>
        <v>17.758355000000005</v>
      </c>
      <c r="H542" s="3">
        <f>ChartDataA!$EG$44</f>
        <v>11.033568999999993</v>
      </c>
    </row>
    <row r="543" spans="1:8">
      <c r="A543" s="5"/>
      <c r="B543" s="3">
        <f>ChartDataA!$EH$38</f>
        <v>136.71401699999998</v>
      </c>
      <c r="C543" s="3">
        <f>ChartDataA!$EH$39</f>
        <v>0</v>
      </c>
      <c r="D543" s="3">
        <f>ChartDataA!$EH$40</f>
        <v>9.1133429999999986</v>
      </c>
      <c r="E543" s="3">
        <f>ChartDataA!$EH$41</f>
        <v>0</v>
      </c>
      <c r="F543" s="3">
        <f>ChartDataA!$EH$42</f>
        <v>24.897600000000004</v>
      </c>
      <c r="G543" s="3">
        <f>ChartDataA!$EH$43</f>
        <v>17.927113000000002</v>
      </c>
      <c r="H543" s="3">
        <f>ChartDataA!$EH$44</f>
        <v>11.959984000000006</v>
      </c>
    </row>
    <row r="544" spans="1:8">
      <c r="A544" s="5"/>
      <c r="B544" s="3">
        <f>ChartDataA!$EI$38</f>
        <v>110.11934000000002</v>
      </c>
      <c r="C544" s="3">
        <f>ChartDataA!$EI$39</f>
        <v>0</v>
      </c>
      <c r="D544" s="3">
        <f>ChartDataA!$EI$40</f>
        <v>9.1133429999999986</v>
      </c>
      <c r="E544" s="3">
        <f>ChartDataA!$EI$41</f>
        <v>0</v>
      </c>
      <c r="F544" s="3">
        <f>ChartDataA!$EI$42</f>
        <v>25.452244000000004</v>
      </c>
      <c r="G544" s="3">
        <f>ChartDataA!$EI$43</f>
        <v>18.721102999999999</v>
      </c>
      <c r="H544" s="3">
        <f>ChartDataA!$EI$44</f>
        <v>12.046359000000002</v>
      </c>
    </row>
    <row r="545" spans="1:8">
      <c r="A545" s="3" t="str">
        <f>ChartDataA!$EJ$37</f>
        <v>yt 30 06 2022</v>
      </c>
      <c r="B545" s="3">
        <f>ChartDataA!$EJ$38</f>
        <v>86.940274000000016</v>
      </c>
      <c r="C545" s="3">
        <f>ChartDataA!$EJ$39</f>
        <v>0</v>
      </c>
      <c r="D545" s="3">
        <f>ChartDataA!$EJ$40</f>
        <v>9.1133129999999998</v>
      </c>
      <c r="E545" s="3">
        <f>ChartDataA!$EJ$41</f>
        <v>0</v>
      </c>
      <c r="F545" s="3">
        <f>ChartDataA!$EJ$42</f>
        <v>25.339014000000002</v>
      </c>
      <c r="G545" s="3">
        <f>ChartDataA!$EJ$43</f>
        <v>20.066814000000001</v>
      </c>
      <c r="H545" s="3">
        <f>ChartDataA!$EJ$44</f>
        <v>19.635941000000017</v>
      </c>
    </row>
    <row r="546" spans="1:8">
      <c r="A546" s="5"/>
      <c r="B546" s="3">
        <f>ChartDataA!$EK$38</f>
        <v>66.736642000000003</v>
      </c>
      <c r="C546" s="3">
        <f>ChartDataA!$EK$39</f>
        <v>0</v>
      </c>
      <c r="D546" s="3">
        <f>ChartDataA!$EK$40</f>
        <v>9.1133129999999998</v>
      </c>
      <c r="E546" s="3">
        <f>ChartDataA!$EK$41</f>
        <v>1.5839999999982979E-2</v>
      </c>
      <c r="F546" s="3">
        <f>ChartDataA!$EK$42</f>
        <v>24.810273000000006</v>
      </c>
      <c r="G546" s="3">
        <f>ChartDataA!$EK$43</f>
        <v>19.725688000000002</v>
      </c>
      <c r="H546" s="3">
        <f>ChartDataA!$EK$44</f>
        <v>15.608711</v>
      </c>
    </row>
    <row r="547" spans="1:8">
      <c r="A547" s="5"/>
      <c r="B547" s="3">
        <f>ChartDataA!$EL$38</f>
        <v>47.901029999999992</v>
      </c>
      <c r="C547" s="3">
        <f>ChartDataA!$EL$39</f>
        <v>0</v>
      </c>
      <c r="D547" s="3">
        <f>ChartDataA!$EL$40</f>
        <v>9.0915130000000008</v>
      </c>
      <c r="E547" s="3">
        <f>ChartDataA!$EL$41</f>
        <v>1.5840000000011401E-2</v>
      </c>
      <c r="F547" s="3">
        <f>ChartDataA!$EL$42</f>
        <v>24.463439000000001</v>
      </c>
      <c r="G547" s="3">
        <f>ChartDataA!$EL$43</f>
        <v>20.97578</v>
      </c>
      <c r="H547" s="3">
        <f>ChartDataA!$EL$44</f>
        <v>15.390531000000003</v>
      </c>
    </row>
    <row r="548" spans="1:8">
      <c r="A548" s="5"/>
      <c r="B548" s="3">
        <f>ChartDataA!$EM$38</f>
        <v>32.697497000000006</v>
      </c>
      <c r="C548" s="3">
        <f>ChartDataA!$EM$39</f>
        <v>0</v>
      </c>
      <c r="D548" s="3">
        <f>ChartDataA!$EM$40</f>
        <v>9.0692129999999995</v>
      </c>
      <c r="E548" s="3">
        <f>ChartDataA!$EM$41</f>
        <v>1.583999999999719E-2</v>
      </c>
      <c r="F548" s="3">
        <f>ChartDataA!$EM$42</f>
        <v>26.179578999999997</v>
      </c>
      <c r="G548" s="3">
        <f>ChartDataA!$EM$43</f>
        <v>23.555101999999998</v>
      </c>
      <c r="H548" s="3">
        <f>ChartDataA!$EM$44</f>
        <v>15.333096000000012</v>
      </c>
    </row>
    <row r="549" spans="1:8">
      <c r="A549" s="5"/>
      <c r="B549" s="3">
        <f>ChartDataA!$EN$38</f>
        <v>19.862157</v>
      </c>
      <c r="C549" s="3">
        <f>ChartDataA!$EN$39</f>
        <v>0</v>
      </c>
      <c r="D549" s="3">
        <f>ChartDataA!$EN$40</f>
        <v>9.0469129999999982</v>
      </c>
      <c r="E549" s="3">
        <f>ChartDataA!$EN$41</f>
        <v>0.18083999999999989</v>
      </c>
      <c r="F549" s="3">
        <f>ChartDataA!$EN$42</f>
        <v>32.562851999999999</v>
      </c>
      <c r="G549" s="3">
        <f>ChartDataA!$EN$43</f>
        <v>27.350321000000005</v>
      </c>
      <c r="H549" s="3">
        <f>ChartDataA!$EN$44</f>
        <v>15.241552000000013</v>
      </c>
    </row>
    <row r="550" spans="1:8">
      <c r="A550" s="5"/>
      <c r="B550" s="3">
        <f>ChartDataA!$EO$38</f>
        <v>14.819531</v>
      </c>
      <c r="C550" s="3">
        <f>ChartDataA!$EO$39</f>
        <v>0</v>
      </c>
      <c r="D550" s="3">
        <f>ChartDataA!$EO$40</f>
        <v>8.8446129999999989</v>
      </c>
      <c r="E550" s="3">
        <f>ChartDataA!$EO$41</f>
        <v>0.18083999999999989</v>
      </c>
      <c r="F550" s="3">
        <f>ChartDataA!$EO$42</f>
        <v>39.958879000000003</v>
      </c>
      <c r="G550" s="3">
        <f>ChartDataA!$EO$43</f>
        <v>29.260122000000003</v>
      </c>
      <c r="H550" s="3">
        <f>ChartDataA!$EO$44</f>
        <v>17.466619000000009</v>
      </c>
    </row>
    <row r="551" spans="1:8">
      <c r="A551" s="3" t="str">
        <f>ChartDataA!$EP$37</f>
        <v>yt 31 12 2022</v>
      </c>
      <c r="B551" s="3">
        <f>ChartDataA!$EP$38</f>
        <v>11.292688999999999</v>
      </c>
      <c r="C551" s="3">
        <f>ChartDataA!$EP$39</f>
        <v>0</v>
      </c>
      <c r="D551" s="3">
        <f>ChartDataA!$EP$40</f>
        <v>8.2609129999999986</v>
      </c>
      <c r="E551" s="3">
        <f>ChartDataA!$EP$41</f>
        <v>0.18083999999999989</v>
      </c>
      <c r="F551" s="3">
        <f>ChartDataA!$EP$42</f>
        <v>43.861198999999992</v>
      </c>
      <c r="G551" s="3">
        <f>ChartDataA!$EP$43</f>
        <v>33.901737000000011</v>
      </c>
      <c r="H551" s="3">
        <f>ChartDataA!$EP$44</f>
        <v>17.400407000000016</v>
      </c>
    </row>
    <row r="552" spans="1:8">
      <c r="A552" s="5"/>
      <c r="B552" s="3">
        <f>ChartDataA!$EQ$38</f>
        <v>8.3282910000000001</v>
      </c>
      <c r="C552" s="3">
        <f>ChartDataA!$EQ$39</f>
        <v>0</v>
      </c>
      <c r="D552" s="3">
        <f>ChartDataA!$EQ$40</f>
        <v>3.809453</v>
      </c>
      <c r="E552" s="3">
        <f>ChartDataA!$EQ$41</f>
        <v>0.22178199999999926</v>
      </c>
      <c r="F552" s="3">
        <f>ChartDataA!$EQ$42</f>
        <v>42.129049000000002</v>
      </c>
      <c r="G552" s="3">
        <f>ChartDataA!$EQ$43</f>
        <v>34.151637000000001</v>
      </c>
      <c r="H552" s="3">
        <f>ChartDataA!$EQ$44</f>
        <v>19.465013000000013</v>
      </c>
    </row>
    <row r="553" spans="1:8">
      <c r="A553" s="5"/>
      <c r="B553" s="3">
        <f>ChartDataA!$ER$38</f>
        <v>4.2621380000000002</v>
      </c>
      <c r="C553" s="3">
        <f>ChartDataA!$ER$39</f>
        <v>0</v>
      </c>
      <c r="D553" s="3">
        <f>ChartDataA!$ER$40</f>
        <v>5.4400000000000004E-2</v>
      </c>
      <c r="E553" s="3">
        <f>ChartDataA!$ER$41</f>
        <v>0.22178199999999837</v>
      </c>
      <c r="F553" s="3">
        <f>ChartDataA!$ER$42</f>
        <v>45.413798999999997</v>
      </c>
      <c r="G553" s="3">
        <f>ChartDataA!$ER$43</f>
        <v>37.911884000000008</v>
      </c>
      <c r="H553" s="3">
        <f>ChartDataA!$ER$44</f>
        <v>22.112188000000003</v>
      </c>
    </row>
    <row r="554" spans="1:8">
      <c r="A554" s="5"/>
      <c r="B554" s="3">
        <f>ChartDataA!$ES$38</f>
        <v>0.95047900000000007</v>
      </c>
      <c r="C554" s="3">
        <f>ChartDataA!$ES$39</f>
        <v>0</v>
      </c>
      <c r="D554" s="3">
        <f>ChartDataA!$ES$40</f>
        <v>0</v>
      </c>
      <c r="E554" s="3">
        <f>ChartDataA!$ES$41</f>
        <v>0.22178199999999926</v>
      </c>
      <c r="F554" s="3">
        <f>ChartDataA!$ES$42</f>
        <v>45.974671999999998</v>
      </c>
      <c r="G554" s="3">
        <f>ChartDataA!$ES$43</f>
        <v>49.29597900000001</v>
      </c>
      <c r="H554" s="3">
        <f>ChartDataA!$ES$44</f>
        <v>21.217157999999998</v>
      </c>
    </row>
    <row r="555" spans="1:8">
      <c r="A555" s="5"/>
      <c r="B555" s="3">
        <f>ChartDataA!$ET$38</f>
        <v>0.13400000000000001</v>
      </c>
      <c r="C555" s="3">
        <f>ChartDataA!$ET$39</f>
        <v>0</v>
      </c>
      <c r="D555" s="3">
        <f>ChartDataA!$ET$40</f>
        <v>0</v>
      </c>
      <c r="E555" s="3">
        <f>ChartDataA!$ET$41</f>
        <v>0.22178199999999998</v>
      </c>
      <c r="F555" s="3">
        <f>ChartDataA!$ET$42</f>
        <v>45.981922999999995</v>
      </c>
      <c r="G555" s="3">
        <f>ChartDataA!$ET$43</f>
        <v>52.424648000000005</v>
      </c>
      <c r="H555" s="3">
        <f>ChartDataA!$ET$44</f>
        <v>22.354461000000015</v>
      </c>
    </row>
    <row r="556" spans="1:8">
      <c r="A556" s="5"/>
      <c r="B556" s="3">
        <f>ChartDataA!$EU$38</f>
        <v>0</v>
      </c>
      <c r="C556" s="3">
        <f>ChartDataA!$EU$39</f>
        <v>0</v>
      </c>
      <c r="D556" s="3">
        <f>ChartDataA!$EU$40</f>
        <v>0</v>
      </c>
      <c r="E556" s="3">
        <f>ChartDataA!$EU$41</f>
        <v>0.22178199999999998</v>
      </c>
      <c r="F556" s="3">
        <f>ChartDataA!$EU$42</f>
        <v>45.124997999999998</v>
      </c>
      <c r="G556" s="3">
        <f>ChartDataA!$EU$43</f>
        <v>55.863930000000003</v>
      </c>
      <c r="H556" s="3">
        <f>ChartDataA!$EU$44</f>
        <v>22.26978800000002</v>
      </c>
    </row>
    <row r="557" spans="1:8">
      <c r="A557" s="3" t="str">
        <f>ChartDataA!$EV$37</f>
        <v>yt 30 06 2023</v>
      </c>
      <c r="B557" s="3">
        <f>ChartDataA!$EV$38</f>
        <v>0</v>
      </c>
      <c r="C557" s="3">
        <f>ChartDataA!$EV$39</f>
        <v>0</v>
      </c>
      <c r="D557" s="3">
        <f>ChartDataA!$EV$40</f>
        <v>0</v>
      </c>
      <c r="E557" s="3">
        <f>ChartDataA!$EV$41</f>
        <v>0.22178199999999998</v>
      </c>
      <c r="F557" s="3">
        <f>ChartDataA!$EV$42</f>
        <v>46.295093000000001</v>
      </c>
      <c r="G557" s="3">
        <f>ChartDataA!$EV$43</f>
        <v>54.292673000000001</v>
      </c>
      <c r="H557" s="3">
        <f>ChartDataA!$EV$44</f>
        <v>14.571471999999986</v>
      </c>
    </row>
    <row r="558" spans="1:8">
      <c r="A558" s="5"/>
      <c r="B558" s="3">
        <f>ChartDataA!$EW$38</f>
        <v>0</v>
      </c>
      <c r="C558" s="3">
        <f>ChartDataA!$EW$39</f>
        <v>0</v>
      </c>
      <c r="D558" s="3">
        <f>ChartDataA!$EW$40</f>
        <v>0</v>
      </c>
      <c r="E558" s="3">
        <f>ChartDataA!$EW$41</f>
        <v>0.20594199999999985</v>
      </c>
      <c r="F558" s="3">
        <f>ChartDataA!$EW$42</f>
        <v>47.428266000000001</v>
      </c>
      <c r="G558" s="3">
        <f>ChartDataA!$EW$43</f>
        <v>53.214441000000008</v>
      </c>
      <c r="H558" s="3">
        <f>ChartDataA!$EW$44</f>
        <v>12.864620000000002</v>
      </c>
    </row>
    <row r="559" spans="1:8">
      <c r="A559" s="5"/>
      <c r="B559" s="3">
        <f>ChartDataA!$EX$38</f>
        <v>0</v>
      </c>
      <c r="C559" s="3">
        <f>ChartDataA!$EX$39</f>
        <v>0</v>
      </c>
      <c r="D559" s="3">
        <f>ChartDataA!$EX$40</f>
        <v>0</v>
      </c>
      <c r="E559" s="3">
        <f>ChartDataA!$EX$41</f>
        <v>0.20594199999999985</v>
      </c>
      <c r="F559" s="3">
        <f>ChartDataA!$EX$42</f>
        <v>46.665216000000001</v>
      </c>
      <c r="G559" s="3">
        <f>ChartDataA!$EX$43</f>
        <v>51.22150700000001</v>
      </c>
      <c r="H559" s="3">
        <f>ChartDataA!$EX$44</f>
        <v>12.887436999999991</v>
      </c>
    </row>
    <row r="560" spans="1:8">
      <c r="A560" s="5"/>
      <c r="B560" s="3">
        <f>ChartDataA!$EY$38</f>
        <v>0</v>
      </c>
      <c r="C560" s="3">
        <f>ChartDataA!$EY$39</f>
        <v>0</v>
      </c>
      <c r="D560" s="3">
        <f>ChartDataA!$EY$40</f>
        <v>0</v>
      </c>
      <c r="E560" s="3">
        <f>ChartDataA!$EY$41</f>
        <v>0.20594199999999985</v>
      </c>
      <c r="F560" s="3">
        <f>ChartDataA!$EY$42</f>
        <v>45.329891000000003</v>
      </c>
      <c r="G560" s="3">
        <f>ChartDataA!$EY$43</f>
        <v>49.57419800000001</v>
      </c>
      <c r="H560" s="3">
        <f>ChartDataA!$EY$44</f>
        <v>12.868520999999987</v>
      </c>
    </row>
    <row r="561" spans="1:8">
      <c r="A561" s="5"/>
      <c r="B561" s="3">
        <f>ChartDataA!$EZ$38</f>
        <v>0</v>
      </c>
      <c r="C561" s="3">
        <f>ChartDataA!$EZ$39</f>
        <v>0</v>
      </c>
      <c r="D561" s="3">
        <f>ChartDataA!$EZ$40</f>
        <v>0</v>
      </c>
      <c r="E561" s="3">
        <f>ChartDataA!$EZ$41</f>
        <v>4.0941999999999833E-2</v>
      </c>
      <c r="F561" s="3">
        <f>ChartDataA!$EZ$42</f>
        <v>37.328420000000001</v>
      </c>
      <c r="G561" s="3">
        <f>ChartDataA!$EZ$43</f>
        <v>45.505706000000004</v>
      </c>
      <c r="H561" s="3">
        <f>ChartDataA!$EZ$44</f>
        <v>12.881298000000001</v>
      </c>
    </row>
    <row r="562" spans="1:8">
      <c r="A562" s="5"/>
      <c r="B562" s="3">
        <f>ChartDataA!$FA$38</f>
        <v>0</v>
      </c>
      <c r="C562" s="3">
        <f>ChartDataA!$FA$39</f>
        <v>0</v>
      </c>
      <c r="D562" s="3">
        <f>ChartDataA!$FA$40</f>
        <v>0</v>
      </c>
      <c r="E562" s="3">
        <f>ChartDataA!$FA$41</f>
        <v>4.0941999999999833E-2</v>
      </c>
      <c r="F562" s="3">
        <f>ChartDataA!$FA$42</f>
        <v>27.968422999999998</v>
      </c>
      <c r="G562" s="3">
        <f>ChartDataA!$FA$43</f>
        <v>42.943301000000005</v>
      </c>
      <c r="H562" s="3">
        <f>ChartDataA!$FA$44</f>
        <v>10.542786000000007</v>
      </c>
    </row>
    <row r="563" spans="1:8">
      <c r="A563" s="3" t="str">
        <f>ChartDataA!$FB$37</f>
        <v>yt 31 12 2023</v>
      </c>
      <c r="B563" s="3">
        <f>ChartDataA!$FB$38</f>
        <v>0</v>
      </c>
      <c r="C563" s="3">
        <f>ChartDataA!$FB$39</f>
        <v>0</v>
      </c>
      <c r="D563" s="3">
        <f>ChartDataA!$FB$40</f>
        <v>0</v>
      </c>
      <c r="E563" s="3">
        <f>ChartDataA!$FB$41</f>
        <v>4.0941999999999833E-2</v>
      </c>
      <c r="F563" s="3">
        <f>ChartDataA!$FB$42</f>
        <v>23.601642999999999</v>
      </c>
      <c r="G563" s="3">
        <f>ChartDataA!$FB$43</f>
        <v>35.904981000000006</v>
      </c>
      <c r="H563" s="3">
        <f>ChartDataA!$FB$44</f>
        <v>10.539383999999998</v>
      </c>
    </row>
    <row r="564" spans="1:8">
      <c r="A564" s="5"/>
      <c r="B564" s="3">
        <f>ChartDataA!$FC$38</f>
        <v>0</v>
      </c>
      <c r="C564" s="3">
        <f>ChartDataA!$FC$39</f>
        <v>0</v>
      </c>
      <c r="D564" s="3">
        <f>ChartDataA!$FC$40</f>
        <v>0</v>
      </c>
      <c r="E564" s="3">
        <f>ChartDataA!$FC$41</f>
        <v>0</v>
      </c>
      <c r="F564" s="3">
        <f>ChartDataA!$FC$42</f>
        <v>19.818801000000001</v>
      </c>
      <c r="G564" s="3">
        <f>ChartDataA!$FC$43</f>
        <v>41.322494000000013</v>
      </c>
      <c r="H564" s="3">
        <f>ChartDataA!$FC$44</f>
        <v>5.6816030000000097</v>
      </c>
    </row>
    <row r="565" spans="1:8">
      <c r="A565" s="5"/>
      <c r="B565" s="3">
        <f>ChartDataA!$FD$38</f>
        <v>0</v>
      </c>
      <c r="C565" s="3">
        <f>ChartDataA!$FD$39</f>
        <v>0</v>
      </c>
      <c r="D565" s="3">
        <f>ChartDataA!$FD$40</f>
        <v>0</v>
      </c>
      <c r="E565" s="3">
        <f>ChartDataA!$FD$41</f>
        <v>0</v>
      </c>
      <c r="F565" s="3">
        <f>ChartDataA!$FD$42</f>
        <v>17.217470000000002</v>
      </c>
      <c r="G565" s="3">
        <f>ChartDataA!$FD$43</f>
        <v>39.682031000000002</v>
      </c>
      <c r="H565" s="3">
        <f>ChartDataA!$FD$44</f>
        <v>2.4346790000000098</v>
      </c>
    </row>
    <row r="566" spans="1:8">
      <c r="A566" s="5"/>
      <c r="B566" s="3">
        <f>ChartDataA!$FE$38</f>
        <v>0</v>
      </c>
      <c r="C566" s="3">
        <f>ChartDataA!$FE$39</f>
        <v>0</v>
      </c>
      <c r="D566" s="3">
        <f>ChartDataA!$FE$40</f>
        <v>0</v>
      </c>
      <c r="E566" s="3">
        <f>ChartDataA!$FE$41</f>
        <v>0</v>
      </c>
      <c r="F566" s="3">
        <f>ChartDataA!$FE$42</f>
        <v>15.330643999999999</v>
      </c>
      <c r="G566" s="3">
        <f>ChartDataA!$FE$43</f>
        <v>30.536855000000003</v>
      </c>
      <c r="H566" s="3">
        <f>ChartDataA!$FE$44</f>
        <v>2.405118999999992</v>
      </c>
    </row>
    <row r="567" spans="1:8">
      <c r="A567" s="5"/>
      <c r="B567" s="3">
        <f>ChartDataA!$FF$38</f>
        <v>0</v>
      </c>
      <c r="C567" s="3">
        <f>ChartDataA!$FF$39</f>
        <v>0</v>
      </c>
      <c r="D567" s="3">
        <f>ChartDataA!$FF$40</f>
        <v>0</v>
      </c>
      <c r="E567" s="3">
        <f>ChartDataA!$FF$41</f>
        <v>0</v>
      </c>
      <c r="F567" s="3">
        <f>ChartDataA!$FF$42</f>
        <v>10.969333000000001</v>
      </c>
      <c r="G567" s="3">
        <f>ChartDataA!$FF$43</f>
        <v>30.229203000000002</v>
      </c>
      <c r="H567" s="3">
        <f>ChartDataA!$FF$44</f>
        <v>0.40423299999999784</v>
      </c>
    </row>
    <row r="568" spans="1:8">
      <c r="A568" s="5"/>
      <c r="B568" s="3">
        <f>ChartDataA!$FG$38</f>
        <v>0</v>
      </c>
      <c r="C568" s="3">
        <f>ChartDataA!$FG$39</f>
        <v>0</v>
      </c>
      <c r="D568" s="3">
        <f>ChartDataA!$FG$40</f>
        <v>0</v>
      </c>
      <c r="E568" s="3">
        <f>ChartDataA!$FG$41</f>
        <v>0</v>
      </c>
      <c r="F568" s="3">
        <f>ChartDataA!$FG$42</f>
        <v>11.448788</v>
      </c>
      <c r="G568" s="3">
        <f>ChartDataA!$FG$43</f>
        <v>26.690808000000001</v>
      </c>
      <c r="H568" s="3">
        <f>ChartDataA!$FG$44</f>
        <v>0.35015899999999789</v>
      </c>
    </row>
    <row r="569" spans="1:8">
      <c r="A569" s="3" t="str">
        <f>ChartDataA!$FH$37</f>
        <v>yt 30 06 2024</v>
      </c>
      <c r="B569" s="3">
        <f>ChartDataA!$FH$38</f>
        <v>0</v>
      </c>
      <c r="C569" s="3">
        <f>ChartDataA!$FH$39</f>
        <v>0</v>
      </c>
      <c r="D569" s="3">
        <f>ChartDataA!$FH$40</f>
        <v>0</v>
      </c>
      <c r="E569" s="3">
        <f>ChartDataA!$FH$41</f>
        <v>0</v>
      </c>
      <c r="F569" s="3">
        <f>ChartDataA!$FH$42</f>
        <v>10.248873000000001</v>
      </c>
      <c r="G569" s="3">
        <f>ChartDataA!$FH$43</f>
        <v>26.988252999999997</v>
      </c>
      <c r="H569" s="3">
        <f>ChartDataA!$FH$44</f>
        <v>0.34369300000000891</v>
      </c>
    </row>
    <row r="570" spans="1:8">
      <c r="A570" s="5"/>
      <c r="B570" s="3">
        <f>ChartDataA!$FI$38</f>
        <v>0</v>
      </c>
      <c r="C570" s="3">
        <f>ChartDataA!$FI$39</f>
        <v>0</v>
      </c>
      <c r="D570" s="3">
        <f>ChartDataA!$FI$40</f>
        <v>0</v>
      </c>
      <c r="E570" s="3">
        <f>ChartDataA!$FI$41</f>
        <v>0</v>
      </c>
      <c r="F570" s="3">
        <f>ChartDataA!$FI$42</f>
        <v>10.350102999999999</v>
      </c>
      <c r="G570" s="3">
        <f>ChartDataA!$FI$43</f>
        <v>29.666679999999999</v>
      </c>
      <c r="H570" s="3">
        <f>ChartDataA!$FI$44</f>
        <v>0.35022400000001142</v>
      </c>
    </row>
    <row r="571" spans="1:8">
      <c r="A571" s="5"/>
      <c r="B571" s="3">
        <f>ChartDataA!$FJ$38</f>
        <v>0</v>
      </c>
      <c r="C571" s="3">
        <f>ChartDataA!$FJ$39</f>
        <v>0</v>
      </c>
      <c r="D571" s="3">
        <f>ChartDataA!$FJ$40</f>
        <v>0</v>
      </c>
      <c r="E571" s="3">
        <f>ChartDataA!$FJ$41</f>
        <v>0</v>
      </c>
      <c r="F571" s="3">
        <f>ChartDataA!$FJ$42</f>
        <v>9.5064869999999999</v>
      </c>
      <c r="G571" s="3">
        <f>ChartDataA!$FJ$43</f>
        <v>30.63494</v>
      </c>
      <c r="H571" s="3">
        <f>ChartDataA!$FJ$44</f>
        <v>0.35613900000000598</v>
      </c>
    </row>
    <row r="572" spans="1:8">
      <c r="A572" s="5"/>
      <c r="B572" s="3">
        <f>ChartDataA!$FK$38</f>
        <v>0</v>
      </c>
      <c r="C572" s="3">
        <f>ChartDataA!$FK$39</f>
        <v>0</v>
      </c>
      <c r="D572" s="3">
        <f>ChartDataA!$FK$40</f>
        <v>0</v>
      </c>
      <c r="E572" s="3">
        <f>ChartDataA!$FK$41</f>
        <v>0</v>
      </c>
      <c r="F572" s="3">
        <f>ChartDataA!$FK$42</f>
        <v>10.582150000000002</v>
      </c>
      <c r="G572" s="3">
        <f>ChartDataA!$FK$43</f>
        <v>29.479793000000001</v>
      </c>
      <c r="H572" s="3">
        <f>ChartDataA!$FK$44</f>
        <v>0.36830900000001066</v>
      </c>
    </row>
    <row r="573" spans="1:8">
      <c r="A573" s="5"/>
      <c r="B573" s="3">
        <f>ChartDataA!$FL$38</f>
        <v>0</v>
      </c>
      <c r="C573" s="3">
        <f>ChartDataA!$FL$39</f>
        <v>0</v>
      </c>
      <c r="D573" s="3">
        <f>ChartDataA!$FL$40</f>
        <v>0</v>
      </c>
      <c r="E573" s="3">
        <f>ChartDataA!$FL$41</f>
        <v>0</v>
      </c>
      <c r="F573" s="3">
        <f>ChartDataA!$FL$42</f>
        <v>13.334569000000002</v>
      </c>
      <c r="G573" s="3">
        <f>ChartDataA!$FL$43</f>
        <v>29.829514</v>
      </c>
      <c r="H573" s="3">
        <f>ChartDataA!$FL$44</f>
        <v>0.38783799999999502</v>
      </c>
    </row>
    <row r="574" spans="1:8">
      <c r="A574" s="5"/>
      <c r="B574" s="3">
        <f>ChartDataA!$FM$38</f>
        <v>0</v>
      </c>
      <c r="C574" s="3">
        <f>ChartDataA!$FM$39</f>
        <v>0</v>
      </c>
      <c r="D574" s="3">
        <f>ChartDataA!$FM$40</f>
        <v>0</v>
      </c>
      <c r="E574" s="3">
        <f>ChartDataA!$FM$41</f>
        <v>3.3600000000000004E-4</v>
      </c>
      <c r="F574" s="3">
        <f>ChartDataA!$FM$42</f>
        <v>15.620930000000001</v>
      </c>
      <c r="G574" s="3">
        <f>ChartDataA!$FM$43</f>
        <v>30.920465999999998</v>
      </c>
      <c r="H574" s="3">
        <f>ChartDataA!$FM$44</f>
        <v>0.40673300000000268</v>
      </c>
    </row>
    <row r="575" spans="1:8">
      <c r="A575" s="3" t="str">
        <f>ChartDataA!$FN$37</f>
        <v>yt 31 12 2024</v>
      </c>
      <c r="B575" s="3">
        <f>ChartDataA!$FN$38</f>
        <v>0</v>
      </c>
      <c r="C575" s="3">
        <f>ChartDataA!$FN$39</f>
        <v>0</v>
      </c>
      <c r="D575" s="3">
        <f>ChartDataA!$FN$40</f>
        <v>0</v>
      </c>
      <c r="E575" s="3">
        <f>ChartDataA!$FN$41</f>
        <v>3.3600000000000004E-4</v>
      </c>
      <c r="F575" s="3">
        <f>ChartDataA!$FN$42</f>
        <v>18.314249</v>
      </c>
      <c r="G575" s="3">
        <f>ChartDataA!$FN$43</f>
        <v>31.446886000000003</v>
      </c>
      <c r="H575" s="3">
        <f>ChartDataA!$FN$44</f>
        <v>0.40803899999999516</v>
      </c>
    </row>
    <row r="576" spans="1:8">
      <c r="A576" s="5"/>
      <c r="B576" s="3">
        <f>ChartDataA!$FO$38</f>
        <v>0</v>
      </c>
      <c r="C576" s="3">
        <f>ChartDataA!$FO$39</f>
        <v>0</v>
      </c>
      <c r="D576" s="3">
        <f>ChartDataA!$FO$40</f>
        <v>0</v>
      </c>
      <c r="E576" s="3">
        <f>ChartDataA!$FO$41</f>
        <v>3.3600000000000004E-4</v>
      </c>
      <c r="F576" s="3">
        <f>ChartDataA!$FO$42</f>
        <v>19.380136000000004</v>
      </c>
      <c r="G576" s="3">
        <f>ChartDataA!$FO$43</f>
        <v>26.830984000000001</v>
      </c>
      <c r="H576" s="3">
        <f>ChartDataA!$FO$44</f>
        <v>0.40830499999999859</v>
      </c>
    </row>
    <row r="577" spans="1:8">
      <c r="A577" s="5"/>
      <c r="B577" s="3">
        <f>ChartDataA!$FP$38</f>
        <v>0</v>
      </c>
      <c r="C577" s="3">
        <f>ChartDataA!$FP$39</f>
        <v>0</v>
      </c>
      <c r="D577" s="3">
        <f>ChartDataA!$FP$40</f>
        <v>0</v>
      </c>
      <c r="E577" s="3">
        <f>ChartDataA!$FP$41</f>
        <v>3.3600000000000004E-4</v>
      </c>
      <c r="F577" s="3">
        <f>ChartDataA!$FP$42</f>
        <v>19.638144</v>
      </c>
      <c r="G577" s="3">
        <f>ChartDataA!$FP$43</f>
        <v>25.789261</v>
      </c>
      <c r="H577" s="3">
        <f>ChartDataA!$FP$44</f>
        <v>0.40379900000001356</v>
      </c>
    </row>
    <row r="578" spans="1:8" hidden="1">
      <c r="A578" s="5"/>
      <c r="B578" s="3">
        <f>ChartDataA!$FQ$38</f>
        <v>0</v>
      </c>
      <c r="C578" s="3">
        <f>ChartDataA!$FQ$39</f>
        <v>0</v>
      </c>
      <c r="D578" s="3">
        <f>ChartDataA!$FQ$40</f>
        <v>0</v>
      </c>
      <c r="E578" s="3">
        <f>ChartDataA!$FQ$41</f>
        <v>3.3600000000000004E-4</v>
      </c>
      <c r="F578" s="3">
        <f>ChartDataA!$FQ$42</f>
        <v>19.192717000000002</v>
      </c>
      <c r="G578" s="3">
        <f>ChartDataA!$FQ$43</f>
        <v>21.515031999999994</v>
      </c>
      <c r="H578" s="3">
        <f>ChartDataA!$FQ$44</f>
        <v>0.37749100000001334</v>
      </c>
    </row>
    <row r="579" spans="1:8" hidden="1">
      <c r="A579" s="5"/>
      <c r="B579" s="3">
        <f>ChartDataA!$FR$38</f>
        <v>0</v>
      </c>
      <c r="C579" s="3">
        <f>ChartDataA!$FR$39</f>
        <v>0</v>
      </c>
      <c r="D579" s="3">
        <f>ChartDataA!$FR$40</f>
        <v>0</v>
      </c>
      <c r="E579" s="3">
        <f>ChartDataA!$FR$41</f>
        <v>3.3600000000000004E-4</v>
      </c>
      <c r="F579" s="3">
        <f>ChartDataA!$FR$42</f>
        <v>19.140217</v>
      </c>
      <c r="G579" s="3">
        <f>ChartDataA!$FR$43</f>
        <v>17.061406999999999</v>
      </c>
      <c r="H579" s="3">
        <f>ChartDataA!$FR$44</f>
        <v>0.3028590000000122</v>
      </c>
    </row>
    <row r="580" spans="1:8" hidden="1">
      <c r="A580" s="5"/>
      <c r="B580" s="3">
        <f>ChartDataA!$FS$38</f>
        <v>0</v>
      </c>
      <c r="C580" s="3">
        <f>ChartDataA!$FS$39</f>
        <v>0</v>
      </c>
      <c r="D580" s="3">
        <f>ChartDataA!$FS$40</f>
        <v>0</v>
      </c>
      <c r="E580" s="3">
        <f>ChartDataA!$FS$41</f>
        <v>3.3600000000000004E-4</v>
      </c>
      <c r="F580" s="3">
        <f>ChartDataA!$FS$42</f>
        <v>18.514123000000001</v>
      </c>
      <c r="G580" s="3">
        <f>ChartDataA!$FS$43</f>
        <v>14.942766000000001</v>
      </c>
      <c r="H580" s="3">
        <f>ChartDataA!$FS$44</f>
        <v>0.27734099999999984</v>
      </c>
    </row>
    <row r="581" spans="1:8" hidden="1">
      <c r="A581" s="3" t="str">
        <f>ChartDataA!$FT$37</f>
        <v>yt 30 06 2025</v>
      </c>
      <c r="B581" s="3">
        <f>ChartDataA!$FT$38</f>
        <v>0</v>
      </c>
      <c r="C581" s="3">
        <f>ChartDataA!$FT$39</f>
        <v>0</v>
      </c>
      <c r="D581" s="3">
        <f>ChartDataA!$FT$40</f>
        <v>0</v>
      </c>
      <c r="E581" s="3">
        <f>ChartDataA!$FT$41</f>
        <v>3.3600000000000004E-4</v>
      </c>
      <c r="F581" s="3">
        <f>ChartDataA!$FT$42</f>
        <v>17.727383000000003</v>
      </c>
      <c r="G581" s="3">
        <f>ChartDataA!$FT$43</f>
        <v>13.64631</v>
      </c>
      <c r="H581" s="3">
        <f>ChartDataA!$FT$44</f>
        <v>0.24584199999999967</v>
      </c>
    </row>
    <row r="582" spans="1:8" hidden="1">
      <c r="A582" s="5"/>
      <c r="B582" s="3">
        <f>ChartDataA!$FU$38</f>
        <v>0</v>
      </c>
      <c r="C582" s="3">
        <f>ChartDataA!$FU$39</f>
        <v>0</v>
      </c>
      <c r="D582" s="3">
        <f>ChartDataA!$FU$40</f>
        <v>0</v>
      </c>
      <c r="E582" s="3">
        <f>ChartDataA!$FU$41</f>
        <v>3.3600000000000004E-4</v>
      </c>
      <c r="F582" s="3">
        <f>ChartDataA!$FU$42</f>
        <v>14.59398</v>
      </c>
      <c r="G582" s="3">
        <f>ChartDataA!$FU$43</f>
        <v>10.250960000000001</v>
      </c>
      <c r="H582" s="3">
        <f>ChartDataA!$FU$44</f>
        <v>0.22069100000000219</v>
      </c>
    </row>
    <row r="583" spans="1:8" hidden="1">
      <c r="A583" s="5"/>
      <c r="B583" s="3">
        <f>ChartDataA!$FV$38</f>
        <v>0</v>
      </c>
      <c r="C583" s="3">
        <f>ChartDataA!$FV$39</f>
        <v>0</v>
      </c>
      <c r="D583" s="3">
        <f>ChartDataA!$FV$40</f>
        <v>0</v>
      </c>
      <c r="E583" s="3">
        <f>ChartDataA!$FV$41</f>
        <v>3.3600000000000004E-4</v>
      </c>
      <c r="F583" s="3">
        <f>ChartDataA!$FV$42</f>
        <v>14.060706</v>
      </c>
      <c r="G583" s="3">
        <f>ChartDataA!$FV$43</f>
        <v>8.9107810000000018</v>
      </c>
      <c r="H583" s="3">
        <f>ChartDataA!$FV$44</f>
        <v>0.19161899999999932</v>
      </c>
    </row>
    <row r="584" spans="1:8" hidden="1">
      <c r="A584" s="5"/>
      <c r="B584" s="3">
        <f>ChartDataA!$FW$38</f>
        <v>0</v>
      </c>
      <c r="C584" s="3">
        <f>ChartDataA!$FW$39</f>
        <v>0</v>
      </c>
      <c r="D584" s="3">
        <f>ChartDataA!$FW$40</f>
        <v>0</v>
      </c>
      <c r="E584" s="3">
        <f>ChartDataA!$FW$41</f>
        <v>3.3600000000000004E-4</v>
      </c>
      <c r="F584" s="3">
        <f>ChartDataA!$FW$42</f>
        <v>11.997983</v>
      </c>
      <c r="G584" s="3">
        <f>ChartDataA!$FW$43</f>
        <v>7.6153450000000014</v>
      </c>
      <c r="H584" s="3">
        <f>ChartDataA!$FW$44</f>
        <v>0.14832499999999627</v>
      </c>
    </row>
    <row r="585" spans="1:8" hidden="1">
      <c r="A585" s="5"/>
      <c r="B585" s="3">
        <f>ChartDataA!$FX$38</f>
        <v>0</v>
      </c>
      <c r="C585" s="3">
        <f>ChartDataA!$FX$39</f>
        <v>0</v>
      </c>
      <c r="D585" s="3">
        <f>ChartDataA!$FX$40</f>
        <v>0</v>
      </c>
      <c r="E585" s="3">
        <f>ChartDataA!$FX$41</f>
        <v>3.3600000000000004E-4</v>
      </c>
      <c r="F585" s="3">
        <f>ChartDataA!$FX$42</f>
        <v>8.9396620000000002</v>
      </c>
      <c r="G585" s="3">
        <f>ChartDataA!$FX$43</f>
        <v>6.4826969999999999</v>
      </c>
      <c r="H585" s="3">
        <f>ChartDataA!$FX$44</f>
        <v>0.1023270000000025</v>
      </c>
    </row>
    <row r="586" spans="1:8" hidden="1">
      <c r="A586" s="5"/>
      <c r="B586" s="3">
        <f>ChartDataA!$FY$38</f>
        <v>0</v>
      </c>
      <c r="C586" s="3">
        <f>ChartDataA!$FY$39</f>
        <v>0</v>
      </c>
      <c r="D586" s="3">
        <f>ChartDataA!$FY$40</f>
        <v>0</v>
      </c>
      <c r="E586" s="3">
        <f>ChartDataA!$FY$41</f>
        <v>0</v>
      </c>
      <c r="F586" s="3">
        <f>ChartDataA!$FY$42</f>
        <v>6.465751</v>
      </c>
      <c r="G586" s="3">
        <f>ChartDataA!$FY$43</f>
        <v>4.8830799999999996</v>
      </c>
      <c r="H586" s="3">
        <f>ChartDataA!$FY$44</f>
        <v>8.1059999999999022E-2</v>
      </c>
    </row>
    <row r="587" spans="1:8" hidden="1">
      <c r="A587" s="3" t="str">
        <f>ChartDataA!$FZ$37</f>
        <v>yt 31 12 2025</v>
      </c>
      <c r="B587" s="3">
        <f>ChartDataA!$FZ$38</f>
        <v>0</v>
      </c>
      <c r="C587" s="3">
        <f>ChartDataA!$FZ$39</f>
        <v>0</v>
      </c>
      <c r="D587" s="3">
        <f>ChartDataA!$FZ$40</f>
        <v>0</v>
      </c>
      <c r="E587" s="3">
        <f>ChartDataA!$FZ$41</f>
        <v>0</v>
      </c>
      <c r="F587" s="3">
        <f>ChartDataA!$FZ$42</f>
        <v>3.4592920000000005</v>
      </c>
      <c r="G587" s="3">
        <f>ChartDataA!$FZ$43</f>
        <v>3.9707980000000003</v>
      </c>
      <c r="H587" s="3">
        <f>ChartDataA!$FZ$44</f>
        <v>5.6830999999999854E-2</v>
      </c>
    </row>
    <row r="588" spans="1:8">
      <c r="A588" s="3"/>
      <c r="B588" s="3"/>
      <c r="C588" s="3"/>
      <c r="D588" s="3"/>
      <c r="E588" s="3"/>
      <c r="F588" s="3"/>
      <c r="G588" s="3"/>
      <c r="H588" s="3"/>
    </row>
    <row r="589" spans="1:8">
      <c r="A589" s="3"/>
      <c r="B589" s="3"/>
      <c r="C589" s="3"/>
      <c r="D589" s="3"/>
      <c r="E589" s="3"/>
      <c r="F589" s="3"/>
      <c r="G589" s="3"/>
      <c r="H589" s="3"/>
    </row>
    <row r="590" spans="1:8">
      <c r="A590" s="3"/>
      <c r="B590" s="3"/>
      <c r="C590" s="3"/>
      <c r="D590" s="3"/>
      <c r="E590" s="3"/>
      <c r="F590" s="3"/>
      <c r="G590" s="3"/>
      <c r="H590" s="3"/>
    </row>
    <row r="591" spans="1:8">
      <c r="A591" s="3"/>
      <c r="B591" s="3"/>
      <c r="C591" s="3"/>
      <c r="D591" s="3"/>
      <c r="E591" s="3"/>
      <c r="F591" s="3"/>
      <c r="G591" s="3"/>
      <c r="H591" s="3"/>
    </row>
    <row r="592" spans="1:8">
      <c r="A592" s="3"/>
      <c r="B592" s="3"/>
      <c r="C592" s="3"/>
      <c r="D592" s="3"/>
      <c r="E592" s="3"/>
      <c r="F592" s="3"/>
      <c r="G592" s="3"/>
      <c r="H592" s="3"/>
    </row>
    <row r="593" spans="1:8">
      <c r="A593" s="3"/>
      <c r="B593" s="3"/>
      <c r="C593" s="3"/>
      <c r="D593" s="3"/>
      <c r="E593" s="3"/>
      <c r="F593" s="3"/>
      <c r="G593" s="3"/>
      <c r="H593" s="3"/>
    </row>
    <row r="594" spans="1:8">
      <c r="A594" s="3"/>
      <c r="B594" s="3"/>
      <c r="C594" s="3"/>
      <c r="D594" s="3"/>
      <c r="E594" s="3"/>
      <c r="F594" s="3"/>
      <c r="G594" s="3"/>
      <c r="H594" s="3"/>
    </row>
    <row r="595" spans="1:8">
      <c r="A595" s="3"/>
      <c r="B595" s="3"/>
      <c r="C595" s="3"/>
      <c r="D595" s="3"/>
      <c r="E595" s="3"/>
      <c r="F595" s="3"/>
      <c r="G595" s="3"/>
      <c r="H595" s="3"/>
    </row>
    <row r="596" spans="1:8">
      <c r="A596" s="3"/>
      <c r="B596" s="3"/>
      <c r="C596" s="3"/>
      <c r="D596" s="3"/>
      <c r="E596" s="3"/>
      <c r="F596" s="3"/>
      <c r="G596" s="3"/>
      <c r="H596" s="3"/>
    </row>
    <row r="597" spans="1:8">
      <c r="A597" s="5"/>
      <c r="B597" s="3"/>
      <c r="C597" s="3"/>
      <c r="D597" s="3"/>
      <c r="E597" s="3"/>
      <c r="F597" s="3"/>
      <c r="G597" s="3"/>
      <c r="H597" s="3"/>
    </row>
    <row r="598" spans="1:8">
      <c r="A598" s="5"/>
      <c r="B598" s="3"/>
      <c r="C598" s="3"/>
      <c r="D598" s="3"/>
      <c r="E598" s="3"/>
      <c r="F598" s="3"/>
      <c r="G598" s="3"/>
      <c r="H598" s="3"/>
    </row>
    <row r="599" spans="1:8">
      <c r="A599" s="5"/>
      <c r="B599" s="3"/>
      <c r="C599" s="3"/>
      <c r="D599" s="3"/>
      <c r="E599" s="3"/>
      <c r="F599" s="3"/>
      <c r="G599" s="3"/>
      <c r="H599" s="3"/>
    </row>
    <row r="600" spans="1:8">
      <c r="A600" s="5"/>
      <c r="B600" s="3"/>
      <c r="C600" s="3"/>
      <c r="D600" s="3"/>
      <c r="E600" s="3"/>
      <c r="F600" s="3"/>
      <c r="G600" s="3"/>
      <c r="H600" s="3"/>
    </row>
    <row r="601" spans="1:8">
      <c r="A601" s="5"/>
      <c r="B601" s="3"/>
      <c r="C601" s="3"/>
      <c r="D601" s="3"/>
      <c r="E601" s="3"/>
      <c r="F601" s="3"/>
      <c r="G601" s="3"/>
      <c r="H601" s="3"/>
    </row>
    <row r="602" spans="1:8">
      <c r="A602" s="5"/>
      <c r="B602" s="3"/>
      <c r="C602" s="3"/>
      <c r="D602" s="3"/>
      <c r="E602" s="3"/>
      <c r="F602" s="3"/>
      <c r="G602" s="3"/>
      <c r="H602" s="3"/>
    </row>
    <row r="603" spans="1:8">
      <c r="A603" s="5"/>
      <c r="B603" s="3"/>
      <c r="C603" s="3"/>
      <c r="D603" s="3"/>
      <c r="E603" s="3"/>
      <c r="F603" s="3"/>
      <c r="G603" s="3"/>
      <c r="H603" s="3"/>
    </row>
    <row r="604" spans="1:8">
      <c r="A604" s="5"/>
      <c r="B604" s="3"/>
      <c r="C604" s="3"/>
      <c r="D604" s="3"/>
      <c r="E604" s="3"/>
      <c r="F604" s="3"/>
      <c r="G604" s="3"/>
      <c r="H604" s="3"/>
    </row>
    <row r="605" spans="1:8">
      <c r="A605" s="5"/>
      <c r="B605" s="3"/>
      <c r="C605" s="3"/>
      <c r="D605" s="3"/>
      <c r="E605" s="3"/>
      <c r="F605" s="3"/>
      <c r="G605" s="3"/>
      <c r="H605" s="3"/>
    </row>
    <row r="606" spans="1:8">
      <c r="A606" s="5"/>
      <c r="B606" s="3"/>
      <c r="C606" s="3"/>
      <c r="D606" s="3"/>
      <c r="E606" s="3"/>
      <c r="F606" s="3"/>
      <c r="G606" s="3"/>
      <c r="H606" s="3"/>
    </row>
    <row r="607" spans="1:8">
      <c r="B607" s="3"/>
      <c r="C607" s="3"/>
      <c r="D607" s="3"/>
      <c r="E607" s="3"/>
      <c r="F607" s="3"/>
      <c r="G607" s="3"/>
      <c r="H607" s="3"/>
    </row>
    <row r="608" spans="1:8">
      <c r="B608" s="3" t="str">
        <f>ChartDataA!$A$55</f>
        <v>Belarus</v>
      </c>
      <c r="C608" s="3" t="str">
        <f>ChartDataA!$A$56</f>
        <v>Norway</v>
      </c>
      <c r="D608" s="3" t="str">
        <f>ChartDataA!$A$57</f>
        <v>Russia</v>
      </c>
      <c r="E608" s="3" t="str">
        <f>ChartDataA!$A$58</f>
        <v>Other non EU-28</v>
      </c>
      <c r="F608" s="3" t="str">
        <f>ChartDataA!$A$59</f>
        <v>Estonia</v>
      </c>
      <c r="G608" s="3" t="str">
        <f>ChartDataA!$A$60</f>
        <v>Lithuania</v>
      </c>
      <c r="H608" s="3" t="str">
        <f>ChartDataA!$A$61</f>
        <v>Other EU-28</v>
      </c>
    </row>
    <row r="609" spans="1:8">
      <c r="A609" s="5" t="str">
        <f>ChartDataA!$B$54</f>
        <v>yt 31 12 2010</v>
      </c>
      <c r="B609" s="3">
        <f>ChartDataA!$B$55</f>
        <v>1.9200000000000002E-2</v>
      </c>
      <c r="C609" s="3">
        <f>ChartDataA!$B$56</f>
        <v>0</v>
      </c>
      <c r="D609" s="3">
        <f>ChartDataA!$B$57</f>
        <v>0.8418000000000001</v>
      </c>
      <c r="E609" s="3">
        <f>ChartDataA!$B$58</f>
        <v>2.1100000000000008E-2</v>
      </c>
      <c r="F609" s="3">
        <f>ChartDataA!$B$59</f>
        <v>0.41360000000000002</v>
      </c>
      <c r="G609" s="3">
        <f>ChartDataA!$B$60</f>
        <v>2.300000000000001E-2</v>
      </c>
      <c r="H609" s="3">
        <f>ChartDataA!$B$61</f>
        <v>1.7427999999999997</v>
      </c>
    </row>
    <row r="610" spans="1:8">
      <c r="A610" s="5"/>
      <c r="B610" s="3">
        <f>ChartDataA!$C$55</f>
        <v>1.9200000000000002E-2</v>
      </c>
      <c r="C610" s="3">
        <f>ChartDataA!$C$56</f>
        <v>0</v>
      </c>
      <c r="D610" s="3">
        <f>ChartDataA!$C$57</f>
        <v>0.92640000000000011</v>
      </c>
      <c r="E610" s="3">
        <f>ChartDataA!$C$58</f>
        <v>2.1100000000000008E-2</v>
      </c>
      <c r="F610" s="3">
        <f>ChartDataA!$C$59</f>
        <v>0.2853</v>
      </c>
      <c r="G610" s="3">
        <f>ChartDataA!$C$60</f>
        <v>2.0700000000000014E-2</v>
      </c>
      <c r="H610" s="3">
        <f>ChartDataA!$C$61</f>
        <v>1.7630999999999997</v>
      </c>
    </row>
    <row r="611" spans="1:8">
      <c r="A611" s="5"/>
      <c r="B611" s="3">
        <f>ChartDataA!$D$55</f>
        <v>4.4600000000000008E-2</v>
      </c>
      <c r="C611" s="3">
        <f>ChartDataA!$D$56</f>
        <v>0</v>
      </c>
      <c r="D611" s="3">
        <f>ChartDataA!$D$57</f>
        <v>1.0532000000000001</v>
      </c>
      <c r="E611" s="3">
        <f>ChartDataA!$D$58</f>
        <v>2.1099999999999897E-2</v>
      </c>
      <c r="F611" s="3">
        <f>ChartDataA!$D$59</f>
        <v>1.3276000000000001</v>
      </c>
      <c r="G611" s="3">
        <f>ChartDataA!$D$60</f>
        <v>1.6800000000000006E-2</v>
      </c>
      <c r="H611" s="3">
        <f>ChartDataA!$D$61</f>
        <v>1.7624000000000002</v>
      </c>
    </row>
    <row r="612" spans="1:8">
      <c r="A612" s="5"/>
      <c r="B612" s="3">
        <f>ChartDataA!$E$55</f>
        <v>4.4600000000000008E-2</v>
      </c>
      <c r="C612" s="3">
        <f>ChartDataA!$E$56</f>
        <v>0</v>
      </c>
      <c r="D612" s="3">
        <f>ChartDataA!$E$57</f>
        <v>1.0503000000000002</v>
      </c>
      <c r="E612" s="3">
        <f>ChartDataA!$E$58</f>
        <v>0</v>
      </c>
      <c r="F612" s="3">
        <f>ChartDataA!$E$59</f>
        <v>2.1763000000000003</v>
      </c>
      <c r="G612" s="3">
        <f>ChartDataA!$E$60</f>
        <v>1.7200000000000049E-2</v>
      </c>
      <c r="H612" s="3">
        <f>ChartDataA!$E$61</f>
        <v>1.7850999999999999</v>
      </c>
    </row>
    <row r="613" spans="1:8">
      <c r="A613" s="5"/>
      <c r="B613" s="3">
        <f>ChartDataA!$F$55</f>
        <v>4.4600000000000008E-2</v>
      </c>
      <c r="C613" s="3">
        <f>ChartDataA!$F$56</f>
        <v>0</v>
      </c>
      <c r="D613" s="3">
        <f>ChartDataA!$F$57</f>
        <v>1.1138000000000001</v>
      </c>
      <c r="E613" s="3">
        <f>ChartDataA!$F$58</f>
        <v>0</v>
      </c>
      <c r="F613" s="3">
        <f>ChartDataA!$F$59</f>
        <v>2.6236000000000006</v>
      </c>
      <c r="G613" s="3">
        <f>ChartDataA!$F$60</f>
        <v>1.5800000000000133E-2</v>
      </c>
      <c r="H613" s="3">
        <f>ChartDataA!$F$61</f>
        <v>1.8279000000000001</v>
      </c>
    </row>
    <row r="614" spans="1:8">
      <c r="A614" s="5"/>
      <c r="B614" s="3">
        <f>ChartDataA!$G$55</f>
        <v>2.5400000000000002E-2</v>
      </c>
      <c r="C614" s="3">
        <f>ChartDataA!$G$56</f>
        <v>0</v>
      </c>
      <c r="D614" s="3">
        <f>ChartDataA!$G$57</f>
        <v>1.3896000000000002</v>
      </c>
      <c r="E614" s="3">
        <f>ChartDataA!$G$58</f>
        <v>0</v>
      </c>
      <c r="F614" s="3">
        <f>ChartDataA!$G$59</f>
        <v>2.8204000000000002</v>
      </c>
      <c r="G614" s="3">
        <f>ChartDataA!$G$60</f>
        <v>1.4600000000000144E-2</v>
      </c>
      <c r="H614" s="3">
        <f>ChartDataA!$G$61</f>
        <v>0.50539999999999985</v>
      </c>
    </row>
    <row r="615" spans="1:8">
      <c r="A615" s="5" t="str">
        <f>ChartDataA!$H$54</f>
        <v>yt 30 06 2011</v>
      </c>
      <c r="B615" s="3">
        <f>ChartDataA!$H$55</f>
        <v>4.2300000000000004E-2</v>
      </c>
      <c r="C615" s="3">
        <f>ChartDataA!$H$56</f>
        <v>0</v>
      </c>
      <c r="D615" s="3">
        <f>ChartDataA!$H$57</f>
        <v>1.474</v>
      </c>
      <c r="E615" s="3">
        <f>ChartDataA!$H$58</f>
        <v>0</v>
      </c>
      <c r="F615" s="3">
        <f>ChartDataA!$H$59</f>
        <v>2.9906000000000006</v>
      </c>
      <c r="G615" s="3">
        <f>ChartDataA!$H$60</f>
        <v>1.4500000000000065E-2</v>
      </c>
      <c r="H615" s="3">
        <f>ChartDataA!$H$61</f>
        <v>0.53080000000000016</v>
      </c>
    </row>
    <row r="616" spans="1:8">
      <c r="A616" s="5"/>
      <c r="B616" s="3">
        <f>ChartDataA!$I$55</f>
        <v>6.5400000000000014E-2</v>
      </c>
      <c r="C616" s="3">
        <f>ChartDataA!$I$56</f>
        <v>0</v>
      </c>
      <c r="D616" s="3">
        <f>ChartDataA!$I$57</f>
        <v>1.5796000000000001</v>
      </c>
      <c r="E616" s="3">
        <f>ChartDataA!$I$58</f>
        <v>0</v>
      </c>
      <c r="F616" s="3">
        <f>ChartDataA!$I$59</f>
        <v>2.8942000000000005</v>
      </c>
      <c r="G616" s="3">
        <f>ChartDataA!$I$60</f>
        <v>9.5000000000000622E-3</v>
      </c>
      <c r="H616" s="3">
        <f>ChartDataA!$I$61</f>
        <v>0.50129999999999963</v>
      </c>
    </row>
    <row r="617" spans="1:8">
      <c r="A617" s="5"/>
      <c r="B617" s="3">
        <f>ChartDataA!$J$55</f>
        <v>0.1769</v>
      </c>
      <c r="C617" s="3">
        <f>ChartDataA!$J$56</f>
        <v>0</v>
      </c>
      <c r="D617" s="3">
        <f>ChartDataA!$J$57</f>
        <v>1.7776000000000001</v>
      </c>
      <c r="E617" s="3">
        <f>ChartDataA!$J$58</f>
        <v>0</v>
      </c>
      <c r="F617" s="3">
        <f>ChartDataA!$J$59</f>
        <v>3.1082000000000005</v>
      </c>
      <c r="G617" s="3">
        <f>ChartDataA!$J$60</f>
        <v>3.4900000000000077E-2</v>
      </c>
      <c r="H617" s="3">
        <f>ChartDataA!$J$61</f>
        <v>0.50010000000000021</v>
      </c>
    </row>
    <row r="618" spans="1:8">
      <c r="A618" s="5"/>
      <c r="B618" s="3">
        <f>ChartDataA!$K$55</f>
        <v>0.46360000000000001</v>
      </c>
      <c r="C618" s="3">
        <f>ChartDataA!$K$56</f>
        <v>0</v>
      </c>
      <c r="D618" s="3">
        <f>ChartDataA!$K$57</f>
        <v>1.6054999999999999</v>
      </c>
      <c r="E618" s="3">
        <f>ChartDataA!$K$58</f>
        <v>0</v>
      </c>
      <c r="F618" s="3">
        <f>ChartDataA!$K$59</f>
        <v>3.3342000000000005</v>
      </c>
      <c r="G618" s="3">
        <f>ChartDataA!$K$60</f>
        <v>3.4800000000000081E-2</v>
      </c>
      <c r="H618" s="3">
        <f>ChartDataA!$K$61</f>
        <v>0.9905999999999997</v>
      </c>
    </row>
    <row r="619" spans="1:8">
      <c r="A619" s="5"/>
      <c r="B619" s="3">
        <f>ChartDataA!$L$55</f>
        <v>0.79530000000000034</v>
      </c>
      <c r="C619" s="3">
        <f>ChartDataA!$L$56</f>
        <v>0</v>
      </c>
      <c r="D619" s="3">
        <f>ChartDataA!$L$57</f>
        <v>1.6054000000000002</v>
      </c>
      <c r="E619" s="3">
        <f>ChartDataA!$L$58</f>
        <v>0</v>
      </c>
      <c r="F619" s="3">
        <f>ChartDataA!$L$59</f>
        <v>3.8739000000000008</v>
      </c>
      <c r="G619" s="3">
        <f>ChartDataA!$L$60</f>
        <v>0.17270000000000008</v>
      </c>
      <c r="H619" s="3">
        <f>ChartDataA!$L$61</f>
        <v>0.99699999999999989</v>
      </c>
    </row>
    <row r="620" spans="1:8">
      <c r="A620" s="5"/>
      <c r="B620" s="3">
        <f>ChartDataA!$M$55</f>
        <v>1.4466000000000003</v>
      </c>
      <c r="C620" s="3">
        <f>ChartDataA!$M$56</f>
        <v>0</v>
      </c>
      <c r="D620" s="3">
        <f>ChartDataA!$M$57</f>
        <v>1.5461000000000003</v>
      </c>
      <c r="E620" s="3">
        <f>ChartDataA!$M$58</f>
        <v>0</v>
      </c>
      <c r="F620" s="3">
        <f>ChartDataA!$M$59</f>
        <v>4.5093999999999994</v>
      </c>
      <c r="G620" s="3">
        <f>ChartDataA!$M$60</f>
        <v>0.17240000000000005</v>
      </c>
      <c r="H620" s="3">
        <f>ChartDataA!$M$61</f>
        <v>0.98360000000000181</v>
      </c>
    </row>
    <row r="621" spans="1:8">
      <c r="A621" s="5" t="str">
        <f>ChartDataA!$N$54</f>
        <v>yt 31 12 2011</v>
      </c>
      <c r="B621" s="3">
        <f>ChartDataA!$N$55</f>
        <v>2.3865000000000003</v>
      </c>
      <c r="C621" s="3">
        <f>ChartDataA!$N$56</f>
        <v>0</v>
      </c>
      <c r="D621" s="3">
        <f>ChartDataA!$N$57</f>
        <v>1.5701000000000003</v>
      </c>
      <c r="E621" s="3">
        <f>ChartDataA!$N$58</f>
        <v>0</v>
      </c>
      <c r="F621" s="3">
        <f>ChartDataA!$N$59</f>
        <v>5.3908999999999994</v>
      </c>
      <c r="G621" s="3">
        <f>ChartDataA!$N$60</f>
        <v>0.17680000000000004</v>
      </c>
      <c r="H621" s="3">
        <f>ChartDataA!$N$61</f>
        <v>0.98580000000000112</v>
      </c>
    </row>
    <row r="622" spans="1:8">
      <c r="A622" s="5"/>
      <c r="B622" s="3">
        <f>ChartDataA!$O$55</f>
        <v>3.4320000000000004</v>
      </c>
      <c r="C622" s="3">
        <f>ChartDataA!$O$56</f>
        <v>0</v>
      </c>
      <c r="D622" s="3">
        <f>ChartDataA!$O$57</f>
        <v>1.5895999999999999</v>
      </c>
      <c r="E622" s="3">
        <f>ChartDataA!$O$58</f>
        <v>0</v>
      </c>
      <c r="F622" s="3">
        <f>ChartDataA!$O$59</f>
        <v>6.4988999999999999</v>
      </c>
      <c r="G622" s="3">
        <f>ChartDataA!$O$60</f>
        <v>0.17770000000000005</v>
      </c>
      <c r="H622" s="3">
        <f>ChartDataA!$O$61</f>
        <v>0.95260000000000122</v>
      </c>
    </row>
    <row r="623" spans="1:8">
      <c r="A623" s="5"/>
      <c r="B623" s="3">
        <f>ChartDataA!$P$55</f>
        <v>4.3309000000000006</v>
      </c>
      <c r="C623" s="3">
        <f>ChartDataA!$P$56</f>
        <v>0</v>
      </c>
      <c r="D623" s="3">
        <f>ChartDataA!$P$57</f>
        <v>1.6968000000000003</v>
      </c>
      <c r="E623" s="3">
        <f>ChartDataA!$P$58</f>
        <v>0</v>
      </c>
      <c r="F623" s="3">
        <f>ChartDataA!$P$59</f>
        <v>6.7098000000000004</v>
      </c>
      <c r="G623" s="3">
        <f>ChartDataA!$P$60</f>
        <v>0.17820000000000005</v>
      </c>
      <c r="H623" s="3">
        <f>ChartDataA!$P$61</f>
        <v>0.93319999999999848</v>
      </c>
    </row>
    <row r="624" spans="1:8">
      <c r="A624" s="5"/>
      <c r="B624" s="3">
        <f>ChartDataA!$Q$55</f>
        <v>5.6336000000000004</v>
      </c>
      <c r="C624" s="3">
        <f>ChartDataA!$Q$56</f>
        <v>0</v>
      </c>
      <c r="D624" s="3">
        <f>ChartDataA!$Q$57</f>
        <v>1.7631999999999999</v>
      </c>
      <c r="E624" s="3">
        <f>ChartDataA!$Q$58</f>
        <v>0</v>
      </c>
      <c r="F624" s="3">
        <f>ChartDataA!$Q$59</f>
        <v>6.7237000000000009</v>
      </c>
      <c r="G624" s="3">
        <f>ChartDataA!$Q$60</f>
        <v>0.17910000000000004</v>
      </c>
      <c r="H624" s="3">
        <f>ChartDataA!$Q$61</f>
        <v>0.88809999999999878</v>
      </c>
    </row>
    <row r="625" spans="1:8">
      <c r="A625" s="5"/>
      <c r="B625" s="3">
        <f>ChartDataA!$R$55</f>
        <v>7.1974</v>
      </c>
      <c r="C625" s="3">
        <f>ChartDataA!$R$56</f>
        <v>0</v>
      </c>
      <c r="D625" s="3">
        <f>ChartDataA!$R$57</f>
        <v>1.7876999999999998</v>
      </c>
      <c r="E625" s="3">
        <f>ChartDataA!$R$58</f>
        <v>0</v>
      </c>
      <c r="F625" s="3">
        <f>ChartDataA!$R$59</f>
        <v>6.8536000000000001</v>
      </c>
      <c r="G625" s="3">
        <f>ChartDataA!$R$60</f>
        <v>0.18099999999999997</v>
      </c>
      <c r="H625" s="3">
        <f>ChartDataA!$R$61</f>
        <v>0.8664000000000005</v>
      </c>
    </row>
    <row r="626" spans="1:8">
      <c r="A626" s="5"/>
      <c r="B626" s="3">
        <f>ChartDataA!$S$55</f>
        <v>9.0711999999999993</v>
      </c>
      <c r="C626" s="3">
        <f>ChartDataA!$S$56</f>
        <v>0</v>
      </c>
      <c r="D626" s="3">
        <f>ChartDataA!$S$57</f>
        <v>1.5999000000000001</v>
      </c>
      <c r="E626" s="3">
        <f>ChartDataA!$S$58</f>
        <v>0</v>
      </c>
      <c r="F626" s="3">
        <f>ChartDataA!$S$59</f>
        <v>6.8347000000000007</v>
      </c>
      <c r="G626" s="3">
        <f>ChartDataA!$S$60</f>
        <v>0.18219999999999997</v>
      </c>
      <c r="H626" s="3">
        <f>ChartDataA!$S$61</f>
        <v>0.85330000000000084</v>
      </c>
    </row>
    <row r="627" spans="1:8">
      <c r="A627" s="5" t="str">
        <f>ChartDataA!$T$54</f>
        <v>yt 30 06 2012</v>
      </c>
      <c r="B627" s="3">
        <f>ChartDataA!$T$55</f>
        <v>11.232699999999999</v>
      </c>
      <c r="C627" s="3">
        <f>ChartDataA!$T$56</f>
        <v>0</v>
      </c>
      <c r="D627" s="3">
        <f>ChartDataA!$T$57</f>
        <v>1.4741</v>
      </c>
      <c r="E627" s="3">
        <f>ChartDataA!$T$58</f>
        <v>0</v>
      </c>
      <c r="F627" s="3">
        <f>ChartDataA!$T$59</f>
        <v>6.8201000000000009</v>
      </c>
      <c r="G627" s="3">
        <f>ChartDataA!$T$60</f>
        <v>0.18439999999999995</v>
      </c>
      <c r="H627" s="3">
        <f>ChartDataA!$T$61</f>
        <v>0.80990000000000162</v>
      </c>
    </row>
    <row r="628" spans="1:8">
      <c r="A628" s="5"/>
      <c r="B628" s="3">
        <f>ChartDataA!$U$55</f>
        <v>14.818599999999998</v>
      </c>
      <c r="C628" s="3">
        <f>ChartDataA!$U$56</f>
        <v>0</v>
      </c>
      <c r="D628" s="3">
        <f>ChartDataA!$U$57</f>
        <v>1.4563000000000001</v>
      </c>
      <c r="E628" s="3">
        <f>ChartDataA!$U$58</f>
        <v>0</v>
      </c>
      <c r="F628" s="3">
        <f>ChartDataA!$U$59</f>
        <v>6.7563000000000013</v>
      </c>
      <c r="G628" s="3">
        <f>ChartDataA!$U$60</f>
        <v>0.18529999999999996</v>
      </c>
      <c r="H628" s="3">
        <f>ChartDataA!$U$61</f>
        <v>0.79850000000000065</v>
      </c>
    </row>
    <row r="629" spans="1:8">
      <c r="A629" s="5"/>
      <c r="B629" s="3">
        <f>ChartDataA!$V$55</f>
        <v>17.590899999999998</v>
      </c>
      <c r="C629" s="3">
        <f>ChartDataA!$V$56</f>
        <v>0</v>
      </c>
      <c r="D629" s="3">
        <f>ChartDataA!$V$57</f>
        <v>1.4498000000000002</v>
      </c>
      <c r="E629" s="3">
        <f>ChartDataA!$V$58</f>
        <v>0</v>
      </c>
      <c r="F629" s="3">
        <f>ChartDataA!$V$59</f>
        <v>6.6593000000000009</v>
      </c>
      <c r="G629" s="3">
        <f>ChartDataA!$V$60</f>
        <v>0.16069999999999995</v>
      </c>
      <c r="H629" s="3">
        <f>ChartDataA!$V$61</f>
        <v>0.81870000000000065</v>
      </c>
    </row>
    <row r="630" spans="1:8">
      <c r="A630" s="5"/>
      <c r="B630" s="3">
        <f>ChartDataA!$W$55</f>
        <v>19.435600000000001</v>
      </c>
      <c r="C630" s="3">
        <f>ChartDataA!$W$56</f>
        <v>0</v>
      </c>
      <c r="D630" s="3">
        <f>ChartDataA!$W$57</f>
        <v>1.4970000000000006</v>
      </c>
      <c r="E630" s="3">
        <f>ChartDataA!$W$58</f>
        <v>0</v>
      </c>
      <c r="F630" s="3">
        <f>ChartDataA!$W$59</f>
        <v>6.5219000000000014</v>
      </c>
      <c r="G630" s="3">
        <f>ChartDataA!$W$60</f>
        <v>0.16179999999999997</v>
      </c>
      <c r="H630" s="3">
        <f>ChartDataA!$W$61</f>
        <v>0.32089999999999907</v>
      </c>
    </row>
    <row r="631" spans="1:8">
      <c r="A631" s="5"/>
      <c r="B631" s="3">
        <f>ChartDataA!$X$55</f>
        <v>22.223700000000001</v>
      </c>
      <c r="C631" s="3">
        <f>ChartDataA!$X$56</f>
        <v>0</v>
      </c>
      <c r="D631" s="3">
        <f>ChartDataA!$X$57</f>
        <v>1.5819000000000005</v>
      </c>
      <c r="E631" s="3">
        <f>ChartDataA!$X$58</f>
        <v>0</v>
      </c>
      <c r="F631" s="3">
        <f>ChartDataA!$X$59</f>
        <v>6.5299000000000014</v>
      </c>
      <c r="G631" s="3">
        <f>ChartDataA!$X$60</f>
        <v>2.1800000000000003E-2</v>
      </c>
      <c r="H631" s="3">
        <f>ChartDataA!$X$61</f>
        <v>0.31939999999999902</v>
      </c>
    </row>
    <row r="632" spans="1:8">
      <c r="A632" s="5"/>
      <c r="B632" s="3">
        <f>ChartDataA!$Y$55</f>
        <v>24.263000000000002</v>
      </c>
      <c r="C632" s="3">
        <f>ChartDataA!$Y$56</f>
        <v>0</v>
      </c>
      <c r="D632" s="3">
        <f>ChartDataA!$Y$57</f>
        <v>1.5396000000000003</v>
      </c>
      <c r="E632" s="3">
        <f>ChartDataA!$Y$58</f>
        <v>0</v>
      </c>
      <c r="F632" s="3">
        <f>ChartDataA!$Y$59</f>
        <v>6.5494000000000012</v>
      </c>
      <c r="G632" s="3">
        <f>ChartDataA!$Y$60</f>
        <v>1.2423999999999999</v>
      </c>
      <c r="H632" s="3">
        <f>ChartDataA!$Y$61</f>
        <v>0.3371000000000004</v>
      </c>
    </row>
    <row r="633" spans="1:8">
      <c r="A633" s="5" t="str">
        <f>ChartDataA!$Z$54</f>
        <v>yt 31 12 2012</v>
      </c>
      <c r="B633" s="3">
        <f>ChartDataA!$Z$55</f>
        <v>25.274100000000001</v>
      </c>
      <c r="C633" s="3">
        <f>ChartDataA!$Z$56</f>
        <v>0</v>
      </c>
      <c r="D633" s="3">
        <f>ChartDataA!$Z$57</f>
        <v>1.4590000000000005</v>
      </c>
      <c r="E633" s="3">
        <f>ChartDataA!$Z$58</f>
        <v>0</v>
      </c>
      <c r="F633" s="3">
        <f>ChartDataA!$Z$59</f>
        <v>6.8034000000000017</v>
      </c>
      <c r="G633" s="3">
        <f>ChartDataA!$Z$60</f>
        <v>1.6761999999999999</v>
      </c>
      <c r="H633" s="3">
        <f>ChartDataA!$Z$61</f>
        <v>0.32529999999999859</v>
      </c>
    </row>
    <row r="634" spans="1:8">
      <c r="A634" s="5"/>
      <c r="B634" s="3">
        <f>ChartDataA!$AA$55</f>
        <v>25.816800000000001</v>
      </c>
      <c r="C634" s="3">
        <f>ChartDataA!$AA$56</f>
        <v>0</v>
      </c>
      <c r="D634" s="3">
        <f>ChartDataA!$AA$57</f>
        <v>1.4397000000000002</v>
      </c>
      <c r="E634" s="3">
        <f>ChartDataA!$AA$58</f>
        <v>0</v>
      </c>
      <c r="F634" s="3">
        <f>ChartDataA!$AA$59</f>
        <v>6.8737999999999992</v>
      </c>
      <c r="G634" s="3">
        <f>ChartDataA!$AA$60</f>
        <v>2.5160999999999998</v>
      </c>
      <c r="H634" s="3">
        <f>ChartDataA!$AA$61</f>
        <v>0.33040000000000092</v>
      </c>
    </row>
    <row r="635" spans="1:8">
      <c r="A635" s="5"/>
      <c r="B635" s="3">
        <f>ChartDataA!$AB$55</f>
        <v>26.771700000000006</v>
      </c>
      <c r="C635" s="3">
        <f>ChartDataA!$AB$56</f>
        <v>0</v>
      </c>
      <c r="D635" s="3">
        <f>ChartDataA!$AB$57</f>
        <v>1.2691000000000001</v>
      </c>
      <c r="E635" s="3">
        <f>ChartDataA!$AB$58</f>
        <v>0</v>
      </c>
      <c r="F635" s="3">
        <f>ChartDataA!$AB$59</f>
        <v>6.5105000000000004</v>
      </c>
      <c r="G635" s="3">
        <f>ChartDataA!$AB$60</f>
        <v>2.6024000000000003</v>
      </c>
      <c r="H635" s="3">
        <f>ChartDataA!$AB$61</f>
        <v>0.32649999999999935</v>
      </c>
    </row>
    <row r="636" spans="1:8">
      <c r="A636" s="5"/>
      <c r="B636" s="3">
        <f>ChartDataA!$AC$55</f>
        <v>27.654400000000003</v>
      </c>
      <c r="C636" s="3">
        <f>ChartDataA!$AC$56</f>
        <v>0</v>
      </c>
      <c r="D636" s="3">
        <f>ChartDataA!$AC$57</f>
        <v>1.4695</v>
      </c>
      <c r="E636" s="3">
        <f>ChartDataA!$AC$58</f>
        <v>0</v>
      </c>
      <c r="F636" s="3">
        <f>ChartDataA!$AC$59</f>
        <v>6.3330000000000002</v>
      </c>
      <c r="G636" s="3">
        <f>ChartDataA!$AC$60</f>
        <v>2.6008000000000004</v>
      </c>
      <c r="H636" s="3">
        <f>ChartDataA!$AC$61</f>
        <v>0.31400000000000006</v>
      </c>
    </row>
    <row r="637" spans="1:8">
      <c r="A637" s="5"/>
      <c r="B637" s="3">
        <f>ChartDataA!$AD$55</f>
        <v>28.919000000000008</v>
      </c>
      <c r="C637" s="3">
        <f>ChartDataA!$AD$56</f>
        <v>0</v>
      </c>
      <c r="D637" s="3">
        <f>ChartDataA!$AD$57</f>
        <v>1.4451000000000003</v>
      </c>
      <c r="E637" s="3">
        <f>ChartDataA!$AD$58</f>
        <v>0</v>
      </c>
      <c r="F637" s="3">
        <f>ChartDataA!$AD$59</f>
        <v>5.7676000000000016</v>
      </c>
      <c r="G637" s="3">
        <f>ChartDataA!$AD$60</f>
        <v>2.6005000000000003</v>
      </c>
      <c r="H637" s="3">
        <f>ChartDataA!$AD$61</f>
        <v>0.33429999999999893</v>
      </c>
    </row>
    <row r="638" spans="1:8">
      <c r="A638" s="5"/>
      <c r="B638" s="3">
        <f>ChartDataA!$AE$55</f>
        <v>29.675300000000004</v>
      </c>
      <c r="C638" s="3">
        <f>ChartDataA!$AE$56</f>
        <v>0</v>
      </c>
      <c r="D638" s="3">
        <f>ChartDataA!$AE$57</f>
        <v>1.6662999999999999</v>
      </c>
      <c r="E638" s="3">
        <f>ChartDataA!$AE$58</f>
        <v>0</v>
      </c>
      <c r="F638" s="3">
        <f>ChartDataA!$AE$59</f>
        <v>5.5892000000000017</v>
      </c>
      <c r="G638" s="3">
        <f>ChartDataA!$AE$60</f>
        <v>2.8067000000000002</v>
      </c>
      <c r="H638" s="3">
        <f>ChartDataA!$AE$61</f>
        <v>0.32719999999999949</v>
      </c>
    </row>
    <row r="639" spans="1:8">
      <c r="A639" s="5" t="str">
        <f>ChartDataA!$AF$54</f>
        <v>yt 30 06 2013</v>
      </c>
      <c r="B639" s="3">
        <f>ChartDataA!$AF$55</f>
        <v>29.631300000000003</v>
      </c>
      <c r="C639" s="3">
        <f>ChartDataA!$AF$56</f>
        <v>0</v>
      </c>
      <c r="D639" s="3">
        <f>ChartDataA!$AF$57</f>
        <v>1.6654</v>
      </c>
      <c r="E639" s="3">
        <f>ChartDataA!$AF$58</f>
        <v>0</v>
      </c>
      <c r="F639" s="3">
        <f>ChartDataA!$AF$59</f>
        <v>5.4286000000000012</v>
      </c>
      <c r="G639" s="3">
        <f>ChartDataA!$AF$60</f>
        <v>2.9696000000000002</v>
      </c>
      <c r="H639" s="3">
        <f>ChartDataA!$AF$61</f>
        <v>0.36729999999999841</v>
      </c>
    </row>
    <row r="640" spans="1:8">
      <c r="A640" s="5"/>
      <c r="B640" s="3">
        <f>ChartDataA!$AG$55</f>
        <v>29.941800000000011</v>
      </c>
      <c r="C640" s="3">
        <f>ChartDataA!$AG$56</f>
        <v>0</v>
      </c>
      <c r="D640" s="3">
        <f>ChartDataA!$AG$57</f>
        <v>1.5775999999999999</v>
      </c>
      <c r="E640" s="3">
        <f>ChartDataA!$AG$58</f>
        <v>0</v>
      </c>
      <c r="F640" s="3">
        <f>ChartDataA!$AG$59</f>
        <v>5.4308000000000014</v>
      </c>
      <c r="G640" s="3">
        <f>ChartDataA!$AG$60</f>
        <v>3.2661000000000002</v>
      </c>
      <c r="H640" s="3">
        <f>ChartDataA!$AG$61</f>
        <v>0.38909999999999911</v>
      </c>
    </row>
    <row r="641" spans="1:8">
      <c r="A641" s="5"/>
      <c r="B641" s="3">
        <f>ChartDataA!$AH$55</f>
        <v>30.25330000000001</v>
      </c>
      <c r="C641" s="3">
        <f>ChartDataA!$AH$56</f>
        <v>0</v>
      </c>
      <c r="D641" s="3">
        <f>ChartDataA!$AH$57</f>
        <v>1.5345999999999997</v>
      </c>
      <c r="E641" s="3">
        <f>ChartDataA!$AH$58</f>
        <v>0</v>
      </c>
      <c r="F641" s="3">
        <f>ChartDataA!$AH$59</f>
        <v>5.3138000000000014</v>
      </c>
      <c r="G641" s="3">
        <f>ChartDataA!$AH$60</f>
        <v>3.5181000000000004</v>
      </c>
      <c r="H641" s="3">
        <f>ChartDataA!$AH$61</f>
        <v>0.36759999999999948</v>
      </c>
    </row>
    <row r="642" spans="1:8">
      <c r="A642" s="5"/>
      <c r="B642" s="3">
        <f>ChartDataA!$AI$55</f>
        <v>31.561900000000009</v>
      </c>
      <c r="C642" s="3">
        <f>ChartDataA!$AI$56</f>
        <v>0</v>
      </c>
      <c r="D642" s="3">
        <f>ChartDataA!$AI$57</f>
        <v>1.5295999999999998</v>
      </c>
      <c r="E642" s="3">
        <f>ChartDataA!$AI$58</f>
        <v>0</v>
      </c>
      <c r="F642" s="3">
        <f>ChartDataA!$AI$59</f>
        <v>5.2916000000000007</v>
      </c>
      <c r="G642" s="3">
        <f>ChartDataA!$AI$60</f>
        <v>4.428700000000001</v>
      </c>
      <c r="H642" s="3">
        <f>ChartDataA!$AI$61</f>
        <v>0.4038999999999966</v>
      </c>
    </row>
    <row r="643" spans="1:8">
      <c r="A643" s="5"/>
      <c r="B643" s="3">
        <f>ChartDataA!$AJ$55</f>
        <v>31.433100000000007</v>
      </c>
      <c r="C643" s="3">
        <f>ChartDataA!$AJ$56</f>
        <v>0</v>
      </c>
      <c r="D643" s="3">
        <f>ChartDataA!$AJ$57</f>
        <v>1.7007000000000001</v>
      </c>
      <c r="E643" s="3">
        <f>ChartDataA!$AJ$58</f>
        <v>0</v>
      </c>
      <c r="F643" s="3">
        <f>ChartDataA!$AJ$59</f>
        <v>4.7855000000000008</v>
      </c>
      <c r="G643" s="3">
        <f>ChartDataA!$AJ$60</f>
        <v>4.7062000000000008</v>
      </c>
      <c r="H643" s="3">
        <f>ChartDataA!$AJ$61</f>
        <v>0.35499999999999687</v>
      </c>
    </row>
    <row r="644" spans="1:8">
      <c r="A644" s="5"/>
      <c r="B644" s="3">
        <f>ChartDataA!$AK$55</f>
        <v>31.063700000000001</v>
      </c>
      <c r="C644" s="3">
        <f>ChartDataA!$AK$56</f>
        <v>0</v>
      </c>
      <c r="D644" s="3">
        <f>ChartDataA!$AK$57</f>
        <v>1.9331000000000003</v>
      </c>
      <c r="E644" s="3">
        <f>ChartDataA!$AK$58</f>
        <v>0</v>
      </c>
      <c r="F644" s="3">
        <f>ChartDataA!$AK$59</f>
        <v>4.0602000000000009</v>
      </c>
      <c r="G644" s="3">
        <f>ChartDataA!$AK$60</f>
        <v>3.6212000000000004</v>
      </c>
      <c r="H644" s="3">
        <f>ChartDataA!$AK$61</f>
        <v>0.37269999999999825</v>
      </c>
    </row>
    <row r="645" spans="1:8">
      <c r="A645" s="5" t="str">
        <f>ChartDataA!$AL$54</f>
        <v>yt 31 12 2013</v>
      </c>
      <c r="B645" s="3">
        <f>ChartDataA!$AL$55</f>
        <v>30.956900000000001</v>
      </c>
      <c r="C645" s="3">
        <f>ChartDataA!$AL$56</f>
        <v>0</v>
      </c>
      <c r="D645" s="3">
        <f>ChartDataA!$AL$57</f>
        <v>2.0137</v>
      </c>
      <c r="E645" s="3">
        <f>ChartDataA!$AL$58</f>
        <v>0</v>
      </c>
      <c r="F645" s="3">
        <f>ChartDataA!$AL$59</f>
        <v>2.9257000000000004</v>
      </c>
      <c r="G645" s="3">
        <f>ChartDataA!$AL$60</f>
        <v>3.4722000000000008</v>
      </c>
      <c r="H645" s="3">
        <f>ChartDataA!$AL$61</f>
        <v>0.36059999999999803</v>
      </c>
    </row>
    <row r="646" spans="1:8">
      <c r="A646" s="5"/>
      <c r="B646" s="3">
        <f>ChartDataA!$AM$55</f>
        <v>30.769800000000004</v>
      </c>
      <c r="C646" s="3">
        <f>ChartDataA!$AM$56</f>
        <v>0</v>
      </c>
      <c r="D646" s="3">
        <f>ChartDataA!$AM$57</f>
        <v>1.9289000000000001</v>
      </c>
      <c r="E646" s="3">
        <f>ChartDataA!$AM$58</f>
        <v>0</v>
      </c>
      <c r="F646" s="3">
        <f>ChartDataA!$AM$59</f>
        <v>1.7503999999999997</v>
      </c>
      <c r="G646" s="3">
        <f>ChartDataA!$AM$60</f>
        <v>2.8250000000000006</v>
      </c>
      <c r="H646" s="3">
        <f>ChartDataA!$AM$61</f>
        <v>0.39660000000000117</v>
      </c>
    </row>
    <row r="647" spans="1:8">
      <c r="A647" s="5"/>
      <c r="B647" s="3">
        <f>ChartDataA!$AN$55</f>
        <v>30.390500000000003</v>
      </c>
      <c r="C647" s="3">
        <f>ChartDataA!$AN$56</f>
        <v>0</v>
      </c>
      <c r="D647" s="3">
        <f>ChartDataA!$AN$57</f>
        <v>1.8866000000000005</v>
      </c>
      <c r="E647" s="3">
        <f>ChartDataA!$AN$58</f>
        <v>0</v>
      </c>
      <c r="F647" s="3">
        <f>ChartDataA!$AN$59</f>
        <v>0.84160000000000013</v>
      </c>
      <c r="G647" s="3">
        <f>ChartDataA!$AN$60</f>
        <v>3.0243000000000011</v>
      </c>
      <c r="H647" s="3">
        <f>ChartDataA!$AN$61</f>
        <v>0.39409999999999945</v>
      </c>
    </row>
    <row r="648" spans="1:8">
      <c r="A648" s="5"/>
      <c r="B648" s="3">
        <f>ChartDataA!$AO$55</f>
        <v>29.580300000000008</v>
      </c>
      <c r="C648" s="3">
        <f>ChartDataA!$AO$56</f>
        <v>0</v>
      </c>
      <c r="D648" s="3">
        <f>ChartDataA!$AO$57</f>
        <v>1.6228000000000002</v>
      </c>
      <c r="E648" s="3">
        <f>ChartDataA!$AO$58</f>
        <v>0</v>
      </c>
      <c r="F648" s="3">
        <f>ChartDataA!$AO$59</f>
        <v>0.16030000000000005</v>
      </c>
      <c r="G648" s="3">
        <f>ChartDataA!$AO$60</f>
        <v>3.9314000000000013</v>
      </c>
      <c r="H648" s="3">
        <f>ChartDataA!$AO$61</f>
        <v>0.40490000000000048</v>
      </c>
    </row>
    <row r="649" spans="1:8">
      <c r="A649" s="5"/>
      <c r="B649" s="3">
        <f>ChartDataA!$AP$55</f>
        <v>28.056500000000003</v>
      </c>
      <c r="C649" s="3">
        <f>ChartDataA!$AP$56</f>
        <v>0</v>
      </c>
      <c r="D649" s="3">
        <f>ChartDataA!$AP$57</f>
        <v>1.5592000000000004</v>
      </c>
      <c r="E649" s="3">
        <f>ChartDataA!$AP$58</f>
        <v>0</v>
      </c>
      <c r="F649" s="3">
        <f>ChartDataA!$AP$59</f>
        <v>0.14510000000000003</v>
      </c>
      <c r="G649" s="3">
        <f>ChartDataA!$AP$60</f>
        <v>5.3147000000000011</v>
      </c>
      <c r="H649" s="3">
        <f>ChartDataA!$AP$61</f>
        <v>0.39589999999999925</v>
      </c>
    </row>
    <row r="650" spans="1:8">
      <c r="A650" s="5"/>
      <c r="B650" s="3">
        <f>ChartDataA!$AQ$55</f>
        <v>26.755200000000002</v>
      </c>
      <c r="C650" s="3">
        <f>ChartDataA!$AQ$56</f>
        <v>0</v>
      </c>
      <c r="D650" s="3">
        <f>ChartDataA!$AQ$57</f>
        <v>1.2923000000000004</v>
      </c>
      <c r="E650" s="3">
        <f>ChartDataA!$AQ$58</f>
        <v>0</v>
      </c>
      <c r="F650" s="3">
        <f>ChartDataA!$AQ$59</f>
        <v>0.15010000000000004</v>
      </c>
      <c r="G650" s="3">
        <f>ChartDataA!$AQ$60</f>
        <v>5.5807000000000011</v>
      </c>
      <c r="H650" s="3">
        <f>ChartDataA!$AQ$61</f>
        <v>4.6306000000000003</v>
      </c>
    </row>
    <row r="651" spans="1:8">
      <c r="A651" s="5" t="str">
        <f>ChartDataA!$AR$54</f>
        <v>yt 30 06 2014</v>
      </c>
      <c r="B651" s="3">
        <f>ChartDataA!$AR$55</f>
        <v>28.396000000000001</v>
      </c>
      <c r="C651" s="3">
        <f>ChartDataA!$AR$56</f>
        <v>6.0000000000000001E-3</v>
      </c>
      <c r="D651" s="3">
        <f>ChartDataA!$AR$57</f>
        <v>1.2923000000000002</v>
      </c>
      <c r="E651" s="3">
        <f>ChartDataA!$AR$58</f>
        <v>0</v>
      </c>
      <c r="F651" s="3">
        <f>ChartDataA!$AR$59</f>
        <v>0.14750000000000002</v>
      </c>
      <c r="G651" s="3">
        <f>ChartDataA!$AR$60</f>
        <v>7.0568000000000008</v>
      </c>
      <c r="H651" s="3">
        <f>ChartDataA!$AR$61</f>
        <v>4.620700000000002</v>
      </c>
    </row>
    <row r="652" spans="1:8">
      <c r="A652" s="5"/>
      <c r="B652" s="3">
        <f>ChartDataA!$AS$55</f>
        <v>28.445400000000003</v>
      </c>
      <c r="C652" s="3">
        <f>ChartDataA!$AS$56</f>
        <v>6.0000000000000001E-3</v>
      </c>
      <c r="D652" s="3">
        <f>ChartDataA!$AS$57</f>
        <v>1.4613000000000003</v>
      </c>
      <c r="E652" s="3">
        <f>ChartDataA!$AS$58</f>
        <v>0</v>
      </c>
      <c r="F652" s="3">
        <f>ChartDataA!$AS$59</f>
        <v>0.14780000000000001</v>
      </c>
      <c r="G652" s="3">
        <f>ChartDataA!$AS$60</f>
        <v>9.1222000000000012</v>
      </c>
      <c r="H652" s="3">
        <f>ChartDataA!$AS$61</f>
        <v>4.5982000000000003</v>
      </c>
    </row>
    <row r="653" spans="1:8">
      <c r="A653" s="5"/>
      <c r="B653" s="3">
        <f>ChartDataA!$AT$55</f>
        <v>27.309200000000004</v>
      </c>
      <c r="C653" s="3">
        <f>ChartDataA!$AT$56</f>
        <v>6.0000000000000001E-3</v>
      </c>
      <c r="D653" s="3">
        <f>ChartDataA!$AT$57</f>
        <v>1.5134000000000001</v>
      </c>
      <c r="E653" s="3">
        <f>ChartDataA!$AT$58</f>
        <v>0</v>
      </c>
      <c r="F653" s="3">
        <f>ChartDataA!$AT$59</f>
        <v>0.15130000000000002</v>
      </c>
      <c r="G653" s="3">
        <f>ChartDataA!$AT$60</f>
        <v>10.529400000000003</v>
      </c>
      <c r="H653" s="3">
        <f>ChartDataA!$AT$61</f>
        <v>4.6012999999999984</v>
      </c>
    </row>
    <row r="654" spans="1:8">
      <c r="A654" s="5"/>
      <c r="B654" s="3">
        <f>ChartDataA!$AU$55</f>
        <v>25.196300000000004</v>
      </c>
      <c r="C654" s="3">
        <f>ChartDataA!$AU$56</f>
        <v>6.0000000000000001E-3</v>
      </c>
      <c r="D654" s="3">
        <f>ChartDataA!$AU$57</f>
        <v>1.6006999999999998</v>
      </c>
      <c r="E654" s="3">
        <f>ChartDataA!$AU$58</f>
        <v>0</v>
      </c>
      <c r="F654" s="3">
        <f>ChartDataA!$AU$59</f>
        <v>0.11449999999999999</v>
      </c>
      <c r="G654" s="3">
        <f>ChartDataA!$AU$60</f>
        <v>10.480700000000001</v>
      </c>
      <c r="H654" s="3">
        <f>ChartDataA!$AU$61</f>
        <v>4.58</v>
      </c>
    </row>
    <row r="655" spans="1:8">
      <c r="A655" s="5"/>
      <c r="B655" s="3">
        <f>ChartDataA!$AV$55</f>
        <v>23.938300000000002</v>
      </c>
      <c r="C655" s="3">
        <f>ChartDataA!$AV$56</f>
        <v>6.0000000000000001E-3</v>
      </c>
      <c r="D655" s="3">
        <f>ChartDataA!$AV$57</f>
        <v>1.5569999999999995</v>
      </c>
      <c r="E655" s="3">
        <f>ChartDataA!$AV$58</f>
        <v>0</v>
      </c>
      <c r="F655" s="3">
        <f>ChartDataA!$AV$59</f>
        <v>7.3700000000000015E-2</v>
      </c>
      <c r="G655" s="3">
        <f>ChartDataA!$AV$60</f>
        <v>10.926200000000001</v>
      </c>
      <c r="H655" s="3">
        <f>ChartDataA!$AV$61</f>
        <v>4.6356000000000002</v>
      </c>
    </row>
    <row r="656" spans="1:8">
      <c r="A656" s="5"/>
      <c r="B656" s="3">
        <f>ChartDataA!$AW$55</f>
        <v>24.170200000000005</v>
      </c>
      <c r="C656" s="3">
        <f>ChartDataA!$AW$56</f>
        <v>6.0000000000000001E-3</v>
      </c>
      <c r="D656" s="3">
        <f>ChartDataA!$AW$57</f>
        <v>1.4099999999999995</v>
      </c>
      <c r="E656" s="3">
        <f>ChartDataA!$AW$58</f>
        <v>0</v>
      </c>
      <c r="F656" s="3">
        <f>ChartDataA!$AW$59</f>
        <v>5.8800000000000012E-2</v>
      </c>
      <c r="G656" s="3">
        <f>ChartDataA!$AW$60</f>
        <v>11.614699999999999</v>
      </c>
      <c r="H656" s="3">
        <f>ChartDataA!$AW$61</f>
        <v>4.6551000000000027</v>
      </c>
    </row>
    <row r="657" spans="1:8">
      <c r="A657" s="5" t="str">
        <f>ChartDataA!$AX$54</f>
        <v>yt 31 12 2014</v>
      </c>
      <c r="B657" s="3">
        <f>ChartDataA!$AX$55</f>
        <v>25.744599999999998</v>
      </c>
      <c r="C657" s="3">
        <f>ChartDataA!$AX$56</f>
        <v>6.0000000000000001E-3</v>
      </c>
      <c r="D657" s="3">
        <f>ChartDataA!$AX$57</f>
        <v>1.4963999999999997</v>
      </c>
      <c r="E657" s="3">
        <f>ChartDataA!$AX$58</f>
        <v>0</v>
      </c>
      <c r="F657" s="3">
        <f>ChartDataA!$AX$59</f>
        <v>0.19550000000000003</v>
      </c>
      <c r="G657" s="3">
        <f>ChartDataA!$AX$60</f>
        <v>14.6449</v>
      </c>
      <c r="H657" s="3">
        <f>ChartDataA!$AX$61</f>
        <v>4.6805000000000003</v>
      </c>
    </row>
    <row r="658" spans="1:8">
      <c r="A658" s="5"/>
      <c r="B658" s="3">
        <f>ChartDataA!$AY$55</f>
        <v>27.8826</v>
      </c>
      <c r="C658" s="3">
        <f>ChartDataA!$AY$56</f>
        <v>6.0000000000000001E-3</v>
      </c>
      <c r="D658" s="3">
        <f>ChartDataA!$AY$57</f>
        <v>1.5597999999999999</v>
      </c>
      <c r="E658" s="3">
        <f>ChartDataA!$AY$58</f>
        <v>0</v>
      </c>
      <c r="F658" s="3">
        <f>ChartDataA!$AY$59</f>
        <v>1.2796000000000001</v>
      </c>
      <c r="G658" s="3">
        <f>ChartDataA!$AY$60</f>
        <v>15.680400000000001</v>
      </c>
      <c r="H658" s="3">
        <f>ChartDataA!$AY$61</f>
        <v>4.645700000000005</v>
      </c>
    </row>
    <row r="659" spans="1:8">
      <c r="A659" s="5"/>
      <c r="B659" s="3">
        <f>ChartDataA!$AZ$55</f>
        <v>29.936199999999999</v>
      </c>
      <c r="C659" s="3">
        <f>ChartDataA!$AZ$56</f>
        <v>6.0000000000000001E-3</v>
      </c>
      <c r="D659" s="3">
        <f>ChartDataA!$AZ$57</f>
        <v>1.6472999999999993</v>
      </c>
      <c r="E659" s="3">
        <f>ChartDataA!$AZ$58</f>
        <v>0</v>
      </c>
      <c r="F659" s="3">
        <f>ChartDataA!$AZ$59</f>
        <v>1.9120000000000001</v>
      </c>
      <c r="G659" s="3">
        <f>ChartDataA!$AZ$60</f>
        <v>15.4588</v>
      </c>
      <c r="H659" s="3">
        <f>ChartDataA!$AZ$61</f>
        <v>4.6662000000000035</v>
      </c>
    </row>
    <row r="660" spans="1:8">
      <c r="A660" s="5"/>
      <c r="B660" s="3">
        <f>ChartDataA!$BA$55</f>
        <v>31.8552</v>
      </c>
      <c r="C660" s="3">
        <f>ChartDataA!$BA$56</f>
        <v>6.0000000000000001E-3</v>
      </c>
      <c r="D660" s="3">
        <f>ChartDataA!$BA$57</f>
        <v>1.7115</v>
      </c>
      <c r="E660" s="3">
        <f>ChartDataA!$BA$58</f>
        <v>0</v>
      </c>
      <c r="F660" s="3">
        <f>ChartDataA!$BA$59</f>
        <v>1.9171000000000005</v>
      </c>
      <c r="G660" s="3">
        <f>ChartDataA!$BA$60</f>
        <v>15.9443</v>
      </c>
      <c r="H660" s="3">
        <f>ChartDataA!$BA$61</f>
        <v>4.6835999999999984</v>
      </c>
    </row>
    <row r="661" spans="1:8">
      <c r="A661" s="5"/>
      <c r="B661" s="3">
        <f>ChartDataA!$BB$55</f>
        <v>36.126300000000001</v>
      </c>
      <c r="C661" s="3">
        <f>ChartDataA!$BB$56</f>
        <v>6.0000000000000001E-3</v>
      </c>
      <c r="D661" s="3">
        <f>ChartDataA!$BB$57</f>
        <v>1.8229000000000002</v>
      </c>
      <c r="E661" s="3">
        <f>ChartDataA!$BB$58</f>
        <v>0</v>
      </c>
      <c r="F661" s="3">
        <f>ChartDataA!$BB$59</f>
        <v>1.9165999999999999</v>
      </c>
      <c r="G661" s="3">
        <f>ChartDataA!$BB$60</f>
        <v>15.334200000000001</v>
      </c>
      <c r="H661" s="3">
        <f>ChartDataA!$BB$61</f>
        <v>4.6734999999999935</v>
      </c>
    </row>
    <row r="662" spans="1:8">
      <c r="A662" s="5"/>
      <c r="B662" s="3">
        <f>ChartDataA!$BC$55</f>
        <v>39.563800000000001</v>
      </c>
      <c r="C662" s="3">
        <f>ChartDataA!$BC$56</f>
        <v>6.0000000000000001E-3</v>
      </c>
      <c r="D662" s="3">
        <f>ChartDataA!$BC$57</f>
        <v>1.8900999999999999</v>
      </c>
      <c r="E662" s="3">
        <f>ChartDataA!$BC$58</f>
        <v>0</v>
      </c>
      <c r="F662" s="3">
        <f>ChartDataA!$BC$59</f>
        <v>1.911</v>
      </c>
      <c r="G662" s="3">
        <f>ChartDataA!$BC$60</f>
        <v>16.614300000000004</v>
      </c>
      <c r="H662" s="3">
        <f>ChartDataA!$BC$61</f>
        <v>0.42599999999999838</v>
      </c>
    </row>
    <row r="663" spans="1:8">
      <c r="A663" s="5" t="str">
        <f>ChartDataA!$BD$54</f>
        <v>yt 30 06 2015</v>
      </c>
      <c r="B663" s="3">
        <f>ChartDataA!$BD$55</f>
        <v>41.744300000000003</v>
      </c>
      <c r="C663" s="3">
        <f>ChartDataA!$BD$56</f>
        <v>0</v>
      </c>
      <c r="D663" s="3">
        <f>ChartDataA!$BD$57</f>
        <v>1.9122000000000001</v>
      </c>
      <c r="E663" s="3">
        <f>ChartDataA!$BD$58</f>
        <v>0</v>
      </c>
      <c r="F663" s="3">
        <f>ChartDataA!$BD$59</f>
        <v>3.0312000000000001</v>
      </c>
      <c r="G663" s="3">
        <f>ChartDataA!$BD$60</f>
        <v>16.636200000000002</v>
      </c>
      <c r="H663" s="3">
        <f>ChartDataA!$BD$61</f>
        <v>0.42109999999999914</v>
      </c>
    </row>
    <row r="664" spans="1:8">
      <c r="A664" s="5"/>
      <c r="B664" s="3">
        <f>ChartDataA!$BE$55</f>
        <v>45.142900000000012</v>
      </c>
      <c r="C664" s="3">
        <f>ChartDataA!$BE$56</f>
        <v>0</v>
      </c>
      <c r="D664" s="3">
        <f>ChartDataA!$BE$57</f>
        <v>1.8085000000000002</v>
      </c>
      <c r="E664" s="3">
        <f>ChartDataA!$BE$58</f>
        <v>0</v>
      </c>
      <c r="F664" s="3">
        <f>ChartDataA!$BE$59</f>
        <v>3.0299</v>
      </c>
      <c r="G664" s="3">
        <f>ChartDataA!$BE$60</f>
        <v>17.155799999999999</v>
      </c>
      <c r="H664" s="3">
        <f>ChartDataA!$BE$61</f>
        <v>0.43179999999999907</v>
      </c>
    </row>
    <row r="665" spans="1:8">
      <c r="A665" s="5"/>
      <c r="B665" s="3">
        <f>ChartDataA!$BF$55</f>
        <v>50.391700000000007</v>
      </c>
      <c r="C665" s="3">
        <f>ChartDataA!$BF$56</f>
        <v>0</v>
      </c>
      <c r="D665" s="3">
        <f>ChartDataA!$BF$57</f>
        <v>1.7807000000000006</v>
      </c>
      <c r="E665" s="3">
        <f>ChartDataA!$BF$58</f>
        <v>0</v>
      </c>
      <c r="F665" s="3">
        <f>ChartDataA!$BF$59</f>
        <v>3.7661000000000002</v>
      </c>
      <c r="G665" s="3">
        <f>ChartDataA!$BF$60</f>
        <v>17.7194</v>
      </c>
      <c r="H665" s="3">
        <f>ChartDataA!$BF$61</f>
        <v>0.44620000000000104</v>
      </c>
    </row>
    <row r="666" spans="1:8">
      <c r="A666" s="5"/>
      <c r="B666" s="3">
        <f>ChartDataA!$BG$55</f>
        <v>56.758600000000001</v>
      </c>
      <c r="C666" s="3">
        <f>ChartDataA!$BG$56</f>
        <v>0</v>
      </c>
      <c r="D666" s="3">
        <f>ChartDataA!$BG$57</f>
        <v>1.6966000000000008</v>
      </c>
      <c r="E666" s="3">
        <f>ChartDataA!$BG$58</f>
        <v>0</v>
      </c>
      <c r="F666" s="3">
        <f>ChartDataA!$BG$59</f>
        <v>3.7961999999999998</v>
      </c>
      <c r="G666" s="3">
        <f>ChartDataA!$BG$60</f>
        <v>18.656400000000001</v>
      </c>
      <c r="H666" s="3">
        <f>ChartDataA!$BG$61</f>
        <v>0.4416000000000011</v>
      </c>
    </row>
    <row r="667" spans="1:8">
      <c r="A667" s="5"/>
      <c r="B667" s="3">
        <f>ChartDataA!$BH$55</f>
        <v>61.898200000000003</v>
      </c>
      <c r="C667" s="3">
        <f>ChartDataA!$BH$56</f>
        <v>0</v>
      </c>
      <c r="D667" s="3">
        <f>ChartDataA!$BH$57</f>
        <v>1.6471000000000011</v>
      </c>
      <c r="E667" s="3">
        <f>ChartDataA!$BH$58</f>
        <v>0</v>
      </c>
      <c r="F667" s="3">
        <f>ChartDataA!$BH$59</f>
        <v>3.8290000000000006</v>
      </c>
      <c r="G667" s="3">
        <f>ChartDataA!$BH$60</f>
        <v>20.106900000000003</v>
      </c>
      <c r="H667" s="3">
        <f>ChartDataA!$BH$61</f>
        <v>0.48760000000000048</v>
      </c>
    </row>
    <row r="668" spans="1:8">
      <c r="A668" s="5"/>
      <c r="B668" s="3">
        <f>ChartDataA!$BI$55</f>
        <v>67.383300000000006</v>
      </c>
      <c r="C668" s="3">
        <f>ChartDataA!$BI$56</f>
        <v>0</v>
      </c>
      <c r="D668" s="3">
        <f>ChartDataA!$BI$57</f>
        <v>1.8094000000000012</v>
      </c>
      <c r="E668" s="3">
        <f>ChartDataA!$BI$58</f>
        <v>0</v>
      </c>
      <c r="F668" s="3">
        <f>ChartDataA!$BI$59</f>
        <v>3.8321000000000001</v>
      </c>
      <c r="G668" s="3">
        <f>ChartDataA!$BI$60</f>
        <v>21.197000000000003</v>
      </c>
      <c r="H668" s="3">
        <f>ChartDataA!$BI$61</f>
        <v>0.45289999999999608</v>
      </c>
    </row>
    <row r="669" spans="1:8">
      <c r="A669" s="5" t="str">
        <f>ChartDataA!$BJ$54</f>
        <v>yt 31 12 2015</v>
      </c>
      <c r="B669" s="3">
        <f>ChartDataA!$BJ$55</f>
        <v>72.161000000000001</v>
      </c>
      <c r="C669" s="3">
        <f>ChartDataA!$BJ$56</f>
        <v>0</v>
      </c>
      <c r="D669" s="3">
        <f>ChartDataA!$BJ$57</f>
        <v>1.9679000000000011</v>
      </c>
      <c r="E669" s="3">
        <f>ChartDataA!$BJ$58</f>
        <v>0</v>
      </c>
      <c r="F669" s="3">
        <f>ChartDataA!$BJ$59</f>
        <v>3.7028000000000003</v>
      </c>
      <c r="G669" s="3">
        <f>ChartDataA!$BJ$60</f>
        <v>18.970100000000002</v>
      </c>
      <c r="H669" s="3">
        <f>ChartDataA!$BJ$61</f>
        <v>0.4894999999999996</v>
      </c>
    </row>
    <row r="670" spans="1:8">
      <c r="A670" s="5"/>
      <c r="B670" s="3">
        <f>ChartDataA!$BK$55</f>
        <v>75.927799999999991</v>
      </c>
      <c r="C670" s="3">
        <f>ChartDataA!$BK$56</f>
        <v>0</v>
      </c>
      <c r="D670" s="3">
        <f>ChartDataA!$BK$57</f>
        <v>2.2255000000000011</v>
      </c>
      <c r="E670" s="3">
        <f>ChartDataA!$BK$58</f>
        <v>0</v>
      </c>
      <c r="F670" s="3">
        <f>ChartDataA!$BK$59</f>
        <v>2.6193</v>
      </c>
      <c r="G670" s="3">
        <f>ChartDataA!$BK$60</f>
        <v>18.887400000000003</v>
      </c>
      <c r="H670" s="3">
        <f>ChartDataA!$BK$61</f>
        <v>0.50139999999999674</v>
      </c>
    </row>
    <row r="671" spans="1:8">
      <c r="A671" s="5"/>
      <c r="B671" s="3">
        <f>ChartDataA!$BL$55</f>
        <v>81.877800000000008</v>
      </c>
      <c r="C671" s="3">
        <f>ChartDataA!$BL$56</f>
        <v>0</v>
      </c>
      <c r="D671" s="3">
        <f>ChartDataA!$BL$57</f>
        <v>2.3220000000000014</v>
      </c>
      <c r="E671" s="3">
        <f>ChartDataA!$BL$58</f>
        <v>0</v>
      </c>
      <c r="F671" s="3">
        <f>ChartDataA!$BL$59</f>
        <v>1.988</v>
      </c>
      <c r="G671" s="3">
        <f>ChartDataA!$BL$60</f>
        <v>20.515500000000003</v>
      </c>
      <c r="H671" s="3">
        <f>ChartDataA!$BL$61</f>
        <v>0.54259999999999664</v>
      </c>
    </row>
    <row r="672" spans="1:8">
      <c r="A672" s="5"/>
      <c r="B672" s="3">
        <f>ChartDataA!$BM$55</f>
        <v>86.200600000000009</v>
      </c>
      <c r="C672" s="3">
        <f>ChartDataA!$BM$56</f>
        <v>0</v>
      </c>
      <c r="D672" s="3">
        <f>ChartDataA!$BM$57</f>
        <v>2.5214000000000008</v>
      </c>
      <c r="E672" s="3">
        <f>ChartDataA!$BM$58</f>
        <v>0</v>
      </c>
      <c r="F672" s="3">
        <f>ChartDataA!$BM$59</f>
        <v>2.9497</v>
      </c>
      <c r="G672" s="3">
        <f>ChartDataA!$BM$60</f>
        <v>21.692300000000003</v>
      </c>
      <c r="H672" s="3">
        <f>ChartDataA!$BM$61</f>
        <v>0.60480000000000089</v>
      </c>
    </row>
    <row r="673" spans="1:8">
      <c r="A673" s="5"/>
      <c r="B673" s="3">
        <f>ChartDataA!$BN$55</f>
        <v>88.662099999999995</v>
      </c>
      <c r="C673" s="3">
        <f>ChartDataA!$BN$56</f>
        <v>0</v>
      </c>
      <c r="D673" s="3">
        <f>ChartDataA!$BN$57</f>
        <v>2.7796000000000012</v>
      </c>
      <c r="E673" s="3">
        <f>ChartDataA!$BN$58</f>
        <v>0</v>
      </c>
      <c r="F673" s="3">
        <f>ChartDataA!$BN$59</f>
        <v>2.9685000000000006</v>
      </c>
      <c r="G673" s="3">
        <f>ChartDataA!$BN$60</f>
        <v>22.967100000000002</v>
      </c>
      <c r="H673" s="3">
        <f>ChartDataA!$BN$61</f>
        <v>0.64999999999999858</v>
      </c>
    </row>
    <row r="674" spans="1:8">
      <c r="A674" s="5"/>
      <c r="B674" s="3">
        <f>ChartDataA!$BO$55</f>
        <v>92.2303</v>
      </c>
      <c r="C674" s="3">
        <f>ChartDataA!$BO$56</f>
        <v>0</v>
      </c>
      <c r="D674" s="3">
        <f>ChartDataA!$BO$57</f>
        <v>3.094100000000001</v>
      </c>
      <c r="E674" s="3">
        <f>ChartDataA!$BO$58</f>
        <v>0</v>
      </c>
      <c r="F674" s="3">
        <f>ChartDataA!$BO$59</f>
        <v>3.0302000000000002</v>
      </c>
      <c r="G674" s="3">
        <f>ChartDataA!$BO$60</f>
        <v>23.157200000000003</v>
      </c>
      <c r="H674" s="3">
        <f>ChartDataA!$BO$61</f>
        <v>0.69009999999999749</v>
      </c>
    </row>
    <row r="675" spans="1:8">
      <c r="A675" s="5" t="str">
        <f>ChartDataA!$BP$54</f>
        <v>yt 30 06 2016</v>
      </c>
      <c r="B675" s="3">
        <f>ChartDataA!$BP$55</f>
        <v>95.284500000000008</v>
      </c>
      <c r="C675" s="3">
        <f>ChartDataA!$BP$56</f>
        <v>0</v>
      </c>
      <c r="D675" s="3">
        <f>ChartDataA!$BP$57</f>
        <v>3.5597000000000008</v>
      </c>
      <c r="E675" s="3">
        <f>ChartDataA!$BP$58</f>
        <v>4.1700000000005844E-2</v>
      </c>
      <c r="F675" s="3">
        <f>ChartDataA!$BP$59</f>
        <v>1.9282000000000008</v>
      </c>
      <c r="G675" s="3">
        <f>ChartDataA!$BP$60</f>
        <v>22.966000000000005</v>
      </c>
      <c r="H675" s="3">
        <f>ChartDataA!$BP$61</f>
        <v>0.68949999999999889</v>
      </c>
    </row>
    <row r="676" spans="1:8">
      <c r="A676" s="5"/>
      <c r="B676" s="3">
        <f>ChartDataA!$BQ$55</f>
        <v>95.064600000000013</v>
      </c>
      <c r="C676" s="3">
        <f>ChartDataA!$BQ$56</f>
        <v>0</v>
      </c>
      <c r="D676" s="3">
        <f>ChartDataA!$BQ$57</f>
        <v>3.8862000000000014</v>
      </c>
      <c r="E676" s="3">
        <f>ChartDataA!$BQ$58</f>
        <v>6.0099999999977172E-2</v>
      </c>
      <c r="F676" s="3">
        <f>ChartDataA!$BQ$59</f>
        <v>1.9273000000000009</v>
      </c>
      <c r="G676" s="3">
        <f>ChartDataA!$BQ$60</f>
        <v>21.373700000000007</v>
      </c>
      <c r="H676" s="3">
        <f>ChartDataA!$BQ$61</f>
        <v>0.73319999999998942</v>
      </c>
    </row>
    <row r="677" spans="1:8">
      <c r="A677" s="5"/>
      <c r="B677" s="3">
        <f>ChartDataA!$BR$55</f>
        <v>92.143500000000017</v>
      </c>
      <c r="C677" s="3">
        <f>ChartDataA!$BR$56</f>
        <v>0</v>
      </c>
      <c r="D677" s="3">
        <f>ChartDataA!$BR$57</f>
        <v>4.0542000000000016</v>
      </c>
      <c r="E677" s="3">
        <f>ChartDataA!$BR$58</f>
        <v>6.0099999999991383E-2</v>
      </c>
      <c r="F677" s="3">
        <f>ChartDataA!$BR$59</f>
        <v>1.5457000000000007</v>
      </c>
      <c r="G677" s="3">
        <f>ChartDataA!$BR$60</f>
        <v>19.815900000000003</v>
      </c>
      <c r="H677" s="3">
        <f>ChartDataA!$BR$61</f>
        <v>0.78079999999999927</v>
      </c>
    </row>
    <row r="678" spans="1:8">
      <c r="A678" s="5"/>
      <c r="B678" s="3">
        <f>ChartDataA!$BS$55</f>
        <v>89.567200000000014</v>
      </c>
      <c r="C678" s="3">
        <f>ChartDataA!$BS$56</f>
        <v>0</v>
      </c>
      <c r="D678" s="3">
        <f>ChartDataA!$BS$57</f>
        <v>3.9237000000000011</v>
      </c>
      <c r="E678" s="3">
        <f>ChartDataA!$BS$58</f>
        <v>6.0100000000005593E-2</v>
      </c>
      <c r="F678" s="3">
        <f>ChartDataA!$BS$59</f>
        <v>1.7940000000000007</v>
      </c>
      <c r="G678" s="3">
        <f>ChartDataA!$BS$60</f>
        <v>18.260400000000001</v>
      </c>
      <c r="H678" s="3">
        <f>ChartDataA!$BS$61</f>
        <v>0.80999999999999872</v>
      </c>
    </row>
    <row r="679" spans="1:8">
      <c r="A679" s="5"/>
      <c r="B679" s="3">
        <f>ChartDataA!$BT$55</f>
        <v>89.079700000000017</v>
      </c>
      <c r="C679" s="3">
        <f>ChartDataA!$BT$56</f>
        <v>0</v>
      </c>
      <c r="D679" s="3">
        <f>ChartDataA!$BT$57</f>
        <v>3.9093000000000018</v>
      </c>
      <c r="E679" s="3">
        <f>ChartDataA!$BT$58</f>
        <v>6.0099999999991383E-2</v>
      </c>
      <c r="F679" s="3">
        <f>ChartDataA!$BT$59</f>
        <v>2.4486000000000003</v>
      </c>
      <c r="G679" s="3">
        <f>ChartDataA!$BT$60</f>
        <v>16.582300000000004</v>
      </c>
      <c r="H679" s="3">
        <f>ChartDataA!$BT$61</f>
        <v>0.80410000000000181</v>
      </c>
    </row>
    <row r="680" spans="1:8">
      <c r="A680" s="5"/>
      <c r="B680" s="3">
        <f>ChartDataA!$BU$55</f>
        <v>88.504700000000014</v>
      </c>
      <c r="C680" s="3">
        <f>ChartDataA!$BU$56</f>
        <v>0</v>
      </c>
      <c r="D680" s="3">
        <f>ChartDataA!$BU$57</f>
        <v>4.0343000000000018</v>
      </c>
      <c r="E680" s="3">
        <f>ChartDataA!$BU$58</f>
        <v>6.0099999999991383E-2</v>
      </c>
      <c r="F680" s="3">
        <f>ChartDataA!$BU$59</f>
        <v>2.4453</v>
      </c>
      <c r="G680" s="3">
        <f>ChartDataA!$BU$60</f>
        <v>16.0153</v>
      </c>
      <c r="H680" s="3">
        <f>ChartDataA!$BU$61</f>
        <v>0.82840000000000202</v>
      </c>
    </row>
    <row r="681" spans="1:8">
      <c r="A681" s="5" t="str">
        <f>ChartDataA!$BV$54</f>
        <v>yt 31 12 2016</v>
      </c>
      <c r="B681" s="3">
        <f>ChartDataA!$BV$55</f>
        <v>87.46720000000002</v>
      </c>
      <c r="C681" s="3">
        <f>ChartDataA!$BV$56</f>
        <v>0</v>
      </c>
      <c r="D681" s="3">
        <f>ChartDataA!$BV$57</f>
        <v>4.1580000000000021</v>
      </c>
      <c r="E681" s="3">
        <f>ChartDataA!$BV$58</f>
        <v>6.0099999999962961E-2</v>
      </c>
      <c r="F681" s="3">
        <f>ChartDataA!$BV$59</f>
        <v>2.4391000000000003</v>
      </c>
      <c r="G681" s="3">
        <f>ChartDataA!$BV$60</f>
        <v>15.311</v>
      </c>
      <c r="H681" s="3">
        <f>ChartDataA!$BV$61</f>
        <v>0.87509999999999621</v>
      </c>
    </row>
    <row r="682" spans="1:8">
      <c r="A682" s="5"/>
      <c r="B682" s="3">
        <f>ChartDataA!$BW$55</f>
        <v>83.553899999999999</v>
      </c>
      <c r="C682" s="3">
        <f>ChartDataA!$BW$56</f>
        <v>0</v>
      </c>
      <c r="D682" s="3">
        <f>ChartDataA!$BW$57</f>
        <v>4.4935000000000018</v>
      </c>
      <c r="E682" s="3">
        <f>ChartDataA!$BW$58</f>
        <v>6.0100000000005593E-2</v>
      </c>
      <c r="F682" s="3">
        <f>ChartDataA!$BW$59</f>
        <v>2.4365000000000001</v>
      </c>
      <c r="G682" s="3">
        <f>ChartDataA!$BW$60</f>
        <v>15.052099999999999</v>
      </c>
      <c r="H682" s="3">
        <f>ChartDataA!$BW$61</f>
        <v>0.86310000000000286</v>
      </c>
    </row>
    <row r="683" spans="1:8">
      <c r="A683" s="5"/>
      <c r="B683" s="3">
        <f>ChartDataA!$BX$55</f>
        <v>78.575400000000002</v>
      </c>
      <c r="C683" s="3">
        <f>ChartDataA!$BX$56</f>
        <v>0</v>
      </c>
      <c r="D683" s="3">
        <f>ChartDataA!$BX$57</f>
        <v>4.9259000000000013</v>
      </c>
      <c r="E683" s="3">
        <f>ChartDataA!$BX$58</f>
        <v>7.9500000000024329E-2</v>
      </c>
      <c r="F683" s="3">
        <f>ChartDataA!$BX$59</f>
        <v>2.4338000000000002</v>
      </c>
      <c r="G683" s="3">
        <f>ChartDataA!$BX$60</f>
        <v>13.501900000000001</v>
      </c>
      <c r="H683" s="3">
        <f>ChartDataA!$BX$61</f>
        <v>0.83690000000000353</v>
      </c>
    </row>
    <row r="684" spans="1:8">
      <c r="A684" s="5"/>
      <c r="B684" s="3">
        <f>ChartDataA!$BY$55</f>
        <v>75.284099999999995</v>
      </c>
      <c r="C684" s="3">
        <f>ChartDataA!$BY$56</f>
        <v>0</v>
      </c>
      <c r="D684" s="3">
        <f>ChartDataA!$BY$57</f>
        <v>5.2833000000000032</v>
      </c>
      <c r="E684" s="3">
        <f>ChartDataA!$BY$58</f>
        <v>9.8300000000008936E-2</v>
      </c>
      <c r="F684" s="3">
        <f>ChartDataA!$BY$59</f>
        <v>1.5321000000000002</v>
      </c>
      <c r="G684" s="3">
        <f>ChartDataA!$BY$60</f>
        <v>12.199400000000001</v>
      </c>
      <c r="H684" s="3">
        <f>ChartDataA!$BY$61</f>
        <v>0.78279999999999994</v>
      </c>
    </row>
    <row r="685" spans="1:8">
      <c r="A685" s="5"/>
      <c r="B685" s="3">
        <f>ChartDataA!$BZ$55</f>
        <v>71.786200000000008</v>
      </c>
      <c r="C685" s="3">
        <f>ChartDataA!$BZ$56</f>
        <v>0</v>
      </c>
      <c r="D685" s="3">
        <f>ChartDataA!$BZ$57</f>
        <v>5.1708000000000025</v>
      </c>
      <c r="E685" s="3">
        <f>ChartDataA!$BZ$58</f>
        <v>0.13689999999999714</v>
      </c>
      <c r="F685" s="3">
        <f>ChartDataA!$BZ$59</f>
        <v>1.5147999999999995</v>
      </c>
      <c r="G685" s="3">
        <f>ChartDataA!$BZ$60</f>
        <v>11.206400000000002</v>
      </c>
      <c r="H685" s="3">
        <f>ChartDataA!$BZ$61</f>
        <v>0.72229999999999883</v>
      </c>
    </row>
    <row r="686" spans="1:8">
      <c r="A686" s="5"/>
      <c r="B686" s="3">
        <f>ChartDataA!$CA$55</f>
        <v>69.157100000000014</v>
      </c>
      <c r="C686" s="3">
        <f>ChartDataA!$CA$56</f>
        <v>0</v>
      </c>
      <c r="D686" s="3">
        <f>ChartDataA!$CA$57</f>
        <v>5.0909000000000013</v>
      </c>
      <c r="E686" s="3">
        <f>ChartDataA!$CA$58</f>
        <v>0.15559999999999263</v>
      </c>
      <c r="F686" s="3">
        <f>ChartDataA!$CA$59</f>
        <v>1.4530999999999996</v>
      </c>
      <c r="G686" s="3">
        <f>ChartDataA!$CA$60</f>
        <v>9.2623999999999995</v>
      </c>
      <c r="H686" s="3">
        <f>ChartDataA!$CA$61</f>
        <v>0.69180000000000064</v>
      </c>
    </row>
    <row r="687" spans="1:8">
      <c r="A687" s="3" t="str">
        <f>ChartDataA!$CB$54</f>
        <v>yt 30 06 2017</v>
      </c>
      <c r="B687" s="3">
        <f>ChartDataA!$CB$55</f>
        <v>67.323499999999996</v>
      </c>
      <c r="C687" s="3">
        <f>ChartDataA!$CB$56</f>
        <v>0</v>
      </c>
      <c r="D687" s="3">
        <f>ChartDataA!$CB$57</f>
        <v>4.8815000000000017</v>
      </c>
      <c r="E687" s="3">
        <f>ChartDataA!$CB$58</f>
        <v>0.15109999999999957</v>
      </c>
      <c r="F687" s="3">
        <f>ChartDataA!$CB$59</f>
        <v>1.4544999999999999</v>
      </c>
      <c r="G687" s="3">
        <f>ChartDataA!$CB$60</f>
        <v>9.1417000000000002</v>
      </c>
      <c r="H687" s="3">
        <f>ChartDataA!$CB$61</f>
        <v>0.74230000000000018</v>
      </c>
    </row>
    <row r="688" spans="1:8">
      <c r="A688" s="5"/>
      <c r="B688" s="3">
        <f>ChartDataA!$CC$55</f>
        <v>67.617500000000007</v>
      </c>
      <c r="C688" s="3">
        <f>ChartDataA!$CC$56</f>
        <v>0</v>
      </c>
      <c r="D688" s="3">
        <f>ChartDataA!$CC$57</f>
        <v>4.9469000000000003</v>
      </c>
      <c r="E688" s="3">
        <f>ChartDataA!$CC$58</f>
        <v>0.13269999999999982</v>
      </c>
      <c r="F688" s="3">
        <f>ChartDataA!$CC$59</f>
        <v>1.4542999999999997</v>
      </c>
      <c r="G688" s="3">
        <f>ChartDataA!$CC$60</f>
        <v>9.4178999999999995</v>
      </c>
      <c r="H688" s="3">
        <f>ChartDataA!$CC$61</f>
        <v>0.71090000000000053</v>
      </c>
    </row>
    <row r="689" spans="1:8">
      <c r="B689" s="3">
        <f>ChartDataA!$CD$55</f>
        <v>68.820800000000006</v>
      </c>
      <c r="C689" s="3">
        <f>ChartDataA!$CD$56</f>
        <v>0</v>
      </c>
      <c r="D689" s="3">
        <f>ChartDataA!$CD$57</f>
        <v>5.2047000000000017</v>
      </c>
      <c r="E689" s="3">
        <f>ChartDataA!$CD$58</f>
        <v>0.13269999999998561</v>
      </c>
      <c r="F689" s="3">
        <f>ChartDataA!$CD$59</f>
        <v>1.2153</v>
      </c>
      <c r="G689" s="3">
        <f>ChartDataA!$CD$60</f>
        <v>9.3605000000000018</v>
      </c>
      <c r="H689" s="3">
        <f>ChartDataA!$CD$61</f>
        <v>0.73200000000000109</v>
      </c>
    </row>
    <row r="690" spans="1:8">
      <c r="B690" s="3">
        <f>ChartDataA!$CE$55</f>
        <v>71.198999999999998</v>
      </c>
      <c r="C690" s="3">
        <f>ChartDataA!$CE$56</f>
        <v>0</v>
      </c>
      <c r="D690" s="3">
        <f>ChartDataA!$CE$57</f>
        <v>5.91</v>
      </c>
      <c r="E690" s="3">
        <f>ChartDataA!$CE$58</f>
        <v>0.13269999999999982</v>
      </c>
      <c r="F690" s="3">
        <f>ChartDataA!$CE$59</f>
        <v>0.92979999999999985</v>
      </c>
      <c r="G690" s="3">
        <f>ChartDataA!$CE$60</f>
        <v>9.413000000000002</v>
      </c>
      <c r="H690" s="3">
        <f>ChartDataA!$CE$61</f>
        <v>0.76099999999999923</v>
      </c>
    </row>
    <row r="691" spans="1:8">
      <c r="B691" s="3">
        <f>ChartDataA!$CF$55</f>
        <v>71.298600000000008</v>
      </c>
      <c r="C691" s="3">
        <f>ChartDataA!$CF$56</f>
        <v>0</v>
      </c>
      <c r="D691" s="3">
        <f>ChartDataA!$CF$57</f>
        <v>6.7220000000000013</v>
      </c>
      <c r="E691" s="3">
        <f>ChartDataA!$CF$58</f>
        <v>0.13269999999999982</v>
      </c>
      <c r="F691" s="3">
        <f>ChartDataA!$CF$59</f>
        <v>0.24180000000000001</v>
      </c>
      <c r="G691" s="3">
        <f>ChartDataA!$CF$60</f>
        <v>9.7013000000000016</v>
      </c>
      <c r="H691" s="3">
        <f>ChartDataA!$CF$61</f>
        <v>0.88560000000000016</v>
      </c>
    </row>
    <row r="692" spans="1:8">
      <c r="B692" s="3">
        <f>ChartDataA!$CG$55</f>
        <v>71.397799999999989</v>
      </c>
      <c r="C692" s="3">
        <f>ChartDataA!$CG$56</f>
        <v>0</v>
      </c>
      <c r="D692" s="3">
        <f>ChartDataA!$CG$57</f>
        <v>6.8626000000000014</v>
      </c>
      <c r="E692" s="3">
        <f>ChartDataA!$CG$58</f>
        <v>0.14870000000001937</v>
      </c>
      <c r="F692" s="3">
        <f>ChartDataA!$CG$59</f>
        <v>0.26509999999999995</v>
      </c>
      <c r="G692" s="3">
        <f>ChartDataA!$CG$60</f>
        <v>8.3788000000000018</v>
      </c>
      <c r="H692" s="3">
        <f>ChartDataA!$CG$61</f>
        <v>0.85949999999999882</v>
      </c>
    </row>
    <row r="693" spans="1:8">
      <c r="A693" s="3" t="str">
        <f>ChartDataA!$CH$54</f>
        <v>yt 31 12 2017</v>
      </c>
      <c r="B693" s="3">
        <f>ChartDataA!$CH$55</f>
        <v>72.6982</v>
      </c>
      <c r="C693" s="3">
        <f>ChartDataA!$CH$56</f>
        <v>0</v>
      </c>
      <c r="D693" s="3">
        <f>ChartDataA!$CH$57</f>
        <v>7.0064000000000011</v>
      </c>
      <c r="E693" s="3">
        <f>ChartDataA!$CH$58</f>
        <v>0.14870000000001937</v>
      </c>
      <c r="F693" s="3">
        <f>ChartDataA!$CH$59</f>
        <v>0.50690000000000002</v>
      </c>
      <c r="G693" s="3">
        <f>ChartDataA!$CH$60</f>
        <v>8.1774000000000022</v>
      </c>
      <c r="H693" s="3">
        <f>ChartDataA!$CH$61</f>
        <v>1.0078000000000014</v>
      </c>
    </row>
    <row r="694" spans="1:8">
      <c r="A694" s="5"/>
      <c r="B694" s="3">
        <f>ChartDataA!$CI$55</f>
        <v>77.465100000000007</v>
      </c>
      <c r="C694" s="3">
        <f>ChartDataA!$CI$56</f>
        <v>0</v>
      </c>
      <c r="D694" s="3">
        <f>ChartDataA!$CI$57</f>
        <v>6.7052999999999994</v>
      </c>
      <c r="E694" s="3">
        <f>ChartDataA!$CI$58</f>
        <v>0.16870000000000118</v>
      </c>
      <c r="F694" s="3">
        <f>ChartDataA!$CI$59</f>
        <v>0.94240000000000002</v>
      </c>
      <c r="G694" s="3">
        <f>ChartDataA!$CI$60</f>
        <v>7.2960000000000003</v>
      </c>
      <c r="H694" s="3">
        <f>ChartDataA!$CI$61</f>
        <v>1.0627000000000031</v>
      </c>
    </row>
    <row r="695" spans="1:8">
      <c r="A695" s="5"/>
      <c r="B695" s="3">
        <f>ChartDataA!$CJ$55</f>
        <v>81.672900000000013</v>
      </c>
      <c r="C695" s="3">
        <f>ChartDataA!$CJ$56</f>
        <v>0</v>
      </c>
      <c r="D695" s="3">
        <f>ChartDataA!$CJ$57</f>
        <v>6.5536999999999992</v>
      </c>
      <c r="E695" s="3">
        <f>ChartDataA!$CJ$58</f>
        <v>0.16929999999999268</v>
      </c>
      <c r="F695" s="3">
        <f>ChartDataA!$CJ$59</f>
        <v>1.1606999999999998</v>
      </c>
      <c r="G695" s="3">
        <f>ChartDataA!$CJ$60</f>
        <v>7.3179000000000007</v>
      </c>
      <c r="H695" s="3">
        <f>ChartDataA!$CJ$61</f>
        <v>1.1999000000000031</v>
      </c>
    </row>
    <row r="696" spans="1:8">
      <c r="A696" s="5"/>
      <c r="B696" s="3">
        <f>ChartDataA!$CK$55</f>
        <v>86.826100000000011</v>
      </c>
      <c r="C696" s="3">
        <f>ChartDataA!$CK$56</f>
        <v>0</v>
      </c>
      <c r="D696" s="3">
        <f>ChartDataA!$CK$57</f>
        <v>6.5044999999999984</v>
      </c>
      <c r="E696" s="3">
        <f>ChartDataA!$CK$58</f>
        <v>0.15050000000000807</v>
      </c>
      <c r="F696" s="3">
        <f>ChartDataA!$CK$59</f>
        <v>1.2615000000000001</v>
      </c>
      <c r="G696" s="3">
        <f>ChartDataA!$CK$60</f>
        <v>6.3180000000000014</v>
      </c>
      <c r="H696" s="3">
        <f>ChartDataA!$CK$61</f>
        <v>1.2020000000000017</v>
      </c>
    </row>
    <row r="697" spans="1:8">
      <c r="A697" s="5"/>
      <c r="B697" s="3">
        <f>ChartDataA!$CL$55</f>
        <v>93.206199999999995</v>
      </c>
      <c r="C697" s="3">
        <f>ChartDataA!$CL$56</f>
        <v>0</v>
      </c>
      <c r="D697" s="3">
        <f>ChartDataA!$CL$57</f>
        <v>6.6257000000000001</v>
      </c>
      <c r="E697" s="3">
        <f>ChartDataA!$CL$58</f>
        <v>0.19170000000001153</v>
      </c>
      <c r="F697" s="3">
        <f>ChartDataA!$CL$59</f>
        <v>1.4009999999999998</v>
      </c>
      <c r="G697" s="3">
        <f>ChartDataA!$CL$60</f>
        <v>5.3737000000000021</v>
      </c>
      <c r="H697" s="3">
        <f>ChartDataA!$CL$61</f>
        <v>1.2246000000000015</v>
      </c>
    </row>
    <row r="698" spans="1:8">
      <c r="A698" s="5"/>
      <c r="B698" s="3">
        <f>ChartDataA!$CM$55</f>
        <v>99.735199999999978</v>
      </c>
      <c r="C698" s="3">
        <f>ChartDataA!$CM$56</f>
        <v>0</v>
      </c>
      <c r="D698" s="3">
        <f>ChartDataA!$CM$57</f>
        <v>6.4920999999999998</v>
      </c>
      <c r="E698" s="3">
        <f>ChartDataA!$CM$58</f>
        <v>0.2130000000000507</v>
      </c>
      <c r="F698" s="3">
        <f>ChartDataA!$CM$59</f>
        <v>1.4729999999999999</v>
      </c>
      <c r="G698" s="3">
        <f>ChartDataA!$CM$60</f>
        <v>5.4491000000000014</v>
      </c>
      <c r="H698" s="3">
        <f>ChartDataA!$CM$61</f>
        <v>1.2282000000000002</v>
      </c>
    </row>
    <row r="699" spans="1:8">
      <c r="A699" s="3" t="str">
        <f>ChartDataA!$CN$54</f>
        <v>yt 30 06 2018</v>
      </c>
      <c r="B699" s="3">
        <f>ChartDataA!$CN$55</f>
        <v>104.7377</v>
      </c>
      <c r="C699" s="3">
        <f>ChartDataA!$CN$56</f>
        <v>0</v>
      </c>
      <c r="D699" s="3">
        <f>ChartDataA!$CN$57</f>
        <v>6.7614000000000001</v>
      </c>
      <c r="E699" s="3">
        <f>ChartDataA!$CN$58</f>
        <v>0.21139999999999759</v>
      </c>
      <c r="F699" s="3">
        <f>ChartDataA!$CN$59</f>
        <v>1.5667999999999997</v>
      </c>
      <c r="G699" s="3">
        <f>ChartDataA!$CN$60</f>
        <v>6.1280000000000019</v>
      </c>
      <c r="H699" s="3">
        <f>ChartDataA!$CN$61</f>
        <v>1.1657999999999982</v>
      </c>
    </row>
    <row r="700" spans="1:8">
      <c r="A700" s="5"/>
      <c r="B700" s="3">
        <f>ChartDataA!$CO$55</f>
        <v>110.09240000000001</v>
      </c>
      <c r="C700" s="3">
        <f>ChartDataA!$CO$56</f>
        <v>0</v>
      </c>
      <c r="D700" s="3">
        <f>ChartDataA!$CO$57</f>
        <v>6.9967000000000006</v>
      </c>
      <c r="E700" s="3">
        <f>ChartDataA!$CO$58</f>
        <v>0.21139999999998338</v>
      </c>
      <c r="F700" s="3">
        <f>ChartDataA!$CO$59</f>
        <v>1.6851999999999998</v>
      </c>
      <c r="G700" s="3">
        <f>ChartDataA!$CO$60</f>
        <v>6.7910000000000021</v>
      </c>
      <c r="H700" s="3">
        <f>ChartDataA!$CO$61</f>
        <v>1.1480999999999977</v>
      </c>
    </row>
    <row r="701" spans="1:8">
      <c r="B701" s="3">
        <f>ChartDataA!$CP$55</f>
        <v>116.2415</v>
      </c>
      <c r="C701" s="3">
        <f>ChartDataA!$CP$56</f>
        <v>0</v>
      </c>
      <c r="D701" s="3">
        <f>ChartDataA!$CP$57</f>
        <v>7.1961000000000004</v>
      </c>
      <c r="E701" s="3">
        <f>ChartDataA!$CP$58</f>
        <v>0.24809999999997956</v>
      </c>
      <c r="F701" s="3">
        <f>ChartDataA!$CP$59</f>
        <v>1.8257000000000001</v>
      </c>
      <c r="G701" s="3">
        <f>ChartDataA!$CP$60</f>
        <v>8.7268000000000026</v>
      </c>
      <c r="H701" s="3">
        <f>ChartDataA!$CP$61</f>
        <v>1.2066999999999997</v>
      </c>
    </row>
    <row r="702" spans="1:8">
      <c r="B702" s="3">
        <f>ChartDataA!$CQ$55</f>
        <v>118.8601</v>
      </c>
      <c r="C702" s="3">
        <f>ChartDataA!$CQ$56</f>
        <v>0</v>
      </c>
      <c r="D702" s="3">
        <f>ChartDataA!$CQ$57</f>
        <v>7.6755000000000013</v>
      </c>
      <c r="E702" s="3">
        <f>ChartDataA!$CQ$58</f>
        <v>0.305499999999995</v>
      </c>
      <c r="F702" s="3">
        <f>ChartDataA!$CQ$59</f>
        <v>2.0152999999999999</v>
      </c>
      <c r="G702" s="3">
        <f>ChartDataA!$CQ$60</f>
        <v>9.9669000000000043</v>
      </c>
      <c r="H702" s="3">
        <f>ChartDataA!$CQ$61</f>
        <v>1.1659999999999933</v>
      </c>
    </row>
    <row r="703" spans="1:8">
      <c r="B703" s="3">
        <f>ChartDataA!$CR$55</f>
        <v>122.20610000000001</v>
      </c>
      <c r="C703" s="3">
        <f>ChartDataA!$CR$56</f>
        <v>0</v>
      </c>
      <c r="D703" s="3">
        <f>ChartDataA!$CR$57</f>
        <v>7.7712000000000012</v>
      </c>
      <c r="E703" s="3">
        <f>ChartDataA!$CR$58</f>
        <v>0.39059999999997785</v>
      </c>
      <c r="F703" s="3">
        <f>ChartDataA!$CR$59</f>
        <v>2.0400999999999998</v>
      </c>
      <c r="G703" s="3">
        <f>ChartDataA!$CR$60</f>
        <v>10.161700000000003</v>
      </c>
      <c r="H703" s="3">
        <f>ChartDataA!$CR$61</f>
        <v>0.97129999999999583</v>
      </c>
    </row>
    <row r="704" spans="1:8">
      <c r="B704" s="3">
        <f>ChartDataA!$CS$55</f>
        <v>125.43039999999999</v>
      </c>
      <c r="C704" s="3">
        <f>ChartDataA!$CS$56</f>
        <v>0</v>
      </c>
      <c r="D704" s="3">
        <f>ChartDataA!$CS$57</f>
        <v>8.004900000000001</v>
      </c>
      <c r="E704" s="3">
        <f>ChartDataA!$CS$58</f>
        <v>0.44080000000002428</v>
      </c>
      <c r="F704" s="3">
        <f>ChartDataA!$CS$59</f>
        <v>2.0634999999999999</v>
      </c>
      <c r="G704" s="3">
        <f>ChartDataA!$CS$60</f>
        <v>11.238600000000002</v>
      </c>
      <c r="H704" s="3">
        <f>ChartDataA!$CS$61</f>
        <v>0.96539999999999537</v>
      </c>
    </row>
    <row r="705" spans="1:8">
      <c r="A705" s="3" t="str">
        <f>ChartDataA!$CT$54</f>
        <v>yt 31 12 2018</v>
      </c>
      <c r="B705" s="3">
        <f>ChartDataA!$CT$55</f>
        <v>131.48699999999999</v>
      </c>
      <c r="C705" s="3">
        <f>ChartDataA!$CT$56</f>
        <v>0</v>
      </c>
      <c r="D705" s="3">
        <f>ChartDataA!$CT$57</f>
        <v>8.2009000000000007</v>
      </c>
      <c r="E705" s="3">
        <f>ChartDataA!$CT$58</f>
        <v>0.44079999999999586</v>
      </c>
      <c r="F705" s="3">
        <f>ChartDataA!$CT$59</f>
        <v>1.8426</v>
      </c>
      <c r="G705" s="3">
        <f>ChartDataA!$CT$60</f>
        <v>11.883000000000001</v>
      </c>
      <c r="H705" s="3">
        <f>ChartDataA!$CT$61</f>
        <v>0.70859999999999701</v>
      </c>
    </row>
    <row r="706" spans="1:8">
      <c r="A706" s="5"/>
      <c r="B706" s="3">
        <f>ChartDataA!$CU$55</f>
        <v>138.3904</v>
      </c>
      <c r="C706" s="3">
        <f>ChartDataA!$CU$56</f>
        <v>0</v>
      </c>
      <c r="D706" s="3">
        <f>ChartDataA!$CU$57</f>
        <v>8.2015000000000011</v>
      </c>
      <c r="E706" s="3">
        <f>ChartDataA!$CU$58</f>
        <v>0.4404999999999859</v>
      </c>
      <c r="F706" s="3">
        <f>ChartDataA!$CU$59</f>
        <v>1.4071</v>
      </c>
      <c r="G706" s="3">
        <f>ChartDataA!$CU$60</f>
        <v>13.299000000000001</v>
      </c>
      <c r="H706" s="3">
        <f>ChartDataA!$CU$61</f>
        <v>0.65169999999999639</v>
      </c>
    </row>
    <row r="707" spans="1:8">
      <c r="A707" s="5"/>
      <c r="B707" s="3">
        <f>ChartDataA!$CV$55</f>
        <v>144.5659</v>
      </c>
      <c r="C707" s="3">
        <f>ChartDataA!$CV$56</f>
        <v>0</v>
      </c>
      <c r="D707" s="3">
        <f>ChartDataA!$CV$57</f>
        <v>8.1067000000000036</v>
      </c>
      <c r="E707" s="3">
        <f>ChartDataA!$CV$58</f>
        <v>0.46540000000001669</v>
      </c>
      <c r="F707" s="3">
        <f>ChartDataA!$CV$59</f>
        <v>1.2116999999999998</v>
      </c>
      <c r="G707" s="3">
        <f>ChartDataA!$CV$60</f>
        <v>14.6157</v>
      </c>
      <c r="H707" s="3">
        <f>ChartDataA!$CV$61</f>
        <v>0.47049999999999415</v>
      </c>
    </row>
    <row r="708" spans="1:8">
      <c r="A708" s="5"/>
      <c r="B708" s="3">
        <f>ChartDataA!$CW$55</f>
        <v>154.32570000000001</v>
      </c>
      <c r="C708" s="3">
        <f>ChartDataA!$CW$56</f>
        <v>0</v>
      </c>
      <c r="D708" s="3">
        <f>ChartDataA!$CW$57</f>
        <v>7.5961000000000034</v>
      </c>
      <c r="E708" s="3">
        <f>ChartDataA!$CW$58</f>
        <v>0.52009999999995671</v>
      </c>
      <c r="F708" s="3">
        <f>ChartDataA!$CW$59</f>
        <v>1.1115999999999999</v>
      </c>
      <c r="G708" s="3">
        <f>ChartDataA!$CW$60</f>
        <v>15.8726</v>
      </c>
      <c r="H708" s="3">
        <f>ChartDataA!$CW$61</f>
        <v>0.45319999999999894</v>
      </c>
    </row>
    <row r="709" spans="1:8">
      <c r="A709" s="5"/>
      <c r="B709" s="3">
        <f>ChartDataA!$CX$55</f>
        <v>156.4477</v>
      </c>
      <c r="C709" s="3">
        <f>ChartDataA!$CX$56</f>
        <v>1.3667</v>
      </c>
      <c r="D709" s="3">
        <f>ChartDataA!$CX$57</f>
        <v>7.4445000000000023</v>
      </c>
      <c r="E709" s="3">
        <f>ChartDataA!$CX$58</f>
        <v>0.49569999999999936</v>
      </c>
      <c r="F709" s="3">
        <f>ChartDataA!$CX$59</f>
        <v>1.0643</v>
      </c>
      <c r="G709" s="3">
        <f>ChartDataA!$CX$60</f>
        <v>15.883600000000001</v>
      </c>
      <c r="H709" s="3">
        <f>ChartDataA!$CX$61</f>
        <v>0.44799999999999329</v>
      </c>
    </row>
    <row r="710" spans="1:8">
      <c r="A710" s="5"/>
      <c r="B710" s="3">
        <f>ChartDataA!$CY$55</f>
        <v>161.98209999999997</v>
      </c>
      <c r="C710" s="3">
        <f>ChartDataA!$CY$56</f>
        <v>2.9693000000000001</v>
      </c>
      <c r="D710" s="3">
        <f>ChartDataA!$CY$57</f>
        <v>7.6485000000000021</v>
      </c>
      <c r="E710" s="3">
        <f>ChartDataA!$CY$58</f>
        <v>0.51030000000005771</v>
      </c>
      <c r="F710" s="3">
        <f>ChartDataA!$CY$59</f>
        <v>1.0395000000000001</v>
      </c>
      <c r="G710" s="3">
        <f>ChartDataA!$CY$60</f>
        <v>16.352</v>
      </c>
      <c r="H710" s="3">
        <f>ChartDataA!$CY$61</f>
        <v>0.45129999999999626</v>
      </c>
    </row>
    <row r="711" spans="1:8">
      <c r="A711" s="3" t="str">
        <f>ChartDataA!$CZ$54</f>
        <v>yt 30 06 2019</v>
      </c>
      <c r="B711" s="3">
        <f>ChartDataA!$CZ$55</f>
        <v>166.32300000000001</v>
      </c>
      <c r="C711" s="3">
        <f>ChartDataA!$CZ$56</f>
        <v>2.9693000000000001</v>
      </c>
      <c r="D711" s="3">
        <f>ChartDataA!$CZ$57</f>
        <v>7.9961000000000029</v>
      </c>
      <c r="E711" s="3">
        <f>ChartDataA!$CZ$58</f>
        <v>0.52870000000001482</v>
      </c>
      <c r="F711" s="3">
        <f>ChartDataA!$CZ$59</f>
        <v>0.92479999999999996</v>
      </c>
      <c r="G711" s="3">
        <f>ChartDataA!$CZ$60</f>
        <v>14.812899999999997</v>
      </c>
      <c r="H711" s="3">
        <f>ChartDataA!$CZ$61</f>
        <v>0.47820000000000462</v>
      </c>
    </row>
    <row r="712" spans="1:8">
      <c r="A712" s="5"/>
      <c r="B712" s="3">
        <f>ChartDataA!$DA$55</f>
        <v>166.5795</v>
      </c>
      <c r="C712" s="3">
        <f>ChartDataA!$DA$56</f>
        <v>8.5678000000000001</v>
      </c>
      <c r="D712" s="3">
        <f>ChartDataA!$DA$57</f>
        <v>8.447900000000006</v>
      </c>
      <c r="E712" s="3">
        <f>ChartDataA!$DA$58</f>
        <v>0.56290000000001328</v>
      </c>
      <c r="F712" s="3">
        <f>ChartDataA!$DA$59</f>
        <v>0.85399999999999987</v>
      </c>
      <c r="G712" s="3">
        <f>ChartDataA!$DA$60</f>
        <v>13.082700000000003</v>
      </c>
      <c r="H712" s="3">
        <f>ChartDataA!$DA$61</f>
        <v>0.45919999999999916</v>
      </c>
    </row>
    <row r="713" spans="1:8">
      <c r="B713" s="3">
        <f>ChartDataA!$DB$55</f>
        <v>168.61919999999998</v>
      </c>
      <c r="C713" s="3">
        <f>ChartDataA!$DB$56</f>
        <v>13.6279</v>
      </c>
      <c r="D713" s="3">
        <f>ChartDataA!$DB$57</f>
        <v>9.0660000000000043</v>
      </c>
      <c r="E713" s="3">
        <f>ChartDataA!$DB$58</f>
        <v>0.57540000000000191</v>
      </c>
      <c r="F713" s="3">
        <f>ChartDataA!$DB$59</f>
        <v>0.61759999999999959</v>
      </c>
      <c r="G713" s="3">
        <f>ChartDataA!$DB$60</f>
        <v>11.0487</v>
      </c>
      <c r="H713" s="3">
        <f>ChartDataA!$DB$61</f>
        <v>2.6675000000000022</v>
      </c>
    </row>
    <row r="714" spans="1:8">
      <c r="B714" s="3">
        <f>ChartDataA!$DC$55</f>
        <v>173.46559999999997</v>
      </c>
      <c r="C714" s="3">
        <f>ChartDataA!$DC$56</f>
        <v>16.977</v>
      </c>
      <c r="D714" s="3">
        <f>ChartDataA!$DC$57</f>
        <v>9.4687000000000054</v>
      </c>
      <c r="E714" s="3">
        <f>ChartDataA!$DC$58</f>
        <v>0.56829999999999359</v>
      </c>
      <c r="F714" s="3">
        <f>ChartDataA!$DC$59</f>
        <v>0.40629999999999983</v>
      </c>
      <c r="G714" s="3">
        <f>ChartDataA!$DC$60</f>
        <v>10.013199999999999</v>
      </c>
      <c r="H714" s="3">
        <f>ChartDataA!$DC$61</f>
        <v>9.4756</v>
      </c>
    </row>
    <row r="715" spans="1:8">
      <c r="B715" s="3">
        <f>ChartDataA!$DD$55</f>
        <v>177.20459999999997</v>
      </c>
      <c r="C715" s="3">
        <f>ChartDataA!$DD$56</f>
        <v>24.157400000000003</v>
      </c>
      <c r="D715" s="3">
        <f>ChartDataA!$DD$57</f>
        <v>10.152600000000005</v>
      </c>
      <c r="E715" s="3">
        <f>ChartDataA!$DD$58</f>
        <v>0.53570000000001983</v>
      </c>
      <c r="F715" s="3">
        <f>ChartDataA!$DD$59</f>
        <v>0.45660000000000001</v>
      </c>
      <c r="G715" s="3">
        <f>ChartDataA!$DD$60</f>
        <v>10.545699999999998</v>
      </c>
      <c r="H715" s="3">
        <f>ChartDataA!$DD$61</f>
        <v>12.438500000000005</v>
      </c>
    </row>
    <row r="716" spans="1:8">
      <c r="B716" s="3">
        <f>ChartDataA!$DE$55</f>
        <v>182.92880000000002</v>
      </c>
      <c r="C716" s="3">
        <f>ChartDataA!$DE$56</f>
        <v>27.352499999999999</v>
      </c>
      <c r="D716" s="3">
        <f>ChartDataA!$DE$57</f>
        <v>10.138600000000002</v>
      </c>
      <c r="E716" s="3">
        <f>ChartDataA!$DE$58</f>
        <v>0.52539999999999054</v>
      </c>
      <c r="F716" s="3">
        <f>ChartDataA!$DE$59</f>
        <v>0.47910000000000003</v>
      </c>
      <c r="G716" s="3">
        <f>ChartDataA!$DE$60</f>
        <v>9.6456</v>
      </c>
      <c r="H716" s="3">
        <f>ChartDataA!$DE$61</f>
        <v>17.631699999999999</v>
      </c>
    </row>
    <row r="717" spans="1:8">
      <c r="A717" s="3" t="str">
        <f>ChartDataA!$DF$54</f>
        <v>yt 31 12 2019</v>
      </c>
      <c r="B717" s="3">
        <f>ChartDataA!$DF$55</f>
        <v>185.86370000000002</v>
      </c>
      <c r="C717" s="3">
        <f>ChartDataA!$DF$56</f>
        <v>31.221700000000002</v>
      </c>
      <c r="D717" s="3">
        <f>ChartDataA!$DF$57</f>
        <v>9.7213000000000012</v>
      </c>
      <c r="E717" s="3">
        <f>ChartDataA!$DF$58</f>
        <v>0.5625</v>
      </c>
      <c r="F717" s="3">
        <f>ChartDataA!$DF$59</f>
        <v>0.48030000000000017</v>
      </c>
      <c r="G717" s="3">
        <f>ChartDataA!$DF$60</f>
        <v>9.2701999999999991</v>
      </c>
      <c r="H717" s="3">
        <f>ChartDataA!$DF$61</f>
        <v>20.2898</v>
      </c>
    </row>
    <row r="718" spans="1:8">
      <c r="A718" s="5"/>
      <c r="B718" s="3">
        <f>ChartDataA!$DG$55</f>
        <v>185.74853899999999</v>
      </c>
      <c r="C718" s="3">
        <f>ChartDataA!$DG$56</f>
        <v>35.236813000000005</v>
      </c>
      <c r="D718" s="3">
        <f>ChartDataA!$DG$57</f>
        <v>9.7427790000000023</v>
      </c>
      <c r="E718" s="3">
        <f>ChartDataA!$DG$58</f>
        <v>0.60203800000002161</v>
      </c>
      <c r="F718" s="3">
        <f>ChartDataA!$DG$59</f>
        <v>0.48305200000000015</v>
      </c>
      <c r="G718" s="3">
        <f>ChartDataA!$DG$60</f>
        <v>9.349870000000001</v>
      </c>
      <c r="H718" s="3">
        <f>ChartDataA!$DG$61</f>
        <v>23.215551999999995</v>
      </c>
    </row>
    <row r="719" spans="1:8">
      <c r="A719" s="5"/>
      <c r="B719" s="3">
        <f>ChartDataA!$DH$55</f>
        <v>186.34635499999999</v>
      </c>
      <c r="C719" s="3">
        <f>ChartDataA!$DH$56</f>
        <v>39.283442000000001</v>
      </c>
      <c r="D719" s="3">
        <f>ChartDataA!$DH$57</f>
        <v>9.8701070000000026</v>
      </c>
      <c r="E719" s="3">
        <f>ChartDataA!$DH$58</f>
        <v>0.59651400000001331</v>
      </c>
      <c r="F719" s="3">
        <f>ChartDataA!$DH$59</f>
        <v>0.48294600000000021</v>
      </c>
      <c r="G719" s="3">
        <f>ChartDataA!$DH$60</f>
        <v>9.8206000000000007</v>
      </c>
      <c r="H719" s="3">
        <f>ChartDataA!$DH$61</f>
        <v>31.130491000000003</v>
      </c>
    </row>
    <row r="720" spans="1:8">
      <c r="A720" s="5"/>
      <c r="B720" s="3">
        <f>ChartDataA!$DI$55</f>
        <v>184.47135099999997</v>
      </c>
      <c r="C720" s="3">
        <f>ChartDataA!$DI$56</f>
        <v>45.209431000000002</v>
      </c>
      <c r="D720" s="3">
        <f>ChartDataA!$DI$57</f>
        <v>10.407115000000001</v>
      </c>
      <c r="E720" s="3">
        <f>ChartDataA!$DI$58</f>
        <v>0.59812600000006455</v>
      </c>
      <c r="F720" s="3">
        <f>ChartDataA!$DI$59</f>
        <v>0.4594480000000003</v>
      </c>
      <c r="G720" s="3">
        <f>ChartDataA!$DI$60</f>
        <v>9.3320220000000003</v>
      </c>
      <c r="H720" s="3">
        <f>ChartDataA!$DI$61</f>
        <v>43.10162600000001</v>
      </c>
    </row>
    <row r="721" spans="1:8">
      <c r="A721" s="5"/>
      <c r="B721" s="3">
        <f>ChartDataA!$DJ$55</f>
        <v>188.81509100000002</v>
      </c>
      <c r="C721" s="3">
        <f>ChartDataA!$DJ$56</f>
        <v>45.833731000000007</v>
      </c>
      <c r="D721" s="3">
        <f>ChartDataA!$DJ$57</f>
        <v>11.143822</v>
      </c>
      <c r="E721" s="3">
        <f>ChartDataA!$DJ$58</f>
        <v>0.58152599999999666</v>
      </c>
      <c r="F721" s="3">
        <f>ChartDataA!$DJ$59</f>
        <v>0.47916299999999973</v>
      </c>
      <c r="G721" s="3">
        <f>ChartDataA!$DJ$60</f>
        <v>10.301228000000002</v>
      </c>
      <c r="H721" s="3">
        <f>ChartDataA!$DJ$61</f>
        <v>45.375811000000006</v>
      </c>
    </row>
    <row r="722" spans="1:8">
      <c r="A722" s="5"/>
      <c r="B722" s="3">
        <f>ChartDataA!$DK$55</f>
        <v>189.23940900000002</v>
      </c>
      <c r="C722" s="3">
        <f>ChartDataA!$DK$56</f>
        <v>46.119611000000013</v>
      </c>
      <c r="D722" s="3">
        <f>ChartDataA!$DK$57</f>
        <v>11.847440000000001</v>
      </c>
      <c r="E722" s="3">
        <f>ChartDataA!$DK$58</f>
        <v>0.72024799999996958</v>
      </c>
      <c r="F722" s="3">
        <f>ChartDataA!$DK$59</f>
        <v>0.54691099999999981</v>
      </c>
      <c r="G722" s="3">
        <f>ChartDataA!$DK$60</f>
        <v>11.146420000000001</v>
      </c>
      <c r="H722" s="3">
        <f>ChartDataA!$DK$61</f>
        <v>50.657823999999998</v>
      </c>
    </row>
    <row r="723" spans="1:8">
      <c r="A723" s="3" t="str">
        <f>ChartDataA!$DL$54</f>
        <v>yt 30 06 2020</v>
      </c>
      <c r="B723" s="3">
        <f>ChartDataA!$DL$55</f>
        <v>190.91519300000002</v>
      </c>
      <c r="C723" s="3">
        <f>ChartDataA!$DL$56</f>
        <v>54.730691000000014</v>
      </c>
      <c r="D723" s="3">
        <f>ChartDataA!$DL$57</f>
        <v>12.317415</v>
      </c>
      <c r="E723" s="3">
        <f>ChartDataA!$DL$58</f>
        <v>0.87562300000001869</v>
      </c>
      <c r="F723" s="3">
        <f>ChartDataA!$DL$59</f>
        <v>0.6149349999999999</v>
      </c>
      <c r="G723" s="3">
        <f>ChartDataA!$DL$60</f>
        <v>13.815302000000003</v>
      </c>
      <c r="H723" s="3">
        <f>ChartDataA!$DL$61</f>
        <v>63.186154000000002</v>
      </c>
    </row>
    <row r="724" spans="1:8">
      <c r="A724" s="5"/>
      <c r="B724" s="3">
        <f>ChartDataA!$DM$55</f>
        <v>194.456908</v>
      </c>
      <c r="C724" s="3">
        <f>ChartDataA!$DM$56</f>
        <v>53.930532000000014</v>
      </c>
      <c r="D724" s="3">
        <f>ChartDataA!$DM$57</f>
        <v>12.227941999999999</v>
      </c>
      <c r="E724" s="3">
        <f>ChartDataA!$DM$58</f>
        <v>0.96930300000002489</v>
      </c>
      <c r="F724" s="3">
        <f>ChartDataA!$DM$59</f>
        <v>0.66366599999999998</v>
      </c>
      <c r="G724" s="3">
        <f>ChartDataA!$DM$60</f>
        <v>14.762809000000001</v>
      </c>
      <c r="H724" s="3">
        <f>ChartDataA!$DM$61</f>
        <v>69.295102999999997</v>
      </c>
    </row>
    <row r="725" spans="1:8">
      <c r="B725" s="3">
        <f>ChartDataA!$DN$55</f>
        <v>195.935911</v>
      </c>
      <c r="C725" s="3">
        <f>ChartDataA!$DN$56</f>
        <v>50.424357000000015</v>
      </c>
      <c r="D725" s="3">
        <f>ChartDataA!$DN$57</f>
        <v>12.575817000000001</v>
      </c>
      <c r="E725" s="3">
        <f>ChartDataA!$DN$58</f>
        <v>0.9765149999999494</v>
      </c>
      <c r="F725" s="3">
        <f>ChartDataA!$DN$59</f>
        <v>2.665705</v>
      </c>
      <c r="G725" s="3">
        <f>ChartDataA!$DN$60</f>
        <v>15.932566000000003</v>
      </c>
      <c r="H725" s="3">
        <f>ChartDataA!$DN$61</f>
        <v>76.747131999999993</v>
      </c>
    </row>
    <row r="726" spans="1:8">
      <c r="B726" s="3">
        <f>ChartDataA!$DO$55</f>
        <v>196.07566</v>
      </c>
      <c r="C726" s="3">
        <f>ChartDataA!$DO$56</f>
        <v>53.316981000000006</v>
      </c>
      <c r="D726" s="3">
        <f>ChartDataA!$DO$57</f>
        <v>12.063476999999997</v>
      </c>
      <c r="E726" s="3">
        <f>ChartDataA!$DO$58</f>
        <v>1.0429010000000289</v>
      </c>
      <c r="F726" s="3">
        <f>ChartDataA!$DO$59</f>
        <v>3.006454999999999</v>
      </c>
      <c r="G726" s="3">
        <f>ChartDataA!$DO$60</f>
        <v>16.869576000000002</v>
      </c>
      <c r="H726" s="3">
        <f>ChartDataA!$DO$61</f>
        <v>77.333748999999997</v>
      </c>
    </row>
    <row r="727" spans="1:8">
      <c r="B727" s="3">
        <f>ChartDataA!$DP$55</f>
        <v>196.482248</v>
      </c>
      <c r="C727" s="3">
        <f>ChartDataA!$DP$56</f>
        <v>52.914018000000006</v>
      </c>
      <c r="D727" s="3">
        <f>ChartDataA!$DP$57</f>
        <v>11.287296999999999</v>
      </c>
      <c r="E727" s="3">
        <f>ChartDataA!$DP$58</f>
        <v>1.102374999999995</v>
      </c>
      <c r="F727" s="3">
        <f>ChartDataA!$DP$59</f>
        <v>3.3193049999999991</v>
      </c>
      <c r="G727" s="3">
        <f>ChartDataA!$DP$60</f>
        <v>16.595267</v>
      </c>
      <c r="H727" s="3">
        <f>ChartDataA!$DP$61</f>
        <v>83.75017600000001</v>
      </c>
    </row>
    <row r="728" spans="1:8">
      <c r="B728" s="3">
        <f>ChartDataA!$DQ$55</f>
        <v>194.42245400000002</v>
      </c>
      <c r="C728" s="3">
        <f>ChartDataA!$DQ$56</f>
        <v>53.416124000000003</v>
      </c>
      <c r="D728" s="3">
        <f>ChartDataA!$DQ$57</f>
        <v>11.561907999999999</v>
      </c>
      <c r="E728" s="3">
        <f>ChartDataA!$DQ$58</f>
        <v>1.5576730000000225</v>
      </c>
      <c r="F728" s="3">
        <f>ChartDataA!$DQ$59</f>
        <v>3.4669729999999985</v>
      </c>
      <c r="G728" s="3">
        <f>ChartDataA!$DQ$60</f>
        <v>16.791050000000002</v>
      </c>
      <c r="H728" s="3">
        <f>ChartDataA!$DQ$61</f>
        <v>83.396670999999998</v>
      </c>
    </row>
    <row r="729" spans="1:8">
      <c r="A729" s="3" t="str">
        <f>ChartDataA!$DR$54</f>
        <v>yt 31 12 2020</v>
      </c>
      <c r="B729" s="3">
        <f>ChartDataA!$DR$55</f>
        <v>191.20402899999999</v>
      </c>
      <c r="C729" s="3">
        <f>ChartDataA!$DR$56</f>
        <v>62.173815000000005</v>
      </c>
      <c r="D729" s="3">
        <f>ChartDataA!$DR$57</f>
        <v>12.354777000000002</v>
      </c>
      <c r="E729" s="3">
        <f>ChartDataA!$DR$58</f>
        <v>1.9238990000000058</v>
      </c>
      <c r="F729" s="3">
        <f>ChartDataA!$DR$59</f>
        <v>3.4890569999999985</v>
      </c>
      <c r="G729" s="3">
        <f>ChartDataA!$DR$60</f>
        <v>17.195709000000004</v>
      </c>
      <c r="H729" s="3">
        <f>ChartDataA!$DR$61</f>
        <v>85.774282999999997</v>
      </c>
    </row>
    <row r="730" spans="1:8">
      <c r="A730" s="5"/>
      <c r="B730" s="3">
        <f>ChartDataA!$DS$55</f>
        <v>187.39566599999998</v>
      </c>
      <c r="C730" s="3">
        <f>ChartDataA!$DS$56</f>
        <v>66.230464999999995</v>
      </c>
      <c r="D730" s="3">
        <f>ChartDataA!$DS$57</f>
        <v>13.389961</v>
      </c>
      <c r="E730" s="3">
        <f>ChartDataA!$DS$58</f>
        <v>1.9042090000000371</v>
      </c>
      <c r="F730" s="3">
        <f>ChartDataA!$DS$59</f>
        <v>3.5938099999999986</v>
      </c>
      <c r="G730" s="3">
        <f>ChartDataA!$DS$60</f>
        <v>15.755800000000001</v>
      </c>
      <c r="H730" s="3">
        <f>ChartDataA!$DS$61</f>
        <v>88.10634300000001</v>
      </c>
    </row>
    <row r="731" spans="1:8">
      <c r="A731" s="5"/>
      <c r="B731" s="3">
        <f>ChartDataA!$DT$55</f>
        <v>188.80665099999999</v>
      </c>
      <c r="C731" s="3">
        <f>ChartDataA!$DT$56</f>
        <v>69.505555999999999</v>
      </c>
      <c r="D731" s="3">
        <f>ChartDataA!$DT$57</f>
        <v>14.721721000000001</v>
      </c>
      <c r="E731" s="3">
        <f>ChartDataA!$DT$58</f>
        <v>1.9068270000000211</v>
      </c>
      <c r="F731" s="3">
        <f>ChartDataA!$DT$59</f>
        <v>3.623489999999999</v>
      </c>
      <c r="G731" s="3">
        <f>ChartDataA!$DT$60</f>
        <v>13.868272000000001</v>
      </c>
      <c r="H731" s="3">
        <f>ChartDataA!$DT$61</f>
        <v>91.603017000000023</v>
      </c>
    </row>
    <row r="732" spans="1:8">
      <c r="A732" s="5"/>
      <c r="B732" s="3">
        <f>ChartDataA!$DU$55</f>
        <v>191.05468099999999</v>
      </c>
      <c r="C732" s="3">
        <f>ChartDataA!$DU$56</f>
        <v>65.503574</v>
      </c>
      <c r="D732" s="3">
        <f>ChartDataA!$DU$57</f>
        <v>15.647253000000001</v>
      </c>
      <c r="E732" s="3">
        <f>ChartDataA!$DU$58</f>
        <v>2.0441560000000436</v>
      </c>
      <c r="F732" s="3">
        <f>ChartDataA!$DU$59</f>
        <v>3.7395819999999986</v>
      </c>
      <c r="G732" s="3">
        <f>ChartDataA!$DU$60</f>
        <v>27.701199000000003</v>
      </c>
      <c r="H732" s="3">
        <f>ChartDataA!$DU$61</f>
        <v>94.659708000000009</v>
      </c>
    </row>
    <row r="733" spans="1:8">
      <c r="A733" s="5"/>
      <c r="B733" s="3">
        <f>ChartDataA!$DV$55</f>
        <v>188.067847</v>
      </c>
      <c r="C733" s="3">
        <f>ChartDataA!$DV$56</f>
        <v>70.675655000000006</v>
      </c>
      <c r="D733" s="3">
        <f>ChartDataA!$DV$57</f>
        <v>15.726589000000001</v>
      </c>
      <c r="E733" s="3">
        <f>ChartDataA!$DV$58</f>
        <v>2.1857649999999467</v>
      </c>
      <c r="F733" s="3">
        <f>ChartDataA!$DV$59</f>
        <v>11.219676</v>
      </c>
      <c r="G733" s="3">
        <f>ChartDataA!$DV$60</f>
        <v>26.717743000000002</v>
      </c>
      <c r="H733" s="3">
        <f>ChartDataA!$DV$61</f>
        <v>99.780194999999992</v>
      </c>
    </row>
    <row r="734" spans="1:8">
      <c r="A734" s="5"/>
      <c r="B734" s="3">
        <f>ChartDataA!$DW$55</f>
        <v>188.83884100000003</v>
      </c>
      <c r="C734" s="3">
        <f>ChartDataA!$DW$56</f>
        <v>77.834058000000013</v>
      </c>
      <c r="D734" s="3">
        <f>ChartDataA!$DW$57</f>
        <v>15.37602</v>
      </c>
      <c r="E734" s="3">
        <f>ChartDataA!$DW$58</f>
        <v>2.1231789999999933</v>
      </c>
      <c r="F734" s="3">
        <f>ChartDataA!$DW$59</f>
        <v>11.600073999999999</v>
      </c>
      <c r="G734" s="3">
        <f>ChartDataA!$DW$60</f>
        <v>34.383758</v>
      </c>
      <c r="H734" s="3">
        <f>ChartDataA!$DW$61</f>
        <v>111.415828</v>
      </c>
    </row>
    <row r="735" spans="1:8">
      <c r="A735" s="3" t="str">
        <f>ChartDataA!$DX$54</f>
        <v>yt 30 06 2021</v>
      </c>
      <c r="B735" s="3">
        <f>ChartDataA!$DX$55</f>
        <v>187.24042600000004</v>
      </c>
      <c r="C735" s="3">
        <f>ChartDataA!$DX$56</f>
        <v>82.703838999999988</v>
      </c>
      <c r="D735" s="3">
        <f>ChartDataA!$DX$57</f>
        <v>14.868908000000003</v>
      </c>
      <c r="E735" s="3">
        <f>ChartDataA!$DX$58</f>
        <v>2.0219519999999989</v>
      </c>
      <c r="F735" s="3">
        <f>ChartDataA!$DX$59</f>
        <v>11.744586999999999</v>
      </c>
      <c r="G735" s="3">
        <f>ChartDataA!$DX$60</f>
        <v>46.195259</v>
      </c>
      <c r="H735" s="3">
        <f>ChartDataA!$DX$61</f>
        <v>113.68464099999998</v>
      </c>
    </row>
    <row r="736" spans="1:8">
      <c r="A736" s="5"/>
      <c r="B736" s="3">
        <f>ChartDataA!$DY$55</f>
        <v>186.71081600000002</v>
      </c>
      <c r="C736" s="3">
        <f>ChartDataA!$DY$56</f>
        <v>84.540132999999997</v>
      </c>
      <c r="D736" s="3">
        <f>ChartDataA!$DY$57</f>
        <v>14.905154000000003</v>
      </c>
      <c r="E736" s="3">
        <f>ChartDataA!$DY$58</f>
        <v>2.0149000000000683</v>
      </c>
      <c r="F736" s="3">
        <f>ChartDataA!$DY$59</f>
        <v>11.812851999999999</v>
      </c>
      <c r="G736" s="3">
        <f>ChartDataA!$DY$60</f>
        <v>47.530885000000005</v>
      </c>
      <c r="H736" s="3">
        <f>ChartDataA!$DY$61</f>
        <v>123.53892600000003</v>
      </c>
    </row>
    <row r="737" spans="1:8">
      <c r="B737" s="3">
        <f>ChartDataA!$DZ$55</f>
        <v>186.92073800000006</v>
      </c>
      <c r="C737" s="3">
        <f>ChartDataA!$DZ$56</f>
        <v>89.597268999999997</v>
      </c>
      <c r="D737" s="3">
        <f>ChartDataA!$DZ$57</f>
        <v>14.798324000000001</v>
      </c>
      <c r="E737" s="3">
        <f>ChartDataA!$DZ$58</f>
        <v>2.1021619999999643</v>
      </c>
      <c r="F737" s="3">
        <f>ChartDataA!$DZ$59</f>
        <v>9.9504990000000006</v>
      </c>
      <c r="G737" s="3">
        <f>ChartDataA!$DZ$60</f>
        <v>49.254052999999999</v>
      </c>
      <c r="H737" s="3">
        <f>ChartDataA!$DZ$61</f>
        <v>128.40027500000005</v>
      </c>
    </row>
    <row r="738" spans="1:8">
      <c r="B738" s="3">
        <f>ChartDataA!$EA$55</f>
        <v>189.32955900000002</v>
      </c>
      <c r="C738" s="3">
        <f>ChartDataA!$EA$56</f>
        <v>91.395272000000006</v>
      </c>
      <c r="D738" s="3">
        <f>ChartDataA!$EA$57</f>
        <v>15.534271</v>
      </c>
      <c r="E738" s="3">
        <f>ChartDataA!$EA$58</f>
        <v>2.1478349999999864</v>
      </c>
      <c r="F738" s="3">
        <f>ChartDataA!$EA$59</f>
        <v>9.6119410000000016</v>
      </c>
      <c r="G738" s="3">
        <f>ChartDataA!$EA$60</f>
        <v>48.522614000000004</v>
      </c>
      <c r="H738" s="3">
        <f>ChartDataA!$EA$61</f>
        <v>131.11976800000002</v>
      </c>
    </row>
    <row r="739" spans="1:8">
      <c r="B739" s="3">
        <f>ChartDataA!$EB$55</f>
        <v>187.18128400000003</v>
      </c>
      <c r="C739" s="3">
        <f>ChartDataA!$EB$56</f>
        <v>93.763879999999986</v>
      </c>
      <c r="D739" s="3">
        <f>ChartDataA!$EB$57</f>
        <v>16.365169000000005</v>
      </c>
      <c r="E739" s="3">
        <f>ChartDataA!$EB$58</f>
        <v>2.0727109999999698</v>
      </c>
      <c r="F739" s="3">
        <f>ChartDataA!$EB$59</f>
        <v>9.2243510000000004</v>
      </c>
      <c r="G739" s="3">
        <f>ChartDataA!$EB$60</f>
        <v>47.576983000000006</v>
      </c>
      <c r="H739" s="3">
        <f>ChartDataA!$EB$61</f>
        <v>131.58849200000003</v>
      </c>
    </row>
    <row r="740" spans="1:8">
      <c r="B740" s="3">
        <f>ChartDataA!$EC$55</f>
        <v>182.46381500000004</v>
      </c>
      <c r="C740" s="3">
        <f>ChartDataA!$EC$56</f>
        <v>95.465604999999996</v>
      </c>
      <c r="D740" s="3">
        <f>ChartDataA!$EC$57</f>
        <v>17.319166000000006</v>
      </c>
      <c r="E740" s="3">
        <f>ChartDataA!$EC$58</f>
        <v>1.6709589999999821</v>
      </c>
      <c r="F740" s="3">
        <f>ChartDataA!$EC$59</f>
        <v>9.031894000000003</v>
      </c>
      <c r="G740" s="3">
        <f>ChartDataA!$EC$60</f>
        <v>47.448080000000019</v>
      </c>
      <c r="H740" s="3">
        <f>ChartDataA!$EC$61</f>
        <v>134.31775099999999</v>
      </c>
    </row>
    <row r="741" spans="1:8">
      <c r="A741" s="3" t="str">
        <f>ChartDataA!$ED$54</f>
        <v>yt 31 12 2021</v>
      </c>
      <c r="B741" s="3">
        <f>ChartDataA!$ED$55</f>
        <v>180.88130900000002</v>
      </c>
      <c r="C741" s="3">
        <f>ChartDataA!$ED$56</f>
        <v>87.149144000000007</v>
      </c>
      <c r="D741" s="3">
        <f>ChartDataA!$ED$57</f>
        <v>17.936142000000004</v>
      </c>
      <c r="E741" s="3">
        <f>ChartDataA!$ED$58</f>
        <v>1.4554630000000088</v>
      </c>
      <c r="F741" s="3">
        <f>ChartDataA!$ED$59</f>
        <v>9.0477000000000025</v>
      </c>
      <c r="G741" s="3">
        <f>ChartDataA!$ED$60</f>
        <v>46.748206000000003</v>
      </c>
      <c r="H741" s="3">
        <f>ChartDataA!$ED$61</f>
        <v>139.492988</v>
      </c>
    </row>
    <row r="742" spans="1:8">
      <c r="A742" s="5"/>
      <c r="B742" s="3">
        <f>ChartDataA!$EE$55</f>
        <v>180.07235700000001</v>
      </c>
      <c r="C742" s="3">
        <f>ChartDataA!$EE$56</f>
        <v>89.659315000000007</v>
      </c>
      <c r="D742" s="3">
        <f>ChartDataA!$EE$57</f>
        <v>18.356842000000004</v>
      </c>
      <c r="E742" s="3">
        <f>ChartDataA!$EE$58</f>
        <v>1.4867490000000316</v>
      </c>
      <c r="F742" s="3">
        <f>ChartDataA!$EE$59</f>
        <v>8.986302000000002</v>
      </c>
      <c r="G742" s="3">
        <f>ChartDataA!$EE$60</f>
        <v>46.833833000000013</v>
      </c>
      <c r="H742" s="3">
        <f>ChartDataA!$EE$61</f>
        <v>139.714675</v>
      </c>
    </row>
    <row r="743" spans="1:8">
      <c r="A743" s="5"/>
      <c r="B743" s="3">
        <f>ChartDataA!$EF$55</f>
        <v>172.94178500000004</v>
      </c>
      <c r="C743" s="3">
        <f>ChartDataA!$EF$56</f>
        <v>84.358236999999988</v>
      </c>
      <c r="D743" s="3">
        <f>ChartDataA!$EF$57</f>
        <v>17.897116</v>
      </c>
      <c r="E743" s="3">
        <f>ChartDataA!$EF$58</f>
        <v>1.5404150000000527</v>
      </c>
      <c r="F743" s="3">
        <f>ChartDataA!$EF$59</f>
        <v>9.0035780000000027</v>
      </c>
      <c r="G743" s="3">
        <f>ChartDataA!$EF$60</f>
        <v>47.042704000000001</v>
      </c>
      <c r="H743" s="3">
        <f>ChartDataA!$EF$61</f>
        <v>136.07034700000003</v>
      </c>
    </row>
    <row r="744" spans="1:8">
      <c r="A744" s="5"/>
      <c r="B744" s="3">
        <f>ChartDataA!$EG$55</f>
        <v>159.93610400000006</v>
      </c>
      <c r="C744" s="3">
        <f>ChartDataA!$EG$56</f>
        <v>88.927364000000011</v>
      </c>
      <c r="D744" s="3">
        <f>ChartDataA!$EG$57</f>
        <v>17.845973000000004</v>
      </c>
      <c r="E744" s="3">
        <f>ChartDataA!$EG$58</f>
        <v>1.3856739999999377</v>
      </c>
      <c r="F744" s="3">
        <f>ChartDataA!$EG$59</f>
        <v>8.8851240000000011</v>
      </c>
      <c r="G744" s="3">
        <f>ChartDataA!$EG$60</f>
        <v>33.126248000000011</v>
      </c>
      <c r="H744" s="3">
        <f>ChartDataA!$EG$61</f>
        <v>121.76877499999999</v>
      </c>
    </row>
    <row r="745" spans="1:8">
      <c r="A745" s="5"/>
      <c r="B745" s="3">
        <f>ChartDataA!$EH$55</f>
        <v>148.71537200000003</v>
      </c>
      <c r="C745" s="3">
        <f>ChartDataA!$EH$56</f>
        <v>83.805577</v>
      </c>
      <c r="D745" s="3">
        <f>ChartDataA!$EH$57</f>
        <v>17.812698000000005</v>
      </c>
      <c r="E745" s="3">
        <f>ChartDataA!$EH$58</f>
        <v>1.2609149999999829</v>
      </c>
      <c r="F745" s="3">
        <f>ChartDataA!$EH$59</f>
        <v>1.3116750000000001</v>
      </c>
      <c r="G745" s="3">
        <f>ChartDataA!$EH$60</f>
        <v>40.621845000000008</v>
      </c>
      <c r="H745" s="3">
        <f>ChartDataA!$EH$61</f>
        <v>116.93424099999999</v>
      </c>
    </row>
    <row r="746" spans="1:8">
      <c r="A746" s="5"/>
      <c r="B746" s="3">
        <f>ChartDataA!$EI$55</f>
        <v>132.283356</v>
      </c>
      <c r="C746" s="3">
        <f>ChartDataA!$EI$56</f>
        <v>85.617194000000012</v>
      </c>
      <c r="D746" s="3">
        <f>ChartDataA!$EI$57</f>
        <v>18.844918000000003</v>
      </c>
      <c r="E746" s="3">
        <f>ChartDataA!$EI$58</f>
        <v>1.2526549999999474</v>
      </c>
      <c r="F746" s="3">
        <f>ChartDataA!$EI$59</f>
        <v>0.88632900000000059</v>
      </c>
      <c r="G746" s="3">
        <f>ChartDataA!$EI$60</f>
        <v>46.477044000000021</v>
      </c>
      <c r="H746" s="3">
        <f>ChartDataA!$EI$61</f>
        <v>113.49457699999999</v>
      </c>
    </row>
    <row r="747" spans="1:8">
      <c r="A747" s="3" t="str">
        <f>ChartDataA!$EJ$54</f>
        <v>yt 30 06 2022</v>
      </c>
      <c r="B747" s="3">
        <f>ChartDataA!$EJ$55</f>
        <v>116.49940699999999</v>
      </c>
      <c r="C747" s="3">
        <f>ChartDataA!$EJ$56</f>
        <v>73.806933000000015</v>
      </c>
      <c r="D747" s="3">
        <f>ChartDataA!$EJ$57</f>
        <v>21.740548000000004</v>
      </c>
      <c r="E747" s="3">
        <f>ChartDataA!$EJ$58</f>
        <v>1.2317069999999717</v>
      </c>
      <c r="F747" s="3">
        <f>ChartDataA!$EJ$59</f>
        <v>0.7183580000000005</v>
      </c>
      <c r="G747" s="3">
        <f>ChartDataA!$EJ$60</f>
        <v>43.736352000000004</v>
      </c>
      <c r="H747" s="3">
        <f>ChartDataA!$EJ$61</f>
        <v>105.82915400000002</v>
      </c>
    </row>
    <row r="748" spans="1:8">
      <c r="A748" s="5"/>
      <c r="B748" s="3">
        <f>ChartDataA!$EK$55</f>
        <v>100.43450199999999</v>
      </c>
      <c r="C748" s="3">
        <f>ChartDataA!$EK$56</f>
        <v>71.192034000000021</v>
      </c>
      <c r="D748" s="3">
        <f>ChartDataA!$EK$57</f>
        <v>21.698035000000001</v>
      </c>
      <c r="E748" s="3">
        <f>ChartDataA!$EK$58</f>
        <v>1.2866239999999607</v>
      </c>
      <c r="F748" s="3">
        <f>ChartDataA!$EK$59</f>
        <v>0.59638200000000052</v>
      </c>
      <c r="G748" s="3">
        <f>ChartDataA!$EK$60</f>
        <v>52.799600000000005</v>
      </c>
      <c r="H748" s="3">
        <f>ChartDataA!$EK$61</f>
        <v>96.935160000000025</v>
      </c>
    </row>
    <row r="749" spans="1:8">
      <c r="B749" s="3">
        <f>ChartDataA!$EL$55</f>
        <v>84.966677000000004</v>
      </c>
      <c r="C749" s="3">
        <f>ChartDataA!$EL$56</f>
        <v>71.586275000000001</v>
      </c>
      <c r="D749" s="3">
        <f>ChartDataA!$EL$57</f>
        <v>20.040890000000005</v>
      </c>
      <c r="E749" s="3">
        <f>ChartDataA!$EL$58</f>
        <v>1.2416870000000131</v>
      </c>
      <c r="F749" s="3">
        <f>ChartDataA!$EL$59</f>
        <v>0.50409800000000049</v>
      </c>
      <c r="G749" s="3">
        <f>ChartDataA!$EL$60</f>
        <v>54.653883000000008</v>
      </c>
      <c r="H749" s="3">
        <f>ChartDataA!$EL$61</f>
        <v>88.82369700000001</v>
      </c>
    </row>
    <row r="750" spans="1:8">
      <c r="B750" s="3">
        <f>ChartDataA!$EM$55</f>
        <v>67.457206999999997</v>
      </c>
      <c r="C750" s="3">
        <f>ChartDataA!$EM$56</f>
        <v>71.100233000000003</v>
      </c>
      <c r="D750" s="3">
        <f>ChartDataA!$EM$57</f>
        <v>18.124282999999998</v>
      </c>
      <c r="E750" s="3">
        <f>ChartDataA!$EM$58</f>
        <v>1.5388190000000463</v>
      </c>
      <c r="F750" s="3">
        <f>ChartDataA!$EM$59</f>
        <v>0.79278700000000035</v>
      </c>
      <c r="G750" s="3">
        <f>ChartDataA!$EM$60</f>
        <v>56.444041000000006</v>
      </c>
      <c r="H750" s="3">
        <f>ChartDataA!$EM$61</f>
        <v>85.78923000000006</v>
      </c>
    </row>
    <row r="751" spans="1:8">
      <c r="B751" s="3">
        <f>ChartDataA!$EN$55</f>
        <v>55.629194000000012</v>
      </c>
      <c r="C751" s="3">
        <f>ChartDataA!$EN$56</f>
        <v>78.489922000000007</v>
      </c>
      <c r="D751" s="3">
        <f>ChartDataA!$EN$57</f>
        <v>16.245165000000004</v>
      </c>
      <c r="E751" s="3">
        <f>ChartDataA!$EN$58</f>
        <v>2.7361729999999795</v>
      </c>
      <c r="F751" s="3">
        <f>ChartDataA!$EN$59</f>
        <v>1.4154440000000008</v>
      </c>
      <c r="G751" s="3">
        <f>ChartDataA!$EN$60</f>
        <v>57.143044000000003</v>
      </c>
      <c r="H751" s="3">
        <f>ChartDataA!$EN$61</f>
        <v>91.01892760000004</v>
      </c>
    </row>
    <row r="752" spans="1:8">
      <c r="B752" s="3">
        <f>ChartDataA!$EO$55</f>
        <v>45.895557000000011</v>
      </c>
      <c r="C752" s="3">
        <f>ChartDataA!$EO$56</f>
        <v>80.807153</v>
      </c>
      <c r="D752" s="3">
        <f>ChartDataA!$EO$57</f>
        <v>14.241256999999999</v>
      </c>
      <c r="E752" s="3">
        <f>ChartDataA!$EO$58</f>
        <v>3.4714150000000075</v>
      </c>
      <c r="F752" s="3">
        <f>ChartDataA!$EO$59</f>
        <v>1.529875000000001</v>
      </c>
      <c r="G752" s="3">
        <f>ChartDataA!$EO$60</f>
        <v>61.375425000000007</v>
      </c>
      <c r="H752" s="3">
        <f>ChartDataA!$EO$61</f>
        <v>93.222777600000029</v>
      </c>
    </row>
    <row r="753" spans="1:8">
      <c r="A753" s="3" t="str">
        <f>ChartDataA!$EP$54</f>
        <v>yt 31 12 2022</v>
      </c>
      <c r="B753" s="3">
        <f>ChartDataA!$EP$55</f>
        <v>33.245788000000005</v>
      </c>
      <c r="C753" s="3">
        <f>ChartDataA!$EP$56</f>
        <v>85.619550000000004</v>
      </c>
      <c r="D753" s="3">
        <f>ChartDataA!$EP$57</f>
        <v>12.371312000000001</v>
      </c>
      <c r="E753" s="3">
        <f>ChartDataA!$EP$58</f>
        <v>4.2997069999999837</v>
      </c>
      <c r="F753" s="3">
        <f>ChartDataA!$EP$59</f>
        <v>1.6289650000000011</v>
      </c>
      <c r="G753" s="3">
        <f>ChartDataA!$EP$60</f>
        <v>62.189935999999989</v>
      </c>
      <c r="H753" s="3">
        <f>ChartDataA!$EP$61</f>
        <v>85.216983600000077</v>
      </c>
    </row>
    <row r="754" spans="1:8">
      <c r="A754" s="5"/>
      <c r="B754" s="3">
        <f>ChartDataA!$EQ$55</f>
        <v>22.915363999999997</v>
      </c>
      <c r="C754" s="3">
        <f>ChartDataA!$EQ$56</f>
        <v>76.702125999999993</v>
      </c>
      <c r="D754" s="3">
        <f>ChartDataA!$EQ$57</f>
        <v>10.537949000000001</v>
      </c>
      <c r="E754" s="3">
        <f>ChartDataA!$EQ$58</f>
        <v>4.8562490000000054</v>
      </c>
      <c r="F754" s="3">
        <f>ChartDataA!$EQ$59</f>
        <v>1.6051210000000011</v>
      </c>
      <c r="G754" s="3">
        <f>ChartDataA!$EQ$60</f>
        <v>65.808881999999983</v>
      </c>
      <c r="H754" s="3">
        <f>ChartDataA!$EQ$61</f>
        <v>88.319914600000061</v>
      </c>
    </row>
    <row r="755" spans="1:8">
      <c r="A755" s="5"/>
      <c r="B755" s="3">
        <f>ChartDataA!$ER$55</f>
        <v>13.128834999999999</v>
      </c>
      <c r="C755" s="3">
        <f>ChartDataA!$ER$56</f>
        <v>77.152509999999992</v>
      </c>
      <c r="D755" s="3">
        <f>ChartDataA!$ER$57</f>
        <v>9.1474869999999999</v>
      </c>
      <c r="E755" s="3">
        <f>ChartDataA!$ER$58</f>
        <v>4.8403140000000064</v>
      </c>
      <c r="F755" s="3">
        <f>ChartDataA!$ER$59</f>
        <v>1.7423070000000007</v>
      </c>
      <c r="G755" s="3">
        <f>ChartDataA!$ER$60</f>
        <v>73.544892999999988</v>
      </c>
      <c r="H755" s="3">
        <f>ChartDataA!$ER$61</f>
        <v>80.606759600000061</v>
      </c>
    </row>
    <row r="756" spans="1:8">
      <c r="A756" s="5"/>
      <c r="B756" s="3">
        <f>ChartDataA!$ES$55</f>
        <v>6.5227899999999979</v>
      </c>
      <c r="C756" s="3">
        <f>ChartDataA!$ES$56</f>
        <v>76.712418999999997</v>
      </c>
      <c r="D756" s="3">
        <f>ChartDataA!$ES$57</f>
        <v>7.6536899999999992</v>
      </c>
      <c r="E756" s="3">
        <f>ChartDataA!$ES$58</f>
        <v>4.842314000000016</v>
      </c>
      <c r="F756" s="3">
        <f>ChartDataA!$ES$59</f>
        <v>1.907865000000001</v>
      </c>
      <c r="G756" s="3">
        <f>ChartDataA!$ES$60</f>
        <v>80.693690000000004</v>
      </c>
      <c r="H756" s="3">
        <f>ChartDataA!$ES$61</f>
        <v>87.426559600000061</v>
      </c>
    </row>
    <row r="757" spans="1:8">
      <c r="A757" s="5"/>
      <c r="B757" s="3">
        <f>ChartDataA!$ET$55</f>
        <v>3.3452160000000015</v>
      </c>
      <c r="C757" s="3">
        <f>ChartDataA!$ET$56</f>
        <v>74.671125000000004</v>
      </c>
      <c r="D757" s="3">
        <f>ChartDataA!$ET$57</f>
        <v>6.6442219999999992</v>
      </c>
      <c r="E757" s="3">
        <f>ChartDataA!$ET$58</f>
        <v>4.9767939999999982</v>
      </c>
      <c r="F757" s="3">
        <f>ChartDataA!$ET$59</f>
        <v>2.1791570000000009</v>
      </c>
      <c r="G757" s="3">
        <f>ChartDataA!$ET$60</f>
        <v>90.262586999999996</v>
      </c>
      <c r="H757" s="3">
        <f>ChartDataA!$ET$61</f>
        <v>89.682616600000046</v>
      </c>
    </row>
    <row r="758" spans="1:8">
      <c r="A758" s="5"/>
      <c r="B758" s="3">
        <f>ChartDataA!$EU$55</f>
        <v>0.81311999999999995</v>
      </c>
      <c r="C758" s="3">
        <f>ChartDataA!$EU$56</f>
        <v>73.13828500000001</v>
      </c>
      <c r="D758" s="3">
        <f>ChartDataA!$EU$57</f>
        <v>4.8444529999999997</v>
      </c>
      <c r="E758" s="3">
        <f>ChartDataA!$EU$58</f>
        <v>5.2483339999999998</v>
      </c>
      <c r="F758" s="3">
        <f>ChartDataA!$EU$59</f>
        <v>3.1170370000000012</v>
      </c>
      <c r="G758" s="3">
        <f>ChartDataA!$EU$60</f>
        <v>97.940111999999999</v>
      </c>
      <c r="H758" s="3">
        <f>ChartDataA!$EU$61</f>
        <v>78.505220599999987</v>
      </c>
    </row>
    <row r="759" spans="1:8">
      <c r="A759" s="3" t="str">
        <f>ChartDataA!$EV$54</f>
        <v>yt 30 06 2023</v>
      </c>
      <c r="B759" s="3">
        <f>ChartDataA!$EV$55</f>
        <v>0</v>
      </c>
      <c r="C759" s="3">
        <f>ChartDataA!$EV$56</f>
        <v>74.507705000000016</v>
      </c>
      <c r="D759" s="3">
        <f>ChartDataA!$EV$57</f>
        <v>1.0696599999999998</v>
      </c>
      <c r="E759" s="3">
        <f>ChartDataA!$EV$58</f>
        <v>6.3943739999999849</v>
      </c>
      <c r="F759" s="3">
        <f>ChartDataA!$EV$59</f>
        <v>3.6101430000000008</v>
      </c>
      <c r="G759" s="3">
        <f>ChartDataA!$EV$60</f>
        <v>98.732728999999992</v>
      </c>
      <c r="H759" s="3">
        <f>ChartDataA!$EV$61</f>
        <v>79.538739599999985</v>
      </c>
    </row>
    <row r="760" spans="1:8">
      <c r="A760" s="5"/>
      <c r="B760" s="3">
        <f>ChartDataA!$EW$55</f>
        <v>0</v>
      </c>
      <c r="C760" s="3">
        <f>ChartDataA!$EW$56</f>
        <v>75.291316000000009</v>
      </c>
      <c r="D760" s="3">
        <f>ChartDataA!$EW$57</f>
        <v>4.4000000000000006E-5</v>
      </c>
      <c r="E760" s="3">
        <f>ChartDataA!$EW$58</f>
        <v>7.7497629999999873</v>
      </c>
      <c r="F760" s="3">
        <f>ChartDataA!$EW$59</f>
        <v>3.7114270000000009</v>
      </c>
      <c r="G760" s="3">
        <f>ChartDataA!$EW$60</f>
        <v>96.178642999999994</v>
      </c>
      <c r="H760" s="3">
        <f>ChartDataA!$EW$61</f>
        <v>82.511055599999978</v>
      </c>
    </row>
    <row r="761" spans="1:8">
      <c r="B761" s="3">
        <f>ChartDataA!$EX$55</f>
        <v>0</v>
      </c>
      <c r="C761" s="3">
        <f>ChartDataA!$EX$56</f>
        <v>73.565742999999998</v>
      </c>
      <c r="D761" s="3">
        <f>ChartDataA!$EX$57</f>
        <v>4.4000000000000006E-5</v>
      </c>
      <c r="E761" s="3">
        <f>ChartDataA!$EX$58</f>
        <v>9.3898250000000019</v>
      </c>
      <c r="F761" s="3">
        <f>ChartDataA!$EX$59</f>
        <v>3.7340250000000021</v>
      </c>
      <c r="G761" s="3">
        <f>ChartDataA!$EX$60</f>
        <v>100.74378200000002</v>
      </c>
      <c r="H761" s="3">
        <f>ChartDataA!$EX$61</f>
        <v>85.476320599999966</v>
      </c>
    </row>
    <row r="762" spans="1:8">
      <c r="B762" s="3">
        <f>ChartDataA!$EY$55</f>
        <v>0</v>
      </c>
      <c r="C762" s="3">
        <f>ChartDataA!$EY$56</f>
        <v>76.051130000000001</v>
      </c>
      <c r="D762" s="3">
        <f>ChartDataA!$EY$57</f>
        <v>4.4000000000000006E-5</v>
      </c>
      <c r="E762" s="3">
        <f>ChartDataA!$EY$58</f>
        <v>9.4530950000000047</v>
      </c>
      <c r="F762" s="3">
        <f>ChartDataA!$EY$59</f>
        <v>3.5821120000000017</v>
      </c>
      <c r="G762" s="3">
        <f>ChartDataA!$EY$60</f>
        <v>109.09374600000002</v>
      </c>
      <c r="H762" s="3">
        <f>ChartDataA!$EY$61</f>
        <v>95.091523599999945</v>
      </c>
    </row>
    <row r="763" spans="1:8">
      <c r="B763" s="3">
        <f>ChartDataA!$EZ$55</f>
        <v>0</v>
      </c>
      <c r="C763" s="3">
        <f>ChartDataA!$EZ$56</f>
        <v>64.558899000000011</v>
      </c>
      <c r="D763" s="3">
        <f>ChartDataA!$EZ$57</f>
        <v>4.4000000000000006E-5</v>
      </c>
      <c r="E763" s="3">
        <f>ChartDataA!$EZ$58</f>
        <v>8.9443609999999865</v>
      </c>
      <c r="F763" s="3">
        <f>ChartDataA!$EZ$59</f>
        <v>3.0732450000000013</v>
      </c>
      <c r="G763" s="3">
        <f>ChartDataA!$EZ$60</f>
        <v>115.96730200000002</v>
      </c>
      <c r="H763" s="3">
        <f>ChartDataA!$EZ$61</f>
        <v>89.990172999999956</v>
      </c>
    </row>
    <row r="764" spans="1:8">
      <c r="B764" s="3">
        <f>ChartDataA!$FA$55</f>
        <v>0</v>
      </c>
      <c r="C764" s="3">
        <f>ChartDataA!$FA$56</f>
        <v>58.62134600000001</v>
      </c>
      <c r="D764" s="3">
        <f>ChartDataA!$FA$57</f>
        <v>4.4000000000000006E-5</v>
      </c>
      <c r="E764" s="3">
        <f>ChartDataA!$FA$58</f>
        <v>8.2443639999999832</v>
      </c>
      <c r="F764" s="3">
        <f>ChartDataA!$FA$59</f>
        <v>3.1178630000000016</v>
      </c>
      <c r="G764" s="3">
        <f>ChartDataA!$FA$60</f>
        <v>111.87175000000003</v>
      </c>
      <c r="H764" s="3">
        <f>ChartDataA!$FA$61</f>
        <v>85.282004999999984</v>
      </c>
    </row>
    <row r="765" spans="1:8">
      <c r="A765" s="3" t="str">
        <f>ChartDataA!$FB$54</f>
        <v>yt 31 12 2023</v>
      </c>
      <c r="B765" s="3">
        <f>ChartDataA!$FB$55</f>
        <v>0</v>
      </c>
      <c r="C765" s="3">
        <f>ChartDataA!$FB$56</f>
        <v>51.198864999999998</v>
      </c>
      <c r="D765" s="3">
        <f>ChartDataA!$FB$57</f>
        <v>4.4000000000000006E-5</v>
      </c>
      <c r="E765" s="3">
        <f>ChartDataA!$FB$58</f>
        <v>7.3562579999999969</v>
      </c>
      <c r="F765" s="3">
        <f>ChartDataA!$FB$59</f>
        <v>2.9801930000000016</v>
      </c>
      <c r="G765" s="3">
        <f>ChartDataA!$FB$60</f>
        <v>117.73164200000004</v>
      </c>
      <c r="H765" s="3">
        <f>ChartDataA!$FB$61</f>
        <v>90.611327999999958</v>
      </c>
    </row>
    <row r="766" spans="1:8">
      <c r="A766" s="5"/>
      <c r="B766" s="3">
        <f>ChartDataA!$FC$55</f>
        <v>0</v>
      </c>
      <c r="C766" s="3">
        <f>ChartDataA!$FC$56</f>
        <v>54.209314999999989</v>
      </c>
      <c r="D766" s="3">
        <f>ChartDataA!$FC$57</f>
        <v>4.4000000000000006E-5</v>
      </c>
      <c r="E766" s="3">
        <f>ChartDataA!$FC$58</f>
        <v>7.165456000000006</v>
      </c>
      <c r="F766" s="3">
        <f>ChartDataA!$FC$59</f>
        <v>2.9798700000000018</v>
      </c>
      <c r="G766" s="3">
        <f>ChartDataA!$FC$60</f>
        <v>116.10693200000001</v>
      </c>
      <c r="H766" s="3">
        <f>ChartDataA!$FC$61</f>
        <v>84.805447999999942</v>
      </c>
    </row>
    <row r="767" spans="1:8">
      <c r="A767" s="5"/>
      <c r="B767" s="3">
        <f>ChartDataA!$FD$55</f>
        <v>0</v>
      </c>
      <c r="C767" s="3">
        <f>ChartDataA!$FD$56</f>
        <v>53.834679999999992</v>
      </c>
      <c r="D767" s="3">
        <f>ChartDataA!$FD$57</f>
        <v>4.4000000000000006E-5</v>
      </c>
      <c r="E767" s="3">
        <f>ChartDataA!$FD$58</f>
        <v>7.2740470000000101</v>
      </c>
      <c r="F767" s="3">
        <f>ChartDataA!$FD$59</f>
        <v>3.0462100000000021</v>
      </c>
      <c r="G767" s="3">
        <f>ChartDataA!$FD$60</f>
        <v>110.84327400000002</v>
      </c>
      <c r="H767" s="3">
        <f>ChartDataA!$FD$61</f>
        <v>94.862474000000006</v>
      </c>
    </row>
    <row r="768" spans="1:8">
      <c r="A768" s="5"/>
      <c r="B768" s="3">
        <f>ChartDataA!$FE$55</f>
        <v>0</v>
      </c>
      <c r="C768" s="3">
        <f>ChartDataA!$FE$56</f>
        <v>51.885804000000007</v>
      </c>
      <c r="D768" s="3">
        <f>ChartDataA!$FE$57</f>
        <v>4.4000000000000006E-5</v>
      </c>
      <c r="E768" s="3">
        <f>ChartDataA!$FE$58</f>
        <v>7.3220559999999963</v>
      </c>
      <c r="F768" s="3">
        <f>ChartDataA!$FE$59</f>
        <v>3.4127320000000019</v>
      </c>
      <c r="G768" s="3">
        <f>ChartDataA!$FE$60</f>
        <v>111.03953200000002</v>
      </c>
      <c r="H768" s="3">
        <f>ChartDataA!$FE$61</f>
        <v>89.98581899999995</v>
      </c>
    </row>
    <row r="769" spans="1:8">
      <c r="A769" s="5"/>
      <c r="B769" s="3">
        <f>ChartDataA!$FF$55</f>
        <v>0</v>
      </c>
      <c r="C769" s="3">
        <f>ChartDataA!$FF$56</f>
        <v>56.377704000000008</v>
      </c>
      <c r="D769" s="3">
        <f>ChartDataA!$FF$57</f>
        <v>4.4000000000000006E-5</v>
      </c>
      <c r="E769" s="3">
        <f>ChartDataA!$FF$58</f>
        <v>8.7022099999999938</v>
      </c>
      <c r="F769" s="3">
        <f>ChartDataA!$FF$59</f>
        <v>3.3524460000000018</v>
      </c>
      <c r="G769" s="3">
        <f>ChartDataA!$FF$60</f>
        <v>103.17525100000002</v>
      </c>
      <c r="H769" s="3">
        <f>ChartDataA!$FF$61</f>
        <v>96.963283999999987</v>
      </c>
    </row>
    <row r="770" spans="1:8">
      <c r="A770" s="5"/>
      <c r="B770" s="3">
        <f>ChartDataA!$FG$55</f>
        <v>0</v>
      </c>
      <c r="C770" s="3">
        <f>ChartDataA!$FG$56</f>
        <v>50.885796000000013</v>
      </c>
      <c r="D770" s="3">
        <f>ChartDataA!$FG$57</f>
        <v>4.4000000000000006E-5</v>
      </c>
      <c r="E770" s="3">
        <f>ChartDataA!$FG$58</f>
        <v>12.630594999999992</v>
      </c>
      <c r="F770" s="3">
        <f>ChartDataA!$FG$59</f>
        <v>2.5069400000000015</v>
      </c>
      <c r="G770" s="3">
        <f>ChartDataA!$FG$60</f>
        <v>87.203313000000009</v>
      </c>
      <c r="H770" s="3">
        <f>ChartDataA!$FG$61</f>
        <v>98.317009000000027</v>
      </c>
    </row>
    <row r="771" spans="1:8">
      <c r="A771" s="3" t="str">
        <f>ChartDataA!$FH$54</f>
        <v>yt 30 06 2024</v>
      </c>
      <c r="B771" s="3">
        <f>ChartDataA!$FH$55</f>
        <v>0</v>
      </c>
      <c r="C771" s="3">
        <f>ChartDataA!$FH$56</f>
        <v>49.653770000000016</v>
      </c>
      <c r="D771" s="3">
        <f>ChartDataA!$FH$57</f>
        <v>4.4000000000000006E-5</v>
      </c>
      <c r="E771" s="3">
        <f>ChartDataA!$FH$58</f>
        <v>16.021227999999986</v>
      </c>
      <c r="F771" s="3">
        <f>ChartDataA!$FH$59</f>
        <v>1.9658380000000009</v>
      </c>
      <c r="G771" s="3">
        <f>ChartDataA!$FH$60</f>
        <v>81.695593999999986</v>
      </c>
      <c r="H771" s="3">
        <f>ChartDataA!$FH$61</f>
        <v>96.596641000000034</v>
      </c>
    </row>
    <row r="772" spans="1:8">
      <c r="A772" s="5"/>
      <c r="B772" s="3">
        <f>ChartDataA!$FI$55</f>
        <v>0</v>
      </c>
      <c r="C772" s="3">
        <f>ChartDataA!$FI$56</f>
        <v>48.148929000000003</v>
      </c>
      <c r="D772" s="3">
        <f>ChartDataA!$FI$57</f>
        <v>0</v>
      </c>
      <c r="E772" s="3">
        <f>ChartDataA!$FI$58</f>
        <v>21.745182000000007</v>
      </c>
      <c r="F772" s="3">
        <f>ChartDataA!$FI$59</f>
        <v>1.9877580000000008</v>
      </c>
      <c r="G772" s="3">
        <f>ChartDataA!$FI$60</f>
        <v>83.327398999999986</v>
      </c>
      <c r="H772" s="3">
        <f>ChartDataA!$FI$61</f>
        <v>93.030181000000042</v>
      </c>
    </row>
    <row r="773" spans="1:8">
      <c r="B773" s="3">
        <f>ChartDataA!$FJ$55</f>
        <v>0</v>
      </c>
      <c r="C773" s="3">
        <f>ChartDataA!$FJ$56</f>
        <v>48.059657000000009</v>
      </c>
      <c r="D773" s="3">
        <f>ChartDataA!$FJ$57</f>
        <v>0</v>
      </c>
      <c r="E773" s="3">
        <f>ChartDataA!$FJ$58</f>
        <v>30.225654999999996</v>
      </c>
      <c r="F773" s="3">
        <f>ChartDataA!$FJ$59</f>
        <v>2.0630259999999998</v>
      </c>
      <c r="G773" s="3">
        <f>ChartDataA!$FJ$60</f>
        <v>81.747885000000011</v>
      </c>
      <c r="H773" s="3">
        <f>ChartDataA!$FJ$61</f>
        <v>91.182764999999989</v>
      </c>
    </row>
    <row r="774" spans="1:8">
      <c r="B774" s="3">
        <f>ChartDataA!$FK$55</f>
        <v>0</v>
      </c>
      <c r="C774" s="3">
        <f>ChartDataA!$FK$56</f>
        <v>41.708202000000007</v>
      </c>
      <c r="D774" s="3">
        <f>ChartDataA!$FK$57</f>
        <v>0</v>
      </c>
      <c r="E774" s="3">
        <f>ChartDataA!$FK$58</f>
        <v>37.635522999999999</v>
      </c>
      <c r="F774" s="3">
        <f>ChartDataA!$FK$59</f>
        <v>2.3269760000000002</v>
      </c>
      <c r="G774" s="3">
        <f>ChartDataA!$FK$60</f>
        <v>78.213256999999999</v>
      </c>
      <c r="H774" s="3">
        <f>ChartDataA!$FK$61</f>
        <v>81.590966000000009</v>
      </c>
    </row>
    <row r="775" spans="1:8">
      <c r="B775" s="3">
        <f>ChartDataA!$FL$55</f>
        <v>0</v>
      </c>
      <c r="C775" s="3">
        <f>ChartDataA!$FL$56</f>
        <v>46.029326000000005</v>
      </c>
      <c r="D775" s="3">
        <f>ChartDataA!$FL$57</f>
        <v>0</v>
      </c>
      <c r="E775" s="3">
        <f>ChartDataA!$FL$58</f>
        <v>41.92518900000001</v>
      </c>
      <c r="F775" s="3">
        <f>ChartDataA!$FL$59</f>
        <v>2.519034</v>
      </c>
      <c r="G775" s="3">
        <f>ChartDataA!$FL$60</f>
        <v>71.764941999999991</v>
      </c>
      <c r="H775" s="3">
        <f>ChartDataA!$FL$61</f>
        <v>78.418129999999991</v>
      </c>
    </row>
    <row r="776" spans="1:8">
      <c r="B776" s="3">
        <f>ChartDataA!$FM$55</f>
        <v>0</v>
      </c>
      <c r="C776" s="3">
        <f>ChartDataA!$FM$56</f>
        <v>46.362817000000007</v>
      </c>
      <c r="D776" s="3">
        <f>ChartDataA!$FM$57</f>
        <v>0</v>
      </c>
      <c r="E776" s="3">
        <f>ChartDataA!$FM$58</f>
        <v>42.276897999999989</v>
      </c>
      <c r="F776" s="3">
        <f>ChartDataA!$FM$59</f>
        <v>2.530246</v>
      </c>
      <c r="G776" s="3">
        <f>ChartDataA!$FM$60</f>
        <v>80.313300999999996</v>
      </c>
      <c r="H776" s="3">
        <f>ChartDataA!$FM$61</f>
        <v>82.396905999999973</v>
      </c>
    </row>
    <row r="777" spans="1:8">
      <c r="A777" s="3" t="str">
        <f>ChartDataA!$FN$54</f>
        <v>yt 31 12 2024</v>
      </c>
      <c r="B777" s="3">
        <f>ChartDataA!$FN$55</f>
        <v>0</v>
      </c>
      <c r="C777" s="3">
        <f>ChartDataA!$FN$56</f>
        <v>44.662470999999996</v>
      </c>
      <c r="D777" s="3">
        <f>ChartDataA!$FN$57</f>
        <v>0</v>
      </c>
      <c r="E777" s="3">
        <f>ChartDataA!$FN$58</f>
        <v>42.344772000000006</v>
      </c>
      <c r="F777" s="3">
        <f>ChartDataA!$FN$59</f>
        <v>2.5309899999999996</v>
      </c>
      <c r="G777" s="3">
        <f>ChartDataA!$FN$60</f>
        <v>80.083198999999993</v>
      </c>
      <c r="H777" s="3">
        <f>ChartDataA!$FN$61</f>
        <v>78.291393999999983</v>
      </c>
    </row>
    <row r="778" spans="1:8">
      <c r="A778" s="5"/>
      <c r="B778" s="3">
        <f>ChartDataA!$FO$55</f>
        <v>0</v>
      </c>
      <c r="C778" s="3">
        <f>ChartDataA!$FO$56</f>
        <v>44.445150999999996</v>
      </c>
      <c r="D778" s="3">
        <f>ChartDataA!$FO$57</f>
        <v>0</v>
      </c>
      <c r="E778" s="3">
        <f>ChartDataA!$FO$58</f>
        <v>41.931238000000008</v>
      </c>
      <c r="F778" s="3">
        <f>ChartDataA!$FO$59</f>
        <v>2.5804620000000003</v>
      </c>
      <c r="G778" s="3">
        <f>ChartDataA!$FO$60</f>
        <v>83.185845</v>
      </c>
      <c r="H778" s="3">
        <f>ChartDataA!$FO$61</f>
        <v>85.033189999999976</v>
      </c>
    </row>
    <row r="779" spans="1:8">
      <c r="A779" s="5"/>
      <c r="B779" s="3">
        <f>ChartDataA!$FP$55</f>
        <v>0</v>
      </c>
      <c r="C779" s="3">
        <f>ChartDataA!$FP$56</f>
        <v>46.352944999999998</v>
      </c>
      <c r="D779" s="3">
        <f>ChartDataA!$FP$57</f>
        <v>0</v>
      </c>
      <c r="E779" s="3">
        <f>ChartDataA!$FP$58</f>
        <v>41.858442000000004</v>
      </c>
      <c r="F779" s="3">
        <f>ChartDataA!$FP$59</f>
        <v>2.4448459999999996</v>
      </c>
      <c r="G779" s="3">
        <f>ChartDataA!$FP$60</f>
        <v>85.180680000000009</v>
      </c>
      <c r="H779" s="3">
        <f>ChartDataA!$FP$61</f>
        <v>79.797198999999978</v>
      </c>
    </row>
    <row r="780" spans="1:8" hidden="1">
      <c r="A780" s="5"/>
      <c r="B780" s="3">
        <f>ChartDataA!$FQ$55</f>
        <v>0</v>
      </c>
      <c r="C780" s="3">
        <f>ChartDataA!$FQ$56</f>
        <v>42.248778000000001</v>
      </c>
      <c r="D780" s="3">
        <f>ChartDataA!$FQ$57</f>
        <v>0</v>
      </c>
      <c r="E780" s="3">
        <f>ChartDataA!$FQ$58</f>
        <v>41.769532999999996</v>
      </c>
      <c r="F780" s="3">
        <f>ChartDataA!$FQ$59</f>
        <v>1.8685260000000001</v>
      </c>
      <c r="G780" s="3">
        <f>ChartDataA!$FQ$60</f>
        <v>76.883831999999998</v>
      </c>
      <c r="H780" s="3">
        <f>ChartDataA!$FQ$61</f>
        <v>77.098300000000009</v>
      </c>
    </row>
    <row r="781" spans="1:8" hidden="1">
      <c r="A781" s="5"/>
      <c r="B781" s="3">
        <f>ChartDataA!$FR$55</f>
        <v>0</v>
      </c>
      <c r="C781" s="3">
        <f>ChartDataA!$FR$56</f>
        <v>37.756878</v>
      </c>
      <c r="D781" s="3">
        <f>ChartDataA!$FR$57</f>
        <v>0</v>
      </c>
      <c r="E781" s="3">
        <f>ChartDataA!$FR$58</f>
        <v>40.199248999999995</v>
      </c>
      <c r="F781" s="3">
        <f>ChartDataA!$FR$59</f>
        <v>1.6373600000000001</v>
      </c>
      <c r="G781" s="3">
        <f>ChartDataA!$FR$60</f>
        <v>67.57436899999999</v>
      </c>
      <c r="H781" s="3">
        <f>ChartDataA!$FR$61</f>
        <v>65.278340000000043</v>
      </c>
    </row>
    <row r="782" spans="1:8" hidden="1">
      <c r="A782" s="5"/>
      <c r="B782" s="3">
        <f>ChartDataA!$FS$55</f>
        <v>0</v>
      </c>
      <c r="C782" s="3">
        <f>ChartDataA!$FS$56</f>
        <v>33.923125999999996</v>
      </c>
      <c r="D782" s="3">
        <f>ChartDataA!$FS$57</f>
        <v>0</v>
      </c>
      <c r="E782" s="3">
        <f>ChartDataA!$FS$58</f>
        <v>35.87684800000001</v>
      </c>
      <c r="F782" s="3">
        <f>ChartDataA!$FS$59</f>
        <v>1.4749860000000001</v>
      </c>
      <c r="G782" s="3">
        <f>ChartDataA!$FS$60</f>
        <v>60.95847599999999</v>
      </c>
      <c r="H782" s="3">
        <f>ChartDataA!$FS$61</f>
        <v>61.590029000000001</v>
      </c>
    </row>
    <row r="783" spans="1:8" hidden="1">
      <c r="A783" s="3" t="str">
        <f>ChartDataA!$FT$54</f>
        <v>yt 30 06 2025</v>
      </c>
      <c r="B783" s="3">
        <f>ChartDataA!$FT$55</f>
        <v>0</v>
      </c>
      <c r="C783" s="3">
        <f>ChartDataA!$FT$56</f>
        <v>32.115132000000003</v>
      </c>
      <c r="D783" s="3">
        <f>ChartDataA!$FT$57</f>
        <v>0</v>
      </c>
      <c r="E783" s="3">
        <f>ChartDataA!$FT$58</f>
        <v>31.252975000000006</v>
      </c>
      <c r="F783" s="3">
        <f>ChartDataA!$FT$59</f>
        <v>1.4749160000000001</v>
      </c>
      <c r="G783" s="3">
        <f>ChartDataA!$FT$60</f>
        <v>53.441586999999991</v>
      </c>
      <c r="H783" s="3">
        <f>ChartDataA!$FT$61</f>
        <v>55.102858000000026</v>
      </c>
    </row>
    <row r="784" spans="1:8" hidden="1">
      <c r="A784" s="5"/>
      <c r="B784" s="3">
        <f>ChartDataA!$FU$55</f>
        <v>0</v>
      </c>
      <c r="C784" s="3">
        <f>ChartDataA!$FU$56</f>
        <v>28.816625999999999</v>
      </c>
      <c r="D784" s="3">
        <f>ChartDataA!$FU$57</f>
        <v>0</v>
      </c>
      <c r="E784" s="3">
        <f>ChartDataA!$FU$58</f>
        <v>23.997886999999999</v>
      </c>
      <c r="F784" s="3">
        <f>ChartDataA!$FU$59</f>
        <v>1.308392</v>
      </c>
      <c r="G784" s="3">
        <f>ChartDataA!$FU$60</f>
        <v>42.518386999999997</v>
      </c>
      <c r="H784" s="3">
        <f>ChartDataA!$FU$61</f>
        <v>48.621262000000023</v>
      </c>
    </row>
    <row r="785" spans="1:8" hidden="1">
      <c r="B785" s="3">
        <f>ChartDataA!$FV$55</f>
        <v>0</v>
      </c>
      <c r="C785" s="3">
        <f>ChartDataA!$FV$56</f>
        <v>23.626169000000001</v>
      </c>
      <c r="D785" s="3">
        <f>ChartDataA!$FV$57</f>
        <v>0</v>
      </c>
      <c r="E785" s="3">
        <f>ChartDataA!$FV$58</f>
        <v>13.778614999999999</v>
      </c>
      <c r="F785" s="3">
        <f>ChartDataA!$FV$59</f>
        <v>1.1399240000000002</v>
      </c>
      <c r="G785" s="3">
        <f>ChartDataA!$FV$60</f>
        <v>34.275153999999993</v>
      </c>
      <c r="H785" s="3">
        <f>ChartDataA!$FV$61</f>
        <v>40.929498000000009</v>
      </c>
    </row>
    <row r="786" spans="1:8" hidden="1">
      <c r="B786" s="3">
        <f>ChartDataA!$FW$55</f>
        <v>0</v>
      </c>
      <c r="C786" s="3">
        <f>ChartDataA!$FW$56</f>
        <v>19.938552000000005</v>
      </c>
      <c r="D786" s="3">
        <f>ChartDataA!$FW$57</f>
        <v>0</v>
      </c>
      <c r="E786" s="3">
        <f>ChartDataA!$FW$58</f>
        <v>5.8459859999999964</v>
      </c>
      <c r="F786" s="3">
        <f>ChartDataA!$FW$59</f>
        <v>0.73620600000000014</v>
      </c>
      <c r="G786" s="3">
        <f>ChartDataA!$FW$60</f>
        <v>26.962488999999998</v>
      </c>
      <c r="H786" s="3">
        <f>ChartDataA!$FW$61</f>
        <v>33.776251000000002</v>
      </c>
    </row>
    <row r="787" spans="1:8" hidden="1">
      <c r="B787" s="3">
        <f>ChartDataA!$FX$55</f>
        <v>0</v>
      </c>
      <c r="C787" s="3">
        <f>ChartDataA!$FX$56</f>
        <v>10.573924999999999</v>
      </c>
      <c r="D787" s="3">
        <f>ChartDataA!$FX$57</f>
        <v>0</v>
      </c>
      <c r="E787" s="3">
        <f>ChartDataA!$FX$58</f>
        <v>0.83084999999999987</v>
      </c>
      <c r="F787" s="3">
        <f>ChartDataA!$FX$59</f>
        <v>0.42979800000000007</v>
      </c>
      <c r="G787" s="3">
        <f>ChartDataA!$FX$60</f>
        <v>25.544785000000001</v>
      </c>
      <c r="H787" s="3">
        <f>ChartDataA!$FX$61</f>
        <v>26.945789000000005</v>
      </c>
    </row>
    <row r="788" spans="1:8" hidden="1">
      <c r="B788" s="3">
        <f>ChartDataA!$FY$55</f>
        <v>0</v>
      </c>
      <c r="C788" s="3">
        <f>ChartDataA!$FY$56</f>
        <v>8.461825000000001</v>
      </c>
      <c r="D788" s="3">
        <f>ChartDataA!$FY$57</f>
        <v>0</v>
      </c>
      <c r="E788" s="3">
        <f>ChartDataA!$FY$58</f>
        <v>0.33445000000000036</v>
      </c>
      <c r="F788" s="3">
        <f>ChartDataA!$FY$59</f>
        <v>0.23512600000000003</v>
      </c>
      <c r="G788" s="3">
        <f>ChartDataA!$FY$60</f>
        <v>16.591017000000001</v>
      </c>
      <c r="H788" s="3">
        <f>ChartDataA!$FY$61</f>
        <v>17.883676999999999</v>
      </c>
    </row>
    <row r="789" spans="1:8" hidden="1">
      <c r="A789" s="3" t="str">
        <f>ChartDataA!$FZ$54</f>
        <v>yt 31 12 2025</v>
      </c>
      <c r="B789" s="3">
        <f>ChartDataA!$FZ$55</f>
        <v>0</v>
      </c>
      <c r="C789" s="3">
        <f>ChartDataA!$FZ$56</f>
        <v>8.461825000000001</v>
      </c>
      <c r="D789" s="3">
        <f>ChartDataA!$FZ$57</f>
        <v>0</v>
      </c>
      <c r="E789" s="3">
        <f>ChartDataA!$FZ$58</f>
        <v>0.13856000000000002</v>
      </c>
      <c r="F789" s="3">
        <f>ChartDataA!$FZ$59</f>
        <v>0.21077199999999999</v>
      </c>
      <c r="G789" s="3">
        <f>ChartDataA!$FZ$60</f>
        <v>9.9860309999999988</v>
      </c>
      <c r="H789" s="3">
        <f>ChartDataA!$FZ$61</f>
        <v>14.426010999999999</v>
      </c>
    </row>
  </sheetData>
  <phoneticPr fontId="1" type="noConversion"/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B4"/>
  <sheetViews>
    <sheetView tabSelected="1" workbookViewId="0"/>
  </sheetViews>
  <sheetFormatPr defaultColWidth="9.6328125" defaultRowHeight="12.5"/>
  <cols>
    <col min="1" max="1" width="1.7265625" customWidth="1"/>
  </cols>
  <sheetData>
    <row r="1" spans="2:2" ht="9" customHeight="1"/>
    <row r="2" spans="2:2" ht="15.5">
      <c r="B2" s="4" t="s">
        <v>48</v>
      </c>
    </row>
    <row r="3" spans="2:2" ht="13">
      <c r="B3" t="s">
        <v>49</v>
      </c>
    </row>
    <row r="4" spans="2:2" ht="9" customHeight="1"/>
  </sheetData>
  <phoneticPr fontId="1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Pellets</vt:lpstr>
      <vt:lpstr>FuelWood</vt:lpstr>
      <vt:lpstr>Chips</vt:lpstr>
      <vt:lpstr>Residues</vt:lpstr>
      <vt:lpstr>ChartDataA</vt:lpstr>
      <vt:lpstr>ChartData</vt:lpstr>
      <vt:lpstr>Chart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-</cp:lastModifiedBy>
  <dcterms:created xsi:type="dcterms:W3CDTF">2015-02-18T09:15:16Z</dcterms:created>
  <dcterms:modified xsi:type="dcterms:W3CDTF">2025-04-26T21:33:03Z</dcterms:modified>
</cp:coreProperties>
</file>